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23nur\Documents\Python Scripts\lemlab\"/>
    </mc:Choice>
  </mc:AlternateContent>
  <xr:revisionPtr revIDLastSave="0" documentId="13_ncr:1_{66BA6C3B-DEFF-4F33-B25B-38F8F987A068}" xr6:coauthVersionLast="47" xr6:coauthVersionMax="47" xr10:uidLastSave="{00000000-0000-0000-0000-000000000000}"/>
  <bookViews>
    <workbookView xWindow="-80" yWindow="-80" windowWidth="38560" windowHeight="21040" xr2:uid="{00000000-000D-0000-FFFF-FFFF00000000}"/>
  </bookViews>
  <sheets>
    <sheet name="validation_dataset_0.15" sheetId="1" r:id="rId1"/>
  </sheets>
  <definedNames>
    <definedName name="_xlnm._FilterDatabase" localSheetId="0" hidden="1">validation_dataset_0.15!$A$1:$AE$3169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178" i="1" l="1"/>
  <c r="Q3177" i="1"/>
  <c r="J3178" i="1"/>
  <c r="J3177" i="1"/>
  <c r="J3175" i="1"/>
  <c r="J3176" i="1"/>
  <c r="J3174" i="1"/>
  <c r="Q3175" i="1"/>
  <c r="Q3176" i="1"/>
  <c r="Q3174" i="1"/>
  <c r="P3175" i="1"/>
  <c r="P3176" i="1"/>
  <c r="P3174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1250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2" i="1"/>
  <c r="AG1263" i="1"/>
  <c r="AG1264" i="1"/>
  <c r="AG1265" i="1"/>
  <c r="AG1266" i="1"/>
  <c r="AG1267" i="1"/>
  <c r="AG1268" i="1"/>
  <c r="AG1269" i="1"/>
  <c r="AG1270" i="1"/>
  <c r="AG1271" i="1"/>
  <c r="AG1272" i="1"/>
  <c r="AG1273" i="1"/>
  <c r="AG1274" i="1"/>
  <c r="AG1275" i="1"/>
  <c r="AG1276" i="1"/>
  <c r="AG1277" i="1"/>
  <c r="AG1278" i="1"/>
  <c r="AG1279" i="1"/>
  <c r="AG1280" i="1"/>
  <c r="AG1281" i="1"/>
  <c r="AG1282" i="1"/>
  <c r="AG1283" i="1"/>
  <c r="AG1284" i="1"/>
  <c r="AG1285" i="1"/>
  <c r="AG1286" i="1"/>
  <c r="AG1287" i="1"/>
  <c r="AG1288" i="1"/>
  <c r="AG1289" i="1"/>
  <c r="AG1290" i="1"/>
  <c r="AG1291" i="1"/>
  <c r="AG1292" i="1"/>
  <c r="AG1293" i="1"/>
  <c r="AG1294" i="1"/>
  <c r="AG1295" i="1"/>
  <c r="AG1296" i="1"/>
  <c r="AG1297" i="1"/>
  <c r="AG1298" i="1"/>
  <c r="AG1299" i="1"/>
  <c r="AG1300" i="1"/>
  <c r="AG1301" i="1"/>
  <c r="AG1302" i="1"/>
  <c r="AG1303" i="1"/>
  <c r="AG1304" i="1"/>
  <c r="AG1305" i="1"/>
  <c r="AG1306" i="1"/>
  <c r="AG1307" i="1"/>
  <c r="AG1308" i="1"/>
  <c r="AG1309" i="1"/>
  <c r="AG1310" i="1"/>
  <c r="AG1311" i="1"/>
  <c r="AG1312" i="1"/>
  <c r="AG1313" i="1"/>
  <c r="AG1314" i="1"/>
  <c r="AG1315" i="1"/>
  <c r="AG1316" i="1"/>
  <c r="AG1317" i="1"/>
  <c r="AG1318" i="1"/>
  <c r="AG1319" i="1"/>
  <c r="AG1320" i="1"/>
  <c r="AG1321" i="1"/>
  <c r="AG1322" i="1"/>
  <c r="AG1323" i="1"/>
  <c r="AG1324" i="1"/>
  <c r="AG1325" i="1"/>
  <c r="AG1326" i="1"/>
  <c r="AG1327" i="1"/>
  <c r="AG1328" i="1"/>
  <c r="AG1329" i="1"/>
  <c r="AG1330" i="1"/>
  <c r="AG1331" i="1"/>
  <c r="AG1332" i="1"/>
  <c r="AG1333" i="1"/>
  <c r="AG1334" i="1"/>
  <c r="AG1335" i="1"/>
  <c r="AG1336" i="1"/>
  <c r="AG1337" i="1"/>
  <c r="AG1338" i="1"/>
  <c r="AG1339" i="1"/>
  <c r="AG1340" i="1"/>
  <c r="AG1341" i="1"/>
  <c r="AG1342" i="1"/>
  <c r="AG1343" i="1"/>
  <c r="AG1344" i="1"/>
  <c r="AG1345" i="1"/>
  <c r="AG1346" i="1"/>
  <c r="AG1347" i="1"/>
  <c r="AG1348" i="1"/>
  <c r="AG1349" i="1"/>
  <c r="AG1350" i="1"/>
  <c r="AG1351" i="1"/>
  <c r="AG1352" i="1"/>
  <c r="AG1353" i="1"/>
  <c r="AG1354" i="1"/>
  <c r="AG1355" i="1"/>
  <c r="AG1356" i="1"/>
  <c r="AG1357" i="1"/>
  <c r="AG1358" i="1"/>
  <c r="AG1359" i="1"/>
  <c r="AG1360" i="1"/>
  <c r="AG1361" i="1"/>
  <c r="AG1362" i="1"/>
  <c r="AG1363" i="1"/>
  <c r="AG1364" i="1"/>
  <c r="AG1365" i="1"/>
  <c r="AG1366" i="1"/>
  <c r="AG1367" i="1"/>
  <c r="AG1368" i="1"/>
  <c r="AG1369" i="1"/>
  <c r="AG1370" i="1"/>
  <c r="AG1371" i="1"/>
  <c r="AG1372" i="1"/>
  <c r="AG1373" i="1"/>
  <c r="AG1374" i="1"/>
  <c r="AG1375" i="1"/>
  <c r="AG1376" i="1"/>
  <c r="AG1377" i="1"/>
  <c r="AG1378" i="1"/>
  <c r="AG1379" i="1"/>
  <c r="AG1380" i="1"/>
  <c r="AG1381" i="1"/>
  <c r="AG1382" i="1"/>
  <c r="AG1383" i="1"/>
  <c r="AG1384" i="1"/>
  <c r="AG1385" i="1"/>
  <c r="AG1386" i="1"/>
  <c r="AG1387" i="1"/>
  <c r="AG1388" i="1"/>
  <c r="AG1389" i="1"/>
  <c r="AG1390" i="1"/>
  <c r="AG1391" i="1"/>
  <c r="AG1392" i="1"/>
  <c r="AG1393" i="1"/>
  <c r="AG1394" i="1"/>
  <c r="AG1395" i="1"/>
  <c r="AG1396" i="1"/>
  <c r="AG1397" i="1"/>
  <c r="AG1398" i="1"/>
  <c r="AG1399" i="1"/>
  <c r="AG1400" i="1"/>
  <c r="AG1401" i="1"/>
  <c r="AG1402" i="1"/>
  <c r="AG1403" i="1"/>
  <c r="AG1404" i="1"/>
  <c r="AG1405" i="1"/>
  <c r="AG1406" i="1"/>
  <c r="AG1407" i="1"/>
  <c r="AG1408" i="1"/>
  <c r="AG1409" i="1"/>
  <c r="AG1410" i="1"/>
  <c r="AG1411" i="1"/>
  <c r="AG1412" i="1"/>
  <c r="AG1413" i="1"/>
  <c r="AG1414" i="1"/>
  <c r="AG1415" i="1"/>
  <c r="AG1416" i="1"/>
  <c r="AG1417" i="1"/>
  <c r="AG1418" i="1"/>
  <c r="AG1419" i="1"/>
  <c r="AG1420" i="1"/>
  <c r="AG1421" i="1"/>
  <c r="AG1422" i="1"/>
  <c r="AG1423" i="1"/>
  <c r="AG1424" i="1"/>
  <c r="AG1425" i="1"/>
  <c r="AG1426" i="1"/>
  <c r="AG1427" i="1"/>
  <c r="AG1428" i="1"/>
  <c r="AG1429" i="1"/>
  <c r="AG1430" i="1"/>
  <c r="AG1431" i="1"/>
  <c r="AG1432" i="1"/>
  <c r="AG1433" i="1"/>
  <c r="AG1434" i="1"/>
  <c r="AG1435" i="1"/>
  <c r="AG1436" i="1"/>
  <c r="AG1437" i="1"/>
  <c r="AG1438" i="1"/>
  <c r="AG1439" i="1"/>
  <c r="AG1440" i="1"/>
  <c r="AG1441" i="1"/>
  <c r="AG1442" i="1"/>
  <c r="AG1443" i="1"/>
  <c r="AG1444" i="1"/>
  <c r="AG1445" i="1"/>
  <c r="AG1446" i="1"/>
  <c r="AG1447" i="1"/>
  <c r="AG1448" i="1"/>
  <c r="AG1449" i="1"/>
  <c r="AG1450" i="1"/>
  <c r="AG1451" i="1"/>
  <c r="AG1452" i="1"/>
  <c r="AG1453" i="1"/>
  <c r="AG1454" i="1"/>
  <c r="AG1455" i="1"/>
  <c r="AG1456" i="1"/>
  <c r="AG1457" i="1"/>
  <c r="AG1458" i="1"/>
  <c r="AG1459" i="1"/>
  <c r="AG1460" i="1"/>
  <c r="AG1461" i="1"/>
  <c r="AG1462" i="1"/>
  <c r="AG1463" i="1"/>
  <c r="AG1464" i="1"/>
  <c r="AG1465" i="1"/>
  <c r="AG1466" i="1"/>
  <c r="AG1467" i="1"/>
  <c r="AG1468" i="1"/>
  <c r="AG1469" i="1"/>
  <c r="AG1470" i="1"/>
  <c r="AG1471" i="1"/>
  <c r="AG1472" i="1"/>
  <c r="AG1473" i="1"/>
  <c r="AG1474" i="1"/>
  <c r="AG1475" i="1"/>
  <c r="AG1476" i="1"/>
  <c r="AG1477" i="1"/>
  <c r="AG1478" i="1"/>
  <c r="AG1479" i="1"/>
  <c r="AG1480" i="1"/>
  <c r="AG1481" i="1"/>
  <c r="AG1482" i="1"/>
  <c r="AG1483" i="1"/>
  <c r="AG1484" i="1"/>
  <c r="AG1485" i="1"/>
  <c r="AG1486" i="1"/>
  <c r="AG1487" i="1"/>
  <c r="AG1488" i="1"/>
  <c r="AG1489" i="1"/>
  <c r="AG1490" i="1"/>
  <c r="AG1491" i="1"/>
  <c r="AG1492" i="1"/>
  <c r="AG1493" i="1"/>
  <c r="AG1494" i="1"/>
  <c r="AG1495" i="1"/>
  <c r="AG1496" i="1"/>
  <c r="AG1497" i="1"/>
  <c r="AG1498" i="1"/>
  <c r="AG1499" i="1"/>
  <c r="AG1500" i="1"/>
  <c r="AG1501" i="1"/>
  <c r="AG1502" i="1"/>
  <c r="AG1503" i="1"/>
  <c r="AG1504" i="1"/>
  <c r="AG1505" i="1"/>
  <c r="AG1506" i="1"/>
  <c r="AG1507" i="1"/>
  <c r="AG1508" i="1"/>
  <c r="AG1509" i="1"/>
  <c r="AG1510" i="1"/>
  <c r="AG1511" i="1"/>
  <c r="AG1512" i="1"/>
  <c r="AG1513" i="1"/>
  <c r="AG1514" i="1"/>
  <c r="AG1515" i="1"/>
  <c r="AG1516" i="1"/>
  <c r="AG1517" i="1"/>
  <c r="AG1518" i="1"/>
  <c r="AG1519" i="1"/>
  <c r="AG1520" i="1"/>
  <c r="AG1521" i="1"/>
  <c r="AG1522" i="1"/>
  <c r="AG1523" i="1"/>
  <c r="AG1524" i="1"/>
  <c r="AG1525" i="1"/>
  <c r="AG1526" i="1"/>
  <c r="AG1527" i="1"/>
  <c r="AG1528" i="1"/>
  <c r="AG1529" i="1"/>
  <c r="AG1530" i="1"/>
  <c r="AG1531" i="1"/>
  <c r="AG1532" i="1"/>
  <c r="AG1533" i="1"/>
  <c r="AG1534" i="1"/>
  <c r="AG1535" i="1"/>
  <c r="AG1536" i="1"/>
  <c r="AG1537" i="1"/>
  <c r="AG1538" i="1"/>
  <c r="AG1539" i="1"/>
  <c r="AG1540" i="1"/>
  <c r="AG1541" i="1"/>
  <c r="AG1542" i="1"/>
  <c r="AG1543" i="1"/>
  <c r="AG1544" i="1"/>
  <c r="AG1545" i="1"/>
  <c r="AG1546" i="1"/>
  <c r="AG1547" i="1"/>
  <c r="AG1548" i="1"/>
  <c r="AG1549" i="1"/>
  <c r="AG1550" i="1"/>
  <c r="AG1551" i="1"/>
  <c r="AG1552" i="1"/>
  <c r="AG1553" i="1"/>
  <c r="AG1554" i="1"/>
  <c r="AG1555" i="1"/>
  <c r="AG1556" i="1"/>
  <c r="AG1557" i="1"/>
  <c r="AG1558" i="1"/>
  <c r="AG1559" i="1"/>
  <c r="AG1560" i="1"/>
  <c r="AG1561" i="1"/>
  <c r="AG1562" i="1"/>
  <c r="AG1563" i="1"/>
  <c r="AG1564" i="1"/>
  <c r="AG1565" i="1"/>
  <c r="AG1566" i="1"/>
  <c r="AG1567" i="1"/>
  <c r="AG1568" i="1"/>
  <c r="AG1569" i="1"/>
  <c r="AG1570" i="1"/>
  <c r="AG1571" i="1"/>
  <c r="AG1572" i="1"/>
  <c r="AG1573" i="1"/>
  <c r="AG1574" i="1"/>
  <c r="AG1575" i="1"/>
  <c r="AG1576" i="1"/>
  <c r="AG1577" i="1"/>
  <c r="AG1578" i="1"/>
  <c r="AG1579" i="1"/>
  <c r="AG1580" i="1"/>
  <c r="AG1581" i="1"/>
  <c r="AG1582" i="1"/>
  <c r="AG1583" i="1"/>
  <c r="AG1584" i="1"/>
  <c r="AG1585" i="1"/>
  <c r="AG1586" i="1"/>
  <c r="AG1587" i="1"/>
  <c r="AG1588" i="1"/>
  <c r="AG1589" i="1"/>
  <c r="AG1590" i="1"/>
  <c r="AG1591" i="1"/>
  <c r="AG1592" i="1"/>
  <c r="AG1593" i="1"/>
  <c r="AG1594" i="1"/>
  <c r="AG1595" i="1"/>
  <c r="AG1596" i="1"/>
  <c r="AG1597" i="1"/>
  <c r="AG1598" i="1"/>
  <c r="AG1599" i="1"/>
  <c r="AG1600" i="1"/>
  <c r="AG1601" i="1"/>
  <c r="AG1602" i="1"/>
  <c r="AG1603" i="1"/>
  <c r="AG1604" i="1"/>
  <c r="AG1605" i="1"/>
  <c r="AG1606" i="1"/>
  <c r="AG1607" i="1"/>
  <c r="AG1608" i="1"/>
  <c r="AG1609" i="1"/>
  <c r="AG1610" i="1"/>
  <c r="AG1611" i="1"/>
  <c r="AG1612" i="1"/>
  <c r="AG1613" i="1"/>
  <c r="AG1614" i="1"/>
  <c r="AG1615" i="1"/>
  <c r="AG1616" i="1"/>
  <c r="AG1617" i="1"/>
  <c r="AG1618" i="1"/>
  <c r="AG1619" i="1"/>
  <c r="AG1620" i="1"/>
  <c r="AG1621" i="1"/>
  <c r="AG1622" i="1"/>
  <c r="AG1623" i="1"/>
  <c r="AG1624" i="1"/>
  <c r="AG1625" i="1"/>
  <c r="AG1626" i="1"/>
  <c r="AG1627" i="1"/>
  <c r="AG1628" i="1"/>
  <c r="AG1629" i="1"/>
  <c r="AG1630" i="1"/>
  <c r="AG1631" i="1"/>
  <c r="AG1632" i="1"/>
  <c r="AG1633" i="1"/>
  <c r="AG1634" i="1"/>
  <c r="AG1635" i="1"/>
  <c r="AG1636" i="1"/>
  <c r="AG1637" i="1"/>
  <c r="AG1638" i="1"/>
  <c r="AG1639" i="1"/>
  <c r="AG1640" i="1"/>
  <c r="AG1641" i="1"/>
  <c r="AG1642" i="1"/>
  <c r="AG1643" i="1"/>
  <c r="AG1644" i="1"/>
  <c r="AG1645" i="1"/>
  <c r="AG1646" i="1"/>
  <c r="AG1647" i="1"/>
  <c r="AG1648" i="1"/>
  <c r="AG1649" i="1"/>
  <c r="AG1650" i="1"/>
  <c r="AG1651" i="1"/>
  <c r="AG1652" i="1"/>
  <c r="AG1653" i="1"/>
  <c r="AG1654" i="1"/>
  <c r="AG1655" i="1"/>
  <c r="AG1656" i="1"/>
  <c r="AG1657" i="1"/>
  <c r="AG1658" i="1"/>
  <c r="AG1659" i="1"/>
  <c r="AG1660" i="1"/>
  <c r="AG1661" i="1"/>
  <c r="AG1662" i="1"/>
  <c r="AG1663" i="1"/>
  <c r="AG1664" i="1"/>
  <c r="AG1665" i="1"/>
  <c r="AG1666" i="1"/>
  <c r="AG1667" i="1"/>
  <c r="AG1668" i="1"/>
  <c r="AG1669" i="1"/>
  <c r="AG1670" i="1"/>
  <c r="AG1671" i="1"/>
  <c r="AG1672" i="1"/>
  <c r="AG1673" i="1"/>
  <c r="AG1674" i="1"/>
  <c r="AG1675" i="1"/>
  <c r="AG1676" i="1"/>
  <c r="AG1677" i="1"/>
  <c r="AG1678" i="1"/>
  <c r="AG1679" i="1"/>
  <c r="AG1680" i="1"/>
  <c r="AG1681" i="1"/>
  <c r="AG1682" i="1"/>
  <c r="AG1683" i="1"/>
  <c r="AG1684" i="1"/>
  <c r="AG1685" i="1"/>
  <c r="AG1686" i="1"/>
  <c r="AG1687" i="1"/>
  <c r="AG1688" i="1"/>
  <c r="AG1689" i="1"/>
  <c r="AG1690" i="1"/>
  <c r="AG1691" i="1"/>
  <c r="AG1692" i="1"/>
  <c r="AG1693" i="1"/>
  <c r="AG1694" i="1"/>
  <c r="AG1695" i="1"/>
  <c r="AG1696" i="1"/>
  <c r="AG1697" i="1"/>
  <c r="AG1698" i="1"/>
  <c r="AG1699" i="1"/>
  <c r="AG1700" i="1"/>
  <c r="AG1701" i="1"/>
  <c r="AG1702" i="1"/>
  <c r="AG1703" i="1"/>
  <c r="AG1704" i="1"/>
  <c r="AG1705" i="1"/>
  <c r="AG1706" i="1"/>
  <c r="AG1707" i="1"/>
  <c r="AG1708" i="1"/>
  <c r="AG1709" i="1"/>
  <c r="AG1710" i="1"/>
  <c r="AG1711" i="1"/>
  <c r="AG1712" i="1"/>
  <c r="AG1713" i="1"/>
  <c r="AG1714" i="1"/>
  <c r="AG1715" i="1"/>
  <c r="AG1716" i="1"/>
  <c r="AG1717" i="1"/>
  <c r="AG1718" i="1"/>
  <c r="AG1719" i="1"/>
  <c r="AG1720" i="1"/>
  <c r="AG1721" i="1"/>
  <c r="AG1722" i="1"/>
  <c r="AG1723" i="1"/>
  <c r="AG1724" i="1"/>
  <c r="AG1725" i="1"/>
  <c r="AG1726" i="1"/>
  <c r="AG1727" i="1"/>
  <c r="AG1728" i="1"/>
  <c r="AG1729" i="1"/>
  <c r="AG1730" i="1"/>
  <c r="AG1731" i="1"/>
  <c r="AG1732" i="1"/>
  <c r="AG1733" i="1"/>
  <c r="AG1734" i="1"/>
  <c r="AG1735" i="1"/>
  <c r="AG1736" i="1"/>
  <c r="AG1737" i="1"/>
  <c r="AG1738" i="1"/>
  <c r="AG1739" i="1"/>
  <c r="AG1740" i="1"/>
  <c r="AG1741" i="1"/>
  <c r="AG1742" i="1"/>
  <c r="AG1743" i="1"/>
  <c r="AG1744" i="1"/>
  <c r="AG1745" i="1"/>
  <c r="AG1746" i="1"/>
  <c r="AG1747" i="1"/>
  <c r="AG1748" i="1"/>
  <c r="AG1749" i="1"/>
  <c r="AG1750" i="1"/>
  <c r="AG1751" i="1"/>
  <c r="AG1752" i="1"/>
  <c r="AG1753" i="1"/>
  <c r="AG1754" i="1"/>
  <c r="AG1755" i="1"/>
  <c r="AG1756" i="1"/>
  <c r="AG1757" i="1"/>
  <c r="AG1758" i="1"/>
  <c r="AG1759" i="1"/>
  <c r="AG1760" i="1"/>
  <c r="AG1761" i="1"/>
  <c r="AG1762" i="1"/>
  <c r="AG1763" i="1"/>
  <c r="AG1764" i="1"/>
  <c r="AG1765" i="1"/>
  <c r="AG1766" i="1"/>
  <c r="AG1767" i="1"/>
  <c r="AG1768" i="1"/>
  <c r="AG1769" i="1"/>
  <c r="AG1770" i="1"/>
  <c r="AG1771" i="1"/>
  <c r="AG1772" i="1"/>
  <c r="AG1773" i="1"/>
  <c r="AG1774" i="1"/>
  <c r="AG1775" i="1"/>
  <c r="AG1776" i="1"/>
  <c r="AG1777" i="1"/>
  <c r="AG1778" i="1"/>
  <c r="AG1779" i="1"/>
  <c r="AG1780" i="1"/>
  <c r="AG1781" i="1"/>
  <c r="AG1782" i="1"/>
  <c r="AG1783" i="1"/>
  <c r="AG1784" i="1"/>
  <c r="AG1785" i="1"/>
  <c r="AG1786" i="1"/>
  <c r="AG1787" i="1"/>
  <c r="AG1788" i="1"/>
  <c r="AG1789" i="1"/>
  <c r="AG1790" i="1"/>
  <c r="AG1791" i="1"/>
  <c r="AG1792" i="1"/>
  <c r="AG1793" i="1"/>
  <c r="AG1794" i="1"/>
  <c r="AG1795" i="1"/>
  <c r="AG1796" i="1"/>
  <c r="AG1797" i="1"/>
  <c r="AG1798" i="1"/>
  <c r="AG1799" i="1"/>
  <c r="AG1800" i="1"/>
  <c r="AG1801" i="1"/>
  <c r="AG1802" i="1"/>
  <c r="AG1803" i="1"/>
  <c r="AG1804" i="1"/>
  <c r="AG1805" i="1"/>
  <c r="AG1806" i="1"/>
  <c r="AG1807" i="1"/>
  <c r="AG1808" i="1"/>
  <c r="AG1809" i="1"/>
  <c r="AG1810" i="1"/>
  <c r="AG1811" i="1"/>
  <c r="AG1812" i="1"/>
  <c r="AG1813" i="1"/>
  <c r="AG1814" i="1"/>
  <c r="AG1815" i="1"/>
  <c r="AG1816" i="1"/>
  <c r="AG1817" i="1"/>
  <c r="AG1818" i="1"/>
  <c r="AG1819" i="1"/>
  <c r="AG1820" i="1"/>
  <c r="AG1821" i="1"/>
  <c r="AG1822" i="1"/>
  <c r="AG1823" i="1"/>
  <c r="AG1824" i="1"/>
  <c r="AG1825" i="1"/>
  <c r="AG1826" i="1"/>
  <c r="AG1827" i="1"/>
  <c r="AG1828" i="1"/>
  <c r="AG1829" i="1"/>
  <c r="AG1830" i="1"/>
  <c r="AG1831" i="1"/>
  <c r="AG1832" i="1"/>
  <c r="AG1833" i="1"/>
  <c r="AG1834" i="1"/>
  <c r="AG1835" i="1"/>
  <c r="AG1836" i="1"/>
  <c r="AG1837" i="1"/>
  <c r="AG1838" i="1"/>
  <c r="AG1839" i="1"/>
  <c r="AG1840" i="1"/>
  <c r="AG1841" i="1"/>
  <c r="AG1842" i="1"/>
  <c r="AG1843" i="1"/>
  <c r="AG1844" i="1"/>
  <c r="AG1845" i="1"/>
  <c r="AG1846" i="1"/>
  <c r="AG1847" i="1"/>
  <c r="AG1848" i="1"/>
  <c r="AG1849" i="1"/>
  <c r="AG1850" i="1"/>
  <c r="AG1851" i="1"/>
  <c r="AG1852" i="1"/>
  <c r="AG1853" i="1"/>
  <c r="AG1854" i="1"/>
  <c r="AG1855" i="1"/>
  <c r="AG1856" i="1"/>
  <c r="AG1857" i="1"/>
  <c r="AG1858" i="1"/>
  <c r="AG1859" i="1"/>
  <c r="AG1860" i="1"/>
  <c r="AG1861" i="1"/>
  <c r="AG1862" i="1"/>
  <c r="AG1863" i="1"/>
  <c r="AG1864" i="1"/>
  <c r="AG1865" i="1"/>
  <c r="AG1866" i="1"/>
  <c r="AG1867" i="1"/>
  <c r="AG1868" i="1"/>
  <c r="AG1869" i="1"/>
  <c r="AG1870" i="1"/>
  <c r="AG1871" i="1"/>
  <c r="AG1872" i="1"/>
  <c r="AG1873" i="1"/>
  <c r="AG1874" i="1"/>
  <c r="AG1875" i="1"/>
  <c r="AG1876" i="1"/>
  <c r="AG1877" i="1"/>
  <c r="AG1878" i="1"/>
  <c r="AG1879" i="1"/>
  <c r="AG1880" i="1"/>
  <c r="AG1881" i="1"/>
  <c r="AG1882" i="1"/>
  <c r="AG1883" i="1"/>
  <c r="AG1884" i="1"/>
  <c r="AG1885" i="1"/>
  <c r="AG1886" i="1"/>
  <c r="AG1887" i="1"/>
  <c r="AG1888" i="1"/>
  <c r="AG1889" i="1"/>
  <c r="AG1890" i="1"/>
  <c r="AG1891" i="1"/>
  <c r="AG1892" i="1"/>
  <c r="AG1893" i="1"/>
  <c r="AG1894" i="1"/>
  <c r="AG1895" i="1"/>
  <c r="AG1896" i="1"/>
  <c r="AG1897" i="1"/>
  <c r="AG1898" i="1"/>
  <c r="AG1899" i="1"/>
  <c r="AG1900" i="1"/>
  <c r="AG1901" i="1"/>
  <c r="AG1902" i="1"/>
  <c r="AG1903" i="1"/>
  <c r="AG1904" i="1"/>
  <c r="AG1905" i="1"/>
  <c r="AG1906" i="1"/>
  <c r="AG1907" i="1"/>
  <c r="AG1908" i="1"/>
  <c r="AG1909" i="1"/>
  <c r="AG1910" i="1"/>
  <c r="AG1911" i="1"/>
  <c r="AG1912" i="1"/>
  <c r="AG1913" i="1"/>
  <c r="AG1914" i="1"/>
  <c r="AG1915" i="1"/>
  <c r="AG1916" i="1"/>
  <c r="AG1917" i="1"/>
  <c r="AG1918" i="1"/>
  <c r="AG1919" i="1"/>
  <c r="AG1920" i="1"/>
  <c r="AG1921" i="1"/>
  <c r="AG1922" i="1"/>
  <c r="AG1923" i="1"/>
  <c r="AG1924" i="1"/>
  <c r="AG1925" i="1"/>
  <c r="AG1926" i="1"/>
  <c r="AG1927" i="1"/>
  <c r="AG1928" i="1"/>
  <c r="AG1929" i="1"/>
  <c r="AG1930" i="1"/>
  <c r="AG1931" i="1"/>
  <c r="AG1932" i="1"/>
  <c r="AG1933" i="1"/>
  <c r="AG1934" i="1"/>
  <c r="AG1935" i="1"/>
  <c r="AG1936" i="1"/>
  <c r="AG1937" i="1"/>
  <c r="AG1938" i="1"/>
  <c r="AG1939" i="1"/>
  <c r="AG1940" i="1"/>
  <c r="AG1941" i="1"/>
  <c r="AG1942" i="1"/>
  <c r="AG1943" i="1"/>
  <c r="AG1944" i="1"/>
  <c r="AG1945" i="1"/>
  <c r="AG1946" i="1"/>
  <c r="AG1947" i="1"/>
  <c r="AG1948" i="1"/>
  <c r="AG1949" i="1"/>
  <c r="AG1950" i="1"/>
  <c r="AG1951" i="1"/>
  <c r="AG1952" i="1"/>
  <c r="AG1953" i="1"/>
  <c r="AG1954" i="1"/>
  <c r="AG1955" i="1"/>
  <c r="AG1956" i="1"/>
  <c r="AG1957" i="1"/>
  <c r="AG1958" i="1"/>
  <c r="AG1959" i="1"/>
  <c r="AG1960" i="1"/>
  <c r="AG1961" i="1"/>
  <c r="AG1962" i="1"/>
  <c r="AG1963" i="1"/>
  <c r="AG1964" i="1"/>
  <c r="AG1965" i="1"/>
  <c r="AG1966" i="1"/>
  <c r="AG1967" i="1"/>
  <c r="AG1968" i="1"/>
  <c r="AG1969" i="1"/>
  <c r="AG1970" i="1"/>
  <c r="AG1971" i="1"/>
  <c r="AG1972" i="1"/>
  <c r="AG1973" i="1"/>
  <c r="AG1974" i="1"/>
  <c r="AG1975" i="1"/>
  <c r="AG1976" i="1"/>
  <c r="AG1977" i="1"/>
  <c r="AG1978" i="1"/>
  <c r="AG1979" i="1"/>
  <c r="AG1980" i="1"/>
  <c r="AG1981" i="1"/>
  <c r="AG1982" i="1"/>
  <c r="AG1983" i="1"/>
  <c r="AG1984" i="1"/>
  <c r="AG1985" i="1"/>
  <c r="AG1986" i="1"/>
  <c r="AG1987" i="1"/>
  <c r="AG1988" i="1"/>
  <c r="AG1989" i="1"/>
  <c r="AG1990" i="1"/>
  <c r="AG1991" i="1"/>
  <c r="AG1992" i="1"/>
  <c r="AG1993" i="1"/>
  <c r="AG1994" i="1"/>
  <c r="AG1995" i="1"/>
  <c r="AG1996" i="1"/>
  <c r="AG1997" i="1"/>
  <c r="AG1998" i="1"/>
  <c r="AG1999" i="1"/>
  <c r="AG2000" i="1"/>
  <c r="AG2001" i="1"/>
  <c r="AG2002" i="1"/>
  <c r="AG2003" i="1"/>
  <c r="AG2004" i="1"/>
  <c r="AG2005" i="1"/>
  <c r="AG2006" i="1"/>
  <c r="AG2007" i="1"/>
  <c r="AG2008" i="1"/>
  <c r="AG2009" i="1"/>
  <c r="AG2010" i="1"/>
  <c r="AG2011" i="1"/>
  <c r="AG2012" i="1"/>
  <c r="AG2013" i="1"/>
  <c r="AG2014" i="1"/>
  <c r="AG2015" i="1"/>
  <c r="AG2016" i="1"/>
  <c r="AG2017" i="1"/>
  <c r="AG2018" i="1"/>
  <c r="AG2019" i="1"/>
  <c r="AG2020" i="1"/>
  <c r="AG2021" i="1"/>
  <c r="AG2022" i="1"/>
  <c r="AG2023" i="1"/>
  <c r="AG2024" i="1"/>
  <c r="AG2025" i="1"/>
  <c r="AG2026" i="1"/>
  <c r="AG2027" i="1"/>
  <c r="AG2028" i="1"/>
  <c r="AG2029" i="1"/>
  <c r="AG2030" i="1"/>
  <c r="AG2031" i="1"/>
  <c r="AG2032" i="1"/>
  <c r="AG2033" i="1"/>
  <c r="AG2034" i="1"/>
  <c r="AG2035" i="1"/>
  <c r="AG2036" i="1"/>
  <c r="AG2037" i="1"/>
  <c r="AG2038" i="1"/>
  <c r="AG2039" i="1"/>
  <c r="AG2040" i="1"/>
  <c r="AG2041" i="1"/>
  <c r="AG2042" i="1"/>
  <c r="AG2043" i="1"/>
  <c r="AG2044" i="1"/>
  <c r="AG2045" i="1"/>
  <c r="AG2046" i="1"/>
  <c r="AG2047" i="1"/>
  <c r="AG2048" i="1"/>
  <c r="AG2049" i="1"/>
  <c r="AG2050" i="1"/>
  <c r="AG2051" i="1"/>
  <c r="AG2052" i="1"/>
  <c r="AG2053" i="1"/>
  <c r="AG2054" i="1"/>
  <c r="AG2055" i="1"/>
  <c r="AG2056" i="1"/>
  <c r="AG2057" i="1"/>
  <c r="AG2058" i="1"/>
  <c r="AG2059" i="1"/>
  <c r="AG2060" i="1"/>
  <c r="AG2061" i="1"/>
  <c r="AG2062" i="1"/>
  <c r="AG2063" i="1"/>
  <c r="AG2064" i="1"/>
  <c r="AG2065" i="1"/>
  <c r="AG2066" i="1"/>
  <c r="AG2067" i="1"/>
  <c r="AG2068" i="1"/>
  <c r="AG2069" i="1"/>
  <c r="AG2070" i="1"/>
  <c r="AG2071" i="1"/>
  <c r="AG2072" i="1"/>
  <c r="AG2073" i="1"/>
  <c r="AG2074" i="1"/>
  <c r="AG2075" i="1"/>
  <c r="AG2076" i="1"/>
  <c r="AG2077" i="1"/>
  <c r="AG2078" i="1"/>
  <c r="AG2079" i="1"/>
  <c r="AG2080" i="1"/>
  <c r="AG2081" i="1"/>
  <c r="AG2082" i="1"/>
  <c r="AG2083" i="1"/>
  <c r="AG2084" i="1"/>
  <c r="AG2085" i="1"/>
  <c r="AG2086" i="1"/>
  <c r="AG2087" i="1"/>
  <c r="AG2088" i="1"/>
  <c r="AG2089" i="1"/>
  <c r="AG2090" i="1"/>
  <c r="AG2091" i="1"/>
  <c r="AG2092" i="1"/>
  <c r="AG2093" i="1"/>
  <c r="AG2094" i="1"/>
  <c r="AG2095" i="1"/>
  <c r="AG2096" i="1"/>
  <c r="AG2097" i="1"/>
  <c r="AG2098" i="1"/>
  <c r="AG2099" i="1"/>
  <c r="AG2100" i="1"/>
  <c r="AG2101" i="1"/>
  <c r="AG2102" i="1"/>
  <c r="AG2103" i="1"/>
  <c r="AG2104" i="1"/>
  <c r="AG2105" i="1"/>
  <c r="AG2106" i="1"/>
  <c r="AG2107" i="1"/>
  <c r="AG2108" i="1"/>
  <c r="AG2109" i="1"/>
  <c r="AG2110" i="1"/>
  <c r="AG2111" i="1"/>
  <c r="AG2112" i="1"/>
  <c r="AG2113" i="1"/>
  <c r="AG2114" i="1"/>
  <c r="AG2115" i="1"/>
  <c r="AG2116" i="1"/>
  <c r="AG2117" i="1"/>
  <c r="AG2118" i="1"/>
  <c r="AG2119" i="1"/>
  <c r="AG2120" i="1"/>
  <c r="AG2121" i="1"/>
  <c r="AG2122" i="1"/>
  <c r="AG2123" i="1"/>
  <c r="AG2124" i="1"/>
  <c r="AG2125" i="1"/>
  <c r="AG2126" i="1"/>
  <c r="AG2127" i="1"/>
  <c r="AG2128" i="1"/>
  <c r="AG2129" i="1"/>
  <c r="AG2130" i="1"/>
  <c r="AG2131" i="1"/>
  <c r="AG2132" i="1"/>
  <c r="AG2133" i="1"/>
  <c r="AG2134" i="1"/>
  <c r="AG2135" i="1"/>
  <c r="AG2136" i="1"/>
  <c r="AG2137" i="1"/>
  <c r="AG2138" i="1"/>
  <c r="AG2139" i="1"/>
  <c r="AG2140" i="1"/>
  <c r="AG2141" i="1"/>
  <c r="AG2142" i="1"/>
  <c r="AG2143" i="1"/>
  <c r="AG2144" i="1"/>
  <c r="AG2145" i="1"/>
  <c r="AG2146" i="1"/>
  <c r="AG2147" i="1"/>
  <c r="AG2148" i="1"/>
  <c r="AG2149" i="1"/>
  <c r="AG2150" i="1"/>
  <c r="AG2151" i="1"/>
  <c r="AG2152" i="1"/>
  <c r="AG2153" i="1"/>
  <c r="AG2154" i="1"/>
  <c r="AG2155" i="1"/>
  <c r="AG2156" i="1"/>
  <c r="AG2157" i="1"/>
  <c r="AG2158" i="1"/>
  <c r="AG2159" i="1"/>
  <c r="AG2160" i="1"/>
  <c r="AG2161" i="1"/>
  <c r="AG2162" i="1"/>
  <c r="AG2163" i="1"/>
  <c r="AG2164" i="1"/>
  <c r="AG2165" i="1"/>
  <c r="AG2166" i="1"/>
  <c r="AG2167" i="1"/>
  <c r="AG2168" i="1"/>
  <c r="AG2169" i="1"/>
  <c r="AG2170" i="1"/>
  <c r="AG2171" i="1"/>
  <c r="AG2172" i="1"/>
  <c r="AG2173" i="1"/>
  <c r="AG2174" i="1"/>
  <c r="AG2175" i="1"/>
  <c r="AG2176" i="1"/>
  <c r="AG2177" i="1"/>
  <c r="AG2178" i="1"/>
  <c r="AG2179" i="1"/>
  <c r="AG2180" i="1"/>
  <c r="AG2181" i="1"/>
  <c r="AG2182" i="1"/>
  <c r="AG2183" i="1"/>
  <c r="AG2184" i="1"/>
  <c r="AG2185" i="1"/>
  <c r="AG2186" i="1"/>
  <c r="AG2187" i="1"/>
  <c r="AG2188" i="1"/>
  <c r="AG2189" i="1"/>
  <c r="AG2190" i="1"/>
  <c r="AG2191" i="1"/>
  <c r="AG2192" i="1"/>
  <c r="AG2193" i="1"/>
  <c r="AG2194" i="1"/>
  <c r="AG2195" i="1"/>
  <c r="AG2196" i="1"/>
  <c r="AG2197" i="1"/>
  <c r="AG2198" i="1"/>
  <c r="AG2199" i="1"/>
  <c r="AG2200" i="1"/>
  <c r="AG2201" i="1"/>
  <c r="AG2202" i="1"/>
  <c r="AG2203" i="1"/>
  <c r="AG2204" i="1"/>
  <c r="AG2205" i="1"/>
  <c r="AG2206" i="1"/>
  <c r="AG2207" i="1"/>
  <c r="AG2208" i="1"/>
  <c r="AG2209" i="1"/>
  <c r="AG2210" i="1"/>
  <c r="AG2211" i="1"/>
  <c r="AG2212" i="1"/>
  <c r="AG2213" i="1"/>
  <c r="AG2214" i="1"/>
  <c r="AG2215" i="1"/>
  <c r="AG2216" i="1"/>
  <c r="AG2217" i="1"/>
  <c r="AG2218" i="1"/>
  <c r="AG2219" i="1"/>
  <c r="AG2220" i="1"/>
  <c r="AG2221" i="1"/>
  <c r="AG2222" i="1"/>
  <c r="AG2223" i="1"/>
  <c r="AG2224" i="1"/>
  <c r="AG2225" i="1"/>
  <c r="AG2226" i="1"/>
  <c r="AG2227" i="1"/>
  <c r="AG2228" i="1"/>
  <c r="AG2229" i="1"/>
  <c r="AG2230" i="1"/>
  <c r="AG2231" i="1"/>
  <c r="AG2232" i="1"/>
  <c r="AG2233" i="1"/>
  <c r="AG2234" i="1"/>
  <c r="AG2235" i="1"/>
  <c r="AG2236" i="1"/>
  <c r="AG2237" i="1"/>
  <c r="AG2238" i="1"/>
  <c r="AG2239" i="1"/>
  <c r="AG2240" i="1"/>
  <c r="AG2241" i="1"/>
  <c r="AG2242" i="1"/>
  <c r="AG2243" i="1"/>
  <c r="AG2244" i="1"/>
  <c r="AG2245" i="1"/>
  <c r="AG2246" i="1"/>
  <c r="AG2247" i="1"/>
  <c r="AG2248" i="1"/>
  <c r="AG2249" i="1"/>
  <c r="AG2250" i="1"/>
  <c r="AG2251" i="1"/>
  <c r="AG2252" i="1"/>
  <c r="AG2253" i="1"/>
  <c r="AG2254" i="1"/>
  <c r="AG2255" i="1"/>
  <c r="AG2256" i="1"/>
  <c r="AG2257" i="1"/>
  <c r="AG2258" i="1"/>
  <c r="AG2259" i="1"/>
  <c r="AG2260" i="1"/>
  <c r="AG2261" i="1"/>
  <c r="AG2262" i="1"/>
  <c r="AG2263" i="1"/>
  <c r="AG2264" i="1"/>
  <c r="AG2265" i="1"/>
  <c r="AG2266" i="1"/>
  <c r="AG2267" i="1"/>
  <c r="AG2268" i="1"/>
  <c r="AG2269" i="1"/>
  <c r="AG2270" i="1"/>
  <c r="AG2271" i="1"/>
  <c r="AG2272" i="1"/>
  <c r="AG2273" i="1"/>
  <c r="AG2274" i="1"/>
  <c r="AG2275" i="1"/>
  <c r="AG2276" i="1"/>
  <c r="AG2277" i="1"/>
  <c r="AG2278" i="1"/>
  <c r="AG2279" i="1"/>
  <c r="AG2280" i="1"/>
  <c r="AG2281" i="1"/>
  <c r="AG2282" i="1"/>
  <c r="AG2283" i="1"/>
  <c r="AG2284" i="1"/>
  <c r="AG2285" i="1"/>
  <c r="AG2286" i="1"/>
  <c r="AG2287" i="1"/>
  <c r="AG2288" i="1"/>
  <c r="AG2289" i="1"/>
  <c r="AG2290" i="1"/>
  <c r="AG2291" i="1"/>
  <c r="AG2292" i="1"/>
  <c r="AG2293" i="1"/>
  <c r="AG2294" i="1"/>
  <c r="AG2295" i="1"/>
  <c r="AG2296" i="1"/>
  <c r="AG2297" i="1"/>
  <c r="AG2298" i="1"/>
  <c r="AG2299" i="1"/>
  <c r="AG2300" i="1"/>
  <c r="AG2301" i="1"/>
  <c r="AG2302" i="1"/>
  <c r="AG2303" i="1"/>
  <c r="AG2304" i="1"/>
  <c r="AG2305" i="1"/>
  <c r="AG2306" i="1"/>
  <c r="AG2307" i="1"/>
  <c r="AG2308" i="1"/>
  <c r="AG2309" i="1"/>
  <c r="AG2310" i="1"/>
  <c r="AG2311" i="1"/>
  <c r="AG2312" i="1"/>
  <c r="AG2313" i="1"/>
  <c r="AG2314" i="1"/>
  <c r="AG2315" i="1"/>
  <c r="AG2316" i="1"/>
  <c r="AG2317" i="1"/>
  <c r="AG2318" i="1"/>
  <c r="AG2319" i="1"/>
  <c r="AG2320" i="1"/>
  <c r="AG2321" i="1"/>
  <c r="AG2322" i="1"/>
  <c r="AG2323" i="1"/>
  <c r="AG2324" i="1"/>
  <c r="AG2325" i="1"/>
  <c r="AG2326" i="1"/>
  <c r="AG2327" i="1"/>
  <c r="AG2328" i="1"/>
  <c r="AG2329" i="1"/>
  <c r="AG2330" i="1"/>
  <c r="AG2331" i="1"/>
  <c r="AG2332" i="1"/>
  <c r="AG2333" i="1"/>
  <c r="AG2334" i="1"/>
  <c r="AG2335" i="1"/>
  <c r="AG2336" i="1"/>
  <c r="AG2337" i="1"/>
  <c r="AG2338" i="1"/>
  <c r="AG2339" i="1"/>
  <c r="AG2340" i="1"/>
  <c r="AG2341" i="1"/>
  <c r="AG2342" i="1"/>
  <c r="AG2343" i="1"/>
  <c r="AG2344" i="1"/>
  <c r="AG2345" i="1"/>
  <c r="AG2346" i="1"/>
  <c r="AG2347" i="1"/>
  <c r="AG2348" i="1"/>
  <c r="AG2349" i="1"/>
  <c r="AG2350" i="1"/>
  <c r="AG2351" i="1"/>
  <c r="AG2352" i="1"/>
  <c r="AG2353" i="1"/>
  <c r="AG2354" i="1"/>
  <c r="AG2355" i="1"/>
  <c r="AG2356" i="1"/>
  <c r="AG2357" i="1"/>
  <c r="AG2358" i="1"/>
  <c r="AG2359" i="1"/>
  <c r="AG2360" i="1"/>
  <c r="AG2361" i="1"/>
  <c r="AG2362" i="1"/>
  <c r="AG2363" i="1"/>
  <c r="AG2364" i="1"/>
  <c r="AG2365" i="1"/>
  <c r="AG2366" i="1"/>
  <c r="AG2367" i="1"/>
  <c r="AG2368" i="1"/>
  <c r="AG2369" i="1"/>
  <c r="AG2370" i="1"/>
  <c r="AG2371" i="1"/>
  <c r="AG2372" i="1"/>
  <c r="AG2373" i="1"/>
  <c r="AG2374" i="1"/>
  <c r="AG2375" i="1"/>
  <c r="AG2376" i="1"/>
  <c r="AG2377" i="1"/>
  <c r="AG2378" i="1"/>
  <c r="AG2379" i="1"/>
  <c r="AG2380" i="1"/>
  <c r="AG2381" i="1"/>
  <c r="AG2382" i="1"/>
  <c r="AG2383" i="1"/>
  <c r="AG2384" i="1"/>
  <c r="AG2385" i="1"/>
  <c r="AG2386" i="1"/>
  <c r="AG2387" i="1"/>
  <c r="AG2388" i="1"/>
  <c r="AG2389" i="1"/>
  <c r="AG2390" i="1"/>
  <c r="AG2391" i="1"/>
  <c r="AG2392" i="1"/>
  <c r="AG2393" i="1"/>
  <c r="AG2394" i="1"/>
  <c r="AG2395" i="1"/>
  <c r="AG2396" i="1"/>
  <c r="AG2397" i="1"/>
  <c r="AG2398" i="1"/>
  <c r="AG2399" i="1"/>
  <c r="AG2400" i="1"/>
  <c r="AG2401" i="1"/>
  <c r="AG2402" i="1"/>
  <c r="AG2403" i="1"/>
  <c r="AG2404" i="1"/>
  <c r="AG2405" i="1"/>
  <c r="AG2406" i="1"/>
  <c r="AG2407" i="1"/>
  <c r="AG2408" i="1"/>
  <c r="AG2409" i="1"/>
  <c r="AG2410" i="1"/>
  <c r="AG2411" i="1"/>
  <c r="AG2412" i="1"/>
  <c r="AG2413" i="1"/>
  <c r="AG2414" i="1"/>
  <c r="AG2415" i="1"/>
  <c r="AG2416" i="1"/>
  <c r="AG2417" i="1"/>
  <c r="AG2418" i="1"/>
  <c r="AG2419" i="1"/>
  <c r="AG2420" i="1"/>
  <c r="AG2421" i="1"/>
  <c r="AG2422" i="1"/>
  <c r="AG2423" i="1"/>
  <c r="AG2424" i="1"/>
  <c r="AG2425" i="1"/>
  <c r="AG2426" i="1"/>
  <c r="AG2427" i="1"/>
  <c r="AG2428" i="1"/>
  <c r="AG2429" i="1"/>
  <c r="AG2430" i="1"/>
  <c r="AG2431" i="1"/>
  <c r="AG2432" i="1"/>
  <c r="AG2433" i="1"/>
  <c r="AG2434" i="1"/>
  <c r="AG2435" i="1"/>
  <c r="AG2436" i="1"/>
  <c r="AG2437" i="1"/>
  <c r="AG2438" i="1"/>
  <c r="AG2439" i="1"/>
  <c r="AG2440" i="1"/>
  <c r="AG2441" i="1"/>
  <c r="AG2442" i="1"/>
  <c r="AG2443" i="1"/>
  <c r="AG2444" i="1"/>
  <c r="AG2445" i="1"/>
  <c r="AG2446" i="1"/>
  <c r="AG2447" i="1"/>
  <c r="AG2448" i="1"/>
  <c r="AG2449" i="1"/>
  <c r="AG2450" i="1"/>
  <c r="AG2451" i="1"/>
  <c r="AG2452" i="1"/>
  <c r="AG2453" i="1"/>
  <c r="AG2454" i="1"/>
  <c r="AG2455" i="1"/>
  <c r="AG2456" i="1"/>
  <c r="AG2457" i="1"/>
  <c r="AG2458" i="1"/>
  <c r="AG2459" i="1"/>
  <c r="AG2460" i="1"/>
  <c r="AG2461" i="1"/>
  <c r="AG2462" i="1"/>
  <c r="AG2463" i="1"/>
  <c r="AG2464" i="1"/>
  <c r="AG2465" i="1"/>
  <c r="AG2466" i="1"/>
  <c r="AG2467" i="1"/>
  <c r="AG2468" i="1"/>
  <c r="AG2469" i="1"/>
  <c r="AG2470" i="1"/>
  <c r="AG2471" i="1"/>
  <c r="AG2472" i="1"/>
  <c r="AG2473" i="1"/>
  <c r="AG2474" i="1"/>
  <c r="AG2475" i="1"/>
  <c r="AG2476" i="1"/>
  <c r="AG2477" i="1"/>
  <c r="AG2478" i="1"/>
  <c r="AG2479" i="1"/>
  <c r="AG2480" i="1"/>
  <c r="AG2481" i="1"/>
  <c r="AG2482" i="1"/>
  <c r="AG2483" i="1"/>
  <c r="AG2484" i="1"/>
  <c r="AG2485" i="1"/>
  <c r="AG2486" i="1"/>
  <c r="AG2487" i="1"/>
  <c r="AG2488" i="1"/>
  <c r="AG2489" i="1"/>
  <c r="AG2490" i="1"/>
  <c r="AG2491" i="1"/>
  <c r="AG2492" i="1"/>
  <c r="AG2493" i="1"/>
  <c r="AG2494" i="1"/>
  <c r="AG2495" i="1"/>
  <c r="AG2496" i="1"/>
  <c r="AG2497" i="1"/>
  <c r="AG2498" i="1"/>
  <c r="AG2499" i="1"/>
  <c r="AG2500" i="1"/>
  <c r="AG2501" i="1"/>
  <c r="AG2502" i="1"/>
  <c r="AG2503" i="1"/>
  <c r="AG2504" i="1"/>
  <c r="AG2505" i="1"/>
  <c r="AG2506" i="1"/>
  <c r="AG2507" i="1"/>
  <c r="AG2508" i="1"/>
  <c r="AG2509" i="1"/>
  <c r="AG2510" i="1"/>
  <c r="AG2511" i="1"/>
  <c r="AG2512" i="1"/>
  <c r="AG2513" i="1"/>
  <c r="AG2514" i="1"/>
  <c r="AG2515" i="1"/>
  <c r="AG2516" i="1"/>
  <c r="AG2517" i="1"/>
  <c r="AG2518" i="1"/>
  <c r="AG2519" i="1"/>
  <c r="AG2520" i="1"/>
  <c r="AG2521" i="1"/>
  <c r="AG2522" i="1"/>
  <c r="AG2523" i="1"/>
  <c r="AG2524" i="1"/>
  <c r="AG2525" i="1"/>
  <c r="AG2526" i="1"/>
  <c r="AG2527" i="1"/>
  <c r="AG2528" i="1"/>
  <c r="AG2529" i="1"/>
  <c r="AG2530" i="1"/>
  <c r="AG2531" i="1"/>
  <c r="AG2532" i="1"/>
  <c r="AG2533" i="1"/>
  <c r="AG2534" i="1"/>
  <c r="AG2535" i="1"/>
  <c r="AG2536" i="1"/>
  <c r="AG2537" i="1"/>
  <c r="AG2538" i="1"/>
  <c r="AG2539" i="1"/>
  <c r="AG2540" i="1"/>
  <c r="AG2541" i="1"/>
  <c r="AG2542" i="1"/>
  <c r="AG2543" i="1"/>
  <c r="AG2544" i="1"/>
  <c r="AG2545" i="1"/>
  <c r="AG2546" i="1"/>
  <c r="AG2547" i="1"/>
  <c r="AG2548" i="1"/>
  <c r="AG2549" i="1"/>
  <c r="AG2550" i="1"/>
  <c r="AG2551" i="1"/>
  <c r="AG2552" i="1"/>
  <c r="AG2553" i="1"/>
  <c r="AG2554" i="1"/>
  <c r="AG2555" i="1"/>
  <c r="AG2556" i="1"/>
  <c r="AG2557" i="1"/>
  <c r="AG2558" i="1"/>
  <c r="AG2559" i="1"/>
  <c r="AG2560" i="1"/>
  <c r="AG2561" i="1"/>
  <c r="AG2562" i="1"/>
  <c r="AG2563" i="1"/>
  <c r="AG2564" i="1"/>
  <c r="AG2565" i="1"/>
  <c r="AG2566" i="1"/>
  <c r="AG2567" i="1"/>
  <c r="AG2568" i="1"/>
  <c r="AG2569" i="1"/>
  <c r="AG2570" i="1"/>
  <c r="AG2571" i="1"/>
  <c r="AG2572" i="1"/>
  <c r="AG2573" i="1"/>
  <c r="AG2574" i="1"/>
  <c r="AG2575" i="1"/>
  <c r="AG2576" i="1"/>
  <c r="AG2577" i="1"/>
  <c r="AG2578" i="1"/>
  <c r="AG2579" i="1"/>
  <c r="AG2580" i="1"/>
  <c r="AG2581" i="1"/>
  <c r="AG2582" i="1"/>
  <c r="AG2583" i="1"/>
  <c r="AG2584" i="1"/>
  <c r="AG2585" i="1"/>
  <c r="AG2586" i="1"/>
  <c r="AG2587" i="1"/>
  <c r="AG2588" i="1"/>
  <c r="AG2589" i="1"/>
  <c r="AG2590" i="1"/>
  <c r="AG2591" i="1"/>
  <c r="AG2592" i="1"/>
  <c r="AG2593" i="1"/>
  <c r="AG2594" i="1"/>
  <c r="AG2595" i="1"/>
  <c r="AG2596" i="1"/>
  <c r="AG2597" i="1"/>
  <c r="AG2598" i="1"/>
  <c r="AG2599" i="1"/>
  <c r="AG2600" i="1"/>
  <c r="AG2601" i="1"/>
  <c r="AG2602" i="1"/>
  <c r="AG2603" i="1"/>
  <c r="AG2604" i="1"/>
  <c r="AG2605" i="1"/>
  <c r="AG2606" i="1"/>
  <c r="AG2607" i="1"/>
  <c r="AG2608" i="1"/>
  <c r="AG2609" i="1"/>
  <c r="AG2610" i="1"/>
  <c r="AG2611" i="1"/>
  <c r="AG2612" i="1"/>
  <c r="AG2613" i="1"/>
  <c r="AG2614" i="1"/>
  <c r="AG2615" i="1"/>
  <c r="AG2616" i="1"/>
  <c r="AG2617" i="1"/>
  <c r="AG2618" i="1"/>
  <c r="AG2619" i="1"/>
  <c r="AG2620" i="1"/>
  <c r="AG2621" i="1"/>
  <c r="AG2622" i="1"/>
  <c r="AG2623" i="1"/>
  <c r="AG2624" i="1"/>
  <c r="AG2625" i="1"/>
  <c r="AG2626" i="1"/>
  <c r="AG2627" i="1"/>
  <c r="AG2628" i="1"/>
  <c r="AG2629" i="1"/>
  <c r="AG2630" i="1"/>
  <c r="AG2631" i="1"/>
  <c r="AG2632" i="1"/>
  <c r="AG2633" i="1"/>
  <c r="AG2634" i="1"/>
  <c r="AG2635" i="1"/>
  <c r="AG2636" i="1"/>
  <c r="AG2637" i="1"/>
  <c r="AG2638" i="1"/>
  <c r="AG2639" i="1"/>
  <c r="AG2640" i="1"/>
  <c r="AG2641" i="1"/>
  <c r="AG2642" i="1"/>
  <c r="AG2643" i="1"/>
  <c r="AG2644" i="1"/>
  <c r="AG2645" i="1"/>
  <c r="AG2646" i="1"/>
  <c r="AG2647" i="1"/>
  <c r="AG2648" i="1"/>
  <c r="AG2649" i="1"/>
  <c r="AG2650" i="1"/>
  <c r="AG2651" i="1"/>
  <c r="AG2652" i="1"/>
  <c r="AG2653" i="1"/>
  <c r="AG2654" i="1"/>
  <c r="AG2655" i="1"/>
  <c r="AG2656" i="1"/>
  <c r="AG2657" i="1"/>
  <c r="AG2658" i="1"/>
  <c r="AG2659" i="1"/>
  <c r="AG2660" i="1"/>
  <c r="AG2661" i="1"/>
  <c r="AG2662" i="1"/>
  <c r="AG2663" i="1"/>
  <c r="AG2664" i="1"/>
  <c r="AG2665" i="1"/>
  <c r="AG2666" i="1"/>
  <c r="AG2667" i="1"/>
  <c r="AG2668" i="1"/>
  <c r="AG2669" i="1"/>
  <c r="AG2670" i="1"/>
  <c r="AG2671" i="1"/>
  <c r="AG2672" i="1"/>
  <c r="AG2673" i="1"/>
  <c r="AG2674" i="1"/>
  <c r="AG2675" i="1"/>
  <c r="AG2676" i="1"/>
  <c r="AG2677" i="1"/>
  <c r="AG2678" i="1"/>
  <c r="AG2679" i="1"/>
  <c r="AG2680" i="1"/>
  <c r="AG2681" i="1"/>
  <c r="AG2682" i="1"/>
  <c r="AG2683" i="1"/>
  <c r="AG2684" i="1"/>
  <c r="AG2685" i="1"/>
  <c r="AG2686" i="1"/>
  <c r="AG2687" i="1"/>
  <c r="AG2688" i="1"/>
  <c r="AG2689" i="1"/>
  <c r="AG2690" i="1"/>
  <c r="AG2691" i="1"/>
  <c r="AG2692" i="1"/>
  <c r="AG2693" i="1"/>
  <c r="AG2694" i="1"/>
  <c r="AG2695" i="1"/>
  <c r="AG2696" i="1"/>
  <c r="AG2697" i="1"/>
  <c r="AG2698" i="1"/>
  <c r="AG2699" i="1"/>
  <c r="AG2700" i="1"/>
  <c r="AG2701" i="1"/>
  <c r="AG2702" i="1"/>
  <c r="AG2703" i="1"/>
  <c r="AG2704" i="1"/>
  <c r="AG2705" i="1"/>
  <c r="AG2706" i="1"/>
  <c r="AG2707" i="1"/>
  <c r="AG2708" i="1"/>
  <c r="AG2709" i="1"/>
  <c r="AG2710" i="1"/>
  <c r="AG2711" i="1"/>
  <c r="AG2712" i="1"/>
  <c r="AG2713" i="1"/>
  <c r="AG2714" i="1"/>
  <c r="AG2715" i="1"/>
  <c r="AG2716" i="1"/>
  <c r="AG2717" i="1"/>
  <c r="AG2718" i="1"/>
  <c r="AG2719" i="1"/>
  <c r="AG2720" i="1"/>
  <c r="AG2721" i="1"/>
  <c r="AG2722" i="1"/>
  <c r="AG2723" i="1"/>
  <c r="AG2724" i="1"/>
  <c r="AG2725" i="1"/>
  <c r="AG2726" i="1"/>
  <c r="AG2727" i="1"/>
  <c r="AG2728" i="1"/>
  <c r="AG2729" i="1"/>
  <c r="AG2730" i="1"/>
  <c r="AG2731" i="1"/>
  <c r="AG2732" i="1"/>
  <c r="AG2733" i="1"/>
  <c r="AG2734" i="1"/>
  <c r="AG2735" i="1"/>
  <c r="AG2736" i="1"/>
  <c r="AG2737" i="1"/>
  <c r="AG2738" i="1"/>
  <c r="AG2739" i="1"/>
  <c r="AG2740" i="1"/>
  <c r="AG2741" i="1"/>
  <c r="AG2742" i="1"/>
  <c r="AG2743" i="1"/>
  <c r="AG2744" i="1"/>
  <c r="AG2745" i="1"/>
  <c r="AG2746" i="1"/>
  <c r="AG2747" i="1"/>
  <c r="AG2748" i="1"/>
  <c r="AG2749" i="1"/>
  <c r="AG2750" i="1"/>
  <c r="AG2751" i="1"/>
  <c r="AG2752" i="1"/>
  <c r="AG2753" i="1"/>
  <c r="AG2754" i="1"/>
  <c r="AG2755" i="1"/>
  <c r="AG2756" i="1"/>
  <c r="AG2757" i="1"/>
  <c r="AG2758" i="1"/>
  <c r="AG2759" i="1"/>
  <c r="AG2760" i="1"/>
  <c r="AG2761" i="1"/>
  <c r="AG2762" i="1"/>
  <c r="AG2763" i="1"/>
  <c r="AG2764" i="1"/>
  <c r="AG2765" i="1"/>
  <c r="AG2766" i="1"/>
  <c r="AG2767" i="1"/>
  <c r="AG2768" i="1"/>
  <c r="AG2769" i="1"/>
  <c r="AG2770" i="1"/>
  <c r="AG2771" i="1"/>
  <c r="AG2772" i="1"/>
  <c r="AG2773" i="1"/>
  <c r="AG2774" i="1"/>
  <c r="AG2775" i="1"/>
  <c r="AG2776" i="1"/>
  <c r="AG2777" i="1"/>
  <c r="AG2778" i="1"/>
  <c r="AG2779" i="1"/>
  <c r="AG2780" i="1"/>
  <c r="AG2781" i="1"/>
  <c r="AG2782" i="1"/>
  <c r="AG2783" i="1"/>
  <c r="AG2784" i="1"/>
  <c r="AG2785" i="1"/>
  <c r="AG2786" i="1"/>
  <c r="AG2787" i="1"/>
  <c r="AG2788" i="1"/>
  <c r="AG2789" i="1"/>
  <c r="AG2790" i="1"/>
  <c r="AG2791" i="1"/>
  <c r="AG2792" i="1"/>
  <c r="AG2793" i="1"/>
  <c r="AG2794" i="1"/>
  <c r="AG2795" i="1"/>
  <c r="AG2796" i="1"/>
  <c r="AG2797" i="1"/>
  <c r="AG2798" i="1"/>
  <c r="AG2799" i="1"/>
  <c r="AG2800" i="1"/>
  <c r="AG2801" i="1"/>
  <c r="AG2802" i="1"/>
  <c r="AG2803" i="1"/>
  <c r="AG2804" i="1"/>
  <c r="AG2805" i="1"/>
  <c r="AG2806" i="1"/>
  <c r="AG2807" i="1"/>
  <c r="AG2808" i="1"/>
  <c r="AG2809" i="1"/>
  <c r="AG2810" i="1"/>
  <c r="AG2811" i="1"/>
  <c r="AG2812" i="1"/>
  <c r="AG2813" i="1"/>
  <c r="AG2814" i="1"/>
  <c r="AG2815" i="1"/>
  <c r="AG2816" i="1"/>
  <c r="AG2817" i="1"/>
  <c r="AG2818" i="1"/>
  <c r="AG2819" i="1"/>
  <c r="AG2820" i="1"/>
  <c r="AG2821" i="1"/>
  <c r="AG2822" i="1"/>
  <c r="AG2823" i="1"/>
  <c r="AG2824" i="1"/>
  <c r="AG2825" i="1"/>
  <c r="AG2826" i="1"/>
  <c r="AG2827" i="1"/>
  <c r="AG2828" i="1"/>
  <c r="AG2829" i="1"/>
  <c r="AG2830" i="1"/>
  <c r="AG2831" i="1"/>
  <c r="AG2832" i="1"/>
  <c r="AG2833" i="1"/>
  <c r="AG2834" i="1"/>
  <c r="AG2835" i="1"/>
  <c r="AG2836" i="1"/>
  <c r="AG2837" i="1"/>
  <c r="AG2838" i="1"/>
  <c r="AG2839" i="1"/>
  <c r="AG2840" i="1"/>
  <c r="AG2841" i="1"/>
  <c r="AG2842" i="1"/>
  <c r="AG2843" i="1"/>
  <c r="AG2844" i="1"/>
  <c r="AG2845" i="1"/>
  <c r="AG2846" i="1"/>
  <c r="AG2847" i="1"/>
  <c r="AG2848" i="1"/>
  <c r="AG2849" i="1"/>
  <c r="AG2850" i="1"/>
  <c r="AG2851" i="1"/>
  <c r="AG2852" i="1"/>
  <c r="AG2853" i="1"/>
  <c r="AG2854" i="1"/>
  <c r="AG2855" i="1"/>
  <c r="AG2856" i="1"/>
  <c r="AG2857" i="1"/>
  <c r="AG2858" i="1"/>
  <c r="AG2859" i="1"/>
  <c r="AG2860" i="1"/>
  <c r="AG2861" i="1"/>
  <c r="AG2862" i="1"/>
  <c r="AG2863" i="1"/>
  <c r="AG2864" i="1"/>
  <c r="AG2865" i="1"/>
  <c r="AG2866" i="1"/>
  <c r="AG2867" i="1"/>
  <c r="AG2868" i="1"/>
  <c r="AG2869" i="1"/>
  <c r="AG2870" i="1"/>
  <c r="AG2871" i="1"/>
  <c r="AG2872" i="1"/>
  <c r="AG2873" i="1"/>
  <c r="AG2874" i="1"/>
  <c r="AG2875" i="1"/>
  <c r="AG2876" i="1"/>
  <c r="AG2877" i="1"/>
  <c r="AG2878" i="1"/>
  <c r="AG2879" i="1"/>
  <c r="AG2880" i="1"/>
  <c r="AG2881" i="1"/>
  <c r="AG2882" i="1"/>
  <c r="AG2883" i="1"/>
  <c r="AG2884" i="1"/>
  <c r="AG2885" i="1"/>
  <c r="AG2886" i="1"/>
  <c r="AG2887" i="1"/>
  <c r="AG2888" i="1"/>
  <c r="AG2889" i="1"/>
  <c r="AG2890" i="1"/>
  <c r="AG2891" i="1"/>
  <c r="AG2892" i="1"/>
  <c r="AG2893" i="1"/>
  <c r="AG2894" i="1"/>
  <c r="AG2895" i="1"/>
  <c r="AG2896" i="1"/>
  <c r="AG2897" i="1"/>
  <c r="AG2898" i="1"/>
  <c r="AG2899" i="1"/>
  <c r="AG2900" i="1"/>
  <c r="AG2901" i="1"/>
  <c r="AG2902" i="1"/>
  <c r="AG2903" i="1"/>
  <c r="AG2904" i="1"/>
  <c r="AG2905" i="1"/>
  <c r="AG2906" i="1"/>
  <c r="AG2907" i="1"/>
  <c r="AG2908" i="1"/>
  <c r="AG2909" i="1"/>
  <c r="AG2910" i="1"/>
  <c r="AG2911" i="1"/>
  <c r="AG2912" i="1"/>
  <c r="AG2913" i="1"/>
  <c r="AG2914" i="1"/>
  <c r="AG2915" i="1"/>
  <c r="AG2916" i="1"/>
  <c r="AG2917" i="1"/>
  <c r="AG2918" i="1"/>
  <c r="AG2919" i="1"/>
  <c r="AG2920" i="1"/>
  <c r="AG2921" i="1"/>
  <c r="AG2922" i="1"/>
  <c r="AG2923" i="1"/>
  <c r="AG2924" i="1"/>
  <c r="AG2925" i="1"/>
  <c r="AG2926" i="1"/>
  <c r="AG2927" i="1"/>
  <c r="AG2928" i="1"/>
  <c r="AG2929" i="1"/>
  <c r="AG2930" i="1"/>
  <c r="AG2931" i="1"/>
  <c r="AG2932" i="1"/>
  <c r="AG2933" i="1"/>
  <c r="AG2934" i="1"/>
  <c r="AG2935" i="1"/>
  <c r="AG2936" i="1"/>
  <c r="AG2937" i="1"/>
  <c r="AG2938" i="1"/>
  <c r="AG2939" i="1"/>
  <c r="AG2940" i="1"/>
  <c r="AG2941" i="1"/>
  <c r="AG2942" i="1"/>
  <c r="AG2943" i="1"/>
  <c r="AG2944" i="1"/>
  <c r="AG2945" i="1"/>
  <c r="AG2946" i="1"/>
  <c r="AG2947" i="1"/>
  <c r="AG2948" i="1"/>
  <c r="AG2949" i="1"/>
  <c r="AG2950" i="1"/>
  <c r="AG2951" i="1"/>
  <c r="AG2952" i="1"/>
  <c r="AG2953" i="1"/>
  <c r="AG2954" i="1"/>
  <c r="AG2955" i="1"/>
  <c r="AG2956" i="1"/>
  <c r="AG2957" i="1"/>
  <c r="AG2958" i="1"/>
  <c r="AG2959" i="1"/>
  <c r="AG2960" i="1"/>
  <c r="AG2961" i="1"/>
  <c r="AG2962" i="1"/>
  <c r="AG2963" i="1"/>
  <c r="AG2964" i="1"/>
  <c r="AG2965" i="1"/>
  <c r="AG2966" i="1"/>
  <c r="AG2967" i="1"/>
  <c r="AG2968" i="1"/>
  <c r="AG2969" i="1"/>
  <c r="AG2970" i="1"/>
  <c r="AG2971" i="1"/>
  <c r="AG2972" i="1"/>
  <c r="AG2973" i="1"/>
  <c r="AG2974" i="1"/>
  <c r="AG2975" i="1"/>
  <c r="AG2976" i="1"/>
  <c r="AG2977" i="1"/>
  <c r="AG2978" i="1"/>
  <c r="AG2979" i="1"/>
  <c r="AG2980" i="1"/>
  <c r="AG2981" i="1"/>
  <c r="AG2982" i="1"/>
  <c r="AG2983" i="1"/>
  <c r="AG2984" i="1"/>
  <c r="AG2985" i="1"/>
  <c r="AG2986" i="1"/>
  <c r="AG2987" i="1"/>
  <c r="AG2988" i="1"/>
  <c r="AG2989" i="1"/>
  <c r="AG2990" i="1"/>
  <c r="AG2991" i="1"/>
  <c r="AG2992" i="1"/>
  <c r="AG2993" i="1"/>
  <c r="AG2994" i="1"/>
  <c r="AG2995" i="1"/>
  <c r="AG2996" i="1"/>
  <c r="AG2997" i="1"/>
  <c r="AG2998" i="1"/>
  <c r="AG2999" i="1"/>
  <c r="AG3000" i="1"/>
  <c r="AG3001" i="1"/>
  <c r="AG3002" i="1"/>
  <c r="AG3003" i="1"/>
  <c r="AG3004" i="1"/>
  <c r="AG3005" i="1"/>
  <c r="AG3006" i="1"/>
  <c r="AG3007" i="1"/>
  <c r="AG3008" i="1"/>
  <c r="AG3009" i="1"/>
  <c r="AG3010" i="1"/>
  <c r="AG3011" i="1"/>
  <c r="AG3012" i="1"/>
  <c r="AG3013" i="1"/>
  <c r="AG3014" i="1"/>
  <c r="AG3015" i="1"/>
  <c r="AG3016" i="1"/>
  <c r="AG3017" i="1"/>
  <c r="AG3018" i="1"/>
  <c r="AG3019" i="1"/>
  <c r="AG3020" i="1"/>
  <c r="AG3021" i="1"/>
  <c r="AG3022" i="1"/>
  <c r="AG3023" i="1"/>
  <c r="AG3024" i="1"/>
  <c r="AG3025" i="1"/>
  <c r="AG3026" i="1"/>
  <c r="AG3027" i="1"/>
  <c r="AG3028" i="1"/>
  <c r="AG3029" i="1"/>
  <c r="AG3030" i="1"/>
  <c r="AG3031" i="1"/>
  <c r="AG3032" i="1"/>
  <c r="AG3033" i="1"/>
  <c r="AG3034" i="1"/>
  <c r="AG3035" i="1"/>
  <c r="AG3036" i="1"/>
  <c r="AG3037" i="1"/>
  <c r="AG3038" i="1"/>
  <c r="AG3039" i="1"/>
  <c r="AG3040" i="1"/>
  <c r="AG3041" i="1"/>
  <c r="AG3042" i="1"/>
  <c r="AG3043" i="1"/>
  <c r="AG3044" i="1"/>
  <c r="AG3045" i="1"/>
  <c r="AG3046" i="1"/>
  <c r="AG3047" i="1"/>
  <c r="AG3048" i="1"/>
  <c r="AG3049" i="1"/>
  <c r="AG3050" i="1"/>
  <c r="AG3051" i="1"/>
  <c r="AG3052" i="1"/>
  <c r="AG3053" i="1"/>
  <c r="AG3054" i="1"/>
  <c r="AG3055" i="1"/>
  <c r="AG3056" i="1"/>
  <c r="AG3057" i="1"/>
  <c r="AG3058" i="1"/>
  <c r="AG3059" i="1"/>
  <c r="AG3060" i="1"/>
  <c r="AG3061" i="1"/>
  <c r="AG3062" i="1"/>
  <c r="AG3063" i="1"/>
  <c r="AG3064" i="1"/>
  <c r="AG3065" i="1"/>
  <c r="AG3066" i="1"/>
  <c r="AG3067" i="1"/>
  <c r="AG3068" i="1"/>
  <c r="AG3069" i="1"/>
  <c r="AG3070" i="1"/>
  <c r="AG3071" i="1"/>
  <c r="AG3072" i="1"/>
  <c r="AG3073" i="1"/>
  <c r="AG3074" i="1"/>
  <c r="AG3075" i="1"/>
  <c r="AG3076" i="1"/>
  <c r="AG3077" i="1"/>
  <c r="AG3078" i="1"/>
  <c r="AG3079" i="1"/>
  <c r="AG3080" i="1"/>
  <c r="AG3081" i="1"/>
  <c r="AG3082" i="1"/>
  <c r="AG3083" i="1"/>
  <c r="AG3084" i="1"/>
  <c r="AG3085" i="1"/>
  <c r="AG3086" i="1"/>
  <c r="AG3087" i="1"/>
  <c r="AG3088" i="1"/>
  <c r="AG3089" i="1"/>
  <c r="AG3090" i="1"/>
  <c r="AG3091" i="1"/>
  <c r="AG3092" i="1"/>
  <c r="AG3093" i="1"/>
  <c r="AG3094" i="1"/>
  <c r="AG3095" i="1"/>
  <c r="AG3096" i="1"/>
  <c r="AG3097" i="1"/>
  <c r="AG3098" i="1"/>
  <c r="AG3099" i="1"/>
  <c r="AG3100" i="1"/>
  <c r="AG3101" i="1"/>
  <c r="AG3102" i="1"/>
  <c r="AG3103" i="1"/>
  <c r="AG3104" i="1"/>
  <c r="AG3105" i="1"/>
  <c r="AG3106" i="1"/>
  <c r="AG3107" i="1"/>
  <c r="AG3108" i="1"/>
  <c r="AG3109" i="1"/>
  <c r="AG3110" i="1"/>
  <c r="AG3111" i="1"/>
  <c r="AG3112" i="1"/>
  <c r="AG3113" i="1"/>
  <c r="AG3114" i="1"/>
  <c r="AG3115" i="1"/>
  <c r="AG3116" i="1"/>
  <c r="AG3117" i="1"/>
  <c r="AG3118" i="1"/>
  <c r="AG3119" i="1"/>
  <c r="AG3120" i="1"/>
  <c r="AG3121" i="1"/>
  <c r="AG3122" i="1"/>
  <c r="AG3123" i="1"/>
  <c r="AG3124" i="1"/>
  <c r="AG3125" i="1"/>
  <c r="AG3126" i="1"/>
  <c r="AG3127" i="1"/>
  <c r="AG3128" i="1"/>
  <c r="AG3129" i="1"/>
  <c r="AG3130" i="1"/>
  <c r="AG3131" i="1"/>
  <c r="AG3132" i="1"/>
  <c r="AG3133" i="1"/>
  <c r="AG3134" i="1"/>
  <c r="AG3135" i="1"/>
  <c r="AG3136" i="1"/>
  <c r="AG3137" i="1"/>
  <c r="AG3138" i="1"/>
  <c r="AG3139" i="1"/>
  <c r="AG3140" i="1"/>
  <c r="AG3141" i="1"/>
  <c r="AG3142" i="1"/>
  <c r="AG3143" i="1"/>
  <c r="AG3144" i="1"/>
  <c r="AG3145" i="1"/>
  <c r="AG3146" i="1"/>
  <c r="AG3147" i="1"/>
  <c r="AG3148" i="1"/>
  <c r="AG3149" i="1"/>
  <c r="AG3150" i="1"/>
  <c r="AG3151" i="1"/>
  <c r="AG3152" i="1"/>
  <c r="AG3153" i="1"/>
  <c r="AG3154" i="1"/>
  <c r="AG3155" i="1"/>
  <c r="AG3156" i="1"/>
  <c r="AG3157" i="1"/>
  <c r="AG3158" i="1"/>
  <c r="AG3159" i="1"/>
  <c r="AG3160" i="1"/>
  <c r="AG3161" i="1"/>
  <c r="AG3162" i="1"/>
  <c r="AG3163" i="1"/>
  <c r="AG3164" i="1"/>
  <c r="AG3165" i="1"/>
  <c r="AG3166" i="1"/>
  <c r="AG3167" i="1"/>
  <c r="AG3168" i="1"/>
  <c r="AG3169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3" i="1"/>
  <c r="AF1494" i="1"/>
  <c r="AF1495" i="1"/>
  <c r="AF1496" i="1"/>
  <c r="AF1497" i="1"/>
  <c r="AF1498" i="1"/>
  <c r="AF1499" i="1"/>
  <c r="AF1500" i="1"/>
  <c r="AF1501" i="1"/>
  <c r="AF1502" i="1"/>
  <c r="AF1503" i="1"/>
  <c r="AF1504" i="1"/>
  <c r="AF1505" i="1"/>
  <c r="AF1506" i="1"/>
  <c r="AF1507" i="1"/>
  <c r="AF1508" i="1"/>
  <c r="AF1509" i="1"/>
  <c r="AF1510" i="1"/>
  <c r="AF1511" i="1"/>
  <c r="AF1512" i="1"/>
  <c r="AF1513" i="1"/>
  <c r="AF1514" i="1"/>
  <c r="AF1515" i="1"/>
  <c r="AF1516" i="1"/>
  <c r="AF1517" i="1"/>
  <c r="AF1518" i="1"/>
  <c r="AF1519" i="1"/>
  <c r="AF1520" i="1"/>
  <c r="AF1521" i="1"/>
  <c r="AF1522" i="1"/>
  <c r="AF1523" i="1"/>
  <c r="AF1524" i="1"/>
  <c r="AF1525" i="1"/>
  <c r="AF1526" i="1"/>
  <c r="AF1527" i="1"/>
  <c r="AF1528" i="1"/>
  <c r="AF1529" i="1"/>
  <c r="AF1530" i="1"/>
  <c r="AF1531" i="1"/>
  <c r="AF1532" i="1"/>
  <c r="AF1533" i="1"/>
  <c r="AF1534" i="1"/>
  <c r="AF1535" i="1"/>
  <c r="AF1536" i="1"/>
  <c r="AF1537" i="1"/>
  <c r="AF1538" i="1"/>
  <c r="AF1539" i="1"/>
  <c r="AF1540" i="1"/>
  <c r="AF1541" i="1"/>
  <c r="AF1542" i="1"/>
  <c r="AF1543" i="1"/>
  <c r="AF1544" i="1"/>
  <c r="AF1545" i="1"/>
  <c r="AF1546" i="1"/>
  <c r="AF1547" i="1"/>
  <c r="AF1548" i="1"/>
  <c r="AF1549" i="1"/>
  <c r="AF1550" i="1"/>
  <c r="AF1551" i="1"/>
  <c r="AF1552" i="1"/>
  <c r="AF1553" i="1"/>
  <c r="AF1554" i="1"/>
  <c r="AF1555" i="1"/>
  <c r="AF1556" i="1"/>
  <c r="AF1557" i="1"/>
  <c r="AF1558" i="1"/>
  <c r="AF1559" i="1"/>
  <c r="AF1560" i="1"/>
  <c r="AF1561" i="1"/>
  <c r="AF1562" i="1"/>
  <c r="AF1563" i="1"/>
  <c r="AF1564" i="1"/>
  <c r="AF1565" i="1"/>
  <c r="AF1566" i="1"/>
  <c r="AF1567" i="1"/>
  <c r="AF1568" i="1"/>
  <c r="AF1569" i="1"/>
  <c r="AF1570" i="1"/>
  <c r="AF1571" i="1"/>
  <c r="AF1572" i="1"/>
  <c r="AF1573" i="1"/>
  <c r="AF1574" i="1"/>
  <c r="AF1575" i="1"/>
  <c r="AF1576" i="1"/>
  <c r="AF1577" i="1"/>
  <c r="AF1578" i="1"/>
  <c r="AF1579" i="1"/>
  <c r="AF1580" i="1"/>
  <c r="AF1581" i="1"/>
  <c r="AF1582" i="1"/>
  <c r="AF1583" i="1"/>
  <c r="AF1584" i="1"/>
  <c r="AF1585" i="1"/>
  <c r="AF1586" i="1"/>
  <c r="AF1587" i="1"/>
  <c r="AF1588" i="1"/>
  <c r="AF1589" i="1"/>
  <c r="AF1590" i="1"/>
  <c r="AF1591" i="1"/>
  <c r="AF1592" i="1"/>
  <c r="AF1593" i="1"/>
  <c r="AF1594" i="1"/>
  <c r="AF1595" i="1"/>
  <c r="AF1596" i="1"/>
  <c r="AF1597" i="1"/>
  <c r="AF1598" i="1"/>
  <c r="AF1599" i="1"/>
  <c r="AF1600" i="1"/>
  <c r="AF1601" i="1"/>
  <c r="AF1602" i="1"/>
  <c r="AF1603" i="1"/>
  <c r="AF1604" i="1"/>
  <c r="AF1605" i="1"/>
  <c r="AF1606" i="1"/>
  <c r="AF1607" i="1"/>
  <c r="AF1608" i="1"/>
  <c r="AF1609" i="1"/>
  <c r="AF1610" i="1"/>
  <c r="AF1611" i="1"/>
  <c r="AF1612" i="1"/>
  <c r="AF1613" i="1"/>
  <c r="AF1614" i="1"/>
  <c r="AF1615" i="1"/>
  <c r="AF1616" i="1"/>
  <c r="AF1617" i="1"/>
  <c r="AF1618" i="1"/>
  <c r="AF1619" i="1"/>
  <c r="AF1620" i="1"/>
  <c r="AF1621" i="1"/>
  <c r="AF1622" i="1"/>
  <c r="AF1623" i="1"/>
  <c r="AF1624" i="1"/>
  <c r="AF1625" i="1"/>
  <c r="AF1626" i="1"/>
  <c r="AF1627" i="1"/>
  <c r="AF1628" i="1"/>
  <c r="AF1629" i="1"/>
  <c r="AF1630" i="1"/>
  <c r="AF1631" i="1"/>
  <c r="AF1632" i="1"/>
  <c r="AF1633" i="1"/>
  <c r="AF1634" i="1"/>
  <c r="AF1635" i="1"/>
  <c r="AF1636" i="1"/>
  <c r="AF1637" i="1"/>
  <c r="AF1638" i="1"/>
  <c r="AF1639" i="1"/>
  <c r="AF1640" i="1"/>
  <c r="AF1641" i="1"/>
  <c r="AF1642" i="1"/>
  <c r="AF1643" i="1"/>
  <c r="AF1644" i="1"/>
  <c r="AF1645" i="1"/>
  <c r="AF1646" i="1"/>
  <c r="AF1647" i="1"/>
  <c r="AF1648" i="1"/>
  <c r="AF1649" i="1"/>
  <c r="AF1650" i="1"/>
  <c r="AF1651" i="1"/>
  <c r="AF1652" i="1"/>
  <c r="AF1653" i="1"/>
  <c r="AF1654" i="1"/>
  <c r="AF1655" i="1"/>
  <c r="AF1656" i="1"/>
  <c r="AF1657" i="1"/>
  <c r="AF1658" i="1"/>
  <c r="AF1659" i="1"/>
  <c r="AF1660" i="1"/>
  <c r="AF1661" i="1"/>
  <c r="AF1662" i="1"/>
  <c r="AF1663" i="1"/>
  <c r="AF1664" i="1"/>
  <c r="AF1665" i="1"/>
  <c r="AF1666" i="1"/>
  <c r="AF1667" i="1"/>
  <c r="AF1668" i="1"/>
  <c r="AF1669" i="1"/>
  <c r="AF1670" i="1"/>
  <c r="AF1671" i="1"/>
  <c r="AF1672" i="1"/>
  <c r="AF1673" i="1"/>
  <c r="AF1674" i="1"/>
  <c r="AF1675" i="1"/>
  <c r="AF1676" i="1"/>
  <c r="AF1677" i="1"/>
  <c r="AF1678" i="1"/>
  <c r="AF1679" i="1"/>
  <c r="AF1680" i="1"/>
  <c r="AF1681" i="1"/>
  <c r="AF1682" i="1"/>
  <c r="AF1683" i="1"/>
  <c r="AF1684" i="1"/>
  <c r="AF1685" i="1"/>
  <c r="AF1686" i="1"/>
  <c r="AF1687" i="1"/>
  <c r="AF1688" i="1"/>
  <c r="AF1689" i="1"/>
  <c r="AF1690" i="1"/>
  <c r="AF1691" i="1"/>
  <c r="AF1692" i="1"/>
  <c r="AF1693" i="1"/>
  <c r="AF1694" i="1"/>
  <c r="AF1695" i="1"/>
  <c r="AF1696" i="1"/>
  <c r="AF1697" i="1"/>
  <c r="AF1698" i="1"/>
  <c r="AF1699" i="1"/>
  <c r="AF1700" i="1"/>
  <c r="AF1701" i="1"/>
  <c r="AF1702" i="1"/>
  <c r="AF1703" i="1"/>
  <c r="AF1704" i="1"/>
  <c r="AF1705" i="1"/>
  <c r="AF1706" i="1"/>
  <c r="AF1707" i="1"/>
  <c r="AF1708" i="1"/>
  <c r="AF1709" i="1"/>
  <c r="AF1710" i="1"/>
  <c r="AF1711" i="1"/>
  <c r="AF1712" i="1"/>
  <c r="AF1713" i="1"/>
  <c r="AF1714" i="1"/>
  <c r="AF1715" i="1"/>
  <c r="AF1716" i="1"/>
  <c r="AF1717" i="1"/>
  <c r="AF1718" i="1"/>
  <c r="AF1719" i="1"/>
  <c r="AF1720" i="1"/>
  <c r="AF1721" i="1"/>
  <c r="AF1722" i="1"/>
  <c r="AF1723" i="1"/>
  <c r="AF1724" i="1"/>
  <c r="AF1725" i="1"/>
  <c r="AF1726" i="1"/>
  <c r="AF1727" i="1"/>
  <c r="AF1728" i="1"/>
  <c r="AF1729" i="1"/>
  <c r="AF1730" i="1"/>
  <c r="AF1731" i="1"/>
  <c r="AF1732" i="1"/>
  <c r="AF1733" i="1"/>
  <c r="AF1734" i="1"/>
  <c r="AF1735" i="1"/>
  <c r="AF1736" i="1"/>
  <c r="AF1737" i="1"/>
  <c r="AF1738" i="1"/>
  <c r="AF1739" i="1"/>
  <c r="AF1740" i="1"/>
  <c r="AF1741" i="1"/>
  <c r="AF1742" i="1"/>
  <c r="AF1743" i="1"/>
  <c r="AF1744" i="1"/>
  <c r="AF1745" i="1"/>
  <c r="AF1746" i="1"/>
  <c r="AF1747" i="1"/>
  <c r="AF1748" i="1"/>
  <c r="AF1749" i="1"/>
  <c r="AF1750" i="1"/>
  <c r="AF1751" i="1"/>
  <c r="AF1752" i="1"/>
  <c r="AF1753" i="1"/>
  <c r="AF1754" i="1"/>
  <c r="AF1755" i="1"/>
  <c r="AF1756" i="1"/>
  <c r="AF1757" i="1"/>
  <c r="AF1758" i="1"/>
  <c r="AF1759" i="1"/>
  <c r="AF1760" i="1"/>
  <c r="AF1761" i="1"/>
  <c r="AF1762" i="1"/>
  <c r="AF1763" i="1"/>
  <c r="AF1764" i="1"/>
  <c r="AF1765" i="1"/>
  <c r="AF1766" i="1"/>
  <c r="AF1767" i="1"/>
  <c r="AF1768" i="1"/>
  <c r="AF1769" i="1"/>
  <c r="AF1770" i="1"/>
  <c r="AF1771" i="1"/>
  <c r="AF1772" i="1"/>
  <c r="AF1773" i="1"/>
  <c r="AF1774" i="1"/>
  <c r="AF1775" i="1"/>
  <c r="AF1776" i="1"/>
  <c r="AF1777" i="1"/>
  <c r="AF1778" i="1"/>
  <c r="AF1779" i="1"/>
  <c r="AF1780" i="1"/>
  <c r="AF1781" i="1"/>
  <c r="AF1782" i="1"/>
  <c r="AF1783" i="1"/>
  <c r="AF1784" i="1"/>
  <c r="AF1785" i="1"/>
  <c r="AF1786" i="1"/>
  <c r="AF1787" i="1"/>
  <c r="AF1788" i="1"/>
  <c r="AF1789" i="1"/>
  <c r="AF1790" i="1"/>
  <c r="AF1791" i="1"/>
  <c r="AF1792" i="1"/>
  <c r="AF1793" i="1"/>
  <c r="AF1794" i="1"/>
  <c r="AF1795" i="1"/>
  <c r="AF1796" i="1"/>
  <c r="AF1797" i="1"/>
  <c r="AF1798" i="1"/>
  <c r="AF1799" i="1"/>
  <c r="AF1800" i="1"/>
  <c r="AF1801" i="1"/>
  <c r="AF1802" i="1"/>
  <c r="AF1803" i="1"/>
  <c r="AF1804" i="1"/>
  <c r="AF1805" i="1"/>
  <c r="AF1806" i="1"/>
  <c r="AF1807" i="1"/>
  <c r="AF1808" i="1"/>
  <c r="AF1809" i="1"/>
  <c r="AF1810" i="1"/>
  <c r="AF1811" i="1"/>
  <c r="AF1812" i="1"/>
  <c r="AF1813" i="1"/>
  <c r="AF1814" i="1"/>
  <c r="AF1815" i="1"/>
  <c r="AF1816" i="1"/>
  <c r="AF1817" i="1"/>
  <c r="AF1818" i="1"/>
  <c r="AF1819" i="1"/>
  <c r="AF1820" i="1"/>
  <c r="AF1821" i="1"/>
  <c r="AF1822" i="1"/>
  <c r="AF1823" i="1"/>
  <c r="AF1824" i="1"/>
  <c r="AF1825" i="1"/>
  <c r="AF1826" i="1"/>
  <c r="AF1827" i="1"/>
  <c r="AF1828" i="1"/>
  <c r="AF1829" i="1"/>
  <c r="AF1830" i="1"/>
  <c r="AF1831" i="1"/>
  <c r="AF1832" i="1"/>
  <c r="AF1833" i="1"/>
  <c r="AF1834" i="1"/>
  <c r="AF1835" i="1"/>
  <c r="AF1836" i="1"/>
  <c r="AF1837" i="1"/>
  <c r="AF1838" i="1"/>
  <c r="AF1839" i="1"/>
  <c r="AF1840" i="1"/>
  <c r="AF1841" i="1"/>
  <c r="AF1842" i="1"/>
  <c r="AF1843" i="1"/>
  <c r="AF1844" i="1"/>
  <c r="AF1845" i="1"/>
  <c r="AF1846" i="1"/>
  <c r="AF1847" i="1"/>
  <c r="AF1848" i="1"/>
  <c r="AF1849" i="1"/>
  <c r="AF1850" i="1"/>
  <c r="AF1851" i="1"/>
  <c r="AF1852" i="1"/>
  <c r="AF1853" i="1"/>
  <c r="AF1854" i="1"/>
  <c r="AF1855" i="1"/>
  <c r="AF1856" i="1"/>
  <c r="AF1857" i="1"/>
  <c r="AF1858" i="1"/>
  <c r="AF1859" i="1"/>
  <c r="AF1860" i="1"/>
  <c r="AF1861" i="1"/>
  <c r="AF1862" i="1"/>
  <c r="AF1863" i="1"/>
  <c r="AF1864" i="1"/>
  <c r="AF1865" i="1"/>
  <c r="AF1866" i="1"/>
  <c r="AF1867" i="1"/>
  <c r="AF1868" i="1"/>
  <c r="AF1869" i="1"/>
  <c r="AF1870" i="1"/>
  <c r="AF1871" i="1"/>
  <c r="AF1872" i="1"/>
  <c r="AF1873" i="1"/>
  <c r="AF1874" i="1"/>
  <c r="AF1875" i="1"/>
  <c r="AF1876" i="1"/>
  <c r="AF1877" i="1"/>
  <c r="AF1878" i="1"/>
  <c r="AF1879" i="1"/>
  <c r="AF1880" i="1"/>
  <c r="AF1881" i="1"/>
  <c r="AF1882" i="1"/>
  <c r="AF1883" i="1"/>
  <c r="AF1884" i="1"/>
  <c r="AF1885" i="1"/>
  <c r="AF1886" i="1"/>
  <c r="AF1887" i="1"/>
  <c r="AF1888" i="1"/>
  <c r="AF1889" i="1"/>
  <c r="AF1890" i="1"/>
  <c r="AF1891" i="1"/>
  <c r="AF1892" i="1"/>
  <c r="AF1893" i="1"/>
  <c r="AF1894" i="1"/>
  <c r="AF1895" i="1"/>
  <c r="AF1896" i="1"/>
  <c r="AF1897" i="1"/>
  <c r="AF1898" i="1"/>
  <c r="AF1899" i="1"/>
  <c r="AF1900" i="1"/>
  <c r="AF1901" i="1"/>
  <c r="AF1902" i="1"/>
  <c r="AF1903" i="1"/>
  <c r="AF1904" i="1"/>
  <c r="AF1905" i="1"/>
  <c r="AF1906" i="1"/>
  <c r="AF1907" i="1"/>
  <c r="AF1908" i="1"/>
  <c r="AF1909" i="1"/>
  <c r="AF1910" i="1"/>
  <c r="AF1911" i="1"/>
  <c r="AF1912" i="1"/>
  <c r="AF1913" i="1"/>
  <c r="AF1914" i="1"/>
  <c r="AF1915" i="1"/>
  <c r="AF1916" i="1"/>
  <c r="AF1917" i="1"/>
  <c r="AF1918" i="1"/>
  <c r="AF1919" i="1"/>
  <c r="AF1920" i="1"/>
  <c r="AF1921" i="1"/>
  <c r="AF1922" i="1"/>
  <c r="AF1923" i="1"/>
  <c r="AF1924" i="1"/>
  <c r="AF1925" i="1"/>
  <c r="AF1926" i="1"/>
  <c r="AF1927" i="1"/>
  <c r="AF1928" i="1"/>
  <c r="AF1929" i="1"/>
  <c r="AF1930" i="1"/>
  <c r="AF1931" i="1"/>
  <c r="AF1932" i="1"/>
  <c r="AF1933" i="1"/>
  <c r="AF1934" i="1"/>
  <c r="AF1935" i="1"/>
  <c r="AF1936" i="1"/>
  <c r="AF1937" i="1"/>
  <c r="AF1938" i="1"/>
  <c r="AF1939" i="1"/>
  <c r="AF1940" i="1"/>
  <c r="AF1941" i="1"/>
  <c r="AF1942" i="1"/>
  <c r="AF1943" i="1"/>
  <c r="AF1944" i="1"/>
  <c r="AF1945" i="1"/>
  <c r="AF1946" i="1"/>
  <c r="AF1947" i="1"/>
  <c r="AF1948" i="1"/>
  <c r="AF1949" i="1"/>
  <c r="AF1950" i="1"/>
  <c r="AF1951" i="1"/>
  <c r="AF1952" i="1"/>
  <c r="AF1953" i="1"/>
  <c r="AF1954" i="1"/>
  <c r="AF1955" i="1"/>
  <c r="AF1956" i="1"/>
  <c r="AF1957" i="1"/>
  <c r="AF1958" i="1"/>
  <c r="AF1959" i="1"/>
  <c r="AF1960" i="1"/>
  <c r="AF1961" i="1"/>
  <c r="AF1962" i="1"/>
  <c r="AF1963" i="1"/>
  <c r="AF1964" i="1"/>
  <c r="AF1965" i="1"/>
  <c r="AF1966" i="1"/>
  <c r="AF1967" i="1"/>
  <c r="AF1968" i="1"/>
  <c r="AF1969" i="1"/>
  <c r="AF1970" i="1"/>
  <c r="AF1971" i="1"/>
  <c r="AF1972" i="1"/>
  <c r="AF1973" i="1"/>
  <c r="AF1974" i="1"/>
  <c r="AF1975" i="1"/>
  <c r="AF1976" i="1"/>
  <c r="AF1977" i="1"/>
  <c r="AF1978" i="1"/>
  <c r="AF1979" i="1"/>
  <c r="AF1980" i="1"/>
  <c r="AF1981" i="1"/>
  <c r="AF1982" i="1"/>
  <c r="AF1983" i="1"/>
  <c r="AF1984" i="1"/>
  <c r="AF1985" i="1"/>
  <c r="AF1986" i="1"/>
  <c r="AF1987" i="1"/>
  <c r="AF1988" i="1"/>
  <c r="AF1989" i="1"/>
  <c r="AF1990" i="1"/>
  <c r="AF1991" i="1"/>
  <c r="AF1992" i="1"/>
  <c r="AF1993" i="1"/>
  <c r="AF1994" i="1"/>
  <c r="AF1995" i="1"/>
  <c r="AF1996" i="1"/>
  <c r="AF1997" i="1"/>
  <c r="AF1998" i="1"/>
  <c r="AF1999" i="1"/>
  <c r="AF2000" i="1"/>
  <c r="AF2001" i="1"/>
  <c r="AF2002" i="1"/>
  <c r="AF2003" i="1"/>
  <c r="AF2004" i="1"/>
  <c r="AF2005" i="1"/>
  <c r="AF2006" i="1"/>
  <c r="AF2007" i="1"/>
  <c r="AF2008" i="1"/>
  <c r="AF2009" i="1"/>
  <c r="AF2010" i="1"/>
  <c r="AF2011" i="1"/>
  <c r="AF2012" i="1"/>
  <c r="AF2013" i="1"/>
  <c r="AF2014" i="1"/>
  <c r="AF2015" i="1"/>
  <c r="AF2016" i="1"/>
  <c r="AF2017" i="1"/>
  <c r="AF2018" i="1"/>
  <c r="AF2019" i="1"/>
  <c r="AF2020" i="1"/>
  <c r="AF2021" i="1"/>
  <c r="AF2022" i="1"/>
  <c r="AF2023" i="1"/>
  <c r="AF2024" i="1"/>
  <c r="AF2025" i="1"/>
  <c r="AF2026" i="1"/>
  <c r="AF2027" i="1"/>
  <c r="AF2028" i="1"/>
  <c r="AF2029" i="1"/>
  <c r="AF2030" i="1"/>
  <c r="AF2031" i="1"/>
  <c r="AF2032" i="1"/>
  <c r="AF2033" i="1"/>
  <c r="AF2034" i="1"/>
  <c r="AF2035" i="1"/>
  <c r="AF2036" i="1"/>
  <c r="AF2037" i="1"/>
  <c r="AF2038" i="1"/>
  <c r="AF2039" i="1"/>
  <c r="AF2040" i="1"/>
  <c r="AF2041" i="1"/>
  <c r="AF2042" i="1"/>
  <c r="AF2043" i="1"/>
  <c r="AF2044" i="1"/>
  <c r="AF2045" i="1"/>
  <c r="AF2046" i="1"/>
  <c r="AF2047" i="1"/>
  <c r="AF2048" i="1"/>
  <c r="AF2049" i="1"/>
  <c r="AF2050" i="1"/>
  <c r="AF2051" i="1"/>
  <c r="AF2052" i="1"/>
  <c r="AF2053" i="1"/>
  <c r="AF2054" i="1"/>
  <c r="AF2055" i="1"/>
  <c r="AF2056" i="1"/>
  <c r="AF2057" i="1"/>
  <c r="AF2058" i="1"/>
  <c r="AF2059" i="1"/>
  <c r="AF2060" i="1"/>
  <c r="AF2061" i="1"/>
  <c r="AF2062" i="1"/>
  <c r="AF2063" i="1"/>
  <c r="AF2064" i="1"/>
  <c r="AF2065" i="1"/>
  <c r="AF2066" i="1"/>
  <c r="AF2067" i="1"/>
  <c r="AF2068" i="1"/>
  <c r="AF2069" i="1"/>
  <c r="AF2070" i="1"/>
  <c r="AF2071" i="1"/>
  <c r="AF2072" i="1"/>
  <c r="AF2073" i="1"/>
  <c r="AF2074" i="1"/>
  <c r="AF2075" i="1"/>
  <c r="AF2076" i="1"/>
  <c r="AF2077" i="1"/>
  <c r="AF2078" i="1"/>
  <c r="AF2079" i="1"/>
  <c r="AF2080" i="1"/>
  <c r="AF2081" i="1"/>
  <c r="AF2082" i="1"/>
  <c r="AF2083" i="1"/>
  <c r="AF2084" i="1"/>
  <c r="AF2085" i="1"/>
  <c r="AF2086" i="1"/>
  <c r="AF2087" i="1"/>
  <c r="AF2088" i="1"/>
  <c r="AF2089" i="1"/>
  <c r="AF2090" i="1"/>
  <c r="AF2091" i="1"/>
  <c r="AF2092" i="1"/>
  <c r="AF2093" i="1"/>
  <c r="AF2094" i="1"/>
  <c r="AF2095" i="1"/>
  <c r="AF2096" i="1"/>
  <c r="AF2097" i="1"/>
  <c r="AF2098" i="1"/>
  <c r="AF2099" i="1"/>
  <c r="AF2100" i="1"/>
  <c r="AF2101" i="1"/>
  <c r="AF2102" i="1"/>
  <c r="AF2103" i="1"/>
  <c r="AF2104" i="1"/>
  <c r="AF2105" i="1"/>
  <c r="AF2106" i="1"/>
  <c r="AF2107" i="1"/>
  <c r="AF2108" i="1"/>
  <c r="AF2109" i="1"/>
  <c r="AF2110" i="1"/>
  <c r="AF2111" i="1"/>
  <c r="AF2112" i="1"/>
  <c r="AF2113" i="1"/>
  <c r="AF2114" i="1"/>
  <c r="AF2115" i="1"/>
  <c r="AF2116" i="1"/>
  <c r="AF2117" i="1"/>
  <c r="AF2118" i="1"/>
  <c r="AF2119" i="1"/>
  <c r="AF2120" i="1"/>
  <c r="AF2121" i="1"/>
  <c r="AF2122" i="1"/>
  <c r="AF2123" i="1"/>
  <c r="AF2124" i="1"/>
  <c r="AF2125" i="1"/>
  <c r="AF2126" i="1"/>
  <c r="AF2127" i="1"/>
  <c r="AF2128" i="1"/>
  <c r="AF2129" i="1"/>
  <c r="AF2130" i="1"/>
  <c r="AF2131" i="1"/>
  <c r="AF2132" i="1"/>
  <c r="AF2133" i="1"/>
  <c r="AF2134" i="1"/>
  <c r="AF2135" i="1"/>
  <c r="AF2136" i="1"/>
  <c r="AF2137" i="1"/>
  <c r="AF2138" i="1"/>
  <c r="AF2139" i="1"/>
  <c r="AF2140" i="1"/>
  <c r="AF2141" i="1"/>
  <c r="AF2142" i="1"/>
  <c r="AF2143" i="1"/>
  <c r="AF2144" i="1"/>
  <c r="AF2145" i="1"/>
  <c r="AF2146" i="1"/>
  <c r="AF2147" i="1"/>
  <c r="AF2148" i="1"/>
  <c r="AF2149" i="1"/>
  <c r="AF2150" i="1"/>
  <c r="AF2151" i="1"/>
  <c r="AF2152" i="1"/>
  <c r="AF2153" i="1"/>
  <c r="AF2154" i="1"/>
  <c r="AF2155" i="1"/>
  <c r="AF2156" i="1"/>
  <c r="AF2157" i="1"/>
  <c r="AF2158" i="1"/>
  <c r="AF2159" i="1"/>
  <c r="AF2160" i="1"/>
  <c r="AF2161" i="1"/>
  <c r="AF2162" i="1"/>
  <c r="AF2163" i="1"/>
  <c r="AF2164" i="1"/>
  <c r="AF2165" i="1"/>
  <c r="AF2166" i="1"/>
  <c r="AF2167" i="1"/>
  <c r="AF2168" i="1"/>
  <c r="AF2169" i="1"/>
  <c r="AF2170" i="1"/>
  <c r="AF2171" i="1"/>
  <c r="AF2172" i="1"/>
  <c r="AF2173" i="1"/>
  <c r="AF2174" i="1"/>
  <c r="AF2175" i="1"/>
  <c r="AF2176" i="1"/>
  <c r="AF2177" i="1"/>
  <c r="AF2178" i="1"/>
  <c r="AF2179" i="1"/>
  <c r="AF2180" i="1"/>
  <c r="AF2181" i="1"/>
  <c r="AF2182" i="1"/>
  <c r="AF2183" i="1"/>
  <c r="AF2184" i="1"/>
  <c r="AF2185" i="1"/>
  <c r="AF2186" i="1"/>
  <c r="AF2187" i="1"/>
  <c r="AF2188" i="1"/>
  <c r="AF2189" i="1"/>
  <c r="AF2190" i="1"/>
  <c r="AF2191" i="1"/>
  <c r="AF2192" i="1"/>
  <c r="AF2193" i="1"/>
  <c r="AF2194" i="1"/>
  <c r="AF2195" i="1"/>
  <c r="AF2196" i="1"/>
  <c r="AF2197" i="1"/>
  <c r="AF2198" i="1"/>
  <c r="AF2199" i="1"/>
  <c r="AF2200" i="1"/>
  <c r="AF2201" i="1"/>
  <c r="AF2202" i="1"/>
  <c r="AF2203" i="1"/>
  <c r="AF2204" i="1"/>
  <c r="AF2205" i="1"/>
  <c r="AF2206" i="1"/>
  <c r="AF2207" i="1"/>
  <c r="AF2208" i="1"/>
  <c r="AF2209" i="1"/>
  <c r="AF2210" i="1"/>
  <c r="AF2211" i="1"/>
  <c r="AF2212" i="1"/>
  <c r="AF2213" i="1"/>
  <c r="AF2214" i="1"/>
  <c r="AF2215" i="1"/>
  <c r="AF2216" i="1"/>
  <c r="AF2217" i="1"/>
  <c r="AF2218" i="1"/>
  <c r="AF2219" i="1"/>
  <c r="AF2220" i="1"/>
  <c r="AF2221" i="1"/>
  <c r="AF2222" i="1"/>
  <c r="AF2223" i="1"/>
  <c r="AF2224" i="1"/>
  <c r="AF2225" i="1"/>
  <c r="AF2226" i="1"/>
  <c r="AF2227" i="1"/>
  <c r="AF2228" i="1"/>
  <c r="AF2229" i="1"/>
  <c r="AF2230" i="1"/>
  <c r="AF2231" i="1"/>
  <c r="AF2232" i="1"/>
  <c r="AF2233" i="1"/>
  <c r="AF2234" i="1"/>
  <c r="AF2235" i="1"/>
  <c r="AF2236" i="1"/>
  <c r="AF2237" i="1"/>
  <c r="AF2238" i="1"/>
  <c r="AF2239" i="1"/>
  <c r="AF2240" i="1"/>
  <c r="AF2241" i="1"/>
  <c r="AF2242" i="1"/>
  <c r="AF2243" i="1"/>
  <c r="AF2244" i="1"/>
  <c r="AF2245" i="1"/>
  <c r="AF2246" i="1"/>
  <c r="AF2247" i="1"/>
  <c r="AF2248" i="1"/>
  <c r="AF2249" i="1"/>
  <c r="AF2250" i="1"/>
  <c r="AF2251" i="1"/>
  <c r="AF2252" i="1"/>
  <c r="AF2253" i="1"/>
  <c r="AF2254" i="1"/>
  <c r="AF2255" i="1"/>
  <c r="AF2256" i="1"/>
  <c r="AF2257" i="1"/>
  <c r="AF2258" i="1"/>
  <c r="AF2259" i="1"/>
  <c r="AF2260" i="1"/>
  <c r="AF2261" i="1"/>
  <c r="AF2262" i="1"/>
  <c r="AF2263" i="1"/>
  <c r="AF2264" i="1"/>
  <c r="AF2265" i="1"/>
  <c r="AF2266" i="1"/>
  <c r="AF2267" i="1"/>
  <c r="AF2268" i="1"/>
  <c r="AF2269" i="1"/>
  <c r="AF2270" i="1"/>
  <c r="AF2271" i="1"/>
  <c r="AF2272" i="1"/>
  <c r="AF2273" i="1"/>
  <c r="AF2274" i="1"/>
  <c r="AF2275" i="1"/>
  <c r="AF2276" i="1"/>
  <c r="AF2277" i="1"/>
  <c r="AF2278" i="1"/>
  <c r="AF2279" i="1"/>
  <c r="AF2280" i="1"/>
  <c r="AF2281" i="1"/>
  <c r="AF2282" i="1"/>
  <c r="AF2283" i="1"/>
  <c r="AF2284" i="1"/>
  <c r="AF2285" i="1"/>
  <c r="AF2286" i="1"/>
  <c r="AF2287" i="1"/>
  <c r="AF2288" i="1"/>
  <c r="AF2289" i="1"/>
  <c r="AF2290" i="1"/>
  <c r="AF2291" i="1"/>
  <c r="AF2292" i="1"/>
  <c r="AF2293" i="1"/>
  <c r="AF2294" i="1"/>
  <c r="AF2295" i="1"/>
  <c r="AF2296" i="1"/>
  <c r="AF2297" i="1"/>
  <c r="AF2298" i="1"/>
  <c r="AF2299" i="1"/>
  <c r="AF2300" i="1"/>
  <c r="AF2301" i="1"/>
  <c r="AF2302" i="1"/>
  <c r="AF2303" i="1"/>
  <c r="AF2304" i="1"/>
  <c r="AF2305" i="1"/>
  <c r="AF2306" i="1"/>
  <c r="AF2307" i="1"/>
  <c r="AF2308" i="1"/>
  <c r="AF2309" i="1"/>
  <c r="AF2310" i="1"/>
  <c r="AF2311" i="1"/>
  <c r="AF2312" i="1"/>
  <c r="AF2313" i="1"/>
  <c r="AF2314" i="1"/>
  <c r="AF2315" i="1"/>
  <c r="AF2316" i="1"/>
  <c r="AF2317" i="1"/>
  <c r="AF2318" i="1"/>
  <c r="AF2319" i="1"/>
  <c r="AF2320" i="1"/>
  <c r="AF2321" i="1"/>
  <c r="AF2322" i="1"/>
  <c r="AF2323" i="1"/>
  <c r="AF2324" i="1"/>
  <c r="AF2325" i="1"/>
  <c r="AF2326" i="1"/>
  <c r="AF2327" i="1"/>
  <c r="AF2328" i="1"/>
  <c r="AF2329" i="1"/>
  <c r="AF2330" i="1"/>
  <c r="AF2331" i="1"/>
  <c r="AF2332" i="1"/>
  <c r="AF2333" i="1"/>
  <c r="AF2334" i="1"/>
  <c r="AF2335" i="1"/>
  <c r="AF2336" i="1"/>
  <c r="AF2337" i="1"/>
  <c r="AF2338" i="1"/>
  <c r="AF2339" i="1"/>
  <c r="AF2340" i="1"/>
  <c r="AF2341" i="1"/>
  <c r="AF2342" i="1"/>
  <c r="AF2343" i="1"/>
  <c r="AF2344" i="1"/>
  <c r="AF2345" i="1"/>
  <c r="AF2346" i="1"/>
  <c r="AF2347" i="1"/>
  <c r="AF2348" i="1"/>
  <c r="AF2349" i="1"/>
  <c r="AF2350" i="1"/>
  <c r="AF2351" i="1"/>
  <c r="AF2352" i="1"/>
  <c r="AF2353" i="1"/>
  <c r="AF2354" i="1"/>
  <c r="AF2355" i="1"/>
  <c r="AF2356" i="1"/>
  <c r="AF2357" i="1"/>
  <c r="AF2358" i="1"/>
  <c r="AF2359" i="1"/>
  <c r="AF2360" i="1"/>
  <c r="AF2361" i="1"/>
  <c r="AF2362" i="1"/>
  <c r="AF2363" i="1"/>
  <c r="AF2364" i="1"/>
  <c r="AF2365" i="1"/>
  <c r="AF2366" i="1"/>
  <c r="AF2367" i="1"/>
  <c r="AF2368" i="1"/>
  <c r="AF2369" i="1"/>
  <c r="AF2370" i="1"/>
  <c r="AF2371" i="1"/>
  <c r="AF2372" i="1"/>
  <c r="AF2373" i="1"/>
  <c r="AF2374" i="1"/>
  <c r="AF2375" i="1"/>
  <c r="AF2376" i="1"/>
  <c r="AF2377" i="1"/>
  <c r="AF2378" i="1"/>
  <c r="AF2379" i="1"/>
  <c r="AF2380" i="1"/>
  <c r="AF2381" i="1"/>
  <c r="AF2382" i="1"/>
  <c r="AF2383" i="1"/>
  <c r="AF2384" i="1"/>
  <c r="AF2385" i="1"/>
  <c r="AF2386" i="1"/>
  <c r="AF2387" i="1"/>
  <c r="AF2388" i="1"/>
  <c r="AF2389" i="1"/>
  <c r="AF2390" i="1"/>
  <c r="AF2391" i="1"/>
  <c r="AF2392" i="1"/>
  <c r="AF2393" i="1"/>
  <c r="AF2394" i="1"/>
  <c r="AF2395" i="1"/>
  <c r="AF2396" i="1"/>
  <c r="AF2397" i="1"/>
  <c r="AF2398" i="1"/>
  <c r="AF2399" i="1"/>
  <c r="AF2400" i="1"/>
  <c r="AF2401" i="1"/>
  <c r="AF2402" i="1"/>
  <c r="AF2403" i="1"/>
  <c r="AF2404" i="1"/>
  <c r="AF2405" i="1"/>
  <c r="AF2406" i="1"/>
  <c r="AF2407" i="1"/>
  <c r="AF2408" i="1"/>
  <c r="AF2409" i="1"/>
  <c r="AF2410" i="1"/>
  <c r="AF2411" i="1"/>
  <c r="AF2412" i="1"/>
  <c r="AF2413" i="1"/>
  <c r="AF2414" i="1"/>
  <c r="AF2415" i="1"/>
  <c r="AF2416" i="1"/>
  <c r="AF2417" i="1"/>
  <c r="AF2418" i="1"/>
  <c r="AF2419" i="1"/>
  <c r="AF2420" i="1"/>
  <c r="AF2421" i="1"/>
  <c r="AF2422" i="1"/>
  <c r="AF2423" i="1"/>
  <c r="AF2424" i="1"/>
  <c r="AF2425" i="1"/>
  <c r="AF2426" i="1"/>
  <c r="AF2427" i="1"/>
  <c r="AF2428" i="1"/>
  <c r="AF2429" i="1"/>
  <c r="AF2430" i="1"/>
  <c r="AF2431" i="1"/>
  <c r="AF2432" i="1"/>
  <c r="AF2433" i="1"/>
  <c r="AF2434" i="1"/>
  <c r="AF2435" i="1"/>
  <c r="AF2436" i="1"/>
  <c r="AF2437" i="1"/>
  <c r="AF2438" i="1"/>
  <c r="AF2439" i="1"/>
  <c r="AF2440" i="1"/>
  <c r="AF2441" i="1"/>
  <c r="AF2442" i="1"/>
  <c r="AF2443" i="1"/>
  <c r="AF2444" i="1"/>
  <c r="AF2445" i="1"/>
  <c r="AF2446" i="1"/>
  <c r="AF2447" i="1"/>
  <c r="AF2448" i="1"/>
  <c r="AF2449" i="1"/>
  <c r="AF2450" i="1"/>
  <c r="AF2451" i="1"/>
  <c r="AF2452" i="1"/>
  <c r="AF2453" i="1"/>
  <c r="AF2454" i="1"/>
  <c r="AF2455" i="1"/>
  <c r="AF2456" i="1"/>
  <c r="AF2457" i="1"/>
  <c r="AF2458" i="1"/>
  <c r="AF2459" i="1"/>
  <c r="AF2460" i="1"/>
  <c r="AF2461" i="1"/>
  <c r="AF2462" i="1"/>
  <c r="AF2463" i="1"/>
  <c r="AF2464" i="1"/>
  <c r="AF2465" i="1"/>
  <c r="AF2466" i="1"/>
  <c r="AF2467" i="1"/>
  <c r="AF2468" i="1"/>
  <c r="AF2469" i="1"/>
  <c r="AF2470" i="1"/>
  <c r="AF2471" i="1"/>
  <c r="AF2472" i="1"/>
  <c r="AF2473" i="1"/>
  <c r="AF2474" i="1"/>
  <c r="AF2475" i="1"/>
  <c r="AF2476" i="1"/>
  <c r="AF2477" i="1"/>
  <c r="AF2478" i="1"/>
  <c r="AF2479" i="1"/>
  <c r="AF2480" i="1"/>
  <c r="AF2481" i="1"/>
  <c r="AF2482" i="1"/>
  <c r="AF2483" i="1"/>
  <c r="AF2484" i="1"/>
  <c r="AF2485" i="1"/>
  <c r="AF2486" i="1"/>
  <c r="AF2487" i="1"/>
  <c r="AF2488" i="1"/>
  <c r="AF2489" i="1"/>
  <c r="AF2490" i="1"/>
  <c r="AF2491" i="1"/>
  <c r="AF2492" i="1"/>
  <c r="AF2493" i="1"/>
  <c r="AF2494" i="1"/>
  <c r="AF2495" i="1"/>
  <c r="AF2496" i="1"/>
  <c r="AF2497" i="1"/>
  <c r="AF2498" i="1"/>
  <c r="AF2499" i="1"/>
  <c r="AF2500" i="1"/>
  <c r="AF2501" i="1"/>
  <c r="AF2502" i="1"/>
  <c r="AF2503" i="1"/>
  <c r="AF2504" i="1"/>
  <c r="AF2505" i="1"/>
  <c r="AF2506" i="1"/>
  <c r="AF2507" i="1"/>
  <c r="AF2508" i="1"/>
  <c r="AF2509" i="1"/>
  <c r="AF2510" i="1"/>
  <c r="AF2511" i="1"/>
  <c r="AF2512" i="1"/>
  <c r="AF2513" i="1"/>
  <c r="AF2514" i="1"/>
  <c r="AF2515" i="1"/>
  <c r="AF2516" i="1"/>
  <c r="AF2517" i="1"/>
  <c r="AF2518" i="1"/>
  <c r="AF2519" i="1"/>
  <c r="AF2520" i="1"/>
  <c r="AF2521" i="1"/>
  <c r="AF2522" i="1"/>
  <c r="AF2523" i="1"/>
  <c r="AF2524" i="1"/>
  <c r="AF2525" i="1"/>
  <c r="AF2526" i="1"/>
  <c r="AF2527" i="1"/>
  <c r="AF2528" i="1"/>
  <c r="AF2529" i="1"/>
  <c r="AF2530" i="1"/>
  <c r="AF2531" i="1"/>
  <c r="AF2532" i="1"/>
  <c r="AF2533" i="1"/>
  <c r="AF2534" i="1"/>
  <c r="AF2535" i="1"/>
  <c r="AF2536" i="1"/>
  <c r="AF2537" i="1"/>
  <c r="AF2538" i="1"/>
  <c r="AF2539" i="1"/>
  <c r="AF2540" i="1"/>
  <c r="AF2541" i="1"/>
  <c r="AF2542" i="1"/>
  <c r="AF2543" i="1"/>
  <c r="AF2544" i="1"/>
  <c r="AF2545" i="1"/>
  <c r="AF2546" i="1"/>
  <c r="AF2547" i="1"/>
  <c r="AF2548" i="1"/>
  <c r="AF2549" i="1"/>
  <c r="AF2550" i="1"/>
  <c r="AF2551" i="1"/>
  <c r="AF2552" i="1"/>
  <c r="AF2553" i="1"/>
  <c r="AF2554" i="1"/>
  <c r="AF2555" i="1"/>
  <c r="AF2556" i="1"/>
  <c r="AF2557" i="1"/>
  <c r="AF2558" i="1"/>
  <c r="AF2559" i="1"/>
  <c r="AF2560" i="1"/>
  <c r="AF2561" i="1"/>
  <c r="AF2562" i="1"/>
  <c r="AF2563" i="1"/>
  <c r="AF2564" i="1"/>
  <c r="AF2565" i="1"/>
  <c r="AF2566" i="1"/>
  <c r="AF2567" i="1"/>
  <c r="AF2568" i="1"/>
  <c r="AF2569" i="1"/>
  <c r="AF2570" i="1"/>
  <c r="AF2571" i="1"/>
  <c r="AF2572" i="1"/>
  <c r="AF2573" i="1"/>
  <c r="AF2574" i="1"/>
  <c r="AF2575" i="1"/>
  <c r="AF2576" i="1"/>
  <c r="AF2577" i="1"/>
  <c r="AF2578" i="1"/>
  <c r="AF2579" i="1"/>
  <c r="AF2580" i="1"/>
  <c r="AF2581" i="1"/>
  <c r="AF2582" i="1"/>
  <c r="AF2583" i="1"/>
  <c r="AF2584" i="1"/>
  <c r="AF2585" i="1"/>
  <c r="AF2586" i="1"/>
  <c r="AF2587" i="1"/>
  <c r="AF2588" i="1"/>
  <c r="AF2589" i="1"/>
  <c r="AF2590" i="1"/>
  <c r="AF2591" i="1"/>
  <c r="AF2592" i="1"/>
  <c r="AF2593" i="1"/>
  <c r="AF2594" i="1"/>
  <c r="AF2595" i="1"/>
  <c r="AF2596" i="1"/>
  <c r="AF2597" i="1"/>
  <c r="AF2598" i="1"/>
  <c r="AF2599" i="1"/>
  <c r="AF2600" i="1"/>
  <c r="AF2601" i="1"/>
  <c r="AF2602" i="1"/>
  <c r="AF2603" i="1"/>
  <c r="AF2604" i="1"/>
  <c r="AF2605" i="1"/>
  <c r="AF2606" i="1"/>
  <c r="AF2607" i="1"/>
  <c r="AF2608" i="1"/>
  <c r="AF2609" i="1"/>
  <c r="AF2610" i="1"/>
  <c r="AF2611" i="1"/>
  <c r="AF2612" i="1"/>
  <c r="AF2613" i="1"/>
  <c r="AF2614" i="1"/>
  <c r="AF2615" i="1"/>
  <c r="AF2616" i="1"/>
  <c r="AF2617" i="1"/>
  <c r="AF2618" i="1"/>
  <c r="AF2619" i="1"/>
  <c r="AF2620" i="1"/>
  <c r="AF2621" i="1"/>
  <c r="AF2622" i="1"/>
  <c r="AF2623" i="1"/>
  <c r="AF2624" i="1"/>
  <c r="AF2625" i="1"/>
  <c r="AF2626" i="1"/>
  <c r="AF2627" i="1"/>
  <c r="AF2628" i="1"/>
  <c r="AF2629" i="1"/>
  <c r="AF2630" i="1"/>
  <c r="AF2631" i="1"/>
  <c r="AF2632" i="1"/>
  <c r="AF2633" i="1"/>
  <c r="AF2634" i="1"/>
  <c r="AF2635" i="1"/>
  <c r="AF2636" i="1"/>
  <c r="AF2637" i="1"/>
  <c r="AF2638" i="1"/>
  <c r="AF2639" i="1"/>
  <c r="AF2640" i="1"/>
  <c r="AF2641" i="1"/>
  <c r="AF2642" i="1"/>
  <c r="AF2643" i="1"/>
  <c r="AF2644" i="1"/>
  <c r="AF2645" i="1"/>
  <c r="AF2646" i="1"/>
  <c r="AF2647" i="1"/>
  <c r="AF2648" i="1"/>
  <c r="AF2649" i="1"/>
  <c r="AF2650" i="1"/>
  <c r="AF2651" i="1"/>
  <c r="AF2652" i="1"/>
  <c r="AF2653" i="1"/>
  <c r="AF2654" i="1"/>
  <c r="AF2655" i="1"/>
  <c r="AF2656" i="1"/>
  <c r="AF2657" i="1"/>
  <c r="AF2658" i="1"/>
  <c r="AF2659" i="1"/>
  <c r="AF2660" i="1"/>
  <c r="AF2661" i="1"/>
  <c r="AF2662" i="1"/>
  <c r="AF2663" i="1"/>
  <c r="AF2664" i="1"/>
  <c r="AF2665" i="1"/>
  <c r="AF2666" i="1"/>
  <c r="AF2667" i="1"/>
  <c r="AF2668" i="1"/>
  <c r="AF2669" i="1"/>
  <c r="AF2670" i="1"/>
  <c r="AF2671" i="1"/>
  <c r="AF2672" i="1"/>
  <c r="AF2673" i="1"/>
  <c r="AF2674" i="1"/>
  <c r="AF2675" i="1"/>
  <c r="AF2676" i="1"/>
  <c r="AF2677" i="1"/>
  <c r="AF2678" i="1"/>
  <c r="AF2679" i="1"/>
  <c r="AF2680" i="1"/>
  <c r="AF2681" i="1"/>
  <c r="AF2682" i="1"/>
  <c r="AF2683" i="1"/>
  <c r="AF2684" i="1"/>
  <c r="AF2685" i="1"/>
  <c r="AF2686" i="1"/>
  <c r="AF2687" i="1"/>
  <c r="AF2688" i="1"/>
  <c r="AF2689" i="1"/>
  <c r="AF2690" i="1"/>
  <c r="AF2691" i="1"/>
  <c r="AF2692" i="1"/>
  <c r="AF2693" i="1"/>
  <c r="AF2694" i="1"/>
  <c r="AF2695" i="1"/>
  <c r="AF2696" i="1"/>
  <c r="AF2697" i="1"/>
  <c r="AF2698" i="1"/>
  <c r="AF2699" i="1"/>
  <c r="AF2700" i="1"/>
  <c r="AF2701" i="1"/>
  <c r="AF2702" i="1"/>
  <c r="AF2703" i="1"/>
  <c r="AF2704" i="1"/>
  <c r="AF2705" i="1"/>
  <c r="AF2706" i="1"/>
  <c r="AF2707" i="1"/>
  <c r="AF2708" i="1"/>
  <c r="AF2709" i="1"/>
  <c r="AF2710" i="1"/>
  <c r="AF2711" i="1"/>
  <c r="AF2712" i="1"/>
  <c r="AF2713" i="1"/>
  <c r="AF2714" i="1"/>
  <c r="AF2715" i="1"/>
  <c r="AF2716" i="1"/>
  <c r="AF2717" i="1"/>
  <c r="AF2718" i="1"/>
  <c r="AF2719" i="1"/>
  <c r="AF2720" i="1"/>
  <c r="AF2721" i="1"/>
  <c r="AF2722" i="1"/>
  <c r="AF2723" i="1"/>
  <c r="AF2724" i="1"/>
  <c r="AF2725" i="1"/>
  <c r="AF2726" i="1"/>
  <c r="AF2727" i="1"/>
  <c r="AF2728" i="1"/>
  <c r="AF2729" i="1"/>
  <c r="AF2730" i="1"/>
  <c r="AF2731" i="1"/>
  <c r="AF2732" i="1"/>
  <c r="AF2733" i="1"/>
  <c r="AF2734" i="1"/>
  <c r="AF2735" i="1"/>
  <c r="AF2736" i="1"/>
  <c r="AF2737" i="1"/>
  <c r="AF2738" i="1"/>
  <c r="AF2739" i="1"/>
  <c r="AF2740" i="1"/>
  <c r="AF2741" i="1"/>
  <c r="AF2742" i="1"/>
  <c r="AF2743" i="1"/>
  <c r="AF2744" i="1"/>
  <c r="AF2745" i="1"/>
  <c r="AF2746" i="1"/>
  <c r="AF2747" i="1"/>
  <c r="AF2748" i="1"/>
  <c r="AF2749" i="1"/>
  <c r="AF2750" i="1"/>
  <c r="AF2751" i="1"/>
  <c r="AF2752" i="1"/>
  <c r="AF2753" i="1"/>
  <c r="AF2754" i="1"/>
  <c r="AF2755" i="1"/>
  <c r="AF2756" i="1"/>
  <c r="AF2757" i="1"/>
  <c r="AF2758" i="1"/>
  <c r="AF2759" i="1"/>
  <c r="AF2760" i="1"/>
  <c r="AF2761" i="1"/>
  <c r="AF2762" i="1"/>
  <c r="AF2763" i="1"/>
  <c r="AF2764" i="1"/>
  <c r="AF2765" i="1"/>
  <c r="AF2766" i="1"/>
  <c r="AF2767" i="1"/>
  <c r="AF2768" i="1"/>
  <c r="AF2769" i="1"/>
  <c r="AF2770" i="1"/>
  <c r="AF2771" i="1"/>
  <c r="AF2772" i="1"/>
  <c r="AF2773" i="1"/>
  <c r="AF2774" i="1"/>
  <c r="AF2775" i="1"/>
  <c r="AF2776" i="1"/>
  <c r="AF2777" i="1"/>
  <c r="AF2778" i="1"/>
  <c r="AF2779" i="1"/>
  <c r="AF2780" i="1"/>
  <c r="AF2781" i="1"/>
  <c r="AF2782" i="1"/>
  <c r="AF2783" i="1"/>
  <c r="AF2784" i="1"/>
  <c r="AF2785" i="1"/>
  <c r="AF2786" i="1"/>
  <c r="AF2787" i="1"/>
  <c r="AF2788" i="1"/>
  <c r="AF2789" i="1"/>
  <c r="AF2790" i="1"/>
  <c r="AF2791" i="1"/>
  <c r="AF2792" i="1"/>
  <c r="AF2793" i="1"/>
  <c r="AF2794" i="1"/>
  <c r="AF2795" i="1"/>
  <c r="AF2796" i="1"/>
  <c r="AF2797" i="1"/>
  <c r="AF2798" i="1"/>
  <c r="AF2799" i="1"/>
  <c r="AF2800" i="1"/>
  <c r="AF2801" i="1"/>
  <c r="AF2802" i="1"/>
  <c r="AF2803" i="1"/>
  <c r="AF2804" i="1"/>
  <c r="AF2805" i="1"/>
  <c r="AF2806" i="1"/>
  <c r="AF2807" i="1"/>
  <c r="AF2808" i="1"/>
  <c r="AF2809" i="1"/>
  <c r="AF2810" i="1"/>
  <c r="AF2811" i="1"/>
  <c r="AF2812" i="1"/>
  <c r="AF2813" i="1"/>
  <c r="AF2814" i="1"/>
  <c r="AF2815" i="1"/>
  <c r="AF2816" i="1"/>
  <c r="AF2817" i="1"/>
  <c r="AF2818" i="1"/>
  <c r="AF2819" i="1"/>
  <c r="AF2820" i="1"/>
  <c r="AF2821" i="1"/>
  <c r="AF2822" i="1"/>
  <c r="AF2823" i="1"/>
  <c r="AF2824" i="1"/>
  <c r="AF2825" i="1"/>
  <c r="AF2826" i="1"/>
  <c r="AF2827" i="1"/>
  <c r="AF2828" i="1"/>
  <c r="AF2829" i="1"/>
  <c r="AF2830" i="1"/>
  <c r="AF2831" i="1"/>
  <c r="AF2832" i="1"/>
  <c r="AF2833" i="1"/>
  <c r="AF2834" i="1"/>
  <c r="AF2835" i="1"/>
  <c r="AF2836" i="1"/>
  <c r="AF2837" i="1"/>
  <c r="AF2838" i="1"/>
  <c r="AF2839" i="1"/>
  <c r="AF2840" i="1"/>
  <c r="AF2841" i="1"/>
  <c r="AF2842" i="1"/>
  <c r="AF2843" i="1"/>
  <c r="AF2844" i="1"/>
  <c r="AF2845" i="1"/>
  <c r="AF2846" i="1"/>
  <c r="AF2847" i="1"/>
  <c r="AF2848" i="1"/>
  <c r="AF2849" i="1"/>
  <c r="AF2850" i="1"/>
  <c r="AF2851" i="1"/>
  <c r="AF2852" i="1"/>
  <c r="AF2853" i="1"/>
  <c r="AF2854" i="1"/>
  <c r="AF2855" i="1"/>
  <c r="AF2856" i="1"/>
  <c r="AF2857" i="1"/>
  <c r="AF2858" i="1"/>
  <c r="AF2859" i="1"/>
  <c r="AF2860" i="1"/>
  <c r="AF2861" i="1"/>
  <c r="AF2862" i="1"/>
  <c r="AF2863" i="1"/>
  <c r="AF2864" i="1"/>
  <c r="AF2865" i="1"/>
  <c r="AF2866" i="1"/>
  <c r="AF2867" i="1"/>
  <c r="AF2868" i="1"/>
  <c r="AF2869" i="1"/>
  <c r="AF2870" i="1"/>
  <c r="AF2871" i="1"/>
  <c r="AF2872" i="1"/>
  <c r="AF2873" i="1"/>
  <c r="AF2874" i="1"/>
  <c r="AF2875" i="1"/>
  <c r="AF2876" i="1"/>
  <c r="AF2877" i="1"/>
  <c r="AF2878" i="1"/>
  <c r="AF2879" i="1"/>
  <c r="AF2880" i="1"/>
  <c r="AF2881" i="1"/>
  <c r="AF2882" i="1"/>
  <c r="AF2883" i="1"/>
  <c r="AF2884" i="1"/>
  <c r="AF2885" i="1"/>
  <c r="AF2886" i="1"/>
  <c r="AF2887" i="1"/>
  <c r="AF2888" i="1"/>
  <c r="AF2889" i="1"/>
  <c r="AF2890" i="1"/>
  <c r="AF2891" i="1"/>
  <c r="AF2892" i="1"/>
  <c r="AF2893" i="1"/>
  <c r="AF2894" i="1"/>
  <c r="AF2895" i="1"/>
  <c r="AF2896" i="1"/>
  <c r="AF2897" i="1"/>
  <c r="AF2898" i="1"/>
  <c r="AF2899" i="1"/>
  <c r="AF2900" i="1"/>
  <c r="AF2901" i="1"/>
  <c r="AF2902" i="1"/>
  <c r="AF2903" i="1"/>
  <c r="AF2904" i="1"/>
  <c r="AF2905" i="1"/>
  <c r="AF2906" i="1"/>
  <c r="AF2907" i="1"/>
  <c r="AF2908" i="1"/>
  <c r="AF2909" i="1"/>
  <c r="AF2910" i="1"/>
  <c r="AF2911" i="1"/>
  <c r="AF2912" i="1"/>
  <c r="AF2913" i="1"/>
  <c r="AF2914" i="1"/>
  <c r="AF2915" i="1"/>
  <c r="AF2916" i="1"/>
  <c r="AF2917" i="1"/>
  <c r="AF2918" i="1"/>
  <c r="AF2919" i="1"/>
  <c r="AF2920" i="1"/>
  <c r="AF2921" i="1"/>
  <c r="AF2922" i="1"/>
  <c r="AF2923" i="1"/>
  <c r="AF2924" i="1"/>
  <c r="AF2925" i="1"/>
  <c r="AF2926" i="1"/>
  <c r="AF2927" i="1"/>
  <c r="AF2928" i="1"/>
  <c r="AF2929" i="1"/>
  <c r="AF2930" i="1"/>
  <c r="AF2931" i="1"/>
  <c r="AF2932" i="1"/>
  <c r="AF2933" i="1"/>
  <c r="AF2934" i="1"/>
  <c r="AF2935" i="1"/>
  <c r="AF2936" i="1"/>
  <c r="AF2937" i="1"/>
  <c r="AF2938" i="1"/>
  <c r="AF2939" i="1"/>
  <c r="AF2940" i="1"/>
  <c r="AF2941" i="1"/>
  <c r="AF2942" i="1"/>
  <c r="AF2943" i="1"/>
  <c r="AF2944" i="1"/>
  <c r="AF2945" i="1"/>
  <c r="AF2946" i="1"/>
  <c r="AF2947" i="1"/>
  <c r="AF2948" i="1"/>
  <c r="AF2949" i="1"/>
  <c r="AF2950" i="1"/>
  <c r="AF2951" i="1"/>
  <c r="AF2952" i="1"/>
  <c r="AF2953" i="1"/>
  <c r="AF2954" i="1"/>
  <c r="AF2955" i="1"/>
  <c r="AF2956" i="1"/>
  <c r="AF2957" i="1"/>
  <c r="AF2958" i="1"/>
  <c r="AF2959" i="1"/>
  <c r="AF2960" i="1"/>
  <c r="AF2961" i="1"/>
  <c r="AF2962" i="1"/>
  <c r="AF2963" i="1"/>
  <c r="AF2964" i="1"/>
  <c r="AF2965" i="1"/>
  <c r="AF2966" i="1"/>
  <c r="AF2967" i="1"/>
  <c r="AF2968" i="1"/>
  <c r="AF2969" i="1"/>
  <c r="AF2970" i="1"/>
  <c r="AF2971" i="1"/>
  <c r="AF2972" i="1"/>
  <c r="AF2973" i="1"/>
  <c r="AF2974" i="1"/>
  <c r="AF2975" i="1"/>
  <c r="AF2976" i="1"/>
  <c r="AF2977" i="1"/>
  <c r="AF2978" i="1"/>
  <c r="AF2979" i="1"/>
  <c r="AF2980" i="1"/>
  <c r="AF2981" i="1"/>
  <c r="AF2982" i="1"/>
  <c r="AF2983" i="1"/>
  <c r="AF2984" i="1"/>
  <c r="AF2985" i="1"/>
  <c r="AF2986" i="1"/>
  <c r="AF2987" i="1"/>
  <c r="AF2988" i="1"/>
  <c r="AF2989" i="1"/>
  <c r="AF2990" i="1"/>
  <c r="AF2991" i="1"/>
  <c r="AF2992" i="1"/>
  <c r="AF2993" i="1"/>
  <c r="AF2994" i="1"/>
  <c r="AF2995" i="1"/>
  <c r="AF2996" i="1"/>
  <c r="AF2997" i="1"/>
  <c r="AF2998" i="1"/>
  <c r="AF2999" i="1"/>
  <c r="AF3000" i="1"/>
  <c r="AF3001" i="1"/>
  <c r="AF3002" i="1"/>
  <c r="AF3003" i="1"/>
  <c r="AF3004" i="1"/>
  <c r="AF3005" i="1"/>
  <c r="AF3006" i="1"/>
  <c r="AF3007" i="1"/>
  <c r="AF3008" i="1"/>
  <c r="AF3009" i="1"/>
  <c r="AF3010" i="1"/>
  <c r="AF3011" i="1"/>
  <c r="AF3012" i="1"/>
  <c r="AF3013" i="1"/>
  <c r="AF3014" i="1"/>
  <c r="AF3015" i="1"/>
  <c r="AF3016" i="1"/>
  <c r="AF3017" i="1"/>
  <c r="AF3018" i="1"/>
  <c r="AF3019" i="1"/>
  <c r="AF3020" i="1"/>
  <c r="AF3021" i="1"/>
  <c r="AF3022" i="1"/>
  <c r="AF3023" i="1"/>
  <c r="AF3024" i="1"/>
  <c r="AF3025" i="1"/>
  <c r="AF3026" i="1"/>
  <c r="AF3027" i="1"/>
  <c r="AF3028" i="1"/>
  <c r="AF3029" i="1"/>
  <c r="AF3030" i="1"/>
  <c r="AF3031" i="1"/>
  <c r="AF3032" i="1"/>
  <c r="AF3033" i="1"/>
  <c r="AF3034" i="1"/>
  <c r="AF3035" i="1"/>
  <c r="AF3036" i="1"/>
  <c r="AF3037" i="1"/>
  <c r="AF3038" i="1"/>
  <c r="AF3039" i="1"/>
  <c r="AF3040" i="1"/>
  <c r="AF3041" i="1"/>
  <c r="AF3042" i="1"/>
  <c r="AF3043" i="1"/>
  <c r="AF3044" i="1"/>
  <c r="AF3045" i="1"/>
  <c r="AF3046" i="1"/>
  <c r="AF3047" i="1"/>
  <c r="AF3048" i="1"/>
  <c r="AF3049" i="1"/>
  <c r="AF3050" i="1"/>
  <c r="AF3051" i="1"/>
  <c r="AF3052" i="1"/>
  <c r="AF3053" i="1"/>
  <c r="AF3054" i="1"/>
  <c r="AF3055" i="1"/>
  <c r="AF3056" i="1"/>
  <c r="AF3057" i="1"/>
  <c r="AF3058" i="1"/>
  <c r="AF3059" i="1"/>
  <c r="AF3060" i="1"/>
  <c r="AF3061" i="1"/>
  <c r="AF3062" i="1"/>
  <c r="AF3063" i="1"/>
  <c r="AF3064" i="1"/>
  <c r="AF3065" i="1"/>
  <c r="AF3066" i="1"/>
  <c r="AF3067" i="1"/>
  <c r="AF3068" i="1"/>
  <c r="AF3069" i="1"/>
  <c r="AF3070" i="1"/>
  <c r="AF3071" i="1"/>
  <c r="AF3072" i="1"/>
  <c r="AF3073" i="1"/>
  <c r="AF3074" i="1"/>
  <c r="AF3075" i="1"/>
  <c r="AF3076" i="1"/>
  <c r="AF3077" i="1"/>
  <c r="AF3078" i="1"/>
  <c r="AF3079" i="1"/>
  <c r="AF3080" i="1"/>
  <c r="AF3081" i="1"/>
  <c r="AF3082" i="1"/>
  <c r="AF3083" i="1"/>
  <c r="AF3084" i="1"/>
  <c r="AF3085" i="1"/>
  <c r="AF3086" i="1"/>
  <c r="AF3087" i="1"/>
  <c r="AF3088" i="1"/>
  <c r="AF3089" i="1"/>
  <c r="AF3090" i="1"/>
  <c r="AF3091" i="1"/>
  <c r="AF3092" i="1"/>
  <c r="AF3093" i="1"/>
  <c r="AF3094" i="1"/>
  <c r="AF3095" i="1"/>
  <c r="AF3096" i="1"/>
  <c r="AF3097" i="1"/>
  <c r="AF3098" i="1"/>
  <c r="AF3099" i="1"/>
  <c r="AF3100" i="1"/>
  <c r="AF3101" i="1"/>
  <c r="AF3102" i="1"/>
  <c r="AF3103" i="1"/>
  <c r="AF3104" i="1"/>
  <c r="AF3105" i="1"/>
  <c r="AF3106" i="1"/>
  <c r="AF3107" i="1"/>
  <c r="AF3108" i="1"/>
  <c r="AF3109" i="1"/>
  <c r="AF3110" i="1"/>
  <c r="AF3111" i="1"/>
  <c r="AF3112" i="1"/>
  <c r="AF3113" i="1"/>
  <c r="AF3114" i="1"/>
  <c r="AF3115" i="1"/>
  <c r="AF3116" i="1"/>
  <c r="AF3117" i="1"/>
  <c r="AF3118" i="1"/>
  <c r="AF3119" i="1"/>
  <c r="AF3120" i="1"/>
  <c r="AF3121" i="1"/>
  <c r="AF3122" i="1"/>
  <c r="AF3123" i="1"/>
  <c r="AF3124" i="1"/>
  <c r="AF3125" i="1"/>
  <c r="AF3126" i="1"/>
  <c r="AF3127" i="1"/>
  <c r="AF3128" i="1"/>
  <c r="AF3129" i="1"/>
  <c r="AF3130" i="1"/>
  <c r="AF3131" i="1"/>
  <c r="AF3132" i="1"/>
  <c r="AF3133" i="1"/>
  <c r="AF3134" i="1"/>
  <c r="AF3135" i="1"/>
  <c r="AF3136" i="1"/>
  <c r="AF3137" i="1"/>
  <c r="AF3138" i="1"/>
  <c r="AF3139" i="1"/>
  <c r="AF3140" i="1"/>
  <c r="AF3141" i="1"/>
  <c r="AF3142" i="1"/>
  <c r="AF3143" i="1"/>
  <c r="AF3144" i="1"/>
  <c r="AF3145" i="1"/>
  <c r="AF3146" i="1"/>
  <c r="AF3147" i="1"/>
  <c r="AF3148" i="1"/>
  <c r="AF3149" i="1"/>
  <c r="AF3150" i="1"/>
  <c r="AF3151" i="1"/>
  <c r="AF3152" i="1"/>
  <c r="AF3153" i="1"/>
  <c r="AF3154" i="1"/>
  <c r="AF3155" i="1"/>
  <c r="AF3156" i="1"/>
  <c r="AF3157" i="1"/>
  <c r="AF3158" i="1"/>
  <c r="AF3159" i="1"/>
  <c r="AF3160" i="1"/>
  <c r="AF3161" i="1"/>
  <c r="AF3162" i="1"/>
  <c r="AF3163" i="1"/>
  <c r="AF3164" i="1"/>
  <c r="AF3165" i="1"/>
  <c r="AF3166" i="1"/>
  <c r="AF3167" i="1"/>
  <c r="AF3168" i="1"/>
  <c r="AF3169" i="1"/>
  <c r="AF2" i="1"/>
</calcChain>
</file>

<file path=xl/sharedStrings.xml><?xml version="1.0" encoding="utf-8"?>
<sst xmlns="http://schemas.openxmlformats.org/spreadsheetml/2006/main" count="19040" uniqueCount="6334">
  <si>
    <t>grid_topology</t>
  </si>
  <si>
    <t>pv_penetration</t>
  </si>
  <si>
    <t>hp_penetration</t>
  </si>
  <si>
    <t>ev_penetration</t>
  </si>
  <si>
    <t>season</t>
  </si>
  <si>
    <t>lem</t>
  </si>
  <si>
    <t>controller</t>
  </si>
  <si>
    <t>fcast</t>
  </si>
  <si>
    <t>average_energy_price</t>
  </si>
  <si>
    <t>peak_power</t>
  </si>
  <si>
    <t>max_loads</t>
  </si>
  <si>
    <t>energy</t>
  </si>
  <si>
    <t>energy_in</t>
  </si>
  <si>
    <t>energy_out</t>
  </si>
  <si>
    <t>energy_market</t>
  </si>
  <si>
    <t>energy_balancing</t>
  </si>
  <si>
    <t>costs_market</t>
  </si>
  <si>
    <t>costs_balancing</t>
  </si>
  <si>
    <t>main_in</t>
  </si>
  <si>
    <t>main_out</t>
  </si>
  <si>
    <t>hh_in</t>
  </si>
  <si>
    <t>hh_out</t>
  </si>
  <si>
    <t>pv_in</t>
  </si>
  <si>
    <t>pv_out</t>
  </si>
  <si>
    <t>bat_in</t>
  </si>
  <si>
    <t>bat_out</t>
  </si>
  <si>
    <t>hp_in</t>
  </si>
  <si>
    <t>hp_out</t>
  </si>
  <si>
    <t>ev_in</t>
  </si>
  <si>
    <t>ev_out</t>
  </si>
  <si>
    <t>Countryside</t>
  </si>
  <si>
    <t>summer</t>
  </si>
  <si>
    <t>mpc</t>
  </si>
  <si>
    <t>naive</t>
  </si>
  <si>
    <t>[23.5, 23.128, 22.968, 22.824, 21.84, 21.568, 21.476, 21.232, 21.004, 20.828, 20.784, 20.692, 20.636, 20.552, 20.528, 20.52, 20.472, 20.14, 20.016, 19.988, 19.8, 19.66, 19.58, 19.476, 19.312, 19.284, 19.14, 19.068, 19.048, 18.892, 18.664, 18.556, 18.488, 18.484, 18.308, 18.112, 18.012, 18.0, 17.848, 17.812, 17.808, 17.776, 17.708, 17.664, 17.652, 17.608, 17.568, 17.528, 17.504, 17.488, 17.488, 17.4, 17.356, 17.212, 17.208, 17.184, 17.176, 17.12, 17.056, 17.036, 17.0, 16.972, 16.888, 16.776, 16.768, 16.676, 16.676, 16.612, 16.6, 16.572, 16.552, 16.508, 16.5, 16.48, 16.444, 16.384, 16.356, 16.344, 16.332, 16.276, 16.188, 16.164, 16.108, 16.06, 16.044, 16.044, 15.952, 15.912, 15.88, 15.868, 15.828, 15.82, 15.808, 15.804, 15.768, 15.764, 15.752, 15.74, 15.724, 15.712, 15.704]</t>
  </si>
  <si>
    <t>{'main': [0, -7440], 'hh': [0, -7441], 'pv': [0, 0], 'bat': [0, 0], 'hp': [0, 0], 'ev': [0, 0]}</t>
  </si>
  <si>
    <t>transition</t>
  </si>
  <si>
    <t>[20.532, 19.084, 18.572, 18.572, 18.376, 18.196, 18.124, 18.088, 18.032, 17.776, 17.424, 17.28, 16.968, 16.748, 16.636, 16.616, 16.54, 16.436, 16.396, 16.328, 16.308, 16.236, 16.084, 16.008, 15.996, 15.976, 15.872, 15.824, 15.68, 15.584, 15.524, 15.484, 15.376, 15.348, 15.3, 15.296, 15.212, 15.212, 15.196, 15.156, 15.152, 15.14, 15.128, 15.092, 15.076, 14.996, 14.976, 14.976, 14.976, 14.972, 14.928, 14.876, 14.816, 14.8, 14.748, 14.748, 14.744, 14.744, 14.696, 14.696, 14.656, 14.624, 14.6, 14.588, 14.564, 14.56, 14.504, 14.504, 14.496, 14.488, 14.468, 14.464, 14.456, 14.4, 14.4, 14.396, 14.388, 14.38, 14.36, 14.356, 14.336, 14.328, 14.316, 14.256, 14.224, 14.204, 14.188, 14.18, 14.168, 14.148, 14.144, 14.116, 14.092, 14.076, 14.02, 14.004, 13.972, 13.936, 13.928, 13.908, 13.9]</t>
  </si>
  <si>
    <t>{'main': [0, -6599], 'hh': [0, -6600], 'pv': [0, 0], 'bat': [0, 0], 'hp': [0, 0], 'ev': [0, 0]}</t>
  </si>
  <si>
    <t>winter</t>
  </si>
  <si>
    <t>[24.48, 22.8, 21.928, 21.664, 21.352, 21.328, 21.248, 21.244, 21.22, 20.992, 20.972, 20.88, 20.816, 20.724, 20.428, 20.24, 20.18, 20.008, 19.992, 19.812, 19.716, 19.668, 19.664, 19.612, 19.584, 19.384, 19.36, 19.352, 19.28, 19.228, 19.22, 19.208, 19.148, 19.084, 19.016, 18.88, 18.752, 18.724, 18.716, 18.636, 18.568, 18.52, 18.452, 18.432, 18.404, 18.36, 18.332, 18.308, 18.224, 18.132, 18.084, 18.06, 17.984, 17.796, 17.644, 17.624, 17.548, 17.528, 17.52, 17.436, 17.42, 17.296, 17.288, 17.276, 17.272, 17.156, 17.1, 17.092, 17.032, 17.032, 16.996, 16.968, 16.948, 16.908, 16.828, 16.804, 16.728, 16.612, 16.612, 16.584, 16.572, 16.512, 16.448, 16.388, 16.312, 16.296, 16.276, 16.232, 16.224, 16.212, 16.092, 16.052, 16.048, 16.024, 15.984, 15.948, 15.916, 15.892, 15.784, 15.776, 15.768]</t>
  </si>
  <si>
    <t>{'main': [0, -7105], 'hh': [0, -7106], 'pv': [0, 0], 'bat': [0, 0], 'hp': [0, 0], 'ev': [0, 0]}</t>
  </si>
  <si>
    <t>[26.42, 24.748, 24.396, 24.2, 23.952, 22.672, 22.58, 21.86, 21.84, 21.832, 21.504, 21.232, 21.156, 21.1, 21.004, 20.88, 20.76, 20.52, 20.472, 20.14, 20.016, 19.988, 19.8, 19.58, 19.476, 19.312, 19.292, 19.284, 19.272, 19.164, 19.14, 19.092, 19.076, 19.068, 19.048, 18.892, 18.776, 18.732, 18.664, 18.532, 18.516, 18.396, 18.392, 18.332, 18.244, 18.22, 18.18, 18.176, 18.032, 18.012, 17.9, 17.848, 17.812, 17.788, 17.776, 17.712, 17.708, 17.588, 17.488, 17.488, 17.444, 17.28, 17.208, 17.184, 17.176, 17.156, 17.12, 17.104, 17.104, 17.068, 17.036, 17.036, 16.888, 16.884, 16.824, 16.692, 16.64, 16.628, 16.58, 16.58, 16.572, 16.552, 16.5, 16.48, 16.384, 16.36, 16.356, 16.344, 16.3, 16.296, 16.292, 16.276, 16.276, 16.232, 16.192, 16.188, 16.116, 16.052, 15.976, 15.912, 15.828]</t>
  </si>
  <si>
    <t>{'main': [0, -7736], 'hh': [0, -7441], 'pv': [0, 0], 'bat': [0, 0], 'hp': [0, 0], 'ev': [0, -297]}</t>
  </si>
  <si>
    <t>[20.532, 19.084, 18.668, 18.572, 18.572, 18.436, 18.412, 18.124, 18.032, 17.944, 17.424, 17.28, 17.112, 16.968, 16.944, 16.792, 16.748, 16.68, 16.636, 16.616, 16.328, 16.236, 16.208, 16.188, 16.084, 15.976, 15.872, 15.856, 15.824, 15.816, 15.748, 15.74, 15.68, 15.656, 15.616, 15.596, 15.524, 15.452, 15.404, 15.388, 15.348, 15.3, 15.3, 15.28, 15.252, 15.248, 15.236, 15.228, 15.196, 15.156, 15.152, 15.128, 15.128, 15.112, 15.092, 15.088, 15.064, 15.044, 15.004, 14.996, 14.976, 14.976, 14.956, 14.864, 14.864, 14.852, 14.744, 14.72, 14.696, 14.688, 14.66, 14.66, 14.628, 14.624, 14.62, 14.616, 14.616, 14.592, 14.588, 14.576, 14.552, 14.532, 14.504, 14.496, 14.488, 14.484, 14.464, 14.464, 14.456, 14.452, 14.4, 14.396, 14.368, 14.336, 14.32, 14.292, 14.216, 14.188, 14.18, 14.172, 14.168]</t>
  </si>
  <si>
    <t>{'main': [0, -6804], 'hh': [0, -6600], 'pv': [0, 0], 'bat': [0, 0], 'hp': [0, 0], 'ev': [0, -205]}</t>
  </si>
  <si>
    <t>[24.48, 23.284, 22.8, 22.312, 21.928, 21.664, 21.552, 21.352, 21.328, 21.316, 21.248, 21.22, 20.992, 20.972, 20.916, 20.88, 20.428, 20.38, 20.368, 20.272, 20.204, 20.18, 20.008, 19.992, 19.812, 19.692, 19.668, 19.624, 19.584, 19.548, 19.384, 19.38, 19.36, 19.352, 19.28, 19.228, 19.212, 19.172, 19.148, 18.98, 18.976, 18.88, 18.828, 18.788, 18.716, 18.636, 18.512, 18.452, 18.404, 18.332, 18.308, 18.224, 18.116, 18.084, 18.06, 17.984, 17.796, 17.768, 17.752, 17.668, 17.644, 17.632, 17.624, 17.608, 17.584, 17.528, 17.436, 17.364, 17.296, 17.288, 17.272, 17.176, 17.156, 17.1, 17.092, 17.032, 17.0, 16.996, 16.956, 16.948, 16.936, 16.848, 16.828, 16.82, 16.804, 16.792, 16.612, 16.572, 16.512, 16.456, 16.388, 16.34, 16.34, 16.312, 16.3, 16.296, 16.264, 16.252, 16.2, 16.092, 16.056]</t>
  </si>
  <si>
    <t>{'main': [0, -7453], 'hh': [0, -7106], 'pv': [0, 0], 'bat': [0, 0], 'hp': [0, 0], 'ev': [0, -349]}</t>
  </si>
  <si>
    <t>[37.744, 29.728, 29.676, 29.22, 25.948, 25.756, 25.272, 25.008, 23.716, 23.712, 23.616, 23.324, 23.0, 22.872, 22.324, 22.312, 22.128, 22.104, 21.776, 21.46, 21.316, 21.184, 21.116, 21.084, 21.02, 20.828, 20.52, 20.472, 20.34, 20.316, 20.2, 20.132, 20.124, 19.976, 19.932, 19.884, 19.852, 19.784, 19.78, 19.74, 19.648, 19.608, 19.584, 19.5, 19.476, 19.436, 19.408, 19.244, 19.212, 19.2, 19.124, 19.1, 19.056, 18.892, 18.844, 18.576, 18.572, 18.54, 18.52, 18.392, 18.36, 18.328, 18.288, 18.252, 18.22, 18.192, 18.112, 18.092, 18.044, 17.968, 17.956, 17.956, 17.896, 17.892, 17.864, 17.848, 17.836, 17.772, 17.756, 17.752, 17.744, 17.712, 17.7, 17.592, 17.556, 17.54, 17.504, 17.472, 17.432, 17.428, 17.384, 17.364, 17.352, 17.328, 17.324, 17.308, 17.28, 17.252, 17.228, 17.216, 17.208]</t>
  </si>
  <si>
    <t>{'main': [0, -8346], 'hh': [0, -7441], 'pv': [0, 0], 'bat': [0, 0], 'hp': [0, 0], 'ev': [0, -907]}</t>
  </si>
  <si>
    <t>[24.912, 20.588, 20.404, 19.324, 18.812, 18.744, 18.696, 18.672, 18.628, 18.412, 18.28, 17.944, 17.844, 17.776, 17.652, 17.432, 17.136, 17.084, 17.048, 17.0, 16.968, 16.904, 16.892, 16.872, 16.792, 16.68, 16.644, 16.636, 16.484, 16.48, 16.444, 16.372, 16.3, 16.296, 16.28, 16.256, 16.244, 16.208, 16.128, 16.112, 16.104, 16.104, 15.98, 15.976, 15.904, 15.896, 15.876, 15.876, 15.816, 15.76, 15.708, 15.588, 15.564, 15.548, 15.52, 15.516, 15.484, 15.468, 15.432, 15.432, 15.428, 15.388, 15.388, 15.388, 15.384, 15.344, 15.344, 15.34, 15.328, 15.316, 15.228, 15.22, 15.216, 15.212, 15.172, 15.168, 15.156, 15.108, 15.1, 15.072, 15.032, 15.012, 15.012, 14.96, 14.94, 14.912, 14.908, 14.904, 14.88, 14.872, 14.868, 14.836, 14.804, 14.804, 14.76, 14.752, 14.744, 14.716, 14.712, 14.664, 14.628]</t>
  </si>
  <si>
    <t>{'main': [0, -7172], 'hh': [0, -6600], 'pv': [0, 0], 'bat': [0, 0], 'hp': [0, 0], 'ev': [0, -573]}</t>
  </si>
  <si>
    <t>[26.432, 25.564, 24.48, 24.296, 22.8, 22.312, 21.928, 21.86, 21.816, 21.664, 21.352, 21.328, 21.324, 21.248, 21.22, 21.108, 21.02, 20.992, 20.972, 20.88, 20.76, 20.516, 20.496, 20.428, 20.38, 20.328, 20.284, 20.204, 20.18, 20.008, 19.992, 19.888, 19.812, 19.692, 19.668, 19.584, 19.44, 19.384, 19.384, 19.36, 19.352, 19.328, 19.28, 19.228, 19.148, 18.88, 18.828, 18.788, 18.716, 18.712, 18.684, 18.636, 18.504, 18.452, 18.404, 18.332, 18.308, 18.224, 18.092, 18.06, 17.984, 17.86, 17.796, 17.796, 17.788, 17.776, 17.76, 17.66, 17.644, 17.624, 17.624, 17.528, 17.436, 17.296, 17.288, 17.272, 17.156, 17.1, 17.092, 17.06, 17.056, 17.032, 17.0, 16.996, 16.992, 16.96, 16.948, 16.86, 16.828, 16.792, 16.612, 16.512, 16.456, 16.388, 16.376, 16.34, 16.34, 16.312, 16.3, 16.296, 16.296]</t>
  </si>
  <si>
    <t>{'main': [0, -7632], 'hh': [0, -7106], 'pv': [0, 0], 'bat': [0, 0], 'hp': [0, 0], 'ev': [0, -527]}</t>
  </si>
  <si>
    <t>[38.3, 31.116, 29.74, 29.356, 27.124, 26.956, 25.948, 25.272, 25.008, 23.772, 23.764, 23.712, 23.384, 23.324, 23.064, 22.924, 22.504, 22.408, 22.132, 22.128, 22.12, 22.12, 22.076, 21.924, 21.804, 21.764, 21.752, 21.368, 21.228, 21.22, 21.164, 21.104, 20.844, 20.572, 20.568, 20.56, 20.388, 20.372, 20.356, 20.344, 20.308, 20.3, 20.292, 20.28, 20.124, 20.016, 20.012, 19.98, 19.944, 19.768, 19.752, 19.74, 19.736, 19.696, 19.592, 19.584, 19.524, 19.508, 19.496, 19.46, 19.444, 19.32, 19.264, 19.26, 19.188, 19.184, 19.168, 19.132, 19.12, 19.108, 19.04, 19.036, 19.016, 18.936, 18.892, 18.884, 18.792, 18.776, 18.756, 18.64, 18.624, 18.44, 18.364, 18.364, 18.308, 18.252, 18.244, 18.24, 18.176, 18.176, 18.164, 18.04, 18.032, 18.02, 18.02, 17.944, 17.916, 17.9, 17.9, 17.872, 17.744]</t>
  </si>
  <si>
    <t>{'main': [0, -8791], 'hh': [0, -7441], 'pv': [0, 0], 'bat': [0, 0], 'hp': [0, 0], 'ev': [0, -1351]}</t>
  </si>
  <si>
    <t>[29.672, 25.244, 20.612, 20.588, 19.36, 18.832, 18.812, 18.768, 18.736, 18.696, 18.652, 18.448, 18.28, 18.112, 17.776, 17.652, 17.432, 17.324, 17.308, 17.236, 17.152, 17.096, 17.084, 17.04, 16.968, 16.968, 16.9, 16.888, 16.876, 16.872, 16.788, 16.76, 16.692, 16.688, 16.684, 16.644, 16.636, 16.608, 16.584, 16.548, 16.532, 16.52, 16.444, 16.44, 16.372, 16.348, 16.3, 16.28, 16.276, 16.264, 16.244, 16.216, 16.148, 16.128, 16.116, 16.112, 16.1, 16.076, 16.068, 16.06, 16.0, 15.952, 15.924, 15.896, 15.892, 15.876, 15.84, 15.836, 15.716, 15.708, 15.648, 15.644, 15.632, 15.616, 15.584, 15.536, 15.512, 15.468, 15.456, 15.432, 15.42, 15.396, 15.372, 15.368, 15.344, 15.336, 15.288, 15.288, 15.288, 15.276, 15.276, 15.272, 15.268, 15.268, 15.224, 15.216, 15.216, 15.1, 15.08, 15.052, 15.036]</t>
  </si>
  <si>
    <t>{'main': [0, -7410], 'hh': [0, -6600], 'pv': [0, 0], 'bat': [0, 0], 'hp': [0, 0], 'ev': [0, -810]}</t>
  </si>
  <si>
    <t>[26.432, 25.564, 25.02, 24.956, 24.58, 22.816, 22.344, 22.312, 22.212, 22.168, 21.728, 21.672, 21.664, 21.368, 21.352, 21.328, 21.324, 21.3, 21.272, 21.248, 21.22, 20.972, 20.96, 20.888, 20.768, 20.72, 20.472, 20.38, 20.328, 20.228, 20.212, 20.204, 20.18, 19.992, 19.812, 19.76, 19.628, 19.584, 19.552, 19.484, 19.44, 19.384, 19.384, 19.36, 19.308, 19.308, 19.228, 19.148, 18.924, 18.828, 18.788, 18.764, 18.692, 18.676, 18.636, 18.516, 18.504, 18.456, 18.428, 18.404, 18.332, 18.328, 18.308, 18.276, 18.248, 18.224, 18.176, 18.172, 18.1, 18.08, 18.024, 17.984, 17.908, 17.656, 17.644, 17.624, 17.528, 17.484, 17.444, 17.388, 17.32, 17.312, 17.156, 17.1, 17.092, 17.06, 17.032, 17.0, 16.996, 16.992, 16.976, 16.948, 16.92, 16.916, 16.852, 16.828, 16.792, 16.708, 16.692, 16.684, 16.672]</t>
  </si>
  <si>
    <t>{'main': [0, -7922], 'hh': [0, -7106], 'pv': [0, 0], 'bat': [0, 0], 'hp': [0, 0], 'ev': [0, -817]}</t>
  </si>
  <si>
    <t>[38.3, 31.116, 29.74, 29.488, 27.124, 26.956, 25.948, 25.272, 25.008, 23.772, 23.764, 23.712, 23.384, 23.324, 23.064, 22.924, 22.504, 22.408, 22.132, 22.128, 22.124, 22.12, 22.12, 22.1, 21.924, 21.916, 21.764, 21.752, 21.368, 21.228, 21.164, 21.104, 20.844, 20.612, 20.572, 20.568, 20.56, 20.396, 20.38, 20.372, 20.356, 20.344, 20.3, 20.292, 20.28, 20.124, 20.016, 20.012, 19.98, 19.948, 19.912, 19.768, 19.752, 19.74, 19.736, 19.696, 19.592, 19.588, 19.584, 19.528, 19.508, 19.496, 19.46, 19.444, 19.404, 19.376, 19.336, 19.32, 19.268, 19.264, 19.26, 19.248, 19.184, 19.16, 19.14, 19.136, 19.12, 19.036, 19.032, 18.936, 18.892, 18.892, 18.884, 18.772, 18.756, 18.64, 18.628, 18.456, 18.44, 18.364, 18.352, 18.296, 18.292, 18.28, 18.252, 18.244, 18.24, 18.228, 18.164, 18.072, 18.052]</t>
  </si>
  <si>
    <t>{'main': [0, -8847], 'hh': [0, -7441], 'pv': [0, 0], 'bat': [0, 0], 'hp': [0, 0], 'ev': [0, -1407]}</t>
  </si>
  <si>
    <t>[40.672, 26.696, 25.244, 23.584, 20.612, 20.588, 19.36, 18.832, 18.812, 18.768, 18.736, 18.696, 18.652, 18.448, 18.28, 18.112, 17.936, 17.816, 17.776, 17.652, 17.484, 17.432, 17.324, 17.312, 17.236, 17.152, 17.128, 17.096, 17.084, 17.04, 16.968, 16.968, 16.888, 16.876, 16.872, 16.816, 16.788, 16.76, 16.684, 16.644, 16.636, 16.608, 16.584, 16.548, 16.532, 16.52, 16.5, 16.444, 16.44, 16.372, 16.3, 16.28, 16.276, 16.244, 16.216, 16.168, 16.148, 16.128, 16.116, 16.112, 16.1, 16.076, 16.068, 16.06, 16.044, 16.0, 15.952, 15.924, 15.892, 15.876, 15.84, 15.836, 15.716, 15.708, 15.648, 15.644, 15.616, 15.584, 15.536, 15.512, 15.468, 15.456, 15.432, 15.42, 15.396, 15.372, 15.368, 15.352, 15.344, 15.336, 15.304, 15.288, 15.288, 15.276, 15.276, 15.272, 15.268, 15.268, 15.224, 15.216, 15.216]</t>
  </si>
  <si>
    <t>{'main': [0, -7496], 'hh': [0, -6600], 'pv': [0, 0], 'bat': [0, 0], 'hp': [0, 0], 'ev': [0, -896]}</t>
  </si>
  <si>
    <t>[38.052, 32.768, 31.456, 26.544, 26.208, 25.92, 25.804, 25.564, 25.02, 24.956, 24.604, 24.58, 24.268, 24.24, 23.508, 23.48, 23.184, 23.092, 22.7, 22.608, 22.536, 22.376, 22.372, 22.196, 22.076, 22.044, 21.728, 21.712, 21.708, 21.384, 21.368, 21.308, 21.248, 20.992, 20.78, 20.684, 20.652, 20.632, 20.6, 20.404, 20.392, 20.392, 20.328, 20.264, 20.244, 20.212, 20.204, 20.0, 19.964, 19.76, 19.748, 19.728, 19.672, 19.66, 19.64, 19.52, 19.36, 19.148, 19.14, 19.108, 19.068, 18.924, 18.844, 18.824, 18.788, 18.784, 18.724, 18.7, 18.656, 18.648, 18.624, 18.616, 18.616, 18.468, 18.4, 18.352, 18.328, 18.324, 18.248, 18.232, 18.228, 18.224, 18.2, 18.176, 18.152, 18.08, 18.008, 17.984, 17.936, 17.884, 17.808, 17.764, 17.736, 17.704, 17.644, 17.568, 17.484, 17.452, 17.448, 17.444, 17.32]</t>
  </si>
  <si>
    <t>{'main': [0, -8461], 'hh': [0, -7106], 'pv': [0, 0], 'bat': [0, 0], 'hp': [0, 0], 'ev': [0, -1357]}</t>
  </si>
  <si>
    <t>[25.68, 23.5, 23.128, 22.968, 22.824, 22.412, 21.932, 21.84, 21.752, 21.716, 21.568, 21.552, 21.476, 21.232, 21.128, 21.004, 20.868, 20.828, 20.784, 20.692, 20.636, 20.552, 20.528, 20.52, 20.296, 20.2, 19.988, 19.872, 19.724, 19.58, 19.488, 19.312, 19.284, 19.068, 18.892, 18.808, 18.664, 18.656, 18.556, 18.552, 18.488, 18.484, 18.432, 18.308, 18.116, 18.112, 18.04, 18.012, 18.0, 17.976, 17.956, 17.892, 17.856, 17.78, 17.716, 17.664, 17.656, 17.608, 17.568, 17.528, 17.512, 17.488, 17.4, 17.356, 17.268, 17.212, 17.208, 17.188, 17.176, 17.124, 17.116, 17.048, 17.036, 17.008, 17.0, 16.912, 16.888, 16.776, 16.768, 16.692, 16.684, 16.676, 16.644, 16.608, 16.572, 16.552, 16.488, 16.448, 16.436, 16.428, 16.384, 16.36, 16.356, 16.332, 16.328, 16.28, 16.164, 16.108, 16.06, 16.044, 15.984]</t>
  </si>
  <si>
    <t>{'main': [0, -7621], 'hh': [0, -7441], 'pv': [0, 0], 'bat': [0, 0], 'hp': [0, -181], 'ev': [0, 0]}</t>
  </si>
  <si>
    <t>[54.052, 53.556, 45.896, 45.236, 42.428, 42.324, 41.924, 41.636, 36.868, 35.748, 35.668, 35.652, 35.288, 35.244, 35.068, 35.02, 34.988, 34.612, 34.476, 34.12, 33.892, 33.776, 33.62, 32.64, 32.356, 32.064, 31.932, 31.916, 31.652, 31.084, 30.744, 29.884, 29.696, 29.148, 28.708, 28.656, 28.648, 28.216, 27.96, 27.724, 27.664, 27.528, 27.4, 26.668, 26.468, 26.088, 25.96, 25.48, 24.796, 24.712, 24.66, 24.656, 24.46, 24.404, 24.052, 23.86, 23.82, 23.812, 23.712, 23.596, 23.5, 23.476, 23.22, 22.76, 22.66, 22.5, 22.492, 22.416, 22.36, 22.332, 22.304, 22.236, 22.164, 22.156, 22.136, 22.048, 22.028, 22.008, 21.952, 21.948, 21.788, 21.572, 21.524, 21.512, 21.344, 21.228, 21.176, 21.136, 20.844, 20.844, 20.828, 20.796, 20.768, 20.704, 20.652, 20.612, 20.532, 20.524, 20.456, 20.424, 20.332]</t>
  </si>
  <si>
    <t>{'main': [0, -10362], 'hh': [0, -6600], 'pv': [0, 0], 'bat': [0, 0], 'hp': [0, -3763], 'ev': [0, 0]}</t>
  </si>
  <si>
    <t>[80.404, 78.576, 78.244, 76.372, 70.316, 67.564, 67.548, 67.0, 66.976, 53.68, 53.356, 52.436, 52.288, 51.908, 51.752, 51.244, 51.212, 50.76, 50.532, 50.488, 50.148, 49.892, 49.8, 49.7, 49.684, 49.64, 49.576, 49.548, 49.52, 49.468, 49.176, 49.148, 49.052, 48.964, 48.812, 48.672, 48.656, 48.456, 48.364, 48.0, 47.636, 47.624, 47.576, 47.516, 47.42, 47.068, 47.028, 46.88, 46.656, 46.252, 45.896, 45.872, 45.756, 45.72, 45.68, 45.632, 45.556, 45.536, 45.408, 45.312, 45.272, 45.244, 45.064, 44.972, 44.644, 44.456, 44.384, 44.224, 44.088, 44.036, 43.792, 43.728, 43.608, 43.596, 43.348, 43.276, 43.26, 43.188, 43.176, 43.168, 43.008, 42.992, 42.948, 42.904, 42.888, 42.852, 42.764, 42.68, 42.668, 42.636, 42.504, 42.364, 42.304, 42.3, 42.164, 41.932, 41.924, 41.84, 41.696, 41.66, 41.608]</t>
  </si>
  <si>
    <t>{'main': [0, -20170], 'hh': [0, -7106], 'pv': [0, 0], 'bat': [0, 0], 'hp': [0, -13065], 'ev': [0, 0]}</t>
  </si>
  <si>
    <t>[26.948, 26.12, 24.712, 24.36, 24.168, 23.916, 22.64, 22.576, 22.548, 22.42, 22.412, 22.212, 21.932, 21.84, 21.82, 21.804, 21.552, 21.48, 21.232, 21.128, 21.076, 21.004, 20.732, 20.636, 20.628, 20.52, 20.332, 20.296, 20.268, 20.136, 19.988, 19.916, 19.776, 19.58, 19.52, 19.488, 19.312, 19.284, 19.268, 19.244, 19.18, 19.108, 19.092, 19.068, 19.048, 18.892, 18.784, 18.732, 18.664, 18.5, 18.492, 18.392, 18.376, 18.312, 18.22, 18.176, 18.116, 18.04, 18.036, 18.012, 17.892, 17.884, 17.872, 17.856, 17.78, 17.764, 17.724, 17.72, 17.716, 17.56, 17.488, 17.444, 17.44, 17.268, 17.252, 17.208, 17.188, 17.176, 17.156, 17.124, 17.096, 17.064, 17.036, 17.008, 16.888, 16.8, 16.688, 16.684, 16.644, 16.64, 16.6, 16.58, 16.58, 16.572, 16.552, 16.516, 16.488, 16.428, 16.4, 16.384, 16.36]</t>
  </si>
  <si>
    <t>{'main': [0, -7916], 'hh': [0, -7441], 'pv': [0, 0], 'bat': [0, 0], 'hp': [0, -180], 'ev': [0, -296]}</t>
  </si>
  <si>
    <t>[54.052, 53.556, 51.892, 51.464, 42.428, 42.324, 41.924, 41.636, 38.764, 36.868, 35.748, 35.668, 35.652, 35.6, 35.288, 35.02, 34.988, 34.612, 34.476, 34.12, 33.776, 33.62, 33.088, 32.64, 32.356, 32.064, 31.932, 31.652, 31.084, 30.744, 30.14, 29.696, 29.656, 29.148, 28.724, 28.708, 28.656, 28.648, 28.216, 28.064, 27.724, 27.664, 27.528, 27.472, 27.4, 27.0, 26.7, 26.668, 26.468, 26.088, 25.96, 25.48, 24.66, 24.656, 24.46, 24.404, 24.052, 23.86, 23.82, 23.812, 23.712, 23.5, 23.476, 23.22, 22.836, 22.824, 22.76, 22.5, 22.492, 22.42, 22.416, 22.36, 22.332, 22.24, 22.236, 22.164, 22.156, 22.136, 22.048, 22.028, 22.024, 22.008, 21.964, 21.952, 21.948, 21.868, 21.788, 21.632, 21.572, 21.524, 21.512, 21.376, 21.344, 21.228, 21.176, 21.136, 20.94, 20.876, 20.844, 20.828, 20.796]</t>
  </si>
  <si>
    <t>{'main': [0, -10594], 'hh': [0, -6600], 'pv': [0, 0], 'bat': [0, 0], 'hp': [0, -3767], 'ev': [0, -227]}</t>
  </si>
  <si>
    <t>[80.404, 78.576, 78.244, 76.372, 70.316, 67.564, 67.548, 67.0, 66.976, 53.68, 53.356, 52.436, 52.288, 51.992, 51.908, 51.752, 51.332, 51.244, 51.212, 50.76, 50.532, 50.488, 50.148, 49.892, 49.8, 49.768, 49.7, 49.684, 49.64, 49.576, 49.548, 49.52, 49.468, 49.176, 49.148, 49.052, 48.964, 48.812, 48.672, 48.656, 48.456, 48.364, 48.0, 47.636, 47.624, 47.576, 47.516, 47.42, 47.168, 47.068, 47.028, 46.88, 46.656, 46.252, 45.896, 45.872, 45.756, 45.72, 45.68, 45.632, 45.556, 45.548, 45.536, 45.408, 45.312, 45.272, 45.244, 45.064, 44.972, 44.644, 44.456, 44.384, 44.224, 44.088, 44.036, 43.792, 43.728, 43.652, 43.608, 43.596, 43.348, 43.276, 43.188, 43.176, 43.168, 43.112, 43.008, 42.992, 42.948, 42.904, 42.888, 42.852, 42.764, 42.68, 42.668, 42.636, 42.364, 42.304, 42.3, 42.164, 41.932]</t>
  </si>
  <si>
    <t>{'main': [0, -20509], 'hh': [0, -7106], 'pv': [0, 0], 'bat': [0, 0], 'hp': [0, -13046], 'ev': [0, -359]}</t>
  </si>
  <si>
    <t>[37.744, 34.512, 30.204, 29.692, 27.34, 25.948, 25.72, 25.24, 24.972, 23.856, 23.68, 23.668, 23.584, 23.448, 23.388, 23.264, 22.972, 22.96, 22.88, 22.856, 22.832, 22.512, 22.312, 22.3, 22.132, 22.128, 22.08, 21.748, 21.552, 21.356, 21.212, 21.184, 21.084, 21.08, 20.78, 20.672, 20.636, 20.52, 20.356, 20.324, 20.312, 20.108, 20.108, 20.096, 19.976, 19.9, 19.852, 19.784, 19.74, 19.648, 19.588, 19.584, 19.48, 19.436, 19.252, 19.244, 19.2, 19.188, 19.144, 19.1, 19.096, 19.056, 18.896, 18.892, 18.82, 18.756, 18.58, 18.58, 18.572, 18.492, 18.428, 18.364, 18.364, 18.328, 18.22, 18.196, 18.164, 18.124, 18.112, 18.052, 18.0, 17.968, 17.956, 17.956, 17.924, 17.9, 17.892, 17.864, 17.808, 17.752, 17.748, 17.712, 17.7, 17.632, 17.596, 17.556, 17.52, 17.484, 17.424, 17.368, 17.336]</t>
  </si>
  <si>
    <t>{'main': [0, -8526], 'hh': [0, -7441], 'pv': [0, 0], 'bat': [0, 0], 'hp': [0, -180], 'ev': [0, -906]}</t>
  </si>
  <si>
    <t>[54.88, 54.292, 52.612, 52.388, 43.096, 42.928, 41.936, 41.66, 39.324, 37.712, 36.684, 36.34, 36.128, 35.964, 35.696, 35.532, 35.204, 35.148, 35.144, 34.788, 34.736, 34.244, 33.464, 33.192, 33.144, 32.916, 32.76, 32.328, 31.428, 31.376, 31.304, 30.364, 29.912, 29.168, 29.036, 29.036, 28.956, 28.76, 28.484, 28.428, 28.064, 28.052, 28.008, 27.912, 27.792, 27.78, 27.54, 27.508, 27.04, 26.476, 26.468, 26.308, 25.936, 25.04, 24.896, 24.66, 24.516, 24.428, 24.052, 24.012, 23.86, 23.82, 23.812, 23.712, 23.7, 23.5, 23.364, 23.288, 22.928, 22.852, 22.836, 22.772, 22.74, 22.724, 22.72, 22.692, 22.556, 22.5, 22.432, 22.42, 22.36, 22.332, 22.328, 22.196, 22.168, 22.156, 22.108, 22.1, 22.06, 22.036, 22.024, 22.008, 21.992, 21.96, 21.796, 21.708, 21.684, 21.684, 21.676, 21.632, 21.596]</t>
  </si>
  <si>
    <t>{'main': [0, -10962], 'hh': [0, -6600], 'pv': [0, 0], 'bat': [0, 0], 'hp': [0, -3767], 'ev': [0, -595]}</t>
  </si>
  <si>
    <t>[80.404, 79.096, 78.576, 76.868, 70.316, 67.876, 67.768, 67.452, 67.14, 53.68, 53.508, 52.8, 52.636, 52.424, 52.14, 51.992, 51.88, 51.752, 51.648, 51.336, 51.332, 51.332, 51.244, 51.212, 51.128, 51.008, 50.784, 50.608, 50.488, 50.392, 50.148, 50.06, 49.768, 49.7, 49.592, 49.52, 49.324, 49.176, 49.148, 49.076, 48.804, 48.528, 48.456, 48.22, 48.04, 47.852, 47.772, 47.624, 47.516, 47.444, 47.168, 47.028, 46.924, 46.412, 46.184, 46.008, 45.976, 45.912, 45.872, 45.72, 45.688, 45.68, 45.632, 45.564, 45.548, 45.536, 45.312, 45.272, 45.244, 45.068, 44.648, 44.644, 44.384, 44.224, 44.088, 44.036, 43.792, 43.728, 43.608, 43.596, 43.348, 43.344, 43.276, 43.188, 43.176, 43.168, 43.044, 43.016, 43.008, 42.992, 42.948, 42.852, 42.82, 42.796, 42.764, 42.636, 42.504, 42.412, 42.34, 42.304, 42.3]</t>
  </si>
  <si>
    <t>{'main': [0, -20688], 'hh': [0, -7106], 'pv': [0, 0], 'bat': [0, 0], 'hp': [0, -13046], 'ev': [0, -537]}</t>
  </si>
  <si>
    <t>[38.3, 34.648, 31.644, 29.704, 28.56, 27.98, 26.956, 25.912, 25.24, 24.972, 24.316, 24.076, 24.056, 23.904, 23.74, 23.68, 23.668, 23.636, 23.384, 23.292, 23.232, 23.184, 23.036, 22.884, 22.872, 22.644, 22.48, 22.38, 22.32, 22.244, 22.176, 22.128, 22.12, 22.108, 22.076, 21.576, 21.392, 21.368, 21.28, 21.108, 21.104, 20.844, 20.732, 20.564, 20.56, 20.388, 20.356, 20.344, 20.324, 20.32, 20.308, 20.3, 20.096, 20.012, 19.996, 19.98, 19.972, 19.944, 19.768, 19.74, 19.732, 19.708, 19.696, 19.584, 19.528, 19.496, 19.46, 19.436, 19.32, 19.252, 19.236, 19.236, 19.192, 19.184, 19.18, 19.176, 19.168, 19.108, 19.096, 19.048, 19.036, 19.016, 18.9, 18.888, 18.836, 18.776, 18.756, 18.756, 18.632, 18.6, 18.448, 18.412, 18.368, 18.364, 18.308, 18.24, 18.176, 18.164, 18.148, 18.136, 18.04]</t>
  </si>
  <si>
    <t>{'main': [0, -8971], 'hh': [0, -7441], 'pv': [0, 0], 'bat': [0, 0], 'hp': [0, -180], 'ev': [0, -1350]}</t>
  </si>
  <si>
    <t>[55.356, 54.292, 52.78, 52.48, 43.54, 43.232, 42.668, 42.056, 39.388, 39.0, 37.488, 37.068, 36.536, 36.204, 36.16, 36.0, 35.976, 35.252, 35.148, 34.952, 34.828, 34.776, 34.54, 33.916, 33.724, 33.524, 33.512, 33.144, 32.452, 31.836, 31.724, 31.376, 30.052, 30.02, 29.736, 29.728, 29.112, 29.1, 29.044, 28.956, 28.92, 28.652, 28.292, 28.244, 28.092, 28.064, 27.8, 27.54, 27.528, 27.04, 26.984, 26.748, 26.504, 25.936, 25.248, 24.932, 24.856, 24.824, 24.516, 24.052, 24.012, 23.86, 23.82, 23.812, 23.768, 23.712, 23.708, 23.7, 23.564, 23.548, 23.528, 23.512, 23.364, 23.276, 23.248, 23.228, 23.176, 22.848, 22.836, 22.832, 22.744, 22.692, 22.608, 22.596, 22.572, 22.5, 22.484, 22.464, 22.424, 22.368, 22.268, 22.244, 22.18, 22.136, 22.06, 22.052, 22.008, 21.98, 21.964, 21.796, 21.736]</t>
  </si>
  <si>
    <t>{'main': [0, -11199], 'hh': [0, -6600], 'pv': [0, 0], 'bat': [0, 0], 'hp': [0, -3767], 'ev': [0, -833]}</t>
  </si>
  <si>
    <t>[82.096, 80.856, 79.412, 78.632, 71.172, 69.644, 69.044, 68.744, 67.968, 53.812, 53.768, 53.396, 53.364, 53.164, 52.628, 52.624, 52.464, 52.384, 52.16, 52.14, 51.924, 51.912, 51.812, 51.492, 51.424, 51.336, 51.216, 51.212, 51.012, 51.008, 50.624, 50.5, 50.392, 50.028, 49.928, 49.924, 49.78, 49.684, 49.648, 49.588, 49.584, 49.176, 48.744, 48.628, 48.552, 48.456, 48.216, 47.824, 47.724, 47.624, 47.608, 47.548, 47.456, 47.264, 47.18, 47.172, 46.548, 46.536, 46.456, 46.432, 46.392, 46.308, 46.12, 46.092, 46.048, 46.004, 45.976, 45.872, 45.82, 45.78, 45.548, 45.148, 44.884, 44.868, 44.84, 44.764, 44.648, 44.08, 43.836, 43.728, 43.688, 43.616, 43.608, 43.552, 43.524, 43.496, 43.364, 43.22, 43.188, 43.044, 43.024, 43.008, 42.992, 42.972, 42.948, 42.792, 42.784, 42.636, 42.412, 42.34, 42.324]</t>
  </si>
  <si>
    <t>{'main': [0, -20978], 'hh': [0, -7106], 'pv': [0, 0], 'bat': [0, 0], 'hp': [0, -13046], 'ev': [0, -827]}</t>
  </si>
  <si>
    <t>[38.3, 34.78, 31.644, 29.704, 28.56, 27.98, 26.956, 25.912, 25.24, 24.972, 24.316, 24.188, 24.056, 23.904, 23.74, 23.68, 23.668, 23.636, 23.384, 23.292, 23.232, 23.232, 23.184, 23.036, 22.884, 22.644, 22.48, 22.48, 22.38, 22.32, 22.244, 22.176, 22.128, 22.12, 22.108, 22.1, 21.392, 21.368, 21.28, 21.108, 21.104, 20.844, 20.732, 20.616, 20.564, 20.56, 20.396, 20.38, 20.356, 20.344, 20.324, 20.32, 20.3, 20.096, 20.012, 19.996, 19.98, 19.972, 19.948, 19.916, 19.768, 19.74, 19.732, 19.708, 19.696, 19.632, 19.584, 19.496, 19.496, 19.46, 19.436, 19.412, 19.376, 19.336, 19.32, 19.268, 19.252, 19.252, 19.236, 19.236, 19.184, 19.18, 19.16, 19.148, 19.136, 19.096, 19.076, 19.036, 18.9, 18.892, 18.888, 18.772, 18.756, 18.756, 18.636, 18.6, 18.448, 18.432, 18.412, 18.368, 18.352]</t>
  </si>
  <si>
    <t>{'main': [0, -9027], 'hh': [0, -7441], 'pv': [0, 0], 'bat': [0, 0], 'hp': [0, -180], 'ev': [0, -1406]}</t>
  </si>
  <si>
    <t>[55.448, 54.292, 52.784, 52.504, 43.54, 43.264, 42.668, 42.056, 40.736, 39.42, 39.0, 37.492, 37.24, 36.536, 36.288, 36.16, 36.0, 35.976, 35.292, 35.148, 34.952, 34.868, 34.776, 34.54, 33.916, 33.88, 33.7, 33.524, 33.144, 32.452, 31.984, 31.724, 31.376, 30.128, 30.052, 29.74, 29.728, 29.236, 29.164, 29.044, 28.956, 28.92, 28.912, 28.292, 28.244, 28.132, 28.064, 27.8, 27.54, 27.528, 27.04, 26.984, 26.748, 26.596, 26.504, 25.936, 25.248, 24.932, 24.856, 24.824, 24.784, 24.516, 24.052, 24.012, 23.86, 23.82, 23.812, 23.768, 23.712, 23.708, 23.7, 23.564, 23.548, 23.528, 23.364, 23.28, 23.248, 23.228, 23.176, 22.848, 22.836, 22.832, 22.744, 22.692, 22.608, 22.596, 22.572, 22.5, 22.484, 22.464, 22.424, 22.368, 22.292, 22.268, 22.18, 22.136, 22.124, 22.06, 22.052, 22.008, 21.964]</t>
  </si>
  <si>
    <t>{'main': [0, -11285], 'hh': [0, -6600], 'pv': [0, 0], 'bat': [0, 0], 'hp': [0, -3767], 'ev': [0, -919]}</t>
  </si>
  <si>
    <t>[82.72, 81.268, 79.852, 79.172, 71.668, 70.188, 69.564, 68.9, 68.556, 54.212, 53.92, 53.872, 53.768, 53.34, 52.956, 52.944, 52.724, 52.6, 52.428, 52.412, 51.992, 51.912, 51.848, 51.812, 51.56, 51.492, 51.264, 51.224, 51.212, 51.012, 50.992, 50.896, 50.772, 50.624, 50.624, 50.404, 50.228, 50.2, 50.144, 50.068, 50.052, 50.028, 49.968, 49.924, 49.408, 49.364, 49.268, 49.168, 49.12, 48.884, 48.696, 48.456, 48.396, 48.304, 48.14, 47.84, 47.44, 47.392, 47.312, 47.228, 47.192, 47.132, 47.048, 46.948, 46.912, 46.852, 46.852, 46.768, 46.744, 46.328, 46.092, 45.78, 45.528, 45.26, 45.08, 44.92, 44.84, 44.732, 44.692, 44.648, 44.508, 44.38, 44.376, 44.364, 44.18, 44.124, 44.124, 44.0, 43.924, 43.876, 43.828, 43.732, 43.708, 43.688, 43.64, 43.624, 43.588, 43.272, 43.22, 43.212, 43.208]</t>
  </si>
  <si>
    <t>{'main': [0, -21517], 'hh': [0, -7106], 'pv': [0, 0], 'bat': [0, 0], 'hp': [0, -13046], 'ev': [0, -1367]}</t>
  </si>
  <si>
    <t>[27.624, 23.924, 23.448, 23.376, 23.308, 23.136, 23.128, 22.92, 22.824, 22.16, 22.02, 21.848, 21.732, 21.696, 21.624, 21.576, 21.568, 21.308, 21.288, 21.184, 21.18, 20.912, 20.812, 20.796, 20.708, 20.668, 20.552, 20.52, 20.408, 20.276, 20.236, 20.144, 20.084, 19.924, 19.616, 19.528, 19.488, 19.312, 19.244, 19.028, 19.0, 18.664, 18.572, 18.572, 18.568, 18.528, 18.488, 18.484, 18.308, 18.26, 18.244, 18.196, 18.164, 18.116, 18.116, 18.076, 18.048, 18.048, 18.012, 17.956, 17.892, 17.88, 17.856, 17.844, 17.804, 17.804, 17.752, 17.752, 17.744, 17.732, 17.704, 17.668, 17.664, 17.656, 17.58, 17.512, 17.512, 17.368, 17.364, 17.328, 17.268, 17.148, 17.064, 17.06, 17.0, 16.944, 16.812, 16.8, 16.796, 16.792, 16.776, 16.752, 16.724, 16.72, 16.712, 16.684, 16.676, 16.672, 16.612, 16.588, 16.58]</t>
  </si>
  <si>
    <t>{'main': [0, -7804], 'hh': [0, -7441], 'pv': [0, 0], 'bat': [0, 0], 'hp': [0, -364], 'ev': [0, 0]}</t>
  </si>
  <si>
    <t>[55.072, 54.548, 45.976, 45.356, 42.868, 42.72, 42.332, 42.06, 39.368, 39.188, 38.512, 38.0, 37.384, 37.2, 36.708, 36.244, 35.936, 35.912, 35.828, 35.4, 35.4, 35.368, 35.356, 35.288, 35.244, 35.196, 35.072, 34.884, 34.744, 34.46, 34.268, 34.212, 34.208, 34.056, 33.936, 33.496, 33.308, 33.204, 32.868, 32.852, 32.76, 32.496, 32.092, 31.772, 31.276, 31.24, 30.992, 30.484, 30.28, 30.224, 30.164, 29.868, 29.768, 29.74, 29.68, 29.668, 29.536, 29.336, 29.332, 29.032, 28.58, 28.512, 28.292, 28.18, 28.172, 28.108, 28.024, 28.0, 27.952, 27.844, 27.792, 27.788, 27.7, 27.628, 27.584, 27.576, 27.416, 27.292, 26.932, 26.904, 26.852, 26.784, 26.688, 26.576, 26.416, 26.344, 26.308, 26.12, 25.996, 25.904, 25.852, 25.708, 25.652, 25.496, 25.484, 25.232, 25.156, 25.124, 25.108, 25.092, 25.052]</t>
  </si>
  <si>
    <t>{'main': [0, -12104], 'hh': [0, -6600], 'pv': [0, 0], 'bat': [0, 0], 'hp': [0, -5505], 'ev': [0, 0]}</t>
  </si>
  <si>
    <t>[101.524, 100.684, 100.26, 99.968, 99.7, 98.196, 86.892, 85.9, 85.888, 75.004, 74.332, 70.64, 69.408, 69.08, 68.964, 68.468, 68.368, 67.84, 67.3, 67.256, 67.192, 67.06, 66.848, 66.612, 65.984, 65.98, 65.864, 65.632, 65.372, 65.332, 65.232, 65.124, 65.044, 64.944, 64.588, 64.572, 64.568, 64.228, 64.132, 64.068, 63.704, 63.66, 63.48, 63.412, 63.236, 63.192, 63.16, 63.148, 62.992, 62.98, 62.92, 62.564, 62.444, 62.364, 62.304, 62.268, 62.26, 62.06, 62.004, 61.98, 61.928, 61.912, 61.912, 61.848, 61.836, 61.78, 61.592, 61.528, 61.516, 61.504, 61.472, 61.452, 61.284, 61.256, 61.236, 60.948, 60.712, 60.184, 60.048, 59.652, 58.568, 58.416, 58.136, 58.032, 57.984, 57.844, 57.588, 57.544, 57.352, 57.316, 57.292, 57.248, 57.116, 57.084, 56.952, 56.836, 56.672, 56.392, 56.348, 56.212, 55.952]</t>
  </si>
  <si>
    <t>{'main': [0, -26768], 'hh': [0, -7106], 'pv': [0, 0], 'bat': [0, 0], 'hp': [0, -19663], 'ev': [0, 0]}</t>
  </si>
  <si>
    <t>[28.808, 28.064, 25.136, 24.576, 24.36, 23.916, 23.876, 23.72, 23.596, 22.92, 22.88, 22.86, 22.804, 22.64, 22.512, 22.16, 22.156, 21.848, 21.82, 21.748, 21.696, 21.624, 21.608, 21.576, 21.204, 21.184, 21.092, 20.892, 20.872, 20.812, 20.688, 20.52, 20.496, 20.424, 20.408, 20.276, 20.084, 19.616, 19.528, 19.488, 19.312, 19.268, 19.252, 19.244, 19.244, 19.18, 19.092, 19.048, 19.028, 19.0, 18.98, 18.792, 18.748, 18.704, 18.664, 18.648, 18.572, 18.492, 18.472, 18.392, 18.364, 18.26, 18.2, 18.196, 18.164, 18.116, 18.036, 18.012, 17.956, 17.952, 17.944, 17.924, 17.892, 17.86, 17.856, 17.804, 17.752, 17.752, 17.732, 17.676, 17.468, 17.368, 17.368, 17.364, 17.268, 17.248, 17.164, 17.156, 17.116, 17.064, 17.06, 17.0, 16.944, 16.944, 16.888, 16.824, 16.812, 16.8, 16.796, 16.796, 16.756]</t>
  </si>
  <si>
    <t>{'main': [0, -8099], 'hh': [0, -7441], 'pv': [0, 0], 'bat': [0, 0], 'hp': [0, -363], 'ev': [0, -296]}</t>
  </si>
  <si>
    <t>[55.072, 54.548, 51.972, 51.584, 42.868, 42.72, 42.332, 42.06, 39.368, 38.892, 38.512, 38.256, 37.384, 37.2, 37.0, 36.708, 36.34, 36.244, 35.936, 35.912, 35.644, 35.4, 35.4, 35.368, 35.356, 35.288, 35.244, 35.072, 34.884, 34.744, 34.46, 34.316, 34.268, 34.208, 34.056, 33.496, 33.308, 33.204, 32.868, 32.852, 32.76, 32.668, 32.496, 32.092, 32.056, 31.772, 31.276, 31.24, 30.992, 30.484, 30.224, 30.164, 29.94, 29.82, 29.74, 29.68, 29.536, 29.336, 29.332, 29.032, 28.58, 28.56, 28.512, 28.48, 28.328, 28.292, 28.18, 28.172, 28.108, 28.024, 28.0, 27.952, 27.844, 27.792, 27.788, 27.7, 27.648, 27.628, 27.584, 27.576, 27.416, 27.396, 27.292, 27.08, 26.904, 26.852, 26.688, 26.576, 26.416, 26.344, 26.308, 26.12, 25.996, 25.852, 25.812, 25.56, 25.496, 25.484, 25.408, 25.156, 25.124]</t>
  </si>
  <si>
    <t>{'main': [0, -12336], 'hh': [0, -6600], 'pv': [0, 0], 'bat': [0, 0], 'hp': [0, -5510], 'ev': [0, -227]}</t>
  </si>
  <si>
    <t>[101.524, 100.684, 100.26, 99.968, 99.7, 98.196, 86.892, 85.9, 85.888, 75.004, 74.332, 70.64, 69.408, 69.08, 68.964, 68.468, 68.404, 68.368, 67.84, 67.684, 67.3, 67.192, 67.06, 66.848, 66.612, 65.984, 65.98, 65.864, 65.632, 65.372, 65.332, 65.232, 65.124, 65.044, 64.944, 64.588, 64.572, 64.568, 64.228, 64.132, 64.068, 63.704, 63.66, 63.48, 63.412, 63.236, 63.192, 63.16, 63.148, 63.124, 62.992, 62.98, 62.92, 62.564, 62.444, 62.364, 62.304, 62.268, 62.26, 62.06, 62.004, 61.98, 61.928, 61.912, 61.912, 61.848, 61.836, 61.78, 61.592, 61.528, 61.516, 61.504, 61.472, 61.452, 61.284, 61.256, 61.236, 60.948, 60.712, 60.184, 60.048, 59.652, 58.568, 58.436, 58.416, 58.136, 58.032, 57.984, 57.844, 57.588, 57.544, 57.352, 57.292, 57.248, 57.116, 57.084, 56.952, 56.836, 56.672, 56.392, 56.348]</t>
  </si>
  <si>
    <t>{'main': [0, -27108], 'hh': [0, -7106], 'pv': [0, 0], 'bat': [0, 0], 'hp': [0, -19644], 'ev': [0, -359]}</t>
  </si>
  <si>
    <t>[38.068, 35.764, 30.788, 30.708, 28.064, 26.228, 26.192, 25.748, 25.468, 24.168, 24.072, 23.964, 23.72, 23.668, 23.596, 23.56, 23.452, 23.336, 23.132, 22.88, 22.876, 22.86, 22.848, 22.532, 22.512, 22.392, 22.304, 22.2, 21.748, 21.64, 21.576, 21.54, 21.204, 21.184, 20.94, 20.892, 20.812, 20.776, 20.7, 20.688, 20.568, 20.52, 20.496, 20.38, 20.356, 20.268, 20.164, 20.148, 20.076, 20.044, 20.028, 19.968, 19.968, 19.74, 19.656, 19.584, 19.536, 19.468, 19.344, 19.252, 19.244, 19.244, 19.228, 19.216, 19.028, 19.0, 18.976, 18.86, 18.856, 18.852, 18.74, 18.632, 18.632, 18.576, 18.572, 18.472, 18.472, 18.46, 18.452, 18.416, 18.364, 18.272, 18.24, 18.236, 18.192, 18.164, 18.092, 18.088, 18.016, 18.0, 18.0, 17.964, 17.956, 17.924, 17.892, 17.876, 17.844, 17.836, 17.836, 17.752, 17.676]</t>
  </si>
  <si>
    <t>{'main': [0, -8676], 'hh': [0, -7441], 'pv': [0, 0], 'bat': [0, 0], 'hp': [0, -361], 'ev': [0, -875]}</t>
  </si>
  <si>
    <t>[56.124, 55.22, 52.992, 52.78, 43.82, 43.604, 42.34, 42.064, 40.284, 39.56, 39.548, 39.368, 39.24, 38.628, 38.352, 38.316, 38.256, 38.02, 37.68, 37.392, 37.328, 36.76, 36.728, 36.708, 36.408, 36.372, 36.276, 35.956, 35.844, 35.512, 35.444, 35.4, 34.592, 34.464, 34.404, 34.316, 34.268, 34.208, 33.984, 33.784, 33.676, 33.548, 33.204, 33.192, 33.028, 32.788, 32.668, 32.408, 32.3, 32.056, 30.992, 30.852, 30.176, 30.032, 29.972, 29.94, 29.652, 29.488, 29.432, 29.336, 29.26, 29.124, 29.076, 28.84, 28.776, 28.76, 28.708, 28.528, 28.364, 28.292, 28.196, 28.18, 28.172, 28.028, 28.024, 28.0, 27.952, 27.844, 27.808, 27.76, 27.7, 27.692, 27.68, 27.628, 27.576, 27.548, 27.416, 27.396, 27.336, 27.148, 27.06, 26.784, 26.688, 26.604, 26.484, 26.416, 26.364, 26.344, 26.3, 26.18, 25.976]</t>
  </si>
  <si>
    <t>{'main': [0, -12711], 'hh': [0, -6600], 'pv': [0, 0], 'bat': [0, 0], 'hp': [0, -5509], 'ev': [0, -604]}</t>
  </si>
  <si>
    <t>[101.524, 100.684, 100.26, 99.968, 99.7, 98.196, 94.108, 86.892, 85.888, 75.208, 75.004, 74.624, 74.432, 73.976, 73.588, 72.0, 71.352, 70.932, 70.884, 70.856, 70.64, 70.444, 68.468, 68.404, 68.368, 67.996, 67.84, 67.3, 67.192, 67.06, 66.656, 65.992, 65.9, 65.676, 65.524, 65.456, 65.372, 65.332, 65.144, 65.124, 65.044, 64.992, 64.764, 64.588, 64.568, 64.48, 64.228, 64.132, 64.068, 63.868, 63.704, 63.236, 63.192, 63.148, 62.992, 62.92, 62.78, 62.724, 62.688, 62.564, 62.444, 62.304, 62.26, 62.168, 62.06, 61.98, 61.928, 61.912, 61.892, 61.848, 61.592, 61.528, 61.516, 61.504, 61.452, 61.284, 61.256, 61.236, 60.948, 60.94, 60.712, 60.312, 60.256, 60.048, 59.652, 58.568, 58.436, 58.136, 57.984, 57.588, 57.544, 57.408, 57.352, 57.292, 57.248, 57.116, 57.084, 56.952, 56.672, 56.392, 56.348]</t>
  </si>
  <si>
    <t>{'main': [0, -27401], 'hh': [0, -7106], 'pv': [0, 0], 'bat': [0, 0], 'hp': [0, -19687], 'ev': [0, -609]}</t>
  </si>
  <si>
    <t>[38.624, 35.9, 32.228, 30.72, 29.284, 27.98, 27.2, 26.42, 25.748, 25.468, 24.648, 24.248, 24.228, 24.228, 24.168, 24.012, 23.948, 23.908, 23.668, 23.516, 23.404, 23.388, 23.296, 23.184, 23.028, 22.872, 22.832, 22.8, 22.712, 22.668, 22.604, 22.576, 22.56, 22.392, 22.368, 21.844, 21.688, 21.568, 21.52, 21.392, 21.368, 21.256, 21.176, 20.976, 20.924, 20.808, 20.804, 20.764, 20.728, 20.664, 20.568, 20.56, 20.556, 20.496, 20.376, 20.356, 20.28, 20.24, 20.148, 20.048, 20.032, 19.98, 19.972, 19.972, 19.96, 19.8, 19.768, 19.74, 19.736, 19.732, 19.712, 19.6, 19.584, 19.552, 19.46, 19.396, 19.324, 19.3, 19.292, 19.252, 19.18, 19.176, 19.172, 19.16, 19.004, 18.976, 18.948, 18.86, 18.836, 18.756, 18.716, 18.664, 18.644, 18.644, 18.644, 18.588, 18.588, 18.476, 18.428, 18.412, 18.36]</t>
  </si>
  <si>
    <t>{'main': [0, -9121], 'hh': [0, -7441], 'pv': [0, 0], 'bat': [0, 0], 'hp': [0, -361], 'ev': [0, -1320]}</t>
  </si>
  <si>
    <t>[56.6, 55.22, 53.16, 52.872, 44.264, 43.908, 43.072, 42.46, 41.572, 40.288, 40.044, 39.612, 39.404, 39.352, 39.156, 38.676, 38.628, 38.116, 38.06, 37.836, 37.788, 37.368, 37.172, 36.92, 36.708, 36.516, 36.44, 36.404, 36.276, 36.22, 35.936, 35.616, 35.42, 35.18, 35.152, 35.032, 34.644, 34.544, 34.504, 34.5, 34.212, 34.208, 33.832, 33.476, 33.192, 33.084, 32.788, 32.7, 32.676, 32.3, 31.3, 31.152, 30.992, 30.568, 30.368, 30.356, 30.176, 30.096, 29.876, 29.624, 29.524, 29.424, 29.336, 29.32, 29.124, 29.084, 28.904, 28.868, 28.848, 28.808, 28.792, 28.456, 28.4, 28.392, 28.36, 28.336, 28.268, 28.224, 28.22, 28.212, 28.208, 28.196, 27.876, 27.836, 27.788, 27.76, 27.692, 27.68, 27.676, 27.628, 27.516, 27.22, 27.22, 27.18, 27.152, 27.124, 26.992, 26.688, 26.676, 26.584, 26.548]</t>
  </si>
  <si>
    <t>{'main': [0, -12949], 'hh': [0, -6600], 'pv': [0, 0], 'bat': [0, 0], 'hp': [0, -5509], 'ev': [0, -841]}</t>
  </si>
  <si>
    <t>[103.216, 102.452, 101.852, 101.46, 100.804, 99.96, 94.936, 87.748, 86.864, 75.284, 75.208, 74.724, 74.524, 74.316, 73.996, 72.524, 72.232, 71.332, 70.932, 70.884, 70.64, 70.444, 69.532, 69.392, 68.94, 68.888, 68.432, 68.056, 67.94, 67.112, 67.016, 66.656, 66.144, 66.004, 65.708, 65.684, 65.676, 65.476, 65.452, 65.424, 65.332, 65.252, 65.244, 65.044, 64.992, 64.988, 64.928, 64.916, 64.664, 64.44, 64.368, 64.228, 63.98, 63.916, 63.792, 63.508, 63.496, 63.464, 63.284, 63.256, 63.152, 62.956, 62.78, 62.688, 62.684, 62.62, 62.184, 62.184, 62.168, 62.14, 62.136, 61.964, 61.956, 61.928, 61.892, 61.868, 61.848, 61.728, 61.416, 61.264, 61.052, 60.944, 60.884, 60.812, 59.78, 59.66, 59.196, 58.864, 58.824, 58.68, 58.592, 58.136, 58.06, 58.04, 57.66, 57.544, 57.468, 57.248, 57.176, 57.008, 56.952]</t>
  </si>
  <si>
    <t>{'main': [0, -27691], 'hh': [0, -7106], 'pv': [0, 0], 'bat': [0, 0], 'hp': [0, -19687], 'ev': [0, -899]}</t>
  </si>
  <si>
    <t>[38.624, 36.032, 32.228, 30.72, 29.284, 27.98, 27.2, 26.42, 25.748, 25.468, 24.648, 24.36, 24.228, 24.228, 24.168, 24.012, 23.948, 23.908, 23.668, 23.516, 23.404, 23.388, 23.296, 23.232, 23.184, 23.028, 22.832, 22.824, 22.748, 22.712, 22.668, 22.604, 22.576, 22.56, 22.392, 22.368, 21.688, 21.568, 21.52, 21.392, 21.368, 21.256, 21.248, 20.984, 20.924, 20.856, 20.808, 20.804, 20.764, 20.728, 20.664, 20.568, 20.56, 20.556, 20.496, 20.376, 20.36, 20.292, 20.28, 20.24, 20.148, 20.132, 20.048, 20.024, 19.98, 19.972, 19.972, 19.96, 19.8, 19.74, 19.736, 19.732, 19.712, 19.672, 19.632, 19.6, 19.596, 19.584, 19.568, 19.464, 19.46, 19.448, 19.424, 19.292, 19.252, 19.18, 19.172, 19.172, 19.16, 19.096, 19.076, 19.032, 19.024, 19.004, 18.952, 18.86, 18.788, 18.768, 18.756, 18.664, 18.644]</t>
  </si>
  <si>
    <t>{'main': [0, -9177], 'hh': [0, -7441], 'pv': [0, 0], 'bat': [0, 0], 'hp': [0, -361], 'ev': [0, -1376]}</t>
  </si>
  <si>
    <t>[56.692, 55.22, 53.164, 52.896, 44.264, 43.94, 43.072, 42.46, 42.3, 41.572, 40.46, 40.048, 39.644, 39.436, 39.404, 39.156, 38.676, 38.628, 38.116, 38.06, 37.836, 37.828, 37.408, 37.172, 37.076, 36.708, 36.628, 36.624, 36.404, 36.276, 36.22, 35.936, 35.66, 35.616, 35.42, 35.18, 35.152, 34.648, 34.644, 34.544, 34.544, 34.212, 34.208, 33.832, 33.476, 33.284, 33.192, 33.084, 32.96, 32.788, 32.676, 32.3, 32.216, 31.152, 30.992, 30.568, 30.368, 30.356, 30.176, 30.16, 29.624, 29.552, 29.524, 29.424, 29.336, 29.32, 29.304, 29.124, 29.084, 28.904, 28.868, 28.856, 28.848, 28.456, 28.4, 28.36, 28.336, 28.268, 28.224, 28.22, 28.212, 28.208, 28.196, 28.144, 27.96, 27.836, 27.788, 27.76, 27.692, 27.68, 27.628, 27.532, 27.452, 27.428, 27.22, 27.22, 27.156, 27.124, 26.992, 26.888, 26.688]</t>
  </si>
  <si>
    <t>{'main': [0, -13035], 'hh': [0, -6600], 'pv': [0, 0], 'bat': [0, 0], 'hp': [0, -5509], 'ev': [0, -927]}</t>
  </si>
  <si>
    <t>[103.84, 102.996, 102.372, 101.872, 101.244, 100.5, 95.524, 88.244, 87.02, 77.144, 76.084, 75.936, 75.724, 75.496, 75.436, 72.524, 72.296, 72.232, 71.628, 71.332, 71.152, 71.1, 70.676, 69.832, 69.696, 69.38, 68.5, 68.076, 68.056, 67.684, 67.34, 67.288, 67.188, 67.168, 67.104, 67.004, 66.38, 66.32, 66.208, 66.068, 66.016, 65.936, 65.748, 65.688, 65.48, 65.444, 65.364, 65.332, 65.076, 64.988, 64.664, 64.62, 64.516, 64.468, 64.428, 64.268, 64.212, 64.188, 64.06, 63.772, 63.68, 63.672, 63.6, 63.508, 63.292, 63.148, 63.1, 63.072, 63.004, 62.82, 62.644, 62.552, 62.528, 62.5, 62.476, 62.372, 62.368, 62.14, 62.132, 61.948, 61.92, 61.916, 61.872, 61.192, 61.192, 61.132, 60.296, 59.872, 59.74, 59.508, 59.356, 59.348, 58.952, 58.592, 58.252, 58.16, 58.024, 57.876, 57.648, 57.584, 57.544]</t>
  </si>
  <si>
    <t>{'main': [0, -28231], 'hh': [0, -7106], 'pv': [0, 0], 'bat': [0, 0], 'hp': [0, -19687], 'ev': [0, -1438]}</t>
  </si>
  <si>
    <t>[44.392, 40.62, 40.488, 39.12, 35.632, 35.58, 35.324, 31.108, 30.932, 29.98, 29.708, 29.436, 29.132, 29.1, 28.48, 28.216, 28.084, 28.072, 26.576, 26.216, 26.176, 25.864, 25.8, 25.656, 25.444, 25.128, 25.068, 24.58, 24.116, 23.56, 23.468, 23.448, 23.376, 23.36, 23.148, 23.14, 23.108, 23.076, 22.984, 22.824, 22.732, 22.604, 22.352, 22.008, 21.996, 21.888, 21.848, 21.568, 21.384, 21.352, 21.26, 21.244, 21.04, 20.812, 20.708, 20.672, 20.668, 20.604, 20.52, 20.484, 20.4, 20.284, 20.064, 20.02, 19.924, 19.84, 19.808, 19.74, 19.696, 19.544, 19.492, 19.256, 19.24, 19.124, 19.088, 18.916, 18.732, 18.704, 18.7, 18.696, 18.668, 18.664, 18.66, 18.656, 18.624, 18.596, 18.588, 18.572, 18.556, 18.5, 18.464, 18.444, 18.432, 18.42, 18.388, 18.368, 18.336, 18.308, 18.244, 18.22, 18.22]</t>
  </si>
  <si>
    <t>{'main': [0, -8683], 'hh': [0, -7441], 'pv': [0, 0], 'bat': [0, 0], 'hp': [0, -1243], 'ev': [0, 0]}</t>
  </si>
  <si>
    <t>[73.636, 72.184, 66.42, 66.16, 65.94, 65.74, 64.88, 62.756, 62.64, 62.26, 62.24, 61.972, 61.968, 61.876, 61.048, 61.012, 60.896, 60.868, 60.296, 58.912, 58.632, 57.944, 57.264, 57.196, 57.032, 56.356, 55.068, 54.912, 54.724, 53.344, 52.956, 52.88, 52.788, 52.012, 51.632, 50.704, 50.332, 49.784, 49.656, 49.336, 49.064, 48.928, 48.436, 48.4, 48.228, 48.1, 47.912, 47.608, 47.064, 46.952, 46.692, 46.568, 46.508, 46.464, 46.304, 45.476, 45.384, 45.372, 45.304, 45.252, 44.232, 43.932, 43.804, 43.64, 43.4, 42.792, 42.608, 42.536, 42.328, 42.264, 42.22, 42.22, 41.86, 41.556, 41.248, 41.132, 40.868, 40.348, 40.312, 40.304, 40.248, 40.204, 40.172, 40.028, 39.952, 39.904, 39.616, 39.592, 39.572, 39.512, 39.468, 39.452, 39.364, 39.332, 39.16, 39.108, 39.088, 38.828, 38.8, 38.764, 38.7]</t>
  </si>
  <si>
    <t>{'main': [0, -17227], 'hh': [0, -6600], 'pv': [0, 0], 'bat': [0, 0], 'hp': [0, -10628], 'ev': [0, 0]}</t>
  </si>
  <si>
    <t>[134.392, 131.304, 129.556, 128.86, 128.644, 124.064, 118.368, 108.78, 108.264, 105.752, 99.792, 94.98, 93.676, 93.288, 92.788, 92.76, 92.592, 92.496, 92.328, 92.084, 91.824, 90.916, 90.372, 90.156, 90.048, 89.936, 88.872, 88.788, 88.624, 88.224, 87.736, 87.48, 87.396, 87.044, 86.82, 86.728, 86.584, 86.2, 85.864, 85.472, 85.256, 84.972, 84.908, 84.636, 84.452, 84.396, 83.22, 83.056, 82.944, 82.848, 82.672, 82.624, 82.424, 82.276, 81.86, 81.756, 81.56, 80.944, 80.832, 80.82, 80.816, 80.4, 80.376, 80.296, 80.216, 80.004, 79.604, 79.488, 79.428, 79.388, 77.772, 77.356, 77.356, 77.284, 76.668, 76.588, 76.508, 76.468, 76.324, 76.156, 76.072, 75.944, 75.924, 75.916, 75.788, 75.616, 75.384, 75.28, 75.036, 75.024, 75.0, 74.764, 74.624, 74.488, 74.48, 74.34, 73.688, 73.496, 73.348, 73.148, 73.14]</t>
  </si>
  <si>
    <t>{'main': [0, -35939], 'hh': [0, -7106], 'pv': [0, 0], 'bat': [0, 0], 'hp': [0, -28835], 'ev': [0, 0]}</t>
  </si>
  <si>
    <t>[44.392, 40.62, 40.488, 39.12, 36.06, 36.02, 35.736, 34.216, 32.824, 31.392, 29.98, 29.708, 29.592, 29.452, 29.436, 28.524, 28.48, 28.216, 28.084, 27.208, 27.088, 27.076, 26.576, 26.176, 26.036, 25.864, 25.8, 25.444, 25.328, 25.256, 24.576, 24.372, 24.352, 24.216, 23.916, 23.56, 23.468, 23.36, 23.188, 22.984, 22.96, 22.732, 22.64, 22.604, 22.352, 22.22, 22.008, 21.996, 21.872, 21.848, 21.736, 21.384, 21.356, 21.352, 21.26, 21.092, 20.872, 20.812, 20.672, 20.52, 20.484, 20.4, 20.284, 20.064, 20.02, 19.924, 19.872, 19.84, 19.808, 19.784, 19.748, 19.74, 19.492, 19.48, 19.476, 19.472, 19.46, 19.244, 19.24, 19.232, 19.212, 19.204, 19.18, 19.132, 19.124, 19.088, 18.824, 18.78, 18.748, 18.732, 18.704, 18.696, 18.668, 18.664, 18.66, 18.656, 18.588, 18.492, 18.464, 18.42, 18.42]</t>
  </si>
  <si>
    <t>{'main': [0, -8978], 'hh': [0, -7441], 'pv': [0, 0], 'bat': [0, 0], 'hp': [0, -1242], 'ev': [0, -296]}</t>
  </si>
  <si>
    <t>[73.636, 72.184, 67.788, 67.636, 65.74, 64.88, 63.94, 62.756, 62.64, 62.26, 62.24, 61.972, 61.968, 61.876, 61.048, 61.012, 60.896, 60.868, 60.296, 59.9, 59.572, 58.912, 58.888, 58.636, 58.524, 57.196, 56.356, 55.068, 55.016, 54.724, 54.128, 52.88, 52.788, 52.012, 51.632, 51.624, 50.704, 50.332, 49.784, 49.656, 49.064, 48.928, 48.436, 48.4, 48.228, 48.1, 47.912, 47.608, 47.064, 46.952, 46.692, 46.568, 46.508, 46.464, 46.304, 45.7, 45.476, 45.384, 45.372, 45.304, 45.252, 44.232, 44.144, 43.932, 43.804, 43.64, 43.4, 42.792, 42.608, 42.536, 42.328, 42.22, 42.22, 41.86, 41.556, 41.5, 41.248, 41.132, 40.868, 40.348, 40.312, 40.304, 40.248, 40.216, 40.204, 40.172, 40.028, 39.952, 39.904, 39.616, 39.592, 39.572, 39.512, 39.468, 39.452, 39.364, 39.332, 39.288, 39.16, 39.108, 38.828]</t>
  </si>
  <si>
    <t>{'main': [0, -17458], 'hh': [0, -6600], 'pv': [0, 0], 'bat': [0, 0], 'hp': [0, -10632], 'ev': [0, -227]}</t>
  </si>
  <si>
    <t>[134.392, 131.304, 129.556, 128.86, 128.644, 124.064, 118.368, 108.78, 108.264, 105.752, 99.792, 94.98, 93.676, 93.288, 92.788, 92.76, 92.592, 92.496, 92.328, 92.084, 91.824, 90.916, 90.372, 90.156, 90.048, 89.936, 88.872, 88.788, 88.624, 88.224, 87.736, 87.48, 87.396, 87.348, 87.044, 86.82, 86.728, 86.584, 85.864, 85.472, 85.256, 84.972, 84.908, 84.636, 84.452, 84.396, 83.22, 83.056, 82.944, 82.848, 82.672, 82.624, 82.424, 82.276, 81.86, 81.756, 81.56, 80.944, 80.832, 80.82, 80.816, 80.4, 80.376, 80.296, 80.216, 80.004, 79.604, 79.488, 79.428, 79.388, 77.772, 77.356, 77.356, 77.284, 76.668, 76.588, 76.508, 76.468, 76.324, 76.156, 76.072, 75.944, 75.924, 75.916, 75.788, 75.616, 75.384, 75.364, 75.28, 75.036, 75.024, 75.0, 74.764, 74.624, 74.488, 74.48, 74.34, 73.688, 73.496, 73.348, 73.148]</t>
  </si>
  <si>
    <t>{'main': [0, -36279], 'hh': [0, -7106], 'pv': [0, 0], 'bat': [0, 0], 'hp': [0, -28815], 'ev': [0, -359]}</t>
  </si>
  <si>
    <t>[47.948, 45.264, 41.848, 41.196, 40.312, 38.648, 36.196, 36.02, 35.736, 32.824, 31.392, 30.952, 30.72, 30.688, 30.348, 29.592, 29.452, 29.448, 29.348, 29.088, 28.524, 27.476, 27.452, 27.208, 27.136, 27.088, 27.076, 26.912, 26.688, 26.42, 26.036, 25.748, 25.468, 25.444, 25.256, 24.352, 24.228, 24.216, 24.168, 24.012, 23.668, 23.56, 23.516, 23.388, 23.328, 23.188, 23.124, 22.984, 22.976, 22.732, 22.604, 22.532, 22.392, 22.352, 22.2, 22.096, 22.008, 21.996, 21.872, 21.572, 21.384, 21.26, 20.988, 20.812, 20.804, 20.776, 20.676, 20.672, 20.672, 20.572, 20.568, 20.52, 20.488, 20.448, 20.408, 20.384, 20.376, 20.284, 20.28, 20.204, 20.076, 20.064, 20.044, 20.02, 19.976, 19.816, 19.796, 19.792, 19.784, 19.74, 19.736, 19.64, 19.592, 19.536, 19.492, 19.476, 19.472, 19.468, 19.432, 19.396, 19.38]</t>
  </si>
  <si>
    <t>{'main': [0, -9555], 'hh': [0, -7441], 'pv': [0, 0], 'bat': [0, 0], 'hp': [0, -1240], 'ev': [0, -875]}</t>
  </si>
  <si>
    <t>[74.308, 73.236, 68.004, 67.684, 65.74, 64.96, 64.88, 64.168, 64.148, 63.488, 63.144, 62.924, 62.648, 62.244, 61.92, 61.876, 61.444, 60.976, 60.768, 60.664, 60.344, 59.9, 59.256, 58.888, 58.524, 57.196, 56.356, 55.856, 55.016, 54.724, 54.712, 54.52, 53.92, 53.404, 52.88, 51.64, 51.624, 51.032, 50.332, 50.312, 50.168, 50.124, 49.968, 49.756, 49.456, 49.064, 48.928, 48.436, 48.396, 48.152, 47.908, 47.504, 47.32, 46.524, 46.464, 46.304, 46.152, 45.7, 45.7, 45.432, 45.428, 45.384, 45.16, 45.088, 44.212, 43.96, 43.932, 43.876, 42.912, 42.792, 42.536, 42.328, 42.288, 42.22, 42.188, 42.164, 42.156, 41.636, 41.6, 41.5, 41.26, 41.248, 41.084, 41.004, 41.0, 40.808, 40.692, 40.652, 40.576, 40.536, 40.516, 40.504, 39.992, 39.936, 39.904, 39.864, 39.644, 39.64, 39.636, 39.592, 39.592]</t>
  </si>
  <si>
    <t>{'main': [0, -17834], 'hh': [0, -6600], 'pv': [0, 0], 'bat': [0, 0], 'hp': [0, -10631], 'ev': [0, -604]}</t>
  </si>
  <si>
    <t>[134.392, 131.304, 129.556, 128.86, 128.644, 124.064, 118.368, 116.988, 108.264, 105.752, 100.668, 99.504, 99.264, 98.248, 94.98, 94.504, 94.24, 94.068, 93.676, 93.288, 92.788, 92.328, 92.084, 91.868, 91.588, 91.504, 91.48, 91.136, 90.96, 90.096, 89.936, 88.788, 88.624, 88.224, 87.736, 87.48, 87.396, 87.348, 87.044, 86.82, 86.784, 85.916, 85.864, 85.472, 85.292, 84.908, 84.636, 84.452, 84.156, 84.104, 83.844, 83.38, 83.04, 82.88, 82.672, 82.424, 82.276, 82.184, 81.56, 81.188, 80.944, 80.82, 80.816, 80.4, 80.376, 80.216, 80.004, 79.604, 79.488, 79.428, 79.388, 78.812, 78.612, 78.344, 77.54, 77.284, 76.668, 76.588, 76.508, 76.468, 76.324, 76.072, 75.944, 75.924, 75.916, 75.788, 75.616, 75.384, 75.28, 75.036, 75.024, 75.0, 74.764, 74.744, 74.624, 74.524, 74.488, 74.48, 74.34, 73.688, 73.496]</t>
  </si>
  <si>
    <t>{'main': [0, -36572], 'hh': [0, -7106], 'pv': [0, 0], 'bat': [0, 0], 'hp': [0, -28858], 'ev': [0, -609]}</t>
  </si>
  <si>
    <t>[47.948, 45.264, 41.848, 41.196, 39.048, 38.672, 36.196, 36.02, 35.736, 32.824, 32.704, 32.244, 31.976, 31.392, 30.72, 30.652, 30.612, 30.388, 29.812, 29.592, 29.452, 28.772, 28.524, 27.452, 27.212, 27.18, 27.136, 27.088, 26.94, 26.912, 26.784, 26.688, 26.42, 26.036, 25.748, 25.468, 25.444, 25.256, 24.352, 24.228, 24.216, 24.168, 24.012, 23.96, 23.804, 23.668, 23.616, 23.608, 23.596, 23.516, 23.388, 23.344, 23.216, 23.204, 22.944, 22.848, 22.604, 22.532, 22.464, 22.456, 22.392, 22.096, 22.064, 22.008, 21.996, 21.872, 21.744, 21.496, 21.368, 21.26, 21.176, 21.168, 21.088, 20.908, 20.856, 20.804, 20.776, 20.732, 20.708, 20.708, 20.672, 20.64, 20.572, 20.572, 20.568, 20.46, 20.456, 20.384, 20.384, 20.376, 20.372, 20.28, 20.28, 20.076, 20.012, 19.96, 19.94, 19.888, 19.816, 19.784, 19.78]</t>
  </si>
  <si>
    <t>{'main': [0, -9905], 'hh': [0, -7441], 'pv': [0, 0], 'bat': [0, 0], 'hp': [0, -1228], 'ev': [0, -1237]}</t>
  </si>
  <si>
    <t>[75.072, 74.348, 68.004, 67.684, 66.8, 66.164, 65.74, 65.384, 65.356, 64.148, 63.524, 63.144, 62.924, 62.648, 62.244, 61.924, 61.92, 61.876, 61.444, 61.12, 60.976, 60.664, 60.344, 59.696, 59.46, 59.156, 58.524, 57.376, 57.204, 57.196, 56.844, 55.856, 55.804, 55.512, 54.712, 53.92, 53.404, 51.64, 51.624, 51.032, 50.332, 50.312, 50.168, 50.124, 49.968, 49.756, 49.52, 49.456, 49.064, 48.928, 48.436, 48.396, 47.908, 47.888, 47.504, 47.32, 46.524, 46.464, 46.304, 46.152, 45.7, 45.7, 45.672, 45.428, 45.384, 45.16, 45.088, 44.212, 43.96, 43.932, 43.876, 43.86, 43.204, 42.912, 42.82, 42.676, 42.288, 42.26, 42.188, 42.164, 41.948, 41.636, 41.6, 41.5, 41.26, 41.248, 41.204, 41.084, 41.004, 41.0, 40.808, 40.692, 40.652, 40.536, 40.516, 40.504, 39.992, 39.936, 39.904, 39.864, 39.828]</t>
  </si>
  <si>
    <t>{'main': [0, -18242], 'hh': [0, -6600], 'pv': [0, 0], 'bat': [0, 0], 'hp': [0, -10700], 'ev': [0, -944]}</t>
  </si>
  <si>
    <t>[134.392, 131.304, 129.556, 129.4, 128.86, 124.064, 118.368, 116.988, 108.264, 105.752, 100.668, 99.504, 99.264, 98.248, 95.572, 94.504, 94.24, 94.156, 94.068, 93.928, 93.676, 92.328, 92.084, 91.868, 91.588, 91.504, 91.504, 91.48, 91.276, 91.136, 91.088, 90.96, 90.272, 90.096, 89.52, 89.204, 87.92, 87.736, 87.54, 87.48, 87.348, 87.044, 86.784, 86.604, 85.916, 85.864, 85.472, 85.388, 85.292, 85.136, 84.908, 84.636, 84.612, 84.452, 84.244, 83.396, 83.38, 83.048, 82.836, 82.184, 81.56, 81.188, 80.82, 80.816, 80.4, 80.376, 80.216, 80.004, 79.604, 79.596, 79.488, 79.428, 79.388, 78.812, 78.344, 78.224, 77.54, 77.524, 77.34, 77.284, 77.276, 77.036, 76.916, 76.668, 76.588, 76.508, 76.468, 76.024, 75.944, 75.916, 75.796, 75.788, 75.76, 75.616, 75.384, 75.28, 75.036, 75.024, 75.0, 74.976, 74.764]</t>
  </si>
  <si>
    <t>{'main': [0, -37023], 'hh': [0, -7106], 'pv': [0, 0], 'bat': [0, 0], 'hp': [0, -28870], 'ev': [0, -1048]}</t>
  </si>
  <si>
    <t>[48.08, 45.264, 41.848, 41.196, 39.048, 38.672, 36.196, 36.02, 35.736, 33.184, 32.704, 32.244, 31.976, 31.392, 30.72, 30.652, 30.612, 30.388, 29.924, 29.592, 29.452, 28.772, 28.524, 27.452, 27.212, 27.18, 27.136, 27.088, 26.94, 26.912, 26.784, 26.688, 26.42, 26.036, 25.748, 25.468, 25.444, 25.256, 24.352, 24.228, 24.216, 24.168, 24.012, 23.96, 23.804, 23.668, 23.616, 23.608, 23.596, 23.516, 23.388, 23.344, 23.216, 23.204, 22.944, 22.848, 22.776, 22.604, 22.532, 22.48, 22.464, 22.392, 22.096, 22.064, 22.008, 21.996, 21.744, 21.496, 21.368, 21.26, 21.176, 21.168, 21.088, 20.928, 20.908, 20.904, 20.804, 20.776, 20.732, 20.708, 20.708, 20.672, 20.648, 20.572, 20.572, 20.568, 20.464, 20.46, 20.456, 20.384, 20.384, 20.376, 20.372, 20.308, 20.28, 20.208, 20.076, 20.024, 20.016, 19.96, 19.952]</t>
  </si>
  <si>
    <t>{'main': [0, -9961], 'hh': [0, -7441], 'pv': [0, 0], 'bat': [0, 0], 'hp': [0, -1228], 'ev': [0, -1293]}</t>
  </si>
  <si>
    <t>[75.072, 74.44, 68.004, 67.684, 66.8, 66.164, 65.74, 65.384, 65.36, 64.148, 63.524, 63.176, 62.924, 62.648, 62.244, 61.924, 61.92, 61.876, 61.824, 61.728, 61.144, 60.976, 60.616, 59.696, 59.668, 59.46, 58.524, 57.376, 57.204, 57.196, 56.844, 55.856, 55.804, 55.512, 54.712, 54.548, 53.404, 52.208, 51.668, 51.644, 51.244, 50.352, 50.256, 50.208, 50.14, 49.876, 49.84, 49.52, 49.456, 48.928, 48.436, 48.396, 47.908, 47.888, 47.504, 47.476, 46.62, 46.524, 46.304, 46.152, 45.844, 45.7, 45.672, 45.576, 45.384, 45.16, 45.116, 45.088, 44.32, 43.96, 43.876, 43.86, 43.204, 43.2, 42.82, 42.676, 42.452, 42.328, 42.292, 42.204, 41.984, 41.636, 41.6, 41.524, 41.5, 41.248, 41.204, 41.088, 41.012, 41.004, 41.0, 40.692, 40.652, 40.536, 40.516, 40.504, 39.992, 39.936, 39.904, 39.892, 39.864]</t>
  </si>
  <si>
    <t>{'main': [0, -18328], 'hh': [0, -6600], 'pv': [0, 0], 'bat': [0, 0], 'hp': [0, -10700], 'ev': [0, -1030]}</t>
  </si>
  <si>
    <t>[135.016, 131.744, 130.096, 129.944, 129.272, 124.584, 118.864, 117.576, 108.42, 106.192, 100.956, 99.504, 99.264, 98.248, 95.64, 94.796, 94.504, 94.472, 94.452, 94.284, 94.064, 94.008, 93.1, 93.064, 93.044, 92.704, 92.576, 92.5, 92.388, 92.032, 92.016, 91.58, 90.312, 90.18, 89.776, 89.624, 89.584, 88.296, 88.236, 88.036, 87.848, 87.508, 86.896, 86.872, 86.812, 86.716, 86.044, 86.016, 85.916, 85.864, 85.812, 85.472, 85.464, 84.684, 84.568, 84.42, 84.2, 83.38, 83.356, 82.604, 82.184, 81.188, 81.02, 80.896, 80.856, 80.82, 80.672, 80.216, 80.004, 80.0, 79.856, 79.832, 79.78, 79.42, 79.336, 78.668, 78.632, 77.964, 77.892, 77.864, 77.796, 77.696, 77.624, 77.58, 77.38, 76.972, 76.668, 76.532, 76.508, 76.492, 76.468, 76.312, 76.3, 76.136, 75.996, 75.924, 75.796, 75.788, 75.616, 75.504, 75.46]</t>
  </si>
  <si>
    <t>{'main': [0, -37562], 'hh': [0, -7106], 'pv': [0, 0], 'bat': [0, 0], 'hp': [0, -28870], 'ev': [0, -1587]}</t>
  </si>
  <si>
    <t>[44.392, 40.62, 40.488, 39.828, 39.12, 37.46, 37.02, 35.232, 34.86, 33.236, 33.168, 32.94, 32.512, 32.32, 32.064, 31.152, 30.8, 29.98, 29.82, 29.436, 29.312, 29.204, 29.132, 28.832, 28.48, 28.216, 28.084, 27.092, 26.576, 26.532, 26.176, 26.008, 25.864, 25.8, 25.584, 25.46, 25.336, 25.0, 24.124, 23.44, 23.396, 23.384, 23.148, 22.936, 22.832, 22.604, 22.352, 22.008, 21.996, 21.896, 21.848, 21.592, 21.576, 21.384, 21.352, 21.26, 21.252, 21.04, 20.812, 20.716, 20.676, 20.612, 20.52, 20.484, 20.404, 20.284, 20.028, 20.02, 19.924, 19.84, 19.832, 19.82, 19.812, 19.696, 19.66, 19.624, 19.544, 19.348, 19.256, 19.124, 19.004, 18.996, 18.98, 18.924, 18.9, 18.896, 18.74, 18.728, 18.728, 18.704, 18.696, 18.684, 18.66, 18.632, 18.608, 18.584, 18.556, 18.464, 18.432, 18.42, 18.388]</t>
  </si>
  <si>
    <t>{'main': [0, -8976], 'hh': [0, -7441], 'pv': [0, 0], 'bat': [0, 0], 'hp': [0, -1536], 'ev': [0, 0]}</t>
  </si>
  <si>
    <t>[77.428, 75.976, 73.328, 71.236, 69.608, 69.42, 68.636, 68.5, 68.416, 66.964, 66.292, 65.452, 65.072, 65.056, 64.784, 63.04, 63.032, 62.948, 62.524, 62.428, 61.732, 61.732, 61.596, 61.572, 61.244, 60.4, 59.74, 59.536, 59.508, 59.484, 59.46, 59.36, 59.048, 58.704, 58.356, 58.084, 57.856, 57.712, 57.132, 57.12, 56.512, 56.016, 55.968, 55.864, 55.804, 54.78, 54.708, 54.46, 54.428, 54.424, 54.292, 54.12, 54.06, 53.524, 53.508, 53.46, 53.356, 53.152, 52.428, 52.42, 51.704, 51.628, 51.4, 51.328, 51.328, 51.076, 50.904, 50.832, 50.5, 50.356, 50.18, 50.024, 49.92, 49.492, 49.452, 49.288, 49.12, 49.0, 48.892, 48.348, 47.744, 47.076, 47.02, 46.776, 46.74, 46.696, 46.6, 46.292, 46.208, 46.152, 45.512, 45.46, 45.344, 45.256, 44.588, 44.376, 43.892, 43.716, 43.36, 43.084, 42.956]</t>
  </si>
  <si>
    <t>{'main': [0, -19153], 'hh': [0, -6600], 'pv': [0, 0], 'bat': [0, 0], 'hp': [0, -12553], 'ev': [0, 0]}</t>
  </si>
  <si>
    <t>[150.144, 146.82, 145.244, 144.484, 143.332, 138.752, 130.576, 123.592, 122.96, 121.552, 114.656, 111.792, 109.664, 108.98, 108.168, 107.488, 107.208, 106.168, 105.768, 105.488, 105.44, 105.332, 103.78, 103.524, 102.344, 101.88, 101.848, 101.64, 99.564, 97.204, 96.576, 96.536, 96.264, 95.528, 95.4, 94.86, 93.64, 93.412, 93.148, 92.952, 92.436, 92.416, 91.864, 91.58, 90.136, 89.992, 89.8, 89.712, 89.648, 89.328, 88.98, 88.624, 88.608, 88.592, 88.56, 88.528, 88.48, 88.472, 88.456, 87.944, 87.884, 87.688, 87.424, 87.104, 86.832, 86.832, 86.828, 86.808, 86.656, 86.46, 86.432, 86.38, 85.728, 85.536, 85.5, 85.104, 85.016, 84.544, 84.452, 84.308, 84.092, 83.936, 83.848, 83.528, 83.296, 82.944, 82.928, 82.84, 82.804, 82.48, 82.424, 82.252, 82.084, 81.948, 81.912, 81.872, 81.488, 81.204, 81.204, 81.072, 80.96]</t>
  </si>
  <si>
    <t>{'main': [0, -39239], 'hh': [0, -7106], 'pv': [0, 0], 'bat': [0, 0], 'hp': [0, -32134], 'ev': [0, 0]}</t>
  </si>
  <si>
    <t>[44.392, 43.204, 40.62, 40.488, 40.268, 39.12, 37.888, 37.432, 35.828, 35.232, 34.884, 34.144, 34.004, 32.772, 32.512, 31.612, 31.152, 29.98, 29.82, 29.592, 29.436, 29.312, 29.204, 28.832, 28.48, 28.216, 28.084, 28.084, 27.968, 27.952, 26.576, 26.176, 26.136, 25.864, 25.8, 25.584, 25.336, 25.336, 25.0, 24.584, 24.38, 23.924, 23.52, 23.396, 22.968, 22.936, 22.648, 22.604, 22.352, 22.26, 22.228, 22.008, 21.996, 21.88, 21.848, 21.736, 21.592, 21.384, 21.352, 21.26, 21.1, 20.88, 20.812, 20.588, 20.52, 20.484, 20.404, 20.284, 20.02, 19.924, 19.872, 19.868, 19.84, 19.832, 19.82, 19.812, 19.784, 19.748, 19.66, 19.624, 19.508, 19.472, 19.252, 19.24, 19.212, 19.204, 19.188, 19.156, 19.132, 19.124, 19.044, 18.996, 18.98, 18.924, 18.9, 18.832, 18.784, 18.76, 18.74, 18.728, 18.704]</t>
  </si>
  <si>
    <t>{'main': [0, -9272], 'hh': [0, -7441], 'pv': [0, 0], 'bat': [0, 0], 'hp': [0, -1536], 'ev': [0, -296]}</t>
  </si>
  <si>
    <t>[77.428, 75.976, 73.584, 71.236, 70.264, 70.112, 69.712, 69.42, 67.728, 66.964, 66.292, 65.452, 65.072, 65.056, 64.784, 63.36, 63.04, 63.032, 62.948, 62.524, 62.428, 61.98, 61.732, 61.596, 61.572, 61.244, 61.112, 61.0, 60.4, 59.536, 59.484, 59.46, 59.36, 59.048, 58.704, 58.356, 58.084, 57.856, 57.712, 57.12, 56.512, 56.016, 55.968, 55.864, 55.804, 55.596, 54.78, 54.708, 54.46, 54.428, 54.292, 54.12, 54.06, 53.896, 53.688, 53.524, 53.508, 53.356, 53.152, 52.428, 52.42, 51.704, 51.628, 51.328, 51.328, 51.076, 50.904, 50.832, 50.5, 50.356, 50.18, 50.024, 49.92, 49.492, 49.452, 49.288, 49.12, 49.0, 48.892, 48.348, 47.744, 47.328, 47.112, 47.076, 47.02, 46.776, 46.74, 46.696, 46.6, 46.292, 46.208, 46.152, 45.512, 45.46, 45.344, 45.256, 44.624, 44.588, 44.376, 43.716, 43.36]</t>
  </si>
  <si>
    <t>{'main': [0, -19384], 'hh': [0, -6600], 'pv': [0, 0], 'bat': [0, 0], 'hp': [0, -12558], 'ev': [0, -227]}</t>
  </si>
  <si>
    <t>[150.144, 146.82, 145.244, 144.484, 143.332, 138.752, 130.576, 123.592, 122.96, 121.552, 114.656, 111.792, 109.664, 108.98, 108.168, 107.488, 107.208, 106.168, 105.768, 105.488, 105.44, 105.332, 103.78, 103.524, 102.344, 101.88, 101.848, 101.64, 99.564, 97.204, 96.576, 96.536, 96.264, 95.528, 95.4, 94.86, 93.64, 93.412, 93.148, 92.952, 92.436, 92.416, 91.864, 91.58, 90.136, 89.992, 89.8, 89.756, 89.712, 89.648, 89.328, 88.98, 88.624, 88.592, 88.56, 88.528, 88.48, 88.472, 88.456, 87.944, 87.884, 87.688, 87.424, 87.104, 86.832, 86.832, 86.828, 86.808, 86.656, 86.46, 86.432, 86.38, 85.728, 85.536, 85.5, 85.104, 85.016, 84.544, 84.452, 84.308, 84.092, 83.936, 83.848, 83.528, 83.296, 82.944, 82.928, 82.84, 82.804, 82.48, 82.424, 82.252, 82.084, 81.948, 81.912, 81.872, 81.488, 81.204, 81.204, 81.072, 80.96]</t>
  </si>
  <si>
    <t>{'main': [0, -39579], 'hh': [0, -7106], 'pv': [0, 0], 'bat': [0, 0], 'hp': [0, -32115], 'ev': [0, -359]}</t>
  </si>
  <si>
    <t>[49.776, 45.264, 45.184, 41.848, 41.196, 40.312, 40.268, 39.204, 37.432, 35.828, 35.232, 34.884, 34.144, 34.004, 32.772, 32.512, 31.612, 31.152, 30.952, 30.728, 30.688, 30.46, 29.592, 29.448, 29.348, 29.172, 29.088, 28.968, 28.832, 28.084, 27.968, 27.952, 27.476, 27.452, 27.136, 26.912, 26.688, 26.428, 26.136, 25.756, 25.584, 25.476, 25.336, 25.0, 24.236, 24.176, 24.012, 23.668, 23.524, 23.52, 23.396, 23.396, 22.976, 22.936, 22.776, 22.604, 22.54, 22.392, 22.352, 22.208, 22.096, 22.008, 21.996, 21.592, 21.576, 21.384, 21.26, 21.2, 20.988, 20.904, 20.812, 20.784, 20.7, 20.672, 20.588, 20.576, 20.572, 20.52, 20.488, 20.46, 20.416, 20.404, 20.384, 20.284, 20.28, 20.212, 20.124, 20.088, 20.048, 20.024, 20.02, 19.976, 19.796, 19.792, 19.784, 19.768, 19.736, 19.732, 19.684, 19.66, 19.64]</t>
  </si>
  <si>
    <t>{'main': [0, -9849], 'hh': [0, -7441], 'pv': [0, 0], 'bat': [0, 0], 'hp': [0, -1533], 'ev': [0, -875]}</t>
  </si>
  <si>
    <t>[78.1, 77.028, 73.584, 71.236, 70.48, 70.16, 69.712, 69.42, 68.748, 66.964, 66.312, 66.292, 65.956, 65.736, 65.568, 65.46, 65.06, 64.556, 64.424, 62.476, 62.428, 62.1, 62.004, 61.98, 61.732, 61.728, 61.72, 61.524, 61.42, 61.032, 61.0, 60.892, 60.84, 59.536, 59.484, 59.484, 59.056, 59.048, 58.908, 57.856, 57.712, 57.3, 57.172, 56.704, 56.388, 56.044, 56.028, 55.988, 55.804, 55.128, 54.772, 54.708, 54.428, 54.328, 54.06, 53.984, 53.724, 53.688, 53.56, 53.152, 52.864, 52.428, 52.264, 52.124, 51.956, 51.42, 51.364, 51.328, 51.328, 51.268, 50.968, 50.584, 49.92, 49.452, 49.328, 49.3, 49.288, 49.12, 49.0, 48.892, 47.94, 47.92, 47.768, 47.328, 47.312, 47.18, 46.776, 46.724, 46.6, 46.552, 46.54, 46.516, 46.08, 45.996, 45.732, 45.664, 45.516, 45.5, 45.28, 44.86, 44.804]</t>
  </si>
  <si>
    <t>{'main': [0, -19760], 'hh': [0, -6600], 'pv': [0, 0], 'bat': [0, 0], 'hp': [0, -12557], 'ev': [0, -604]}</t>
  </si>
  <si>
    <t>[150.144, 146.82, 145.244, 144.484, 143.332, 138.752, 131.8, 130.576, 122.96, 121.552, 118.56, 118.328, 117.54, 115.532, 113.8, 108.968, 108.684, 106.168, 105.768, 105.488, 105.44, 105.332, 103.78, 103.524, 102.344, 101.88, 101.848, 101.64, 99.564, 97.248, 96.58, 96.576, 96.264, 95.528, 95.448, 95.024, 94.86, 94.356, 93.724, 93.64, 93.572, 93.368, 93.148, 92.992, 92.952, 92.436, 91.92, 91.58, 91.192, 90.136, 89.992, 89.928, 89.904, 89.8, 89.756, 89.712, 89.66, 89.508, 88.98, 88.972, 88.56, 88.528, 88.48, 88.456, 87.884, 87.812, 87.46, 87.104, 86.832, 86.828, 86.808, 86.656, 86.62, 86.432, 85.536, 85.524, 85.5, 85.408, 85.304, 85.016, 84.88, 84.452, 84.188, 84.092, 83.936, 83.592, 83.528, 83.472, 83.296, 82.928, 82.84, 82.48, 82.424, 82.252, 82.084, 81.948, 81.912, 81.872, 81.688, 81.488, 81.204]</t>
  </si>
  <si>
    <t>{'main': [0, -39872], 'hh': [0, -7106], 'pv': [0, 0], 'bat': [0, 0], 'hp': [0, -32158], 'ev': [0, -609]}</t>
  </si>
  <si>
    <t>[49.776, 45.264, 45.184, 41.848, 41.196, 40.268, 39.228, 39.048, 37.432, 35.828, 35.232, 34.972, 34.884, 34.144, 34.004, 32.912, 32.772, 32.244, 31.976, 31.612, 31.152, 30.728, 30.652, 30.612, 30.388, 29.924, 29.592, 29.452, 29.444, 29.06, 28.772, 28.088, 28.056, 27.968, 27.452, 27.136, 27.036, 26.912, 26.884, 26.688, 26.428, 26.136, 25.804, 25.784, 25.756, 25.476, 24.236, 24.176, 24.136, 24.012, 23.9, 23.668, 23.616, 23.58, 23.524, 23.396, 23.344, 23.204, 22.944, 22.848, 22.776, 22.604, 22.54, 22.472, 22.46, 22.392, 22.128, 22.096, 22.064, 22.008, 21.996, 21.744, 21.496, 21.392, 21.26, 21.2, 21.176, 21.088, 21.0, 20.912, 20.904, 20.856, 20.784, 20.74, 20.732, 20.708, 20.672, 20.64, 20.584, 20.576, 20.572, 20.464, 20.464, 20.46, 20.404, 20.384, 20.384, 20.384, 20.308, 20.28, 20.18]</t>
  </si>
  <si>
    <t>{'main': [0, -10199], 'hh': [0, -7441], 'pv': [0, 0], 'bat': [0, 0], 'hp': [0, -1522], 'ev': [0, -1237]}</t>
  </si>
  <si>
    <t>[78.864, 78.14, 74.392, 72.084, 70.5, 70.48, 70.208, 70.16, 69.144, 68.884, 68.308, 67.464, 66.292, 66.0, 65.956, 65.736, 65.46, 65.06, 64.908, 64.82, 64.436, 64.424, 64.004, 62.476, 62.428, 62.1, 62.004, 61.728, 61.72, 61.524, 61.42, 61.032, 61.0, 60.892, 60.84, 59.536, 59.484, 59.484, 59.056, 59.048, 58.908, 58.844, 58.02, 57.712, 57.3, 57.172, 56.704, 56.388, 56.284, 56.18, 56.028, 55.804, 55.128, 54.772, 54.708, 54.56, 54.428, 54.328, 54.06, 53.984, 53.724, 53.688, 53.56, 53.152, 52.864, 52.428, 52.264, 52.124, 51.956, 51.468, 51.42, 51.328, 51.328, 51.268, 50.968, 50.584, 49.956, 49.92, 49.492, 49.3, 49.12, 47.94, 47.92, 47.768, 47.328, 47.312, 47.18, 46.776, 46.724, 46.6, 46.556, 46.552, 46.54, 46.516, 46.08, 45.996, 45.732, 45.664, 45.516, 45.5, 45.384]</t>
  </si>
  <si>
    <t>{'main': [0, -20168], 'hh': [0, -6600], 'pv': [0, 0], 'bat': [0, 0], 'hp': [0, -12625], 'ev': [0, -944]}</t>
  </si>
  <si>
    <t>[150.144, 146.82, 145.244, 144.484, 144.088, 138.752, 131.8, 130.576, 122.96, 121.552, 118.56, 118.328, 117.54, 115.532, 113.8, 108.968, 108.684, 108.384, 108.368, 108.068, 106.168, 106.164, 106.032, 104.164, 103.712, 102.184, 101.88, 101.64, 99.564, 97.248, 96.896, 96.58, 96.576, 96.264, 96.172, 95.98, 95.672, 95.448, 95.432, 95.024, 94.356, 93.64, 93.572, 93.368, 93.148, 92.992, 92.952, 92.436, 91.92, 91.58, 91.22, 91.192, 90.792, 90.552, 90.544, 90.34, 90.136, 90.072, 90.036, 89.992, 89.756, 89.712, 89.02, 88.964, 88.644, 88.56, 88.528, 87.884, 87.812, 87.696, 87.676, 87.46, 87.104, 86.832, 86.828, 86.808, 86.62, 86.432, 86.404, 86.112, 85.524, 85.5, 85.408, 85.304, 85.016, 84.88, 84.452, 84.188, 84.008, 83.936, 83.592, 83.432, 83.296, 83.044, 82.884, 82.84, 82.48, 82.424, 82.22, 82.16, 82.092]</t>
  </si>
  <si>
    <t>{'main': [0, -40323], 'hh': [0, -7106], 'pv': [0, 0], 'bat': [0, 0], 'hp': [0, -32170], 'ev': [0, -1048]}</t>
  </si>
  <si>
    <t>[49.776, 45.264, 45.184, 41.848, 41.196, 40.268, 39.228, 39.048, 37.432, 35.828, 35.232, 34.972, 34.884, 34.144, 34.004, 32.912, 32.772, 32.244, 31.976, 31.612, 31.152, 30.728, 30.652, 30.612, 30.388, 29.924, 29.592, 29.452, 29.444, 29.06, 28.772, 28.088, 28.056, 27.968, 27.452, 27.136, 27.036, 26.912, 26.884, 26.688, 26.428, 26.136, 25.804, 25.784, 25.756, 25.476, 24.236, 24.176, 24.136, 24.012, 23.9, 23.668, 23.616, 23.58, 23.524, 23.396, 23.344, 23.204, 22.944, 22.848, 22.816, 22.776, 22.604, 22.54, 22.472, 22.392, 22.128, 22.096, 22.064, 22.008, 21.996, 21.744, 21.496, 21.392, 21.26, 21.252, 21.2, 21.176, 21.088, 21.0, 20.96, 20.912, 20.904, 20.784, 20.74, 20.732, 20.708, 20.672, 20.584, 20.576, 20.572, 20.464, 20.464, 20.46, 20.46, 20.404, 20.384, 20.384, 20.384, 20.32, 20.308]</t>
  </si>
  <si>
    <t>{'main': [0, -10229], 'hh': [0, -7441], 'pv': [0, 0], 'bat': [0, 0], 'hp': [0, -1524], 'ev': [0, -1264]}</t>
  </si>
  <si>
    <t>[78.864, 78.14, 74.392, 72.084, 70.5, 70.48, 70.208, 70.16, 69.144, 68.884, 68.308, 67.464, 66.292, 66.0, 65.956, 65.736, 65.46, 65.06, 64.908, 64.82, 64.436, 64.424, 64.004, 62.476, 62.428, 62.1, 62.004, 61.728, 61.72, 61.524, 61.42, 61.032, 61.0, 60.892, 60.84, 59.536, 59.484, 59.484, 59.056, 59.048, 58.908, 58.844, 58.84, 58.02, 57.712, 57.3, 57.172, 56.704, 56.388, 56.284, 56.18, 56.028, 55.804, 55.128, 54.772, 54.708, 54.56, 54.428, 54.328, 54.06, 53.984, 53.724, 53.688, 53.56, 53.152, 52.864, 52.428, 52.264, 52.124, 51.956, 51.468, 51.42, 51.328, 51.328, 51.268, 50.968, 50.02, 49.956, 49.92, 49.492, 49.3, 49.12, 48.8, 48.628, 47.94, 47.92, 47.768, 47.752, 47.328, 47.312, 46.776, 46.724, 46.6, 46.556, 46.552, 46.54, 46.516, 46.08, 45.996, 45.992, 45.516]</t>
  </si>
  <si>
    <t>{'main': [0, -20226], 'hh': [0, -6600], 'pv': [0, 0], 'bat': [0, 0], 'hp': [0, -12634], 'ev': [0, -992]}</t>
  </si>
  <si>
    <t>[150.144, 147.424, 146.82, 145.244, 144.484, 142.088, 134.344, 131.58, 124.252, 122.96, 119.004, 118.8, 118.56, 117.32, 112.592, 112.532, 112.348, 108.384, 108.368, 108.068, 106.888, 106.164, 106.032, 104.164, 103.712, 102.184, 101.88, 101.64, 100.72, 100.256, 97.74, 97.308, 97.276, 97.248, 96.924, 96.896, 96.536, 96.264, 96.176, 95.764, 95.432, 95.384, 95.22, 95.12, 95.1, 94.356, 94.348, 94.228, 93.996, 93.784, 93.64, 93.148, 92.828, 92.292, 92.112, 91.788, 91.58, 91.296, 91.192, 91.18, 90.616, 90.136, 90.036, 89.992, 89.928, 89.02, 88.964, 88.644, 88.528, 87.812, 87.696, 87.696, 87.676, 87.46, 87.104, 86.828, 86.808, 86.62, 86.48, 86.404, 86.276, 86.112, 85.5, 85.396, 85.352, 85.3, 85.116, 85.016, 84.88, 84.452, 84.188, 84.008, 83.936, 83.924, 83.296, 82.884, 82.84, 82.824, 82.8, 82.48, 82.424]</t>
  </si>
  <si>
    <t>{'main': [0, -40903], 'hh': [0, -7106], 'pv': [0, 0], 'bat': [0, 0], 'hp': [0, -32220], 'ev': [0, -1579]}</t>
  </si>
  <si>
    <t>[20.332, 19.624, 19.615999999999996, 19.596, 18.740000000000002, 18.003999999999998, 17.64, 16.312, 16.296, 16.004, 15.935999999999998, 15.904, 15.836, 15.824000000000002, 15.616, 15.404, 15.295999999999998, 15.155999999999999, 15.148000000000001, 14.924, 14.704, 14.588, 14.544, 14.476, 14.464000000000002, 14.456, 14.412, 14.292, 14.276, 14.251999999999999, 14.132, 13.784, 13.776, 13.676, 13.672, 13.608, 13.5, 13.492, 13.468, 13.36, 13.068, 13.044, 12.940000000000001, 12.868, 12.844, 12.832, 12.560000000000002, 12.552, 12.544, 12.512, 12.42, 12.408, 12.404, 12.296, 12.256, 12.136, 12.084, 12.024, 11.892, 11.828, 11.752, 11.632, 11.42, 11.396, 11.392, 11.372, 11.36, 11.328, 11.312000000000001, 11.304, 11.16, 11.136, 11.084, 11.032, 10.988000000000001, 10.972000000000001, 10.94, 10.872, 10.76, 10.692, 10.671999999999999, 10.644, 10.552, 10.528, 10.516, 10.476, 10.36, 10.312, 10.208, 10.176, 10.168, 10.124, 10.112, 10.1, 10.072, 10.06, 10.024000000000001, 9.996, 9.98, 9.952, 9.943999999999999]</t>
  </si>
  <si>
    <t>{'main': [604, -3729], 'hh': [0, -7441], 'pv': [4440, 0], 'bat': [1017, -1142], 'hp': [0, 0], 'ev': [0, 0]}</t>
  </si>
  <si>
    <t>[17.768, 17.488, 16.688, 16.248, 15.16, 15.14, 15.1, 15.088, 14.94, 14.564000000000002, 14.532, 14.504, 14.456, 14.364, 14.328, 14.283999999999999, 14.267999999999999, 14.2, 14.148, 14.1, 13.956, 13.888, 13.736, 13.712, 13.652, 13.636, 13.616, 13.604, 13.6, 13.592, 13.588000000000001, 13.484, 13.412, 13.248, 13.207999999999998, 13.2, 13.2, 13.184, 13.124, 13.088, 13.012, 12.972, 12.968, 12.964, 12.956, 12.924, 12.923999999999998, 12.888, 12.792, 12.784, 12.784, 12.664, 12.664, 12.64, 12.636000000000001, 12.584, 12.58, 12.544, 12.508, 12.464, 12.452, 12.428, 12.412, 12.336, 12.336, 12.304, 12.288, 12.288, 12.252, 12.232, 12.172, 12.16, 12.132, 12.116, 12.088, 12.072, 12.016, 12.012, 11.984, 11.956, 11.932, 11.892, 11.828, 11.808, 11.728, 11.712, 11.692, 11.668, 11.668, 11.668, 11.62, 11.612, 11.584, 11.548, 11.536, 11.456, 11.448, 11.428, 11.428, 11.384, 11.38]</t>
  </si>
  <si>
    <t>{'main': [165, -4813], 'hh': [0, -6600], 'pv': [1971, 0], 'bat': [373, -392], 'hp': [0, 0], 'ev': [0, 0]}</t>
  </si>
  <si>
    <t>[21.264000000000003, 20.992, 20.884, 20.824, 20.724, 20.576, 20.52, 20.256, 20.252, 20.204, 20.18, 20.144, 20.084, 19.668, 19.66, 19.364, 19.352, 19.256, 19.148, 19.016, 18.98, 18.856, 18.78, 18.752, 18.724, 18.688, 18.66, 18.604, 18.536, 18.436, 18.392, 18.292, 18.156, 18.104, 18.064, 18.024, 17.864, 17.86, 17.796, 17.764000000000003, 17.764, 17.708, 17.548, 17.484, 17.432, 17.428, 17.42, 17.284, 17.276, 17.068, 16.984, 16.908, 16.748, 16.728, 16.712, 16.668, 16.588, 16.572, 16.484, 16.276, 16.24, 16.212000000000003, 16.148, 16.024, 15.996, 15.984, 15.972, 15.932, 15.896, 15.892, 15.884, 15.852, 15.828, 15.788, 15.72, 15.712, 15.612, 15.56, 15.556, 15.524, 15.432, 15.408, 15.408, 15.388, 15.332, 15.32, 15.316, 15.304, 15.3, 15.296, 15.272, 15.204, 15.188, 15.076, 15.036, 15.036, 14.908, 14.904, 14.864, 14.82, 14.816]</t>
  </si>
  <si>
    <t>{'main': [0, -6690], 'hh': [0, -7106], 'pv': [400, 0], 'bat': [192, -177], 'hp': [0, 0], 'ev': [0, 0]}</t>
  </si>
  <si>
    <t>[23.12, 22.396, 21.483999999999998, 21.264000000000003, 21.072, 20.332, 19.372, 17.924, 17.616000000000003, 17.144, 16.94, 16.508, 16.268, 15.987999999999996, 15.915999999999999, 15.904, 15.836, 15.404, 15.392, 15.324000000000002, 15.155999999999999, 14.876, 14.84, 14.776, 14.772, 14.672, 14.591999999999999, 14.588, 14.556, 14.476, 14.46, 14.412, 14.144, 14.132, 13.972, 13.804, 13.776, 13.776, 13.656, 13.58, 13.524, 13.5, 13.492, 13.344000000000001, 13.276, 13.268, 13.256, 13.180000000000001, 13.044, 12.904, 12.844, 12.752000000000002, 12.732, 12.632, 12.584, 12.552, 12.543999999999999, 12.332, 12.296, 12.104000000000001, 12.076, 12.044, 11.932, 11.924000000000001, 11.879999999999999, 11.876000000000001, 11.76, 11.748, 11.696, 11.632, 11.432, 11.376, 11.260000000000002, 11.196, 11.16, 11.108, 11.088000000000001, 11.088, 11.052, 11.04, 11.028, 11.012, 11.004000000000001, 10.804, 10.8, 10.764, 10.76, 10.748, 10.744, 10.7, 10.668, 10.579999999999998, 10.572, 10.528, 10.488, 10.46, 10.268, 10.236, 10.224, 10.212, 10.120000000000001]</t>
  </si>
  <si>
    <t>{'main': [514, -3892], 'hh': [0, -7441], 'pv': [4440, 0], 'bat': [1008, -1118], 'hp': [0, 0], 'ev': [0, -268]}</t>
  </si>
  <si>
    <t>[17.476, 16.24, 15.384, 15.12, 15.1, 15.076, 15.024, 14.908000000000001, 14.888, 14.744, 14.592, 14.58, 14.448, 14.428, 14.372, 14.236, 14.216, 14.104, 14.104, 13.932, 13.888, 13.86, 13.768, 13.628, 13.616, 13.56, 13.552, 13.492, 13.38, 13.372, 13.34, 13.336, 13.32, 13.216, 13.2, 13.124, 13.084, 13.044, 12.972, 12.924, 12.9, 12.888, 12.852, 12.784, 12.784, 12.78, 12.756, 12.692, 12.684, 12.684, 12.612, 12.6, 12.592, 12.588, 12.572000000000001, 12.532, 12.516, 12.508000000000001, 12.464, 12.404, 12.372, 12.36, 12.344, 12.288, 12.288, 12.276, 12.212, 12.212, 12.132, 12.128, 12.12, 12.112, 12.076, 12.068, 12.036, 12.028, 12.012, 11.968, 11.94, 11.928, 11.892, 11.835999999999999, 11.828, 11.748, 11.748, 11.719999999999999, 11.668, 11.668, 11.648, 11.628, 11.584, 11.576, 11.576, 11.548, 11.543999999999999, 11.532, 11.52, 11.432, 11.412, 11.384, 11.379999999999999]</t>
  </si>
  <si>
    <t>{'main': [117, -4911], 'hh': [0, -6600], 'pv': [2039, 0], 'bat': [332, -356], 'hp': [0, 0], 'ev': [0, -209]}</t>
  </si>
  <si>
    <t>[22.112000000000002, 21.276, 21.048, 20.956, 20.916, 20.856, 20.784, 20.652, 20.54, 20.520000000000003, 20.496, 20.396, 20.344, 20.328, 20.256, 20.188000000000002, 20.18, 20.168, 20.164, 19.668, 19.624, 19.524, 19.352, 19.256, 19.228, 19.172, 19.148, 18.98, 18.96, 18.944, 18.788, 18.788, 18.648, 18.636, 18.628, 18.536, 18.472, 18.368, 18.232, 18.184, 18.14, 18.132, 17.976, 17.964, 17.832, 17.796, 17.748, 17.728, 17.728, 17.724, 17.668, 17.608, 17.432, 17.42, 17.276, 17.216, 17.176, 17.168, 17.12, 17.096, 17.02, 16.984, 16.964, 16.956, 16.824, 16.824, 16.76, 16.712, 16.708000000000002, 16.58, 16.572, 16.56, 16.412, 16.4, 16.308, 16.276, 16.2, 16.168, 16.1, 15.984, 15.972, 15.932, 15.856, 15.852, 15.852, 15.844, 15.816, 15.804, 15.8, 15.764, 15.72, 15.652, 15.596, 15.58, 15.552, 15.492, 15.452, 15.44, 15.424, 15.348, 15.336]</t>
  </si>
  <si>
    <t>{'main': [0, -7020], 'hh': [0, -7106], 'pv': [421, 0], 'bat': [122, -111], 'hp': [0, 0], 'ev': [0, -348]}</t>
  </si>
  <si>
    <t>[32.58, 30.64, 29.504, 28.532, 28.168, 27.94, 26.716, 25.144, 23.896, 20.216, 20.068, 19.072, 19.056, 18.692, 18.48, 18.272000000000002, 18.087999999999997, 17.764, 17.612000000000002, 17.588, 17.328, 17.124, 17.06, 16.876, 16.736, 16.716, 16.511999999999997, 16.472, 16.284, 16.204, 16.192, 16.02, 16.012, 15.988, 15.972, 15.944, 15.807999999999996, 15.604, 15.496, 15.404, 15.392, 15.376000000000001, 15.308, 15.295999999999998, 15.02, 15.016, 14.972, 14.952, 14.58, 14.567999999999998, 14.308, 14.296, 14.292, 14.164, 14.072, 14.004, 14.004, 13.944, 13.92, 13.916, 13.915999999999999, 13.892, 13.756, 13.58, 13.432000000000002, 13.42, 13.408, 13.284, 13.256, 13.096, 13.06, 13.059999999999999, 13.044, 12.776, 12.76, 12.652, 12.608, 12.496, 12.392, 12.32, 12.304, 12.196, 12.172, 12.136, 12.088000000000001, 12.06, 12.02, 12.0, 12.0, 11.972, 11.932, 11.932, 11.911999999999999, 11.88, 11.852, 11.832, 11.732, 11.72, 11.712, 11.692, 11.676]</t>
  </si>
  <si>
    <t>{'main': [523, -4403], 'hh': [0, -7441], 'pv': [4440, 0], 'bat': [1053, -1175], 'hp': [0, 0], 'ev': [0, -758]}</t>
  </si>
  <si>
    <t>[23.448, 23.128, 22.448, 20.572, 19.692, 17.72, 17.476, 17.244, 16.736, 16.42, 16.24, 15.924, 15.436, 15.268, 15.216000000000001, 15.144, 14.768, 14.76, 14.76, 14.476, 14.344, 14.28, 14.272, 14.244, 14.2, 14.096, 14.056, 14.044, 14.044, 13.952, 13.864, 13.864, 13.836, 13.776, 13.752, 13.668, 13.548, 13.516, 13.456, 13.432, 13.384, 13.376000000000001, 13.316, 13.264000000000001, 13.256, 13.2, 13.176, 13.156, 13.14, 13.136, 13.112, 13.108, 13.076, 13.068, 13.068, 13.064000000000002, 13.04, 13.032, 13.024000000000001, 12.964, 12.96, 12.936, 12.924, 12.904, 12.884, 12.864, 12.856, 12.812, 12.784, 12.756, 12.748, 12.744, 12.74, 12.728, 12.700000000000001, 12.7, 12.676, 12.612, 12.572000000000001, 12.564, 12.532, 12.508000000000001, 12.432, 12.412, 12.408, 12.404, 12.395999999999999, 12.376, 12.368, 12.32, 12.316, 12.236, 12.188, 12.188, 12.187999999999999, 12.18, 12.152, 12.128, 12.124, 12.064, 12.06]</t>
  </si>
  <si>
    <t>{'main': [144, -5274], 'hh': [0, -6600], 'pv': [2039, 0], 'bat': [348, -377], 'hp': [0, 0], 'ev': [0, -541]}</t>
  </si>
  <si>
    <t>[25.52, 23.116, 22.112000000000002, 21.276, 21.108, 21.048, 20.956, 20.856, 20.828000000000003, 20.828, 20.784, 20.652, 20.576, 20.54, 20.496, 20.496, 20.396, 20.344, 20.256, 20.256, 20.188000000000002, 20.18, 20.168, 20.164, 20.052, 19.732000000000003, 19.668, 19.612000000000002, 19.576, 19.352, 19.352, 19.328, 19.256, 19.228, 19.148, 18.988, 18.98, 18.788, 18.788, 18.692, 18.648, 18.644, 18.636, 18.536, 18.48, 18.368, 18.132, 17.964, 17.832, 17.796, 17.796, 17.788, 17.756, 17.748, 17.728, 17.728, 17.624, 17.432, 17.42, 17.312, 17.304000000000002, 17.276, 17.22, 17.216, 17.124, 17.104, 17.06, 16.992, 16.984, 16.964, 16.956, 16.936, 16.76, 16.712, 16.58, 16.56, 16.456000000000003, 16.412, 16.308, 16.276, 16.2, 16.168, 16.156, 16.1, 16.008, 15.984, 15.972, 15.932, 15.892, 15.872, 15.856, 15.852, 15.844, 15.804, 15.8, 15.764, 15.756, 15.72, 15.652, 15.604, 15.596]</t>
  </si>
  <si>
    <t>{'main': [0, -7199], 'hh': [0, -7106], 'pv': [421, 0], 'bat': [122, -111], 'hp': [0, 0], 'ev': [0, -526]}</t>
  </si>
  <si>
    <t>[36.372, 35.56, 32.944, 32.692, 29.876, 27.94, 27.552, 25.44, 25.392, 24.668, 24.632, 24.28, 24.272, 24.099999999999998, 24.072, 22.348, 22.224, 22.168, 22.12, 22.06, 21.823999999999998, 21.468, 21.136, 21.112000000000002, 20.752, 20.584, 20.476, 20.067999999999998, 20.04, 19.972, 19.195999999999998, 19.056, 18.536, 17.928, 17.892, 17.856, 17.796, 17.716, 17.58, 17.284, 17.248, 17.176000000000002, 17.084, 17.012, 16.668, 16.544, 16.540000000000003, 16.184, 16.156, 16.088, 15.951999999999998, 15.840000000000002, 15.776, 15.772, 15.716, 15.575999999999997, 15.308, 15.068, 14.908, 14.824000000000002, 14.655999999999999, 14.4, 14.4, 14.344, 14.164, 14.144, 14.012000000000002, 13.808, 13.8, 13.788, 13.784, 13.780000000000001, 13.596, 13.56, 13.536, 13.496, 13.452, 13.432000000000002, 13.368, 13.348, 13.324, 13.296, 13.259999999999998, 13.196, 13.196, 13.16, 13.148, 13.027999999999999, 12.980000000000002, 12.92, 12.816, 12.755999999999998, 12.716, 12.628, 12.611999999999998, 12.536000000000001, 12.536000000000001, 12.492, 12.296, 12.256000000000004, 12.228]</t>
  </si>
  <si>
    <t>{'main': [510, -4889], 'hh': [0, -7441], 'pv': [4440, 0], 'bat': [1136, -1259], 'hp': [0, 0], 'ev': [0, -1256]}</t>
  </si>
  <si>
    <t>[27.736, 24.5, 23.624, 23.592, 23.128, 22.484, 21.248, 20.632, 19.972, 19.392, 18.368, 18.048, 17.72, 17.644, 16.852, 16.488, 16.056, 15.924, 15.912, 15.868, 15.808, 15.676, 15.332, 15.239999999999998, 15.024, 15.016, 14.948, 14.872, 14.756, 14.7, 14.476, 14.464, 14.436, 14.432, 14.42, 14.348, 14.332, 14.316, 14.312, 14.28, 14.272, 14.12, 14.068, 14.04, 14.032, 14.0, 13.944, 13.928, 13.8, 13.724, 13.716, 13.704, 13.676, 13.664, 13.644, 13.644, 13.528, 13.512, 13.504, 13.492, 13.484, 13.464, 13.444, 13.432, 13.427999999999999, 13.352, 13.316, 13.284, 13.264000000000001, 13.256, 13.236, 13.216, 13.216, 13.204, 13.188, 13.18, 13.176, 13.16, 13.128, 13.124, 13.096000000000002, 13.091999999999999, 13.04, 13.028, 13.024000000000001, 13.024, 12.992, 12.892, 12.888000000000002, 12.876, 12.856, 12.848, 12.84, 12.832, 12.828, 12.748000000000001, 12.704, 12.704, 12.696, 12.668, 12.648]</t>
  </si>
  <si>
    <t>{'main': [135, -5544], 'hh': [0, -6600], 'pv': [2039, 0], 'bat': [358, -380], 'hp': [0, 0], 'ev': [0, -827]}</t>
  </si>
  <si>
    <t>[25.52, 23.76, 23.116, 22.212000000000003, 21.368, 21.356, 21.3, 21.288, 21.276, 21.136000000000003, 21.068, 21.064, 21.02, 20.928, 20.856, 20.652, 20.576, 20.54, 20.496, 20.44, 20.344, 20.264000000000003, 20.244, 20.188000000000002, 20.18, 20.168, 19.968, 19.892000000000003, 19.76, 19.712, 19.628, 19.576, 19.5, 19.484, 19.352, 19.228, 19.148, 18.82, 18.788, 18.788, 18.692, 18.676, 18.652, 18.648, 18.636, 18.612, 18.564, 18.536, 18.368, 18.172, 18.16, 18.0, 17.984, 17.98, 17.964, 17.908, 17.900000000000002, 17.888, 17.832, 17.812, 17.788, 17.772, 17.756, 17.748, 17.62, 17.452, 17.424000000000003, 17.372, 17.360000000000003, 17.216, 17.112, 17.06, 17.04, 16.984, 16.964, 16.956, 16.876, 16.76, 16.58, 16.568, 16.56, 16.5, 16.44, 16.316, 16.308, 16.232, 16.168, 16.156, 16.156, 16.116, 16.1, 16.088, 16.056, 16.008, 16.0, 15.996, 15.984, 15.972, 15.928, 15.86, 15.856]</t>
  </si>
  <si>
    <t>{'main': [0, -7485], 'hh': [0, -7106], 'pv': [421, 0], 'bat': [122, -111], 'hp': [0, 0], 'ev': [0, -812]}</t>
  </si>
  <si>
    <t>[35.408, 34.884, 32.372, 30.444, 29.52, 29.339999999999996, 29.276, 28.068, 27.848, 27.476, 26.06, 25.987999999999996, 25.672, 25.108, 25.04, 24.552, 24.212, 24.032, 22.86, 22.532, 22.296, 22.176, 21.66, 20.604, 20.372, 20.236, 20.171999999999997, 20.04, 19.392000000000003, 19.216, 19.144, 18.872, 18.496, 18.384, 18.336, 18.184, 17.984, 17.876, 17.776000000000003, 17.712, 17.7, 17.464, 17.355999999999998, 17.344, 17.332, 17.172, 17.159999999999997, 17.156, 16.828, 16.648, 16.540000000000003, 16.54, 16.472, 16.264, 15.984, 15.967999999999998, 15.944, 15.508000000000001, 15.472, 15.416, 15.388000000000002, 15.068, 14.996, 14.955999999999998, 14.824000000000002, 14.824, 14.812000000000001, 14.644, 14.64, 14.544, 14.46, 14.456, 14.428, 14.356, 14.188, 14.072, 14.056, 13.972, 13.948, 13.788, 13.780000000000001, 13.58, 13.548, 13.488, 13.468000000000002, 13.432000000000002, 13.404, 13.356, 13.304, 13.2, 12.984, 12.98, 12.943999999999999, 12.940000000000001, 12.796, 12.664, 12.552, 12.424, 12.42, 12.404, 12.396]</t>
  </si>
  <si>
    <t>{'main': [483, -4942], 'hh': [0, -7441], 'pv': [4440, 0], 'bat': [1114, -1240], 'hp': [0, 0], 'ev': [0, -1332]}</t>
  </si>
  <si>
    <t>[35.995999999999995, 35.516, 26.604, 24.956, 24.728, 24.68, 23.128, 22.892, 20.752, 18.535999999999998, 18.456, 17.988, 17.644, 16.588, 16.488, 15.924, 15.872, 15.676, 15.5, 15.28, 15.239999999999998, 15.032, 15.024, 14.948, 14.9, 14.872, 14.82, 14.62, 14.599999999999998, 14.584, 14.476, 14.436, 14.42, 14.316, 14.284, 14.256000000000002, 14.216, 14.144, 14.12, 14.08, 14.044, 14.032, 13.928, 13.9, 13.712, 13.704, 13.7, 13.644, 13.632, 13.608, 13.588, 13.58, 13.528, 13.5, 13.459999999999999, 13.432, 13.427999999999999, 13.424, 13.392, 13.352, 13.348, 13.316, 13.316, 13.316, 13.284, 13.264, 13.256, 13.216, 13.2, 13.172, 13.148, 13.144, 13.139999999999999, 13.1, 13.052, 13.04, 13.032, 13.024, 12.948, 12.931999999999999, 12.88, 12.868, 12.844, 12.844, 12.84, 12.828, 12.8, 12.799999999999999, 12.748000000000001, 12.664, 12.664, 12.648, 12.644, 12.576, 12.536, 12.516, 12.508000000000001, 12.463999999999999, 12.444, 12.44, 12.416]</t>
  </si>
  <si>
    <t>{'main': [120, -5582], 'hh': [0, -6600], 'pv': [2039, 0], 'bat': [341, -370], 'hp': [0, 0], 'ev': [0, -872]}</t>
  </si>
  <si>
    <t>[37.14, 31.732, 31.244, 25.044, 24.888, 24.772000000000002, 24.608, 23.776, 23.76, 23.576, 23.48, 23.336, 23.116, 22.492, 22.212000000000003, 22.196, 21.9, 21.708, 21.676, 21.668000000000003, 21.568, 21.488, 21.4, 21.36, 21.34, 21.336, 21.308, 21.200000000000003, 21.0, 20.964, 20.636, 20.632, 20.564, 20.54, 20.264, 20.168, 20.036, 20.004, 20.0, 19.924, 19.76, 19.748, 19.712, 19.628, 19.576, 19.52, 19.508, 19.376, 19.244, 19.148, 19.108, 19.06, 19.028, 18.996000000000002, 18.972, 18.824, 18.788, 18.648, 18.648, 18.54, 18.492, 18.3, 18.264000000000003, 18.236, 18.192, 18.188, 18.152, 18.096, 18.032, 17.984, 17.928, 17.812, 17.78, 17.748, 17.628, 17.624, 17.568, 17.568, 17.46, 17.392, 17.38, 17.34, 17.272, 17.052, 17.032, 17.02, 17.016, 16.992, 16.98, 16.928, 16.92, 16.92, 16.8, 16.78, 16.776, 16.728, 16.676, 16.676, 16.668, 16.652, 16.624]</t>
  </si>
  <si>
    <t>{'main': [0, -8028], 'hh': [0, -7106], 'pv': [421, 0], 'bat': [122, -111], 'hp': [0, 0], 'ev': [0, -1356]}</t>
  </si>
  <si>
    <t>[46.44799999999999, 43.70399999999999, 41.712, 41.176, 41.06400000000001, 40.9, 40.512, 40.396, 40.268, 40.072, 36.52, 36.263999999999996, 35.940000000000005, 35.788, 35.68, 35.156, 34.796, 34.416, 34.135999999999996, 34.036, 33.816, 33.788, 32.664, 32.572, 32.376, 32.147999999999996, 31.628, 29.099999999999998, 28.555999999999997, 27.531999999999996, 27.416000000000004, 27.272, 27.200000000000003, 26.355999999999995, 26.227999999999998, 26.152, 26.104000000000003, 26.024, 25.948, 25.636, 25.496000000000002, 25.396, 25.160000000000004, 25.092, 24.784, 23.928, 22.616, 22.54, 22.144, 21.724000000000004, 20.388, 20.176, 19.888, 19.624, 19.252, 19.084, 19.08, 18.816, 18.544, 17.296, 17.156000000000002, 16.94, 16.652, 16.528000000000002, 16.48, 16.352, 16.252, 15.944, 15.904, 15.736, 15.712, 15.344, 15.336, 15.232, 15.088000000000001, 15.004, 14.888, 14.863999999999999, 14.86, 14.848000000000003, 14.776, 14.672, 14.588, 14.568, 14.556, 14.524, 14.476, 14.46, 14.412, 14.336, 14.256, 14.248, 14.204, 14.132, 14.112, 13.96, 13.9, 13.848, 13.804, 13.776, 13.640000000000004]</t>
  </si>
  <si>
    <t>{'main': [2505, -3159], 'hh': [0, -7441], 'pv': [7484, 0], 'bat': [2384, -2599], 'hp': [0, -483], 'ev': [0, 0]}</t>
  </si>
  <si>
    <t>[56.084, 53.152, 44.204, 39.964, 36.092, 35.668, 35.288, 33.62, 32.696, 32.396, 32.064, 30.1, 29.696, 29.684, 29.564, 28.736, 28.584, 28.336, 26.296, 25.072000000000003, 24.42, 23.576, 22.98, 22.868, 22.852, 22.424, 22.104, 21.952, 21.08, 21.008, 20.848, 20.74, 20.228, 20.128, 20.12, 19.896, 19.56, 19.488, 19.472, 19.456, 19.328, 19.312, 19.268, 19.204, 19.136, 19.128, 19.056, 19.036, 18.732, 18.684, 18.592, 18.572, 18.328, 18.324, 18.304, 18.268, 18.248, 18.192, 18.116, 17.912, 17.908, 17.82, 17.816, 17.792, 17.732, 17.616, 17.584, 17.58, 17.548, 17.516, 17.444, 17.316, 17.3, 17.24, 17.152, 17.084, 17.064, 17.056, 17.028, 16.948, 16.832, 16.832, 16.8, 16.708, 16.68, 16.652, 16.624, 16.492, 16.472, 16.364, 16.296, 16.292, 16.204, 16.172, 16.164, 16.124, 15.94, 15.892, 15.888, 15.708, 15.628]</t>
  </si>
  <si>
    <t>{'main': [10, -7168], 'hh': [0, -6600], 'pv': [3271, 0], 'bat': [314, -254], 'hp': [0, -3889], 'ev': [0, 0]}</t>
  </si>
  <si>
    <t>[80.404, 78.576, 78.244, 76.372, 70.316, 67.564, 67.548, 67.0, 66.976, 50.76, 49.8, 49.576, 49.348, 49.204, 49.052, 48.812, 48.672, 48.364, 48.296, 48.0, 47.836, 47.66, 47.636, 47.624, 47.576, 47.572, 47.516, 47.42, 47.168, 47.068, 46.96, 46.88, 46.804, 46.656, 46.596, 46.592, 46.576, 46.252, 45.908, 45.876, 45.756, 45.632, 45.596, 45.58, 45.548, 45.536, 45.424, 45.312, 45.272, 45.244, 44.98, 44.972, 44.644, 44.036, 43.792, 43.728, 43.608, 43.596, 43.276, 43.256, 43.188, 43.168, 43.156, 43.036, 43.008, 42.992, 42.948, 42.904, 42.892, 42.888, 42.86, 42.68, 42.668, 42.504, 42.364, 42.304, 42.3, 42.26, 42.108, 42.092, 42.092, 42.02, 41.936, 41.932, 41.84, 41.772, 41.696, 41.5, 41.444, 41.404, 41.388, 41.328, 41.316, 41.148, 41.136, 41.12, 41.06, 40.988, 40.956, 40.888, 40.636]</t>
  </si>
  <si>
    <t>{'main': [0, -18907], 'hh': [0, -7106], 'pv': [1166, 0], 'bat': [110, -17], 'hp': [0, -13061], 'ev': [0, 0]}</t>
  </si>
  <si>
    <t>[42.19199999999999, 36.736000000000004, 36.456, 36.128, 35.684, 35.532, 34.663999999999994, 34.5, 34.083999999999996, 33.86, 33.7, 33.392, 33.388000000000005, 33.084, 32.879999999999995, 32.248000000000005, 31.86, 31.196000000000005, 30.308, 29.895999999999997, 29.884, 29.644, 29.412, 29.072000000000003, 28.76, 28.628, 28.58, 28.516, 28.28, 28.036, 27.903999999999996, 27.708000000000002, 27.704, 26.136000000000003, 26.087999999999997, 26.024, 25.800000000000004, 25.740000000000002, 25.432000000000002, 25.235999999999997, 23.584000000000003, 22.663999999999994, 22.46, 22.144, 21.048000000000002, 20.856, 20.391999999999996, 20.388, 19.968, 19.624, 18.68, 18.368, 18.291999999999998, 18.208, 17.924, 17.916, 17.720000000000002, 17.564, 17.560000000000002, 16.992, 16.968, 16.94, 16.784, 16.656, 16.608, 16.608, 16.54, 16.352, 16.32, 16.112, 16.08, 15.944, 15.920000000000002, 15.896, 15.82, 15.572, 15.524, 15.404, 15.004, 14.924, 14.86, 14.776, 14.672, 14.664, 14.588, 14.572, 14.556, 14.476, 14.46, 14.412, 14.336, 14.256, 14.248, 14.204, 14.164, 14.144, 14.132, 14.016, 13.911999999999999, 13.9, 13.899999999999999]</t>
  </si>
  <si>
    <t>{'main': [2412, -3348], 'hh': [0, -7441], 'pv': [7484, 0], 'bat': [2308, -2542], 'hp': [0, -473], 'ev': [0, -274]}</t>
  </si>
  <si>
    <t>[52.492, 47.856, 44.204, 42.68, 35.668, 35.288, 34.416, 32.696, 32.064, 30.108, 29.696, 29.684, 29.564, 29.252, 28.736, 28.684, 28.584, 24.42, 24.168, 23.576, 23.38, 23.228, 22.98, 22.868, 22.852, 22.424, 21.952, 21.524, 21.08, 21.008, 20.848, 20.74, 20.472, 20.228, 20.128, 19.9, 19.896, 19.56, 19.488, 19.472, 19.328, 19.312, 19.268, 19.244, 19.204, 19.128, 19.056, 19.036, 18.732, 18.732, 18.684, 18.592, 18.328, 18.324, 18.304, 18.268, 18.248, 18.192, 18.116, 17.912, 17.908, 17.82, 17.816, 17.792, 17.732, 17.704, 17.616, 17.584, 17.58, 17.548, 17.516, 17.48, 17.444, 17.316, 17.3, 17.24, 17.232, 17.188, 17.152, 17.152, 17.084, 17.064, 17.056, 16.948, 16.884, 16.832, 16.832, 16.8, 16.68, 16.652, 16.624, 16.508, 16.492, 16.472, 16.364, 16.296, 16.204, 16.172, 16.164, 16.124, 15.94]</t>
  </si>
  <si>
    <t>{'main': [11, -7357], 'hh': [0, -6600], 'pv': [3271, 0], 'bat': [300, -239], 'hp': [0, -3859], 'ev': [0, -220]}</t>
  </si>
  <si>
    <t>[80.404, 78.576, 78.244, 76.372, 70.316, 67.564, 67.548, 67.0, 66.976, 50.76, 49.8, 49.576, 49.348, 49.204, 49.052, 48.812, 48.672, 48.388, 48.364, 48.0, 47.836, 47.712, 47.66, 47.636, 47.624, 47.576, 47.572, 47.516, 47.42, 47.168, 47.068, 46.96, 46.88, 46.804, 46.656, 46.596, 46.588, 46.576, 46.388, 46.252, 45.908, 45.756, 45.676, 45.632, 45.596, 45.548, 45.536, 45.488, 45.424, 45.38, 45.312, 45.272, 45.244, 44.98, 44.972, 44.644, 44.036, 43.904, 43.792, 43.728, 43.652, 43.608, 43.596, 43.276, 43.244, 43.188, 43.168, 43.156, 43.036, 43.008, 42.992, 42.948, 42.904, 42.888, 42.86, 42.68, 42.668, 42.392, 42.364, 42.304, 42.3, 42.232, 42.092, 42.08, 42.06, 41.936, 41.932, 41.924, 41.896, 41.84, 41.696, 41.5, 41.428, 41.416, 41.388, 41.328, 41.316, 41.288, 41.148, 41.12, 41.06]</t>
  </si>
  <si>
    <t>{'main': [0, -19274], 'hh': [0, -7106], 'pv': [1166, 0], 'bat': [110, -17], 'hp': [0, -13086], 'ev': [0, -342]}</t>
  </si>
  <si>
    <t>[39.16, 37.772000000000006, 36.948, 35.976, 34.576, 33.228, 32.316, 32.208, 31.744, 30.528, 30.227999999999994, 29.896, 29.672000000000004, 28.815999999999995, 28.46, 28.328, 27.684, 27.176000000000002, 26.472, 26.092, 25.588, 25.476, 25.216, 25.052000000000003, 24.788, 24.452, 24.324, 24.279999999999998, 24.188, 24.011999999999997, 23.587999999999997, 23.403999999999996, 23.239999999999995, 23.148000000000003, 22.787999999999997, 22.764, 22.724, 22.648, 22.512, 22.472, 22.052, 21.832, 21.448, 21.364, 21.072000000000003, 20.824, 20.644, 20.592000000000002, 20.536, 20.444, 20.252, 20.144000000000002, 19.976, 19.832, 19.720000000000002, 19.72, 19.4, 19.372, 19.372, 19.316000000000003, 19.092, 18.604, 18.568, 18.216, 18.188000000000002, 18.184, 18.056, 18.04, 17.912, 17.9, 17.636000000000003, 17.427999999999997, 17.384, 17.372, 17.336, 17.191999999999997, 17.072, 16.932000000000002, 16.904, 16.78, 16.776, 16.712000000000003, 16.684, 16.604, 16.544, 16.304000000000002, 16.3, 16.26, 16.148, 16.096, 16.084, 15.996, 15.984, 15.928, 15.884000000000002, 15.788, 15.692, 15.652000000000001, 15.62, 15.308, 15.260000000000002]</t>
  </si>
  <si>
    <t>{'main': [2149, -3588], 'hh': [0, -7441], 'pv': [7484, 0], 'bat': [2276, -2503], 'hp': [0, -474], 'ev': [0, -782]}</t>
  </si>
  <si>
    <t>[58.248, 55.596, 55.48, 46.388, 45.964, 36.344, 35.7, 33.292, 32.768, 30.624, 30.368, 30.332, 30.02, 29.676, 28.108, 27.38, 24.684, 23.956, 23.596, 23.592, 23.308, 23.128, 22.992, 22.94, 22.868, 22.752, 22.504, 22.476, 21.648, 21.18, 21.08, 21.02, 20.848, 20.74, 20.68, 20.644, 20.608, 20.448, 20.3, 20.244, 20.076, 20.056, 20.012, 20.004, 19.94, 19.804, 19.78, 19.704, 19.612, 19.6, 19.544, 19.184, 19.12, 18.848, 18.84, 18.764, 18.704, 18.684, 18.66, 18.572, 18.516, 18.492, 18.444, 18.416, 18.384, 18.38, 18.284, 18.276, 18.16, 18.14, 18.076, 18.064, 18.016, 17.928, 17.916, 17.84, 17.788, 17.78, 17.732, 17.724, 17.596, 17.544, 17.52, 17.488, 17.464, 17.304, 17.304, 17.3, 17.248, 17.232, 17.204, 17.2, 17.096, 16.948, 16.928, 16.864, 16.844, 16.82, 16.64, 16.588, 16.548]</t>
  </si>
  <si>
    <t>{'main': [22, -7758], 'hh': [0, -6600], 'pv': [3271, 0], 'bat': [340, -283], 'hp': [0, -3882], 'ev': [0, -583]}</t>
  </si>
  <si>
    <t>[80.404, 79.096, 78.576, 76.868, 70.316, 67.876, 67.768, 67.452, 67.14, 51.648, 51.336, 51.128, 50.608, 50.06, 49.7, 49.348, 49.076, 48.804, 48.748, 48.568, 48.528, 48.22, 48.18, 48.04, 47.92, 47.852, 47.836, 47.772, 47.664, 47.66, 47.624, 47.572, 47.516, 47.5, 47.444, 47.36, 47.168, 46.924, 46.692, 46.596, 46.588, 46.412, 46.408, 46.184, 46.02, 45.912, 45.72, 45.632, 45.596, 45.548, 45.536, 45.312, 45.272, 45.244, 45.112, 45.068, 44.644, 44.036, 43.904, 43.792, 43.728, 43.608, 43.596, 43.276, 43.244, 43.228, 43.188, 43.168, 43.156, 43.052, 43.044, 43.04, 43.02, 43.016, 43.008, 42.992, 42.948, 42.908, 42.82, 42.796, 42.636, 42.552, 42.504, 42.412, 42.34, 42.304, 42.3, 42.232, 42.212, 42.156, 42.092, 42.08, 41.84, 41.76, 41.696, 41.672, 41.648, 41.564, 41.424, 41.416, 41.388]</t>
  </si>
  <si>
    <t>{'main': [0, -19452], 'hh': [0, -7106], 'pv': [1166, 0], 'bat': [110, -17], 'hp': [0, -13086], 'ev': [0, -521]}</t>
  </si>
  <si>
    <t>[41.187999999999995, 39.792, 38.376000000000005, 37.844, 37.632000000000005, 37.328, 36.604, 36.212, 35.316, 34.336000000000006, 34.260000000000005, 33.984, 33.751999999999995, 33.57600000000001, 33.476, 33.448, 33.44, 33.06, 33.048, 32.956, 32.348, 32.012, 31.887999999999998, 31.580000000000002, 31.076, 30.96, 30.683999999999997, 30.631999999999998, 30.620000000000005, 29.432, 29.04, 28.196, 28.164, 27.94, 27.851999999999997, 27.488000000000003, 26.695999999999998, 26.020000000000003, 25.772, 25.559999999999995, 25.436, 24.543999999999997, 23.852000000000004, 23.08, 22.951999999999998, 22.792, 22.704, 22.163999999999998, 22.112000000000002, 21.996, 21.976, 21.736, 21.383999999999997, 21.168, 21.1, 21.056, 20.896, 20.832, 20.811999999999998, 20.560000000000002, 20.424, 20.216, 20.212, 20.068000000000005, 19.688, 19.66, 19.348, 19.187999999999995, 19.18, 19.156, 18.851999999999997, 18.68, 18.636, 18.556, 18.504, 18.480000000000004, 18.42, 18.344, 18.244, 18.084, 17.988, 17.972, 17.896, 17.336, 17.336, 17.136, 17.132, 17.112, 17.084, 16.912, 16.9, 16.592, 16.548, 16.46, 16.436, 16.332, 16.196, 16.156, 15.972, 15.915999999999999, 15.864]</t>
  </si>
  <si>
    <t>{'main': [2154, -4157], 'hh': [0, -7441], 'pv': [7484, 0], 'bat': [2322, -2567], 'hp': [0, -473], 'ev': [0, -1329]}</t>
  </si>
  <si>
    <t>[53.78, 50.288, 46.236, 44.396, 44.072, 40.74, 37.244, 36.916, 36.712, 34.464, 33.908, 32.016, 31.708, 31.248, 30.908, 28.444, 25.488, 25.176, 25.036, 24.048, 24.028, 23.86, 23.728, 23.32, 23.028, 22.868, 22.808, 22.456, 22.392, 22.012, 21.692, 21.688, 21.508, 21.344, 21.144, 21.076, 20.848, 20.78, 20.7, 20.616, 20.444, 20.404, 20.396, 20.368, 20.28, 20.272, 20.216, 20.152, 20.04, 19.868, 19.748, 19.648, 19.54, 19.524, 19.492, 19.472, 19.464, 19.42, 19.408, 19.396, 19.392, 19.384, 19.368, 19.344, 19.332, 19.208, 19.12, 18.896, 18.832, 18.612, 18.536, 18.44, 18.384, 18.336, 18.308, 18.26, 18.228, 18.184, 18.144, 18.12, 18.112, 18.004, 17.932, 17.92, 17.788, 17.756, 17.732, 17.624, 17.548, 17.464, 17.408, 17.408, 17.388, 17.38, 17.336, 17.312, 17.3, 17.26, 17.228, 17.22, 17.164]</t>
  </si>
  <si>
    <t>{'main': [18, -8024], 'hh': [0, -6600], 'pv': [3271, 0], 'bat': [350, -295], 'hp': [0, -3870], 'ev': [0, -864]}</t>
  </si>
  <si>
    <t>[82.096, 80.856, 79.412, 78.632, 71.172, 69.644, 69.044, 68.744, 67.968, 52.384, 51.912, 51.492, 51.336, 51.216, 50.5, 49.7, 49.648, 49.588, 49.348, 49.108, 48.744, 48.628, 48.568, 48.552, 48.332, 48.216, 48.18, 47.944, 47.92, 47.916, 47.844, 47.824, 47.724, 47.724, 47.708, 47.624, 47.608, 47.548, 47.5, 47.456, 47.4, 47.264, 47.172, 46.744, 46.596, 46.548, 46.536, 46.456, 46.432, 46.392, 46.308, 46.132, 46.048, 45.872, 45.728, 45.548, 45.308, 45.244, 44.868, 44.536, 44.376, 44.08, 43.836, 43.728, 43.728, 43.688, 43.632, 43.616, 43.608, 43.552, 43.244, 43.228, 43.192, 43.188, 43.044, 43.04, 43.024, 43.02, 43.008, 42.992, 42.972, 42.948, 42.904, 42.884, 42.784, 42.632, 42.472, 42.412, 42.364, 42.34, 42.324, 42.304, 42.252, 42.176, 42.128, 42.092, 42.08, 41.788, 41.696, 41.688, 41.68]</t>
  </si>
  <si>
    <t>{'main': [0, -19742], 'hh': [0, -7106], 'pv': [1166, 0], 'bat': [110, -17], 'hp': [0, -13086], 'ev': [0, -811]}</t>
  </si>
  <si>
    <t>[47.244, 36.592, 35.855999999999995, 35.012, 34.996, 34.024, 32.672, 32.5, 31.983999999999998, 31.844, 31.792, 31.711999999999996, 31.683999999999997, 31.367999999999995, 30.888, 30.560000000000002, 30.216, 30.18, 29.576, 29.032000000000004, 28.856, 28.375999999999998, 28.268, 28.036, 27.968000000000004, 27.94, 27.836000000000006, 27.708000000000002, 27.492, 27.156000000000002, 27.096, 27.084, 26.92, 26.580000000000002, 26.532, 25.844, 25.832, 25.752000000000002, 25.392, 24.824, 24.588, 24.54, 24.528, 24.439999999999998, 24.432, 24.36, 24.200000000000003, 23.928, 23.840000000000003, 23.656, 23.464, 23.344, 23.203999999999997, 23.048, 22.916, 22.784000000000002, 22.696, 22.255999999999997, 22.144000000000002, 22.096, 21.476, 21.268, 20.816000000000003, 20.636, 20.588, 20.552, 20.46, 19.983999999999998, 19.875999999999998, 19.744, 19.692, 19.424, 19.392, 19.351999999999997, 19.272, 19.232, 19.128, 18.908, 18.764000000000003, 18.535999999999998, 18.375999999999998, 18.344, 18.184, 18.092, 17.892, 17.776, 17.536, 17.416, 17.368, 17.359999999999996, 17.324, 17.044, 17.012, 16.928, 16.92, 16.828000000000003, 16.568, 16.38, 16.096000000000004, 16.048, 16.012]</t>
  </si>
  <si>
    <t>{'main': [2060, -4017], 'hh': [0, -7441], 'pv': [7484, 0], 'bat': [2291, -2525], 'hp': [0, -473], 'ev': [0, -1294]}</t>
  </si>
  <si>
    <t>[58.676, 57.136, 56.14, 47.888, 46.732, 38.532, 37.244, 36.54, 34.896, 34.376, 33.888, 31.988, 31.528, 31.512, 31.068, 30.728, 30.46, 28.224, 25.504, 24.9, 24.168, 24.096, 24.024, 23.872, 23.624, 23.584, 23.504, 23.312, 23.124, 22.868, 22.868, 22.836, 22.808, 22.544, 22.204, 22.012, 21.704, 21.508, 21.452, 21.448, 21.284, 21.108, 20.892, 20.832, 20.784, 20.684, 20.516, 20.512, 20.424, 20.412, 20.188, 20.172, 20.052, 20.04, 20.02, 19.988, 19.968, 19.64, 19.616, 19.56, 19.428, 19.376, 19.356, 19.324, 19.248, 19.236, 19.204, 18.96, 18.956, 18.856, 18.716, 18.712, 18.536, 18.52, 18.492, 18.456, 18.432, 18.396, 18.384, 18.364, 18.308, 18.192, 18.168, 18.144, 18.036, 18.004, 17.98, 17.976, 17.972, 17.944, 17.78, 17.732, 17.596, 17.552, 17.552, 17.472, 17.464, 17.392, 17.388, 17.336, 17.3]</t>
  </si>
  <si>
    <t>{'main': [21, -8139], 'hh': [0, -6600], 'pv': [3271, 0], 'bat': [339, -282], 'hp': [0, -3883], 'ev': [0, -964]}</t>
  </si>
  <si>
    <t>[82.72, 81.268, 79.852, 79.172, 71.668, 70.188, 69.564, 68.9, 68.556, 52.412, 51.912, 51.848, 51.492, 51.264, 50.992, 50.404, 50.228, 50.196, 50.144, 50.068, 49.7, 49.54, 49.408, 49.364, 49.348, 49.268, 49.168, 49.032, 48.884, 48.856, 48.696, 48.396, 48.384, 48.368, 48.304, 48.192, 48.14, 48.136, 48.092, 47.84, 47.732, 47.708, 47.452, 47.4, 47.312, 47.192, 47.132, 47.068, 46.912, 46.852, 46.852, 46.768, 46.744, 46.744, 46.596, 46.472, 46.128, 45.832, 45.832, 45.26, 44.868, 44.732, 44.636, 44.508, 44.38, 44.376, 44.364, 44.18, 44.124, 44.124, 44.108, 44.0, 43.924, 43.828, 43.732, 43.688, 43.632, 43.624, 43.328, 43.312, 43.296, 43.288, 43.276, 43.272, 43.252, 43.212, 43.164, 43.072, 43.064, 43.02, 43.008, 42.972, 42.968, 42.948, 42.852, 42.832, 42.768, 42.748, 42.688, 42.616, 42.576]</t>
  </si>
  <si>
    <t>{'main': [0, -20282], 'hh': [0, -7106], 'pv': [1166, 0], 'bat': [110, -17], 'hp': [0, -13086], 'ev': [0, -1350]}</t>
  </si>
  <si>
    <t>[45.891999999999996, 43.512, 41.068, 40.336, 39.956, 38.692, 38.012, 36.728, 36.628, 35.596000000000004, 35.496, 35.184, 34.056, 33.836, 33.792, 33.328, 33.288, 32.367999999999995, 31.883999999999997, 31.656, 31.58, 31.476, 31.228, 30.816000000000003, 30.216, 30.04, 29.944, 29.683999999999997, 29.636, 28.34, 27.980000000000004, 27.927999999999997, 27.512, 27.216, 25.296, 25.020000000000003, 24.131999999999998, 23.055999999999997, 22.584000000000003, 22.144, 22.116, 21.735999999999997, 21.456000000000003, 20.388, 20.292, 19.976, 19.928, 19.376, 19.088, 19.060000000000002, 18.368, 17.688, 17.391999999999996, 17.312, 17.072, 16.976, 16.9, 16.872, 16.608, 16.6, 16.488, 16.48, 16.328, 16.164, 16.159999999999997, 16.159999999999997, 16.136, 15.972, 15.951999999999998, 15.944, 15.776, 15.719999999999999, 15.655999999999999, 15.639999999999999, 15.552, 15.528, 15.443999999999999, 15.411999999999999, 15.364, 15.256, 15.068, 15.048, 14.912000000000003, 14.899999999999999, 14.86, 14.808, 14.768, 14.672, 14.64, 14.604, 14.58, 14.568, 14.524000000000001, 14.5, 14.476, 14.28, 14.28, 14.264, 14.176, 13.9, 13.872]</t>
  </si>
  <si>
    <t>{'main': [2366, -3211], 'hh': [0, -7441], 'pv': [7484, 0], 'bat': [2316, -2551], 'hp': [0, -655], 'ev': [0, 0]}</t>
  </si>
  <si>
    <t>[53.98, 51.84, 50.82, 49.576, 44.344, 43.244, 37.2, 35.368, 33.372, 32.868, 31.356, 31.24, 31.236, 31.148, 31.104, 30.86, 30.564, 30.328, 29.648, 29.084, 28.068, 27.712000000000003, 27.6, 27.412, 26.844, 26.808, 26.036, 25.728, 25.692, 25.692, 25.484, 25.192, 25.18, 25.056, 25.036, 24.656, 24.628, 24.564, 24.48, 24.26, 24.076, 24.004, 23.98, 23.848, 23.772, 23.72, 23.516, 23.46, 23.448, 23.428, 23.388, 23.368, 23.316, 23.168, 22.908, 22.88, 22.84, 22.756, 22.708, 22.704, 22.648, 22.624, 22.576, 22.488, 22.468, 22.436, 22.34, 22.312, 22.22, 22.14, 22.0, 21.864, 21.824, 21.796, 21.748, 21.732, 21.708, 21.668, 21.536, 21.524, 21.512, 21.496, 21.376, 21.376, 21.36, 21.16, 21.032, 21.008, 20.976, 20.971999999999998, 20.924, 20.88, 20.648, 20.436, 20.4, 20.328, 20.144, 20.016, 19.94, 19.72, 19.58]</t>
  </si>
  <si>
    <t>{'main': [4, -8865], 'hh': [0, -6600], 'pv': [3271, 0], 'bat': [320, -261], 'hp': [0, -5592], 'ev': [0, 0]}</t>
  </si>
  <si>
    <t>[101.524, 100.684, 100.26, 99.968, 99.7, 98.196, 86.892, 85.9, 85.888, 70.788, 70.764, 70.64, 68.884, 68.368, 67.972, 67.192, 67.06, 66.756, 66.752, 66.7, 66.324, 66.08, 66.0, 65.984, 65.98, 65.364, 65.332, 65.264, 65.124, 64.588, 64.572, 64.392, 64.288, 64.228, 64.132, 64.068, 63.9, 63.704, 63.66, 63.528, 63.48, 63.412, 63.192, 63.16, 63.148, 62.992, 62.92, 62.616, 62.444, 62.34, 62.28, 62.26, 62.06, 62.06, 61.912, 61.912, 61.848, 61.78, 61.528, 61.516, 61.504, 61.472, 61.452, 61.352, 61.256, 61.22, 61.18, 60.948, 60.712, 60.708, 60.284, 60.196, 60.048, 59.988, 59.652, 59.144, 59.068, 58.568, 58.212, 57.984, 57.856, 57.588, 57.544, 57.42, 57.352, 57.292, 57.132, 57.084, 56.996, 56.888, 56.496, 56.408, 56.396, 56.204, 56.052, 55.936, 55.932, 55.828, 55.728, 55.536, 55.248]</t>
  </si>
  <si>
    <t>{'main': [0, -25499], 'hh': [0, -7106], 'pv': [1166, 0], 'bat': [110, -17], 'hp': [0, -19653], 'ev': [0, 0]}</t>
  </si>
  <si>
    <t>[43.336, 41.635999999999996, 39.43600000000001, 37.400000000000006, 37.016000000000005, 36.736000000000004, 36.124, 35.952, 35.628, 35.592, 35.028, 34.980000000000004, 34.775999999999996, 34.732, 33.776, 33.228, 32.416, 30.328000000000003, 30.043999999999997, 29.572000000000003, 29.236000000000004, 28.823999999999998, 28.703999999999997, 28.104, 27.404, 26.811999999999998, 26.516, 26.123999999999995, 25.419999999999998, 25.203999999999997, 25.135999999999996, 25.032, 24.96, 24.823999999999998, 24.648000000000003, 24.536, 24.32, 24.236000000000004, 24.18, 23.812000000000005, 23.623999999999995, 22.896, 22.572, 22.428000000000004, 22.144, 21.152, 20.392, 20.388, 20.192000000000004, 20.092, 19.976, 19.659999999999997, 19.64, 19.004, 18.743999999999996, 17.407999999999998, 17.324, 17.144, 17.072, 17.064, 16.944000000000003, 16.92, 16.9, 16.896, 16.692, 16.016, 15.972, 15.944, 15.548, 15.528, 15.524, 15.364, 15.068, 15.048, 15.008, 15.004, 14.86, 14.808, 14.768, 14.752, 14.7, 14.672, 14.664, 14.64, 14.608, 14.604, 14.592, 14.58, 14.5, 14.456000000000003, 14.456, 14.443999999999999, 14.292, 14.264, 14.108, 14.004, 13.92, 13.824, 13.776, 13.724, 13.712]</t>
  </si>
  <si>
    <t>{'main': [2293, -3393], 'hh': [0, -7441], 'pv': [7484, 0], 'bat': [2346, -2554], 'hp': [0, -654], 'ev': [0, -282]}</t>
  </si>
  <si>
    <t>[63.096, 58.952, 46.192, 37.2, 35.368, 35.244, 33.372, 33.308, 33.188, 32.868, 32.532, 31.276, 31.268, 31.104, 30.792, 30.78, 30.4, 30.28, 30.208, 29.756, 29.2, 28.912, 28.828, 28.72, 28.628, 27.412, 26.804, 26.744, 26.332, 26.276, 26.008, 25.972, 25.82, 25.816, 25.484, 25.068, 24.628, 24.496, 24.26, 24.076, 24.004, 23.984, 23.848, 23.832, 23.652, 23.448, 23.436, 23.428, 23.408, 23.388, 23.388, 23.368, 23.368, 23.316, 23.284, 23.18, 23.168, 22.996, 22.932, 22.908, 22.88, 22.636, 22.624, 22.576, 22.488, 22.468, 22.436, 22.436, 22.34, 22.304, 22.3, 22.22, 22.068, 21.824, 21.748, 21.728, 21.708, 21.644, 21.544, 21.516, 21.5, 21.496, 21.448, 21.404, 21.376, 21.344, 21.324, 21.16, 21.072, 21.032, 20.924, 20.54, 20.436, 20.4, 20.328, 20.144, 20.016, 19.94, 19.928, 19.772, 19.736]</t>
  </si>
  <si>
    <t>{'main': [0, -9079], 'hh': [0, -6600], 'pv': [3271, 0], 'bat': [283, -220], 'hp': [0, -5594], 'ev': [0, -220]}</t>
  </si>
  <si>
    <t>[101.524, 100.684, 100.26, 99.968, 99.7, 98.196, 86.892, 85.9, 85.888, 72.308, 70.788, 70.76, 70.64, 68.884, 68.368, 67.972, 67.9, 67.38, 67.192, 67.06, 66.7, 66.32, 66.072, 66.0, 65.984, 65.98, 65.544, 65.364, 65.332, 65.124, 64.588, 64.572, 64.568, 64.228, 64.132, 64.068, 63.992, 63.828, 63.704, 63.66, 63.66, 63.48, 63.412, 63.192, 63.16, 63.148, 62.992, 62.92, 62.616, 62.444, 62.34, 62.28, 62.268, 62.26, 62.06, 61.912, 61.912, 61.856, 61.848, 61.78, 61.528, 61.516, 61.504, 61.472, 61.452, 61.256, 61.152, 60.98, 60.948, 60.712, 60.708, 60.628, 60.196, 60.048, 59.988, 59.652, 59.144, 59.068, 58.568, 58.368, 58.212, 57.984, 57.66, 57.588, 57.544, 57.352, 57.292, 57.132, 57.084, 56.996, 56.888, 56.58, 56.556, 56.408, 56.396, 56.204, 56.052, 56.004, 55.936, 55.828, 55.728]</t>
  </si>
  <si>
    <t>{'main': [0, -25867], 'hh': [0, -7106], 'pv': [1166, 0], 'bat': [110, -17], 'hp': [0, -19679], 'ev': [0, -342]}</t>
  </si>
  <si>
    <t>[42.315999999999995, 41.54, 40.364000000000004, 38.588, 31.396, 30.964, 30.72, 29.808, 29.612, 28.948, 27.92, 27.759999999999998, 27.188000000000002, 27.088000000000005, 26.456, 26.368, 26.104, 25.752, 25.612000000000002, 25.592, 24.804000000000002, 24.683999999999997, 24.651999999999997, 24.392, 24.32, 24.212000000000003, 24.200000000000003, 24.132, 24.108, 23.8, 23.567999999999998, 22.644, 22.592, 22.588, 22.088, 21.956000000000003, 21.699999999999996, 21.564, 21.268, 21.064, 21.044, 20.480000000000004, 20.008000000000003, 19.988, 19.988, 19.687999999999995, 19.240000000000002, 19.156000000000002, 19.132, 18.904, 18.776000000000003, 18.644000000000002, 18.368000000000002, 18.14, 17.512, 17.264000000000003, 17.144, 16.892, 16.823999999999998, 16.608, 16.587999999999997, 16.576, 16.419999999999998, 16.419999999999998, 16.367999999999995, 16.132, 15.819999999999999, 15.703999999999999, 15.567999999999998, 15.536, 15.475999999999999, 15.419999999999998, 15.311999999999998, 15.295999999999998, 15.283999999999999, 15.18, 15.16, 15.14, 15.004, 14.952, 14.839999999999996, 14.64, 14.552, 14.48, 14.408, 14.395999999999999, 14.315999999999999, 14.252, 14.188, 14.148, 14.072, 13.9, 13.8, 13.783999999999999, 13.776, 13.712, 13.596, 13.536, 13.52, 13.499999999999996, 13.432]</t>
  </si>
  <si>
    <t>{'main': [1942, -3486], 'hh': [0, -7441], 'pv': [7484, 0], 'bat': [1971, -2179], 'hp': [0, -669], 'ev': [0, -712]}</t>
  </si>
  <si>
    <t>[63.56, 60.576, 58.984, 47.832, 45.524, 44.344, 39.172, 37.964, 35.98, 35.78, 35.524, 34.624, 33.48, 33.1, 32.596, 32.372, 32.26, 31.948, 31.684, 31.636, 31.396, 31.248, 31.172, 30.88, 30.86, 30.208, 29.824, 29.224, 29.068, 28.004, 27.964, 27.92, 27.736, 27.412, 27.352, 27.336, 27.248, 27.016, 26.904, 26.82, 26.808, 26.508, 26.168, 26.06, 25.928, 25.692, 25.436, 25.248, 25.228, 25.192, 24.972, 24.92, 24.872, 24.788, 24.58, 24.524, 24.48, 24.076, 23.848, 23.652, 23.468, 23.46, 23.448, 23.428, 23.388, 23.368, 23.268, 23.132, 23.048, 23.04, 22.928, 22.916, 22.908, 22.88, 22.624, 22.592, 22.42, 22.36, 22.34, 22.34, 22.336, 22.308, 22.232, 22.22, 22.192, 22.088, 22.076, 21.676, 21.644, 21.516, 21.5, 21.5, 21.496, 21.408, 21.404, 21.36, 21.292, 21.24, 21.168, 21.16, 21.128]</t>
  </si>
  <si>
    <t>{'main': [3, -9452], 'hh': [0, -6600], 'pv': [3271, 0], 'bat': [334, -277], 'hp': [0, -5580], 'ev': [0, -598]}</t>
  </si>
  <si>
    <t>[101.524, 100.684, 100.26, 99.968, 99.868, 99.7, 98.196, 86.892, 85.892, 74.624, 74.504, 73.976, 73.588, 72.308, 71.636, 70.788, 70.64, 68.368, 68.368, 67.972, 67.9, 67.796, 67.684, 67.552, 67.192, 67.06, 66.164, 65.552, 65.524, 65.456, 65.4, 65.332, 65.144, 65.124, 64.588, 64.576, 64.48, 64.248, 64.228, 64.132, 64.068, 63.992, 63.84, 63.704, 63.516, 63.192, 63.148, 62.992, 62.92, 62.724, 62.68, 62.616, 62.444, 62.34, 62.26, 62.06, 61.912, 61.912, 61.856, 61.848, 61.528, 61.516, 61.504, 61.472, 61.452, 61.256, 61.152, 60.98, 60.952, 60.948, 60.712, 60.708, 60.644, 60.308, 60.048, 59.988, 59.652, 59.144, 59.068, 58.892, 58.568, 58.428, 58.392, 58.368, 57.984, 57.908, 57.708, 57.66, 57.588, 57.544, 57.46, 57.352, 57.292, 57.132, 57.084, 57.024, 56.408, 56.396, 56.06, 56.052, 56.044]</t>
  </si>
  <si>
    <t>{'main': [0, -26173], 'hh': [0, -7106], 'pv': [1166, 0], 'bat': [110, -17], 'hp': [0, -19732], 'ev': [0, -595]}</t>
  </si>
  <si>
    <t>[43.048, 41.524, 40.519999999999996, 39.72, 37.452, 37.42, 37.088, 36.98, 36.716, 36.592, 35.612, 35.268, 34.464, 34.172, 34.088, 31.919999999999998, 30.160000000000004, 30.052000000000003, 29.932, 29.204, 29.084, 28.676000000000002, 28.324, 28.072, 27.552, 26.560000000000002, 26.464, 26.424000000000003, 26.108, 25.824, 25.808, 25.331999999999997, 24.888, 24.543999999999997, 24.343999999999998, 23.964, 23.932000000000002, 23.836000000000006, 23.683999999999997, 23.112, 22.916, 22.915999999999997, 22.804, 22.744, 22.324, 22.247999999999998, 22.163999999999998, 22.112, 22.067999999999998, 21.928, 21.848, 21.736, 21.672, 21.635999999999996, 21.568000000000005, 21.471999999999998, 21.428, 21.408, 21.368, 21.332, 21.323999999999998, 21.204, 21.056, 21.044, 20.967999999999996, 20.948000000000004, 20.944000000000003, 20.944000000000003, 20.86, 20.744, 20.632, 20.368, 20.304, 20.296, 20.139999999999997, 20.04, 19.948, 19.904, 19.528, 19.504, 19.464000000000002, 19.427999999999997, 19.424, 19.408, 19.328, 19.056, 18.984, 18.888, 18.380000000000003, 18.232, 18.196, 18.024, 18.0, 17.836, 17.76, 17.68, 17.66, 17.164, 17.084, 17.0, 16.952]</t>
  </si>
  <si>
    <t>{'main': [2231, -4241], 'hh': [0, -7441], 'pv': [7484, 0], 'bat': [2334, -2544], 'hp': [0, -669], 'ev': [0, -1176]}</t>
  </si>
  <si>
    <t>[81.412, 79.612, 78.8, 73.492, 58.152, 54.284, 44.48, 40.736, 39.9, 38.804, 36.98, 36.488, 33.792, 33.596, 32.432, 32.156, 32.088, 31.388, 31.212, 31.172, 31.092, 30.788, 30.14, 29.836, 28.66, 28.584, 28.54, 28.236, 28.036, 27.756, 27.72, 27.584, 27.512, 27.316, 26.92, 26.856, 26.796, 26.672, 26.328, 25.744, 25.728, 25.708, 25.376, 25.284, 25.22, 25.208, 25.112, 25.048, 24.904, 24.74, 24.676, 24.612, 24.572, 24.544, 24.536, 24.352, 24.096, 23.952, 23.9, 23.848, 23.768, 23.756, 23.756, 23.74, 23.732, 23.704, 23.592, 23.48, 23.476, 23.328, 23.32, 23.316, 23.312, 23.256, 23.216, 23.176, 23.144, 23.08, 23.052, 22.96, 22.924, 22.924, 22.776, 22.74, 22.66, 22.584, 22.5, 22.476, 22.472, 22.468, 22.44, 22.388, 22.372, 22.36, 22.356, 22.068, 21.812, 21.724, 21.684, 21.68, 21.58]</t>
  </si>
  <si>
    <t>{'main': [7, -9903], 'hh': [0, -6600], 'pv': [3271, 0], 'bat': [341, -284], 'hp': [0, -5605], 'ev': [0, -1019]}</t>
  </si>
  <si>
    <t>[103.216, 102.452, 101.852, 101.46, 100.804, 100.696, 99.96, 87.748, 86.868, 74.724, 74.596, 74.316, 73.996, 72.308, 71.636, 71.068, 70.64, 69.036, 68.94, 68.888, 68.888, 68.52, 67.796, 67.684, 67.552, 67.284, 67.112, 66.516, 66.004, 65.684, 65.552, 65.476, 65.452, 65.424, 65.332, 65.252, 65.244, 64.664, 64.576, 64.44, 64.4, 64.368, 64.352, 64.228, 63.98, 63.916, 63.84, 63.792, 63.516, 63.508, 63.464, 63.308, 63.284, 63.152, 62.956, 62.828, 62.764, 62.72, 62.62, 62.184, 62.144, 62.14, 62.136, 61.996, 61.912, 61.868, 61.848, 61.728, 61.472, 61.264, 61.064, 60.996, 60.884, 60.84, 60.644, 59.988, 59.78, 59.736, 59.708, 59.66, 59.392, 58.868, 58.864, 58.68, 58.62, 58.428, 58.384, 58.232, 58.04, 57.908, 57.776, 57.712, 57.544, 57.468, 57.468, 57.176, 57.024, 56.94, 56.668, 56.64, 56.408]</t>
  </si>
  <si>
    <t>{'main': [0, -26462], 'hh': [0, -7106], 'pv': [1166, 0], 'bat': [110, -17], 'hp': [0, -19734], 'ev': [0, -883]}</t>
  </si>
  <si>
    <t>[41.336, 39.94799999999999, 39.144000000000005, 36.751999999999995, 33.528000000000006, 32.388, 32.268, 31.635999999999996, 30.884, 30.863999999999997, 30.688000000000002, 30.408, 30.160000000000004, 30.107999999999997, 30.036, 29.68, 29.287999999999997, 29.151999999999997, 28.967999999999996, 28.931999999999995, 28.896, 28.836, 28.324, 28.072, 27.432, 26.968, 26.272000000000002, 26.2, 26.151999999999997, 25.887999999999998, 25.848, 24.952, 24.812, 24.388, 24.352, 24.324, 24.28, 24.24, 24.212, 24.044000000000004, 23.988, 23.876, 23.768, 23.728, 23.724, 23.695999999999998, 23.636, 23.632, 23.499999999999996, 23.476, 23.336, 23.132, 22.996, 22.732, 22.476, 22.208, 22.196, 22.152, 22.136, 22.136, 21.804, 21.584, 21.1, 20.832, 20.672, 20.428, 20.3, 20.164, 20.04, 19.896, 19.792, 19.772, 19.692, 19.628, 19.516, 19.447999999999997, 19.316, 19.192, 19.104, 18.976, 18.951999999999998, 18.94, 18.848, 18.756, 18.7, 18.456, 18.336, 18.288, 18.208, 18.163999999999998, 18.04, 17.895999999999997, 17.856, 17.808, 17.796, 17.788, 17.612, 17.18, 17.088, 16.956, 16.956]</t>
  </si>
  <si>
    <t>{'main': [2106, -4288], 'hh': [0, -7441], 'pv': [7484, 0], 'bat': [2268, -2487], 'hp': [0, -658], 'ev': [0, -1348]}</t>
  </si>
  <si>
    <t>[61.368, 60.752, 41.016, 40.46, 40.096, 39.16, 37.524, 37.08, 35.188, 34.648, 34.648, 34.032, 33.7, 33.212, 33.044, 32.732, 32.26, 32.012, 31.388, 30.896, 30.7, 30.468, 29.644, 29.304, 29.216, 28.992, 28.868, 28.864, 28.844, 28.716, 28.704, 28.66, 28.4, 28.044, 28.024, 27.92, 27.864, 27.84, 27.796, 27.684, 27.124, 27.084, 27.064, 26.856, 26.808, 26.684, 26.528, 26.104, 26.048, 25.496, 25.376, 25.12, 25.112, 25.048, 24.888, 24.724, 24.608, 24.584, 24.48, 24.376, 24.224, 24.068, 24.052, 23.856, 23.848, 23.804, 23.768, 23.732, 23.728, 23.548, 23.548, 23.54, 23.532, 23.48, 23.468, 23.46, 23.452, 23.336, 23.216, 23.176, 23.144, 23.052, 22.964, 22.932, 22.924, 22.828, 22.724, 22.66, 22.476, 22.476, 22.468, 22.448, 22.432, 22.396, 22.34, 22.328, 22.248, 22.152, 21.96, 21.956, 21.888]</t>
  </si>
  <si>
    <t>{'main': [0, -9742], 'hh': [0, -6600], 'pv': [3271, 0], 'bat': [290, -228], 'hp': [0, -5576], 'ev': [0, -900]}</t>
  </si>
  <si>
    <t>[103.864, 103.0, 102.4, 101.9, 101.308, 101.268, 100.524, 88.268, 87.044, 77.144, 76.156, 75.936, 75.436, 72.496, 71.924, 71.508, 71.2, 71.124, 69.744, 69.716, 69.428, 69.336, 69.048, 68.012, 67.784, 67.732, 67.284, 67.168, 67.004, 66.688, 66.424, 66.236, 66.184, 66.004, 65.936, 65.804, 65.736, 65.48, 65.444, 65.364, 65.332, 65.296, 64.668, 64.664, 64.516, 64.468, 64.428, 64.292, 64.256, 64.088, 64.036, 63.996, 63.924, 63.824, 63.732, 63.724, 63.516, 63.508, 63.292, 63.184, 63.152, 62.82, 62.572, 62.552, 62.244, 62.22, 62.144, 62.14, 61.996, 61.948, 61.924, 61.916, 61.872, 61.764, 61.244, 61.184, 60.672, 60.352, 60.224, 59.844, 59.816, 59.804, 59.74, 59.564, 59.408, 58.952, 58.868, 58.62, 58.496, 58.448, 58.384, 58.232, 57.908, 57.876, 57.544, 57.508, 57.484, 57.34, 57.024, 56.94, 56.94]</t>
  </si>
  <si>
    <t>{'main': [0, -27003], 'hh': [0, -7106], 'pv': [1166, 0], 'bat': [110, -17], 'hp': [0, -19732], 'ev': [0, -1425]}</t>
  </si>
  <si>
    <t>[43.704, 43.488, 40.715999999999994, 39.08, 38.56399999999999, 37.668, 36.072, 35.456, 35.264, 34.7, 34.632000000000005, 33.724000000000004, 33.0, 32.828, 31.711999999999996, 31.659999999999997, 30.232, 30.12, 29.772000000000006, 29.671999999999997, 28.828, 27.988000000000003, 27.467999999999996, 27.296000000000003, 26.756, 26.68, 26.584, 26.580000000000002, 26.488, 26.352000000000004, 25.840000000000003, 25.759999999999998, 25.536, 25.468, 24.791999999999998, 24.788, 24.68, 24.492000000000004, 23.996, 23.384, 22.316, 22.035999999999998, 21.887999999999998, 21.432, 20.864, 20.644000000000002, 20.624, 20.352, 20.328, 20.240000000000002, 20.04, 20.016, 19.964000000000002, 19.652, 19.28, 19.164, 19.136, 19.088, 19.008000000000003, 18.792, 18.164, 18.088, 17.848, 17.072, 16.955999999999996, 16.636, 16.528, 16.392, 16.28, 16.264000000000003, 16.200000000000003, 16.188000000000002, 16.18, 16.176000000000002, 16.148, 16.08, 16.048, 16.032, 16.024, 15.952, 15.876000000000001, 15.772, 15.668, 15.62, 15.552, 15.532, 15.468, 15.396, 15.392, 15.352, 15.336, 15.28, 15.164, 15.155999999999999, 15.12, 15.092, 15.04, 14.992, 14.944, 14.915999999999999, 14.908]</t>
  </si>
  <si>
    <t>{'main': [2281, -3857], 'hh': [0, -7441], 'pv': [7484, 0], 'bat': [2379, -2618], 'hp': [0, -1382], 'ev': [0, 0]}</t>
  </si>
  <si>
    <t>[58.212, 58.012, 57.564, 55.776, 55.224, 55.176, 53.8, 53.768, 51.72, 51.692, 50.784, 49.36, 49.128, 48.928, 48.272, 48.08, 47.88, 47.608, 46.508, 45.448, 45.28, 44.776, 44.388, 44.232, 44.172, 44.144, 43.828, 43.804, 43.76, 43.64, 43.456, 43.404, 43.4, 43.188, 43.076, 43.024, 42.908, 42.852, 42.764, 42.34, 42.256, 42.22, 41.656, 41.248, 41.132, 40.904, 40.868, 40.348, 40.216, 40.176, 39.936, 39.904, 39.84, 39.724, 39.716, 39.616, 39.572, 39.468, 39.404, 39.332, 39.164, 39.136, 38.8, 38.604, 38.588, 38.484, 38.204, 38.1, 37.888000000000005, 37.688, 37.648, 37.588, 37.456, 37.36, 37.16, 37.028, 36.828, 36.804, 36.592, 36.352, 36.256, 36.108, 35.844, 35.84, 35.784, 35.668, 35.636, 35.624, 35.552, 35.288, 35.248, 35.044, 34.768, 34.532000000000004, 34.524, 34.468, 34.408, 34.356, 34.176, 34.004, 33.952]</t>
  </si>
  <si>
    <t>{'main': [0, -13957], 'hh': [0, -6600], 'pv': [3271, 0], 'bat': [286, -223], 'hp': [0, -10692], 'ev': [0, 0]}</t>
  </si>
  <si>
    <t>[134.392, 131.304, 129.556, 128.86, 128.644, 124.064, 118.368, 108.78, 108.264, 100.736, 95.704, 93.676, 92.788, 92.328, 92.084, 90.476, 89.572, 89.356, 88.988, 88.788, 88.632, 88.624, 88.224, 87.668, 87.48, 87.396, 87.24, 87.044, 86.82, 86.388, 85.864, 85.696, 85.512, 85.472, 85.384, 85.176, 84.972, 84.908, 84.756, 84.636, 84.448, 84.388, 84.248, 84.156, 83.988, 83.532, 83.22, 83.056, 82.944, 82.848, 82.672, 82.624, 82.56, 82.464, 81.88, 81.86, 81.756, 80.82, 80.816, 80.796, 80.44, 80.216, 79.592, 79.488, 78.756, 78.268, 77.816, 77.612, 76.92, 76.744, 76.408, 76.284, 76.052, 75.896, 75.384, 75.344, 75.264, 75.088, 75.024, 75.0, 74.764, 74.616, 74.516, 74.496, 74.488, 74.448, 74.436, 74.34, 74.068, 73.924, 73.752, 73.704, 73.496, 73.044, 72.908, 72.744, 72.66, 72.528, 72.524, 72.132, 72.06]</t>
  </si>
  <si>
    <t>{'main': [0, -34668], 'hh': [0, -7106], 'pv': [1166, 0], 'bat': [110, -17], 'hp': [0, -28822], 'ev': [0, 0]}</t>
  </si>
  <si>
    <t>[37.664, 37.512, 37.068000000000005, 36.936, 35.816, 35.548, 34.348, 34.048, 31.816000000000003, 31.072, 30.683999999999997, 30.664, 30.172, 29.671999999999997, 28.828000000000003, 28.828000000000003, 28.364, 28.211999999999996, 28.144000000000002, 28.107999999999997, 27.864, 27.82, 27.276, 27.191999999999997, 26.024, 25.896, 25.275999999999996, 23.979999999999997, 23.904, 23.883999999999997, 23.751999999999995, 23.212, 22.632, 22.532, 22.448, 22.383999999999997, 22.324, 22.24, 21.98, 21.444, 20.908, 20.708, 20.58, 20.160000000000004, 20.04, 19.983999999999995, 19.884, 19.852, 19.76, 19.736, 19.524, 19.451999999999998, 19.2, 19.164, 18.848, 18.84, 18.612, 18.536, 18.176, 18.032, 17.924, 17.592, 17.324, 17.267999999999997, 17.232, 17.224, 17.084, 17.072, 17.064, 17.052, 16.956, 16.788, 16.688, 16.536, 16.528, 16.496, 16.452, 16.416, 16.328, 16.32, 16.28, 16.28, 16.192, 16.163999999999998, 16.148, 16.108, 16.08, 16.048, 16.024, 15.911999999999999, 15.904, 15.876000000000001, 15.772, 15.712000000000002, 15.668, 15.459999999999997, 15.392, 15.336, 15.276, 15.092, 15.036]</t>
  </si>
  <si>
    <t>{'main': [2002, -3828], 'hh': [0, -7441], 'pv': [7484, 0], 'bat': [2253, -2478], 'hp': [0, -1369], 'ev': [0, -276]}</t>
  </si>
  <si>
    <t>[79.588, 71.7, 70.812, 63.368, 60.764, 58.604, 58.44, 57.564, 55.776, 55.224, 53.8, 53.504, 53.484, 51.952, 49.488, 49.392, 48.928, 48.608, 48.08, 47.972, 47.608, 46.508, 45.408, 45.328, 44.776, 44.736, 44.232, 44.172, 44.144, 43.828, 43.804, 43.64, 43.468, 43.456, 43.456, 43.432, 43.404, 43.368, 43.096, 43.076, 42.908, 42.908, 42.852, 42.256, 41.72, 41.656, 41.404, 41.248, 41.096, 41.028, 40.892, 40.868, 40.348, 40.216, 40.176, 39.936, 39.904, 39.84, 39.724, 39.676, 39.616, 39.528, 39.468, 39.332, 39.152, 39.088, 38.8, 38.604, 38.464, 38.452, 38.208, 38.1, 37.788, 37.532, 37.328, 37.16, 37.028, 36.532, 36.328, 36.148, 36.108, 35.96, 35.956, 35.84, 35.72, 35.636, 35.308, 35.248, 35.104, 35.044, 34.768, 34.632, 34.52, 34.408, 34.224, 34.068, 33.952, 33.904, 33.612, 33.608, 33.568]</t>
  </si>
  <si>
    <t>{'main': [0, -14178], 'hh': [0, -6600], 'pv': [3271, 0], 'bat': [287, -225], 'hp': [0, -10693], 'ev': [0, -220]}</t>
  </si>
  <si>
    <t>[134.392, 131.304, 129.556, 128.86, 128.644, 124.064, 118.368, 108.78, 108.264, 100.736, 95.7, 93.676, 92.788, 92.364, 92.328, 92.084, 90.756, 89.852, 89.348, 88.984, 88.932, 88.788, 88.624, 88.224, 87.668, 87.48, 87.396, 87.24, 87.044, 86.844, 86.82, 86.388, 85.864, 85.52, 85.512, 85.472, 85.384, 84.972, 84.908, 84.756, 84.636, 84.248, 84.184, 84.156, 83.332, 83.22, 83.124, 83.056, 82.944, 82.848, 82.672, 82.624, 82.56, 82.264, 81.88, 81.86, 81.756, 80.82, 80.816, 80.796, 80.44, 80.216, 79.488, 79.396, 79.212, 78.756, 78.504, 77.804, 76.964, 76.892, 76.716, 76.284, 76.052, 75.896, 75.384, 75.344, 75.264, 75.088, 75.06, 75.024, 75.0, 74.764, 74.616, 74.516, 74.496, 74.488, 74.42, 74.34, 74.068, 73.924, 73.752, 73.704, 73.496, 73.044, 72.88, 72.852, 72.744, 72.66, 72.528, 72.524, 72.412]</t>
  </si>
  <si>
    <t>{'main': [0, -35035], 'hh': [0, -7106], 'pv': [1166, 0], 'bat': [110, -17], 'hp': [0, -28848], 'ev': [0, -342]}</t>
  </si>
  <si>
    <t>[36.676, 35.504, 34.208, 33.412, 30.559999999999995, 30.124, 30.116000000000003, 28.504, 27.956, 27.048000000000002, 26.576, 26.392, 25.98, 25.856, 25.344, 25.116, 24.664, 24.164, 23.12, 22.952, 22.804, 22.632, 22.264000000000003, 22.24, 22.096, 22.048, 22.016, 21.98, 21.136, 21.124, 21.108, 20.876, 20.68, 20.611999999999995, 20.564, 20.36, 20.243999999999996, 20.24, 20.176, 19.984, 19.660000000000004, 19.36, 19.14, 19.055999999999997, 18.996, 18.784, 18.772, 18.632, 18.548, 18.5, 18.448, 18.212000000000003, 18.212, 18.168, 18.128, 18.099999999999998, 17.84, 17.816000000000003, 17.784, 17.636, 17.608, 17.595999999999997, 17.48, 17.412, 17.396, 17.356, 17.348, 17.308, 17.276, 16.992, 16.991999999999997, 16.944, 16.924, 16.896, 16.816000000000003, 16.748, 16.692, 16.680000000000003, 16.604, 16.6, 16.528, 16.452, 16.428, 16.38, 16.304000000000002, 16.104, 16.096, 16.052, 15.864, 15.852, 15.804, 15.712000000000002, 15.636000000000001, 15.576, 15.532, 15.336, 15.196, 15.04, 14.824, 14.816, 14.728000000000002]</t>
  </si>
  <si>
    <t>{'main': [1640, -3977], 'hh': [0, -7441], 'pv': [7484, 0], 'bat': [2020, -2232], 'hp': [0, -1416], 'ev': [0, -753]}</t>
  </si>
  <si>
    <t>[107.36, 101.948, 83.848, 63.06, 61.7, 59.928, 59.188, 58.956, 58.82, 58.488, 58.224, 56.208, 55.232, 54.456, 54.228, 51.176, 50.852, 50.58, 50.104, 49.58, 49.392, 49.364000000000004, 49.104, 48.352000000000004, 48.136, 47.684, 47.384, 46.888, 46.88, 46.416, 46.02, 45.912, 44.996, 44.956, 44.084, 44.068, 43.912, 43.828, 43.804, 43.548, 43.44, 43.076, 43.032, 42.908, 42.852, 42.34, 42.256, 42.164, 41.664, 41.656, 41.6, 41.5, 41.404, 41.212, 41.132, 40.86, 40.808, 40.216, 39.968, 39.936, 39.724, 39.528, 39.464, 39.164, 39.072, 38.976, 38.928, 38.768, 38.724, 38.672, 38.652, 38.588, 38.516, 38.448, 38.232, 38.104, 37.956, 37.644, 37.536, 37.528, 37.456, 37.36, 37.16, 37.136, 36.932, 36.736, 36.468, 36.108, 35.584, 35.556, 35.496, 35.428, 35.308, 35.216, 35.116, 35.112, 34.776, 34.632, 34.624, 34.56, 34.468]</t>
  </si>
  <si>
    <t>{'main': [0, -14586], 'hh': [0, -6600], 'pv': [3271, 0], 'bat': [291, -229], 'hp': [0, -10709], 'ev': [0, -611]}</t>
  </si>
  <si>
    <t>[134.392, 131.304, 129.556, 128.86, 128.644, 124.064, 122.748, 118.368, 108.268, 100.736, 96.576, 93.676, 92.788, 92.364, 92.328, 92.084, 91.588, 91.576, 91.48, 91.136, 90.828, 90.764, 90.46, 89.86, 88.944, 88.904, 88.788, 88.624, 88.224, 87.48, 87.396, 87.24, 87.044, 86.844, 86.82, 85.916, 85.864, 85.784, 85.676, 85.536, 85.472, 85.384, 84.972, 84.908, 84.792, 84.636, 84.476, 84.212, 84.184, 84.156, 84.104, 83.844, 83.332, 82.848, 82.672, 82.624, 82.56, 82.524, 82.264, 81.88, 80.82, 80.816, 80.796, 80.484, 80.44, 80.216, 79.488, 79.396, 78.756, 78.42, 77.12, 76.892, 76.716, 76.284, 76.052, 75.896, 75.452, 75.384, 75.364, 75.344, 75.264, 75.088, 75.024, 75.0, 74.764, 74.616, 74.524, 74.516, 74.496, 74.488, 74.42, 74.34, 73.924, 73.752, 73.704, 73.496, 73.128, 73.044, 72.88, 72.744, 72.632]</t>
  </si>
  <si>
    <t>{'main': [0, -35341], 'hh': [0, -7106], 'pv': [1166, 0], 'bat': [110, -17], 'hp': [0, -28901], 'ev': [0, -595]}</t>
  </si>
  <si>
    <t>[38.544000000000004, 37.948, 36.992000000000004, 36.46, 34.18, 33.019999999999996, 31.936, 31.612000000000002, 31.024000000000004, 30.2, 29.984, 28.996, 28.748, 28.448, 28.324, 28.304, 28.26, 28.168, 28.072, 27.580000000000002, 27.131999999999998, 27.104, 27.04, 26.98, 26.72, 26.708, 26.552000000000003, 26.548, 26.392, 26.36, 25.651999999999997, 25.648000000000003, 25.595999999999997, 25.344, 25.12, 24.624000000000002, 24.272000000000002, 23.951999999999998, 23.887999999999998, 23.728, 23.364, 23.164, 22.736, 22.631999999999998, 22.5, 22.348, 22.284, 22.088, 22.032000000000004, 22.012, 21.748, 21.54, 21.192, 21.02, 20.844, 20.688, 20.328, 20.24, 20.136, 19.744, 19.743999999999996, 19.672000000000004, 19.628, 19.476, 19.02, 18.896, 18.84, 18.688, 18.664, 18.512, 18.404, 18.24, 18.064, 18.024, 17.964, 17.924, 17.912, 17.908, 17.876, 17.708, 17.692, 17.62, 17.412, 17.16, 17.116, 17.084, 17.084, 16.988, 16.98, 16.748, 16.672, 16.6, 16.492, 16.363999999999997, 16.332, 16.24, 16.22, 16.096, 16.06, 16.028, 15.936000000000002]</t>
  </si>
  <si>
    <t>{'main': [1560, -4106], 'hh': [0, -7441], 'pv': [7484, 0], 'bat': [1942, -2142], 'hp': [0, -1411], 'ev': [0, -979]}</t>
  </si>
  <si>
    <t>[78.188, 64.612, 58.956, 58.82, 58.58, 58.492, 58.488, 56.208, 55.592, 55.232, 54.372, 52.388, 52.264, 51.652, 50.78, 49.928, 49.42, 49.392, 49.224, 48.316, 48.092, 47.836, 47.804, 47.284, 47.252, 46.912, 46.88, 46.692, 46.02, 45.388, 45.151999999999994, 44.688, 44.512, 44.472, 44.440000000000005, 44.388, 44.212, 44.148, 43.96, 43.484, 43.456, 43.44, 43.26, 43.076, 42.908, 42.8, 42.632, 42.288, 42.256, 42.164, 42.048, 41.724, 41.656, 41.6, 41.584, 41.576, 41.5, 41.404, 41.212, 41.116, 40.808, 40.676, 40.484, 40.48, 40.42, 40.348, 40.216, 40.216, 40.176, 40.132, 40.104, 39.984, 39.936, 39.892, 39.856, 39.84, 39.816, 39.512, 39.416, 39.304, 39.268, 39.104, 39.084, 38.944, 38.644, 38.536, 38.188, 38.032, 38.032, 37.72, 37.58, 37.56, 37.04, 36.964, 36.532, 36.48, 36.412, 36.36, 36.108, 35.84, 35.84]</t>
  </si>
  <si>
    <t>{'main': [0, -14969], 'hh': [0, -6600], 'pv': [3271, 0], 'bat': [284, -221], 'hp': [0, -10707], 'ev': [0, -997]}</t>
  </si>
  <si>
    <t>[134.392, 131.304, 129.556, 129.4, 128.86, 124.064, 122.748, 118.368, 108.268, 100.736, 96.576, 94.156, 93.676, 92.364, 92.328, 92.084, 91.588, 91.576, 91.504, 91.48, 91.276, 91.136, 91.088, 90.828, 90.764, 90.46, 89.86, 89.204, 88.944, 88.904, 87.54, 87.48, 87.24, 87.044, 86.844, 86.5, 85.916, 85.864, 85.784, 85.676, 85.536, 85.472, 85.388, 85.384, 85.296, 85.136, 85.052, 84.972, 84.908, 84.792, 84.476, 84.244, 84.212, 84.156, 84.096, 84.028, 82.792, 82.56, 82.264, 81.88, 81.34, 80.82, 80.816, 80.796, 80.6, 80.44, 80.216, 79.588, 79.488, 79.396, 78.756, 78.42, 78.224, 77.34, 77.276, 77.036, 76.892, 76.716, 76.496, 76.104, 76.024, 75.76, 75.724, 75.452, 75.384, 75.344, 75.264, 75.088, 75.024, 75.0, 74.976, 74.764, 74.524, 74.516, 74.496, 74.488, 74.42, 74.36, 74.34, 74.28, 73.924]</t>
  </si>
  <si>
    <t>{'main': [0, -35801], 'hh': [0, -7106], 'pv': [1166, 0], 'bat': [110, -17], 'hp': [0, -28927], 'ev': [0, -1029]}</t>
  </si>
  <si>
    <t>[76.228, 53.24, 52.548, 46.436, 38.84, 37.660000000000004, 37.019999999999996, 36.492, 35.98, 35.724, 35.644, 35.464, 35.007999999999996, 34.831999999999994, 33.924, 33.507999999999996, 33.32, 32.616, 32.552, 32.312, 32.112, 32.056, 31.968000000000004, 31.715999999999998, 31.620000000000005, 31.604, 31.408, 31.251999999999995, 31.088, 31.04, 30.880000000000003, 30.504, 30.228, 29.447999999999997, 28.168, 28.103999999999996, 28.072, 27.536, 27.056, 27.048, 27.04, 27.0, 26.74, 26.672000000000004, 26.492, 26.387999999999998, 26.36, 26.324, 26.195999999999998, 26.180000000000003, 26.084, 25.856, 25.816, 25.792, 25.692, 25.208, 24.9, 24.043999999999997, 23.1, 22.736, 22.607999999999997, 22.288, 22.256, 22.088, 22.04, 21.66, 21.376, 21.035999999999998, 20.868, 20.752, 20.744, 20.715999999999998, 20.58, 20.492, 20.316000000000003, 20.272, 19.988, 19.892000000000003, 19.772, 19.328, 19.264, 19.168, 19.004, 18.984, 18.852, 18.832, 18.74, 18.708, 18.256, 18.12, 17.956, 17.908, 17.9, 17.676000000000002, 17.648, 17.264, 17.16, 17.072000000000003, 16.984, 16.748, 16.724000000000004]</t>
  </si>
  <si>
    <t>{'main': [1901, -4788], 'hh': [0, -7441], 'pv': [7484, 0], 'bat': [2174, -2379], 'hp': [0, -1389], 'ev': [0, -1338]}</t>
  </si>
  <si>
    <t>[105.216, 104.24, 93.888, 90.54, 59.44, 58.956, 58.864, 58.82, 58.488, 57.992, 56.752, 56.492, 55.64, 55.504, 54.4, 51.644, 51.176, 50.064, 49.872, 49.752, 49.36, 49.14, 49.104, 48.32, 47.468, 47.06, 47.044, 45.704, 45.144, 45.096, 44.92400000000001, 44.788, 44.54, 44.412, 44.404, 44.244, 44.092000000000006, 44.084, 43.936, 43.868, 43.804, 43.588, 43.384, 43.248, 43.068, 43.032, 42.856, 42.852, 42.588, 42.452, 42.164, 42.092, 41.6, 41.476, 41.456, 41.404, 41.22, 41.028, 41.012, 40.796, 40.528, 40.372, 40.368, 39.94, 39.936, 39.532, 39.516, 39.168, 39.124, 39.084, 39.048, 38.776, 38.724, 38.616, 38.588, 38.42, 38.328, 37.632, 37.616, 37.428, 37.376, 37.252, 37.16, 37.104, 37.088, 36.96, 36.764, 36.72, 36.668, 36.532, 36.26, 36.244, 36.132, 35.64, 35.444, 35.44, 35.38, 35.368, 35.224, 35.172, 35.172]</t>
  </si>
  <si>
    <t>{'main': [0, -15070], 'hh': [0, -6600], 'pv': [3271, 0], 'bat': [339, -282], 'hp': [0, -10731], 'ev': [0, -1067]}</t>
  </si>
  <si>
    <t>[135.016, 131.744, 130.096, 129.944, 129.272, 124.584, 123.336, 118.864, 108.424, 101.176, 96.864, 94.796, 94.452, 94.008, 93.136, 93.1, 93.044, 92.704, 92.576, 92.552, 92.032, 92.016, 91.58, 91.396, 91.288, 91.06, 90.676, 89.776, 89.08, 89.028, 88.904, 88.296, 87.848, 87.708, 87.54, 87.508, 86.872, 86.716, 86.044, 85.916, 85.864, 85.812, 85.784, 85.676, 85.588, 85.564, 85.5, 85.472, 85.452, 85.1, 84.972, 84.964, 84.476, 84.292, 84.212, 84.028, 83.1, 83.056, 82.924, 82.264, 81.796, 81.34, 81.02, 80.952, 80.92, 80.836, 80.82, 80.216, 80.0, 79.396, 79.224, 78.944, 78.632, 78.328, 77.892, 77.864, 77.58, 77.38, 77.04, 76.892, 76.812, 76.532, 76.492, 76.312, 76.204, 76.136, 75.996, 75.876, 75.724, 75.676, 75.512, 75.504, 75.46, 74.984, 74.98, 74.948, 74.9, 74.832, 74.504, 74.42, 74.336]</t>
  </si>
  <si>
    <t>{'main': [0, -36341], 'hh': [0, -7106], 'pv': [1166, 0], 'bat': [110, -17], 'hp': [0, -28927], 'ev': [0, -1568]}</t>
  </si>
  <si>
    <t>[39.42, 38.492000000000004, 38.263999999999996, 37.68, 37.492, 35.96, 34.888000000000005, 34.888000000000005, 34.364000000000004, 33.464, 32.236000000000004, 31.86, 31.656000000000002, 31.464, 31.112000000000002, 30.620000000000005, 29.736, 29.672, 29.432000000000002, 29.424000000000003, 29.096, 28.86, 27.94, 27.932000000000002, 27.804000000000002, 27.732, 27.624000000000002, 27.548, 27.384, 27.328, 26.971999999999998, 26.44, 26.388, 25.992, 25.94, 25.555999999999997, 25.460000000000004, 25.392, 24.935999999999996, 24.888, 24.483999999999998, 23.88, 23.696, 23.340000000000003, 23.223999999999997, 22.036, 21.976, 21.916, 21.608, 21.184000000000005, 21.044, 20.855999999999998, 20.752, 20.048, 19.852, 19.728000000000005, 19.656, 19.164, 19.032, 18.968, 18.9, 18.48, 18.444000000000003, 18.196, 18.032, 17.92, 17.852, 17.72, 17.708, 17.668, 17.596, 17.592, 17.468, 17.284, 17.08, 17.052, 17.044, 17.044, 16.684, 16.528, 16.452, 16.28, 16.272, 16.148, 16.112000000000002, 16.052, 15.956000000000001, 15.908, 15.856, 15.816, 15.62, 15.575999999999999, 15.52, 15.48, 15.436, 15.367999999999999, 15.308, 15.224, 15.2, 15.152000000000001, 15.088]</t>
  </si>
  <si>
    <t>{'main': [2061, -3931], 'hh': [0, -7441], 'pv': [7484, 0], 'bat': [2324, -2582], 'hp': [0, -1656], 'ev': [0, 0]}</t>
  </si>
  <si>
    <t>[86.336, 82.036, 80.572, 71.316, 60.688, 60.488, 59.36, 58.084, 57.84, 57.12, 56.736, 56.66, 56.44, 56.412, 56.356, 56.336, 56.188, 55.968, 54.636, 54.348, 53.872, 53.74, 53.52, 52.228, 51.52, 50.776, 50.336, 49.852, 49.516000000000005, 49.22, 48.996, 48.724, 48.18, 47.784, 47.48, 47.432, 47.076, 46.524, 46.344, 46.28, 46.124, 45.892, 45.744, 45.616, 45.412, 45.384, 45.312, 45.296, 45.256, 45.160000000000004, 45.152, 45.072, 44.96, 44.788, 44.664, 44.584, 44.428, 44.352, 44.24, 44.224, 44.076, 43.912, 43.86, 43.54, 43.38, 43.36, 43.352, 43.348, 43.284, 42.852, 42.696, 42.66, 42.612, 42.596, 42.256, 42.192, 42.172, 42.04, 41.992, 41.876, 41.62, 41.492, 41.356, 41.3, 40.752, 40.644, 40.448, 39.532, 39.36, 39.168, 38.932, 38.928, 38.864, 38.228, 37.684, 37.504, 37.464, 37.372, 37.192, 37.16, 37.112]</t>
  </si>
  <si>
    <t>{'main': [0, -15930], 'hh': [0, -6600], 'pv': [3271, 0], 'bat': [340, -283], 'hp': [0, -12659], 'ev': [0, 0]}</t>
  </si>
  <si>
    <t>[150.144, 146.82, 145.244, 144.484, 142.68, 138.096, 130.576, 122.816, 122.3, 113.212, 108.016, 106.168, 103.044, 102.876, 102.476, 102.244, 101.544, 101.076, 101.064, 100.352, 99.992, 99.564, 98.38, 96.264, 95.856, 95.8, 95.764, 95.528, 95.192, 94.98, 94.588, 94.348, 93.984, 93.64, 93.616, 93.412, 93.148, 92.78, 92.708, 92.404, 92.252, 90.96, 90.688, 90.312, 90.312, 89.64, 89.56, 89.424, 89.344, 88.98, 88.624, 88.596, 88.42, 88.276, 88.104, 87.948, 87.944, 87.688, 87.56, 87.54, 87.468, 87.2, 86.924, 86.684, 86.464, 86.38, 86.34, 86.224, 86.2, 86.076, 85.864, 85.408, 85.084, 85.016, 84.636, 84.572, 84.544, 84.528, 83.936, 83.28, 82.416, 82.084, 82.0, 81.872, 81.488, 81.24, 81.164, 81.084, 80.96, 80.936, 80.932, 80.92, 80.896, 80.856, 80.832, 80.516, 80.476, 79.852, 79.7, 79.528, 79.348]</t>
  </si>
  <si>
    <t>{'main': [0, -37933], 'hh': [0, -7106], 'pv': [1166, 0], 'bat': [110, -17], 'hp': [0, -32088], 'ev': [0, 0]}</t>
  </si>
  <si>
    <t>[48.42, 42.204, 35.724000000000004, 35.528, 35.08, 34.936, 34.596000000000004, 34.42, 34.292, 33.308, 31.004, 30.8, 30.596000000000004, 30.104000000000003, 29.016, 28.503999999999998, 28.296000000000003, 28.264, 28.220000000000002, 27.979999999999997, 27.9, 27.752000000000002, 27.520000000000003, 27.304000000000002, 27.096000000000004, 26.016000000000002, 25.936, 25.767999999999997, 25.724, 25.235999999999997, 24.900000000000002, 24.392, 24.363999999999997, 24.232000000000003, 23.983999999999998, 23.18, 23.092, 22.928, 22.656, 22.32, 21.764, 21.479999999999997, 21.232000000000003, 20.752, 20.732, 20.664, 20.508, 20.328, 20.232, 20.048, 19.88, 19.852, 19.788, 19.400000000000002, 19.400000000000002, 19.348, 19.164, 19.068, 18.612000000000002, 18.196, 18.168, 18.128, 17.996000000000002, 17.991999999999997, 17.852, 17.756, 17.72, 17.604, 17.596, 17.592, 17.512, 17.232, 17.08, 17.04, 16.964, 16.956, 16.912, 16.708, 16.688, 16.652, 16.528, 16.456, 16.452, 16.38, 16.288, 16.28, 16.2, 16.16, 16.148, 16.108, 16.095999999999997, 16.048, 15.908, 15.712000000000002, 15.676, 15.62, 15.612, 15.556000000000001, 15.472, 15.436, 15.396]</t>
  </si>
  <si>
    <t>{'main': [1957, -4051], 'hh': [0, -7441], 'pv': [7484, 0], 'bat': [2271, -2504], 'hp': [0, -1639], 'ev': [0, -266]}</t>
  </si>
  <si>
    <t>[101.708, 100.624, 98.784, 61.08, 60.916, 59.36, 58.756, 58.084, 57.996, 57.84, 57.12, 56.736, 56.66, 56.44, 56.336, 56.188, 56.072, 55.968, 54.492, 54.348, 52.228, 51.96, 51.9, 51.868, 51.331999999999994, 51.052, 50.776, 50.336, 50.184, 49.852, 49.36, 49.228, 49.22, 48.996, 48.724, 48.284, 48.18, 47.944, 47.432, 47.336, 46.728, 46.308, 46.28, 46.124, 45.892, 45.848, 45.792, 45.744, 45.628, 45.56, 45.412, 45.384, 45.312, 45.296, 45.256, 45.068, 44.96, 44.92, 44.788, 44.64, 44.584, 44.428, 44.42, 44.24, 44.224, 44.108, 43.416, 43.36, 43.284, 43.216, 43.06, 42.668, 42.372, 42.364, 42.192, 42.172, 41.992, 41.876, 41.492, 41.3, 41.124, 40.94, 40.912, 40.644, 40.564, 40.548, 40.448, 40.408, 40.072, 39.732, 39.616, 39.168, 38.928, 38.864, 38.788, 38.712, 38.604, 38.488, 38.28, 38.228, 38.024]</t>
  </si>
  <si>
    <t>{'main': [0, -16110], 'hh': [0, -6600], 'pv': [3271, 0], 'bat': [322, -263], 'hp': [0, -12621], 'ev': [0, -220]}</t>
  </si>
  <si>
    <t>[150.144, 146.82, 145.244, 144.484, 143.332, 138.752, 130.576, 123.592, 122.96, 114.508, 109.312, 106.168, 104.344, 104.176, 103.776, 103.032, 102.836, 102.504, 102.376, 102.36, 101.78, 101.144, 99.564, 96.264, 96.136, 95.8, 95.528, 95.508, 95.472, 94.348, 94.284, 93.64, 93.412, 93.352, 93.148, 93.1, 92.952, 92.708, 92.448, 92.436, 92.416, 92.048, 90.688, 90.656, 90.312, 89.964, 89.648, 89.64, 89.56, 89.252, 89.216, 89.144, 88.98, 88.624, 88.496, 88.276, 88.22, 87.944, 87.76, 87.688, 87.64, 87.548, 87.54, 87.468, 86.924, 86.684, 86.54, 86.38, 86.2, 85.864, 85.828, 85.408, 85.016, 84.544, 84.412, 84.376, 84.316, 83.936, 83.252, 83.024, 82.952, 82.388, 82.384, 82.104, 82.084, 82.0, 81.872, 81.5, 81.488, 81.24, 81.164, 81.084, 80.96, 80.944, 80.936, 80.932, 80.896, 80.856, 80.832, 80.612, 80.516]</t>
  </si>
  <si>
    <t>{'main': [0, -38313], 'hh': [0, -7106], 'pv': [1166, 0], 'bat': [110, -17], 'hp': [0, -32126], 'ev': [0, -342]}</t>
  </si>
  <si>
    <t>[41.44, 40.708, 39.236000000000004, 36.3, 34.403999999999996, 32.664, 32.468, 29.983999999999998, 28.928, 28.08, 27.924, 27.736, 27.288, 27.276000000000003, 27.119999999999997, 26.119999999999997, 25.611999999999995, 25.264, 24.988, 24.844, 24.772, 24.772, 24.32, 24.264, 24.168, 23.96, 23.804, 23.631999999999998, 23.540000000000003, 23.48, 23.028000000000002, 22.896, 22.624, 22.24, 22.0, 21.98, 21.959999999999997, 21.816, 21.772000000000002, 21.588, 21.56, 21.236000000000004, 21.216, 21.1, 20.852, 20.78, 20.716, 20.628, 20.240000000000002, 19.928, 19.788, 19.740000000000002, 19.612, 19.264, 19.14, 19.076, 19.068000000000005, 19.056, 18.96, 18.939999999999998, 18.684, 18.588, 18.56, 18.392, 18.296, 18.252, 18.048000000000002, 17.956000000000003, 17.852, 17.752, 17.66, 17.368000000000002, 17.276, 17.264, 17.132, 17.035999999999998, 16.896, 16.836, 16.828, 16.808, 16.788, 16.735999999999997, 16.6, 16.592000000000002, 16.54, 16.471999999999998, 16.38, 16.292, 16.288, 16.259999999999998, 16.180000000000003, 16.176000000000002, 16.127999999999997, 16.08, 16.024, 15.968, 15.912, 15.888, 15.844, 15.764, 15.576]</t>
  </si>
  <si>
    <t>{'main': [1681, -4194], 'hh': [0, -7441], 'pv': [7484, 0], 'bat': [2098, -2265], 'hp': [0, -1658], 'ev': [0, -732]}</t>
  </si>
  <si>
    <t>[90.788, 90.2, 78.52, 75.788, 61.332, 61.296, 61.12, 60.964, 60.852, 60.68, 59.232, 59.048, 58.624, 58.476, 58.26, 57.136, 57.124, 57.056, 57.028, 56.636, 56.384, 56.364, 56.188, 56.068, 54.048, 53.688, 53.52, 53.092, 52.58, 52.228, 51.932, 51.868, 51.148, 50.928000000000004, 50.804, 50.7, 50.336, 49.772, 49.516, 49.504, 49.14, 49.032, 48.996, 48.976, 48.9, 48.284, 48.2, 48.18, 48.072, 47.468, 47.432, 47.268, 45.944, 45.892, 45.876, 45.828, 45.776, 45.536, 45.512, 45.412, 45.4, 45.348, 45.312, 45.068, 44.964, 44.96, 44.684, 44.64, 44.584, 44.428, 44.276, 44.108, 43.912, 43.86, 43.424, 43.416, 43.348, 43.3, 43.284, 43.168, 43.056, 42.832, 42.62, 42.596, 41.944, 41.3, 40.912, 40.84, 40.644, 40.464, 39.788, 39.616, 39.168, 38.928, 38.864, 38.804, 38.596, 38.44, 38.404, 38.228, 38.116]</t>
  </si>
  <si>
    <t>{'main': [0, -16466], 'hh': [0, -6600], 'pv': [3271, 0], 'bat': [317, -257], 'hp': [0, -12603], 'ev': [0, -594]}</t>
  </si>
  <si>
    <t>[150.144, 146.82, 145.244, 144.484, 143.332, 138.752, 137.56, 130.576, 122.964, 114.508, 110.188, 106.168, 104.344, 104.316, 104.176, 103.836, 103.776, 103.032, 102.504, 102.376, 101.78, 101.268, 101.144, 100.428, 99.564, 99.06, 96.264, 96.144, 95.8, 95.528, 95.48, 95.18, 95.024, 94.356, 94.348, 94.336, 94.296, 93.64, 93.572, 93.368, 93.148, 93.064, 92.952, 92.708, 92.436, 92.416, 92.048, 90.688, 90.672, 90.568, 90.36, 90.312, 89.964, 89.928, 89.648, 89.64, 89.56, 89.508, 89.252, 89.144, 88.98, 88.828, 88.456, 88.22, 87.704, 87.64, 87.468, 86.96, 86.54, 86.2, 85.864, 85.828, 85.772, 85.408, 85.016, 84.412, 84.376, 83.936, 83.252, 83.024, 82.952, 82.884, 82.516, 82.388, 82.384, 82.084, 82.0, 81.872, 81.78, 81.7, 81.488, 81.24, 81.164, 81.084, 80.96, 80.936, 80.932, 80.896, 80.856, 80.832, 80.612]</t>
  </si>
  <si>
    <t>{'main': [0, -38619], 'hh': [0, -7106], 'pv': [1166, 0], 'bat': [110, -17], 'hp': [0, -32179], 'ev': [0, -595]}</t>
  </si>
  <si>
    <t>[46.796, 37.58, 35.316, 35.152, 34.512, 33.791999999999994, 33.536, 32.804, 32.608, 32.0, 31.811999999999998, 31.752, 31.368000000000002, 31.08, 30.328000000000003, 30.051999999999996, 29.875999999999998, 29.511999999999997, 29.292, 28.976, 28.812, 28.807999999999996, 28.72, 28.312, 27.924, 27.84, 27.736, 27.720000000000002, 27.624000000000002, 27.403999999999996, 27.232000000000003, 27.108, 27.068000000000005, 26.756, 25.932000000000002, 25.752000000000002, 25.732, 25.708000000000002, 25.376, 25.34, 25.196, 25.171999999999997, 25.148, 24.772, 24.376000000000005, 24.332, 24.268, 24.156, 23.992, 23.971999999999998, 23.804, 23.744, 23.632, 23.511999999999997, 23.48, 23.356, 22.604, 22.44, 22.416, 22.088, 22.0, 21.864, 21.764, 21.639999999999997, 21.36, 21.136, 21.072, 20.988, 20.896, 20.796, 20.64, 20.336, 20.124000000000002, 20.048, 20.04, 20.028000000000002, 19.988, 19.816000000000003, 19.200000000000003, 19.076, 19.008, 18.812, 18.776, 18.452, 18.092, 18.063999999999997, 17.887999999999998, 17.856, 17.648, 17.644, 17.612, 17.596, 17.16, 17.088, 16.968, 16.956, 16.828, 16.804, 16.752, 16.612000000000002, 16.6]</t>
  </si>
  <si>
    <t>{'main': [1702, -4589], 'hh': [0, -7441], 'pv': [7484, 0], 'bat': [2206, -2426], 'hp': [0, -1669], 'ev': [0, -1042]}</t>
  </si>
  <si>
    <t>[81.9, 68.824, 65.232, 63.984, 63.708, 63.38, 61.72, 61.296, 61.036, 60.964, 59.508, 59.232, 59.06, 58.908, 57.956, 57.516, 57.316, 57.172, 56.96, 56.852, 56.848, 56.768, 56.632, 56.388, 56.256, 56.068, 55.092, 54.796, 52.612, 52.228, 52.028, 51.868, 51.331999999999994, 51.176, 50.94, 50.904, 50.876, 50.584, 50.464, 50.044, 49.924, 49.916, 49.36, 48.996, 48.18, 47.94, 47.912, 47.688, 47.484, 47.484, 47.464, 47.432, 47.312, 47.18, 46.896, 46.728, 46.664, 46.64, 46.52, 46.504, 46.5, 46.452, 46.124, 45.996, 45.964, 45.944, 45.776, 45.068, 44.96, 44.684, 44.584, 44.428, 44.42, 44.276, 43.824, 43.776, 43.424, 43.364, 43.348, 43.284, 43.216, 43.124, 43.004, 42.832, 42.48, 42.432, 42.18, 42.048, 41.44, 41.42, 41.332, 41.332, 41.3, 41.284, 41.112, 40.924, 40.644, 40.468, 39.784, 39.704, 39.616]</t>
  </si>
  <si>
    <t>{'main': [0, -16903], 'hh': [0, -6600], 'pv': [3271, 0], 'bat': [285, -222], 'hp': [0, -12634], 'ev': [0, -1003]}</t>
  </si>
  <si>
    <t>[150.144, 146.82, 145.244, 144.484, 144.088, 138.752, 137.56, 130.576, 122.964, 114.508, 110.188, 107.056, 106.828, 106.644, 106.168, 104.76, 104.316, 103.836, 103.032, 102.512, 102.504, 101.78, 101.268, 100.428, 99.564, 99.06, 96.264, 96.144, 96.036, 95.8, 95.672, 95.48, 95.024, 94.864, 94.364, 94.356, 94.348, 94.336, 94.296, 93.64, 93.572, 93.564, 93.368, 93.064, 92.952, 92.708, 92.436, 91.22, 90.792, 90.688, 90.672, 90.568, 90.552, 90.36, 90.312, 90.028, 89.964, 89.84, 89.816, 89.64, 89.56, 89.252, 89.204, 88.444, 88.22, 88.124, 87.704, 87.468, 87.224, 86.96, 86.848, 86.54, 86.2, 85.912, 85.864, 85.772, 85.6, 85.408, 85.26, 85.016, 84.448, 84.412, 84.376, 84.008, 83.944, 83.936, 83.432, 83.252, 83.044, 82.884, 82.588, 82.516, 82.388, 82.22, 82.16, 82.092, 82.084, 82.0, 81.996, 81.872, 81.732]</t>
  </si>
  <si>
    <t>{'main': [0, -39079], 'hh': [0, -7106], 'pv': [1166, 0], 'bat': [110, -17], 'hp': [0, -32205], 'ev': [0, -1029]}</t>
  </si>
  <si>
    <t>[60.620000000000005, 54.93599999999999, 51.312, 42.684, 40.48, 37.916, 37.352000000000004, 36.0, 35.879999999999995, 35.724000000000004, 35.176, 34.072, 33.984, 33.44, 33.412, 33.288, 33.232, 32.564, 32.168, 31.72, 31.456000000000003, 30.919999999999998, 30.56, 30.076, 29.936, 29.9, 29.312, 29.036, 28.915999999999997, 28.639999999999997, 28.088, 28.08, 27.968, 27.636000000000003, 27.384, 27.208, 26.724, 26.652, 26.62, 26.432, 26.375999999999998, 26.14, 25.952, 25.316, 24.984, 24.492, 24.196, 23.808, 23.54, 23.4, 23.12, 23.116, 22.96, 22.848, 22.823999999999998, 22.768, 22.752, 22.676000000000002, 22.648, 22.348, 22.088, 22.056, 21.824, 21.416000000000004, 21.311999999999998, 21.216, 21.068, 21.04, 20.152, 20.048, 19.956, 19.815999999999995, 19.536, 19.512, 19.504, 19.388, 19.304, 19.144, 19.088, 18.868000000000002, 18.832, 18.7, 18.240000000000002, 18.127999999999997, 18.067999999999998, 17.872, 17.844, 17.784, 17.656, 17.4, 17.384, 17.284, 17.148, 17.063999999999997, 16.876, 16.816000000000003, 16.78, 16.412, 16.288, 16.288, 16.26]</t>
  </si>
  <si>
    <t>{'main': [1605, -4694], 'hh': [0, -7441], 'pv': [7484, 0], 'bat': [2105, -2336], 'hp': [0, -1695], 'ev': [0, -1206]}</t>
  </si>
  <si>
    <t>[91.948, 90.296, 84.392, 64.592, 63.84, 61.728, 61.296, 61.04, 60.964, 59.516, 59.284, 59.232, 59.06, 58.944, 58.916, 57.524, 57.236, 57.028, 56.86, 56.768, 56.64, 55.78, 54.048, 53.604, 53.532, 52.916, 52.228, 52.02, 51.932, 51.868, 51.331999999999994, 51.2, 50.876, 50.772, 50.188, 49.924, 49.724, 49.36, 49.324, 49.204, 48.996, 48.18, 48.012, 47.952, 47.467999999999996, 47.432, 47.324, 46.94, 46.74, 46.664, 46.62, 46.508, 46.452, 46.124, 46.008, 46.004, 45.972, 45.944, 45.776, 45.468, 45.412, 45.312, 45.084, 45.068, 45.0, 44.96, 44.884, 44.684, 44.584, 44.452, 44.428, 44.292, 44.276, 44.244, 44.188, 43.88, 43.656, 43.516, 43.456, 43.424, 43.372, 43.284, 43.28, 43.132, 42.836, 42.832, 42.48, 42.444, 41.3, 41.288, 41.116, 41.04, 40.84, 40.832, 40.644, 40.636, 40.632, 40.62, 39.784, 39.688, 39.616]</t>
  </si>
  <si>
    <t>{'main': [0, -16937], 'hh': [0, -6600], 'pv': [3271, 0], 'bat': [319, -259], 'hp': [0, -12621], 'ev': [0, -1047]}</t>
  </si>
  <si>
    <t>[150.144, 146.82, 146.344, 145.244, 144.484, 138.752, 137.56, 131.58, 122.964, 119.236, 114.912, 109.12, 108.74, 108.384, 108.368, 108.068, 106.888, 106.164, 103.56, 103.032, 102.504, 102.076, 101.78, 101.268, 100.72, 100.388, 100.256, 97.636, 97.504, 96.36, 96.264, 96.256, 96.144, 95.764, 95.48, 95.464, 95.384, 95.228, 95.184, 95.12, 94.504, 94.364, 94.356, 94.296, 93.64, 93.564, 93.2, 92.748, 92.708, 92.572, 92.292, 92.224, 92.112, 91.936, 91.764, 91.568, 91.532, 91.192, 91.18, 90.78, 90.18, 90.036, 89.84, 89.64, 89.56, 89.468, 89.16, 88.964, 88.596, 88.444, 88.372, 88.22, 87.676, 87.544, 87.468, 86.96, 86.768, 86.48, 85.912, 85.6, 85.336, 85.3, 85.26, 85.116, 85.016, 84.448, 84.376, 84.348, 84.008, 83.936, 83.876, 83.252, 82.8, 82.516, 82.388, 82.38, 82.256, 82.216, 82.084, 82.0, 81.996]</t>
  </si>
  <si>
    <t>{'main': [0, -39748], 'hh': [0, -7106], 'pv': [1166, 0], 'bat': [110, -17], 'hp': [0, -32258], 'ev': [0, -1645]}</t>
  </si>
  <si>
    <t>[46.48, 36.696, 35.14, 34.232, 32.895999999999994, 32.800000000000004, 32.688, 32.632, 32.248, 31.944000000000003, 31.308, 31.064, 30.612000000000002, 30.415999999999997, 29.784, 29.272000000000002, 29.156, 28.848, 28.488, 27.808, 27.808, 27.327999999999996, 27.276, 27.135999999999996, 26.951999999999998, 26.516, 26.176, 25.156000000000002, 24.924, 24.604, 24.188000000000002, 24.119999999999997, 23.96, 23.939999999999998, 23.912, 23.884, 23.668, 23.356, 22.708, 22.304000000000002, 22.248, 21.864, 21.664, 21.64, 21.503999999999998, 21.236, 21.188, 21.156, 20.88, 20.484, 20.484, 20.464000000000002, 20.1, 19.972, 19.964, 19.939999999999998, 19.875999999999998, 19.808, 19.776000000000003, 19.7, 19.688000000000002, 19.612000000000002, 19.611999999999995, 19.448, 19.372, 19.208, 19.14, 19.128, 19.067999999999998, 18.912, 18.78, 18.572, 18.524, 18.244, 18.192, 18.076, 18.052, 18.008, 17.736000000000004, 17.736000000000004, 17.688000000000002, 17.452, 17.412, 17.212, 17.032000000000004, 16.927999999999997, 16.804000000000002, 16.768, 16.668, 16.416000000000004, 16.36, 16.28, 16.144, 16.088, 15.92, 15.732000000000001, 15.671999999999999, 15.475999999999999, 15.472000000000001, 15.420000000000002, 15.376]</t>
  </si>
  <si>
    <t>{'main': [3677, -1768], 'hh': [0, -7441], 'pv': [9629, 0], 'bat': [1453, -1733], 'hp': [0, 0], 'ev': [0, 0]}</t>
  </si>
  <si>
    <t>[32.092, 31.592, 30.464000000000002, 30.200000000000003, 28.36, 27.336, 26.467999999999996, 22.188000000000002, 21.344, 20.168, 19.256, 19.092, 18.483999999999998, 18.036, 17.927999999999997, 17.796, 17.764000000000003, 17.264000000000003, 17.152, 16.380000000000003, 15.972, 15.14, 15.136, 14.924, 14.700000000000001, 14.619999999999997, 14.599999999999998, 14.504, 14.472, 14.252, 14.228, 14.148, 14.148, 13.636, 13.636, 13.604, 13.22, 13.043999999999999, 12.972, 12.784, 12.78, 12.688, 12.64, 12.6, 12.5, 12.408, 12.396, 12.328, 12.244, 12.204, 12.196, 11.964, 11.96, 11.904, 11.796, 11.768, 11.648, 11.6, 11.536, 11.484, 11.468, 11.427999999999999, 11.408, 11.364, 11.360000000000001, 11.316, 11.288, 11.252, 11.08, 11.064, 11.024000000000001, 10.988, 10.976, 10.944, 10.940000000000001, 10.92, 10.828, 10.82, 10.796, 10.78, 10.78, 10.776, 10.676, 10.676, 10.648, 10.56, 10.552, 10.544, 10.476, 10.468, 10.38, 10.368, 10.359999999999998, 10.296, 10.28, 10.232, 10.200000000000003, 10.192, 10.14, 10.108, 10.1]</t>
  </si>
  <si>
    <t>{'main': [750, -3703], 'hh': [0, -6600], 'pv': [3705, 0], 'bat': [857, -915], 'hp': [0, 0], 'ev': [0, 0]}</t>
  </si>
  <si>
    <t>[20.604, 20.28, 20.216, 19.972, 19.916, 19.912, 19.732, 19.648, 19.644, 19.62, 19.444, 19.328, 19.124, 19.056, 18.904, 18.892, 18.776, 18.728, 18.7, 18.352, 18.212, 18.184, 18.124, 18.104, 18.032, 18.024, 17.956, 17.804, 17.776, 17.428, 17.3, 17.256, 17.236, 17.1, 17.084, 17.024, 16.936, 16.892, 16.892, 16.78, 16.744, 16.736, 16.724, 16.608, 16.572, 16.532, 16.516, 16.444, 16.24, 16.076, 16.068, 15.967999999999998, 15.864, 15.852, 15.8, 15.744, 15.728, 15.672, 15.572, 15.556, 15.408, 15.4, 15.36, 15.344, 15.344, 15.296, 15.272, 15.204, 15.16, 15.096, 15.052, 14.984, 14.98, 14.936, 14.908, 14.888, 14.816, 14.812, 14.724, 14.716, 14.64, 14.62, 14.6, 14.48, 14.476, 14.364, 14.312, 14.304, 14.224, 14.204, 14.204, 14.184, 14.184, 14.12, 14.02, 14.004, 13.992, 13.952, 13.936, 13.868, 13.86]</t>
  </si>
  <si>
    <t>{'main': [0, -6168], 'hh': [0, -7106], 'pv': [909, 0], 'bat': [398, -370], 'hp': [0, 0], 'ev': [0, 0]}</t>
  </si>
  <si>
    <t>[48.80800000000001, 48.504, 44.315999999999995, 42.604, 40.012, 39.652, 39.06399999999999, 38.331999999999994, 38.112, 37.276, 36.944, 36.943999999999996, 36.46, 36.064, 34.983999999999995, 34.636, 34.396, 33.812, 33.580000000000005, 33.052, 32.864, 32.66, 32.38, 30.948, 30.387999999999998, 29.996000000000002, 28.748, 28.724000000000004, 26.887999999999998, 26.548000000000002, 26.427999999999997, 26.408, 26.32, 25.78, 25.587999999999997, 25.195999999999998, 24.708, 24.692000000000004, 24.144, 24.104, 24.052, 23.927999999999997, 23.924, 23.779999999999998, 23.628, 23.607999999999997, 23.6, 23.372, 23.296, 22.844, 22.628, 22.567999999999998, 22.404, 22.380000000000003, 22.152, 21.787999999999997, 21.779999999999998, 21.779999999999998, 21.54, 21.464, 21.42, 21.412, 21.144, 21.080000000000002, 20.851999999999997, 20.316000000000003, 20.308, 20.084000000000003, 20.064, 19.988, 19.700000000000003, 19.576, 19.572, 19.552, 19.524, 19.412, 19.052, 18.892000000000003, 18.784, 18.659999999999997, 18.636000000000003, 18.524, 18.136000000000003, 17.912, 17.576, 17.52, 17.164, 17.116, 16.964000000000002, 16.916, 16.804, 16.552, 16.408, 16.107999999999997, 16.016000000000002, 15.964000000000002, 15.931999999999999, 15.895999999999999, 15.872, 15.627999999999998, 15.547999999999998]</t>
  </si>
  <si>
    <t>{'main': [3676, -1800], 'hh': [0, -7441], 'pv': [9841, 0], 'bat': [1767, -2007], 'hp': [0, 0], 'ev': [0, -285]}</t>
  </si>
  <si>
    <t>[33.727999999999994, 33.232, 32.099999999999994, 31.732, 30.003999999999998, 29.892000000000003, 28.864000000000004, 27.996000000000002, 23.368000000000002, 20.064, 19.904, 19.804000000000002, 18.967999999999996, 18.848, 17.148, 15.956, 15.411999999999999, 15.384, 15.096, 14.904, 14.744, 14.492, 14.4, 14.308, 14.236, 14.212, 14.088000000000001, 14.064000000000002, 14.008, 13.86, 13.628, 13.115999999999998, 12.972, 12.784, 12.528, 12.34, 12.264, 12.184, 12.152, 12.028, 11.904, 11.892, 11.856, 11.812, 11.724, 11.692, 11.656, 11.624, 11.576, 11.56, 11.532, 11.484, 11.48, 11.38, 11.336, 11.324, 11.308, 11.284, 11.244, 11.2, 11.192, 11.14, 11.124, 11.092, 11.012, 10.992, 10.988, 10.976, 10.972, 10.88, 10.836, 10.828000000000001, 10.783999999999999, 10.776, 10.764, 10.764, 10.696, 10.56, 10.468, 10.46, 10.443999999999999, 10.436, 10.432, 10.428, 10.376, 10.32, 10.32, 10.315999999999999, 10.299999999999999, 10.292, 10.276, 10.216, 10.208, 10.192, 10.1, 10.084, 10.044, 10.032, 10.032, 9.996, 9.968]</t>
  </si>
  <si>
    <t>{'main': [670, -3706], 'hh': [0, -6600], 'pv': [3840, 0], 'bat': [863, -931], 'hp': [0, 0], 'ev': [0, -209]}</t>
  </si>
  <si>
    <t>[24.18, 23.756, 20.804, 20.628, 20.252, 20.18, 20.06, 19.912, 19.892, 19.892, 19.752, 19.696, 19.644, 19.58, 19.404, 19.328, 19.172, 19.124, 19.048, 18.836, 18.776, 18.764, 18.76, 18.728, 18.712, 18.692, 18.668, 18.512, 18.392, 18.356, 18.184, 17.832, 17.8, 17.776, 17.764, 17.564, 17.556, 17.496, 17.408, 17.256, 17.192, 17.176, 17.156000000000002, 17.064, 17.052, 17.032, 16.988, 16.968, 16.928, 16.824, 16.816000000000003, 16.744, 16.736, 16.688, 16.664, 16.628, 16.604, 16.592, 16.572, 16.54, 16.3, 16.284, 16.24, 16.204, 16.14, 16.132, 16.076, 16.004, 16.0, 15.964, 15.8, 15.744, 15.716, 15.692, 15.688, 15.672, 15.616, 15.496, 15.416, 15.36, 15.36, 15.332, 15.272, 15.256, 15.204, 15.184, 15.108, 15.096, 14.988, 14.984, 14.924, 14.888, 14.864, 14.832, 14.816, 14.796, 14.76, 14.74, 14.7, 14.584, 14.58]</t>
  </si>
  <si>
    <t>{'main': [0, -6517], 'hh': [0, -7106], 'pv': [931, 0], 'bat': [327, -303], 'hp': [0, 0], 'ev': [0, -367]}</t>
  </si>
  <si>
    <t>[53.528, 48.464, 47.936, 44.856, 44.379999999999995, 43.148, 38.636, 38.632, 37.84, 37.668000000000006, 36.668000000000006, 36.572, 36.248, 36.244, 35.932, 35.788000000000004, 35.44, 34.616, 34.584, 34.304, 34.20399999999999, 33.952, 32.416000000000004, 31.443999999999996, 31.319999999999997, 31.299999999999997, 31.267999999999997, 31.032, 30.592, 30.456000000000003, 29.996, 29.907999999999998, 29.676000000000002, 29.524, 29.259999999999998, 28.703999999999997, 28.675999999999995, 27.860000000000003, 27.700000000000003, 27.676000000000002, 27.656, 27.572, 26.447999999999997, 26.164, 25.840000000000003, 25.451999999999998, 25.424, 25.011999999999997, 24.376000000000005, 24.18, 24.032, 23.816000000000003, 23.456000000000003, 22.703999999999997, 22.652, 22.636000000000003, 22.576, 22.396, 22.332, 21.552, 21.332, 20.811999999999998, 20.523999999999997, 20.152, 19.744, 19.728, 19.616, 19.496000000000002, 19.036, 18.952, 18.855999999999998, 18.740000000000002, 18.559999999999995, 18.356, 18.14, 18.036, 17.6, 17.068, 17.028, 16.904000000000003, 16.880000000000003, 16.868, 16.656, 16.264000000000003, 15.74, 15.688, 15.456, 14.991999999999999, 14.916, 14.892, 14.584000000000001, 14.484, 14.456000000000001, 14.279999999999998, 14.204, 14.168, 14.1, 14.048, 13.911999999999999, 13.740000000000002, 13.704]</t>
  </si>
  <si>
    <t>{'main': [3256, -2006], 'hh': [0, -7441], 'pv': [9841, 0], 'bat': [1921, -2180], 'hp': [0, 0], 'ev': [0, -892]}</t>
  </si>
  <si>
    <t>[25.532000000000004, 23.848000000000003, 23.552, 22.647999999999996, 22.432000000000002, 22.284, 21.928, 20.796, 20.38, 20.24, 18.988, 18.644, 18.264, 17.54, 17.244, 17.192, 16.852, 15.956, 15.82, 15.812, 15.527999999999999, 15.484, 15.032, 15.015999999999998, 14.996, 14.76, 14.76, 14.344, 14.212, 14.044, 13.872, 13.864, 13.82, 13.78, 13.488, 13.216, 13.176, 12.864, 12.776, 12.644, 12.564, 12.528, 12.42, 12.34, 12.26, 12.24, 12.216, 12.12, 12.116, 12.104, 12.052, 12.044, 12.036, 11.984, 11.888000000000002, 11.852, 11.808, 11.764, 11.744, 11.720000000000002, 11.708, 11.7, 11.688, 11.68, 11.676, 11.636, 11.576, 11.575999999999999, 11.568, 11.504, 11.46, 11.368, 11.324, 11.308, 11.292, 11.188, 11.172, 11.14, 11.036, 11.016, 11.0, 10.984, 10.932, 10.856, 10.756, 10.684, 10.684, 10.68, 10.66, 10.632, 10.628, 10.62, 10.448, 10.443999999999999, 10.404, 10.368, 10.367999999999999, 10.36, 10.348, 10.324, 10.316]</t>
  </si>
  <si>
    <t>{'main': [434, -4060], 'hh': [0, -6600], 'pv': [3840, 0], 'bat': [816, -865], 'hp': [0, 0], 'ev': [0, -818]}</t>
  </si>
  <si>
    <t>[23.548, 20.988, 20.628, 20.276, 20.252, 20.24, 20.18, 20.148, 20.064, 19.924, 19.912, 19.892, 19.876, 19.7, 19.696, 19.644, 19.588, 19.436, 19.404, 19.38, 19.352, 19.328, 19.272, 19.204, 19.124, 19.108, 18.764, 18.736, 18.66, 18.644, 18.524, 18.52, 18.384, 18.08, 17.868, 17.776, 17.764, 17.676, 17.668, 17.54, 17.504, 17.272000000000002, 17.26, 17.192, 17.076, 17.06, 17.06, 17.06, 17.032, 17.012, 17.004, 16.924, 16.852, 16.828, 16.824, 16.8, 16.744, 16.744, 16.728, 16.696, 16.612, 16.592, 16.576, 16.476, 16.304, 16.156, 16.148, 16.112, 16.076, 16.0, 15.864, 15.8, 15.772, 15.72, 15.692, 15.68, 15.64, 15.604, 15.604, 15.48, 15.436, 15.416, 15.36, 15.324, 15.296, 15.272, 15.248, 15.096, 15.096, 15.092, 15.076, 14.936, 14.888, 14.864, 14.8, 14.772, 14.76, 14.712, 14.7, 14.556, 14.52]</t>
  </si>
  <si>
    <t>{'main': [0, -6667], 'hh': [0, -7106], 'pv': [931, 0], 'bat': [298, -270], 'hp': [0, 0], 'ev': [0, -521]}</t>
  </si>
  <si>
    <t>[53.424, 49.78, 49.676, 45.416, 44.436, 43.88, 43.736, 40.08, 39.624, 37.22, 36.484, 36.48, 36.228, 35.788, 34.544, 34.268, 34.176, 33.471999999999994, 33.184, 32.188, 32.111999999999995, 31.96, 31.932000000000002, 31.520000000000003, 31.115999999999996, 30.759999999999998, 30.528, 29.228, 28.839999999999996, 28.296, 27.068, 26.936, 26.875999999999998, 26.788000000000004, 26.588, 26.467999999999996, 26.46, 26.096000000000004, 26.092, 26.064000000000004, 25.592000000000006, 24.836000000000006, 24.736000000000004, 24.704, 24.664, 24.144, 23.443999999999996, 22.9, 21.651999999999997, 21.604, 21.596000000000004, 21.592, 21.52, 21.479999999999997, 21.276, 21.256, 21.168, 21.1, 20.836, 20.832, 20.504, 20.436, 20.404, 20.264, 20.168, 19.924, 19.892000000000003, 19.844, 19.816000000000003, 19.688, 19.68, 19.304, 19.12, 18.764, 18.364, 18.232, 17.580000000000002, 17.532, 17.528, 17.504, 17.14, 16.912, 16.576, 16.564, 16.532, 16.4, 16.152, 16.119999999999997, 16.044, 15.924, 15.692, 15.387999999999998, 15.376, 15.275999999999998, 15.235999999999999, 15.204, 15.084000000000001, 14.988, 14.931999999999999, 14.751999999999999, 14.716]</t>
  </si>
  <si>
    <t>{'main': [3118, -2416], 'hh': [0, -7441], 'pv': [9841, 0], 'bat': [1951, -2201], 'hp': [0, 0], 'ev': [0, -1448]}</t>
  </si>
  <si>
    <t>[27.331999999999997, 24.76, 23.14, 23.14, 22.96, 22.220000000000002, 22.008, 21.908, 20.416, 19.9, 19.188, 18.708000000000002, 18.292, 18.252000000000002, 17.759999999999998, 17.62, 17.427999999999997, 17.36, 16.204, 16.056, 15.988, 15.236, 15.032, 15.024, 15.016, 14.6, 14.42, 14.335999999999999, 14.332, 14.316, 14.148, 14.12, 13.956, 13.704, 13.284, 12.936, 12.892, 12.772, 12.596, 12.58, 12.536, 12.527999999999999, 12.448, 12.436, 12.42, 12.416, 12.38, 12.344, 12.328, 12.32, 12.176, 12.1, 12.084, 12.008, 11.968, 11.944, 11.888, 11.832, 11.824, 11.8, 11.74, 11.728, 11.7, 11.628, 11.6, 11.511999999999999, 11.416, 11.408, 11.38, 11.348, 11.34, 11.2, 11.2, 11.144, 11.136000000000001, 11.092, 11.056, 11.056, 11.016, 11.004, 11.004, 10.92, 10.86, 10.852, 10.84, 10.824, 10.804, 10.768, 10.732000000000001, 10.724, 10.696, 10.688, 10.652, 10.648, 10.636, 10.612, 10.596, 10.584, 10.572, 10.54, 10.524]</t>
  </si>
  <si>
    <t>{'main': [376, -4262], 'hh': [0, -6600], 'pv': [3840, 0], 'bat': [807, -850], 'hp': [0, 0], 'ev': [0, -1084]}</t>
  </si>
  <si>
    <t>[23.548, 21.3, 21.264, 20.996, 20.676, 20.628, 20.576, 20.304, 20.252, 20.244, 20.24, 20.064, 19.932, 19.92, 19.912, 19.892, 19.864, 19.736, 19.696, 19.604, 19.484, 19.436, 19.38, 19.364, 19.352, 19.248, 19.224, 19.124, 19.112, 18.804, 18.764, 18.66, 18.652, 18.56, 18.524, 18.384, 18.056, 17.964, 17.884, 17.864, 17.792, 17.764, 17.580000000000002, 17.524, 17.504, 17.468, 17.456, 17.44, 17.312, 17.22, 17.204, 17.14, 17.076, 17.06, 17.06, 17.06, 17.032, 16.952, 16.924, 16.916, 16.824, 16.736, 16.736, 16.732, 16.592, 16.576, 16.556, 16.424000000000003, 16.304, 16.236, 16.196, 16.156, 16.148, 16.112, 16.076, 16.0, 15.968, 15.904, 15.856, 15.804, 15.776, 15.692, 15.64, 15.604, 15.48, 15.476, 15.436, 15.416, 15.404, 15.404, 15.304, 15.276, 15.272, 15.212, 15.204, 15.148, 15.096, 15.084, 14.944, 14.94, 14.94]</t>
  </si>
  <si>
    <t>{'main': [0, -6953], 'hh': [0, -7106], 'pv': [931, 0], 'bat': [298, -270], 'hp': [0, 0], 'ev': [0, -807]}</t>
  </si>
  <si>
    <t>[50.660000000000004, 49.46, 45.312, 44.788, 41.94, 40.608000000000004, 40.456, 40.184, 39.06, 38.908, 36.763999999999996, 36.56, 35.036, 34.724000000000004, 34.584, 34.263999999999996, 34.123999999999995, 34.036, 33.772, 33.42, 32.756, 32.744, 32.428, 32.324, 32.252, 31.552000000000003, 30.867999999999995, 29.648000000000003, 29.628, 28.9, 28.652, 28.608000000000004, 28.599999999999998, 28.279999999999994, 28.048, 27.747999999999998, 27.74, 27.508, 27.496, 27.412, 27.387999999999998, 27.232000000000003, 27.156, 26.928000000000004, 25.656, 24.744000000000003, 24.436000000000003, 24.304, 24.284, 23.448, 23.008000000000003, 22.204, 21.843999999999998, 21.828000000000003, 21.82, 21.648, 21.6, 21.54, 21.144000000000002, 21.119999999999997, 21.068, 21.052000000000003, 20.968, 20.939999999999998, 20.748, 20.736, 20.720000000000002, 20.524, 20.264, 20.175999999999995, 19.476, 19.380000000000003, 19.356, 19.128, 19.008000000000003, 18.76, 18.72, 18.400000000000002, 18.116, 18.004, 17.684, 17.439999999999998, 17.36, 17.340000000000003, 17.164, 16.36, 15.988, 15.440000000000001, 15.344000000000001, 15.216, 15.136, 15.04, 15.02, 14.724, 14.480000000000002, 14.32, 14.196, 13.911999999999999, 13.624, 13.459999999999999, 13.276]</t>
  </si>
  <si>
    <t>{'main': [3136, -2524], 'hh': [0, -7441], 'pv': [9841, 0], 'bat': [2059, -2310], 'hp': [0, 0], 'ev': [0, -1537]}</t>
  </si>
  <si>
    <t>[34.152, 25.256, 24.744, 22.96, 22.7, 22.352, 22.220000000000002, 22.16, 22.008, 21.912, 21.912, 21.851999999999997, 21.552, 20.896, 20.848, 19.184, 18.968000000000004, 17.624000000000002, 17.427999999999997, 17.36, 17.36, 16.956, 16.584, 16.204, 16.072, 15.988, 15.62, 15.236, 15.032, 15.024, 14.708, 14.62, 14.42, 14.384, 14.339999999999998, 14.316, 14.12, 13.704, 13.392, 13.36, 13.344, 13.236, 12.936, 12.892, 12.732, 12.596, 12.596, 12.58, 12.572, 12.556, 12.536, 12.46, 12.444, 12.44, 12.416, 12.38, 12.363999999999997, 12.36, 12.272, 12.264, 12.132, 12.048, 12.008, 12.008, 11.944, 11.944, 11.9, 11.888, 11.872, 11.7, 11.636, 11.608, 11.604, 11.604, 11.576, 11.54, 11.46, 11.432, 11.432, 11.428, 11.416, 11.351999999999999, 11.344, 11.324, 11.176, 11.176, 11.099999999999998, 11.096, 11.068, 11.06, 11.04, 11.004, 11.004, 11.0, 10.96, 10.96, 10.908, 10.895999999999999, 10.86, 10.84, 10.788]</t>
  </si>
  <si>
    <t>{'main': [423, -4403], 'hh': [0, -6600], 'pv': [3840, 0], 'bat': [774, -810], 'hp': [0, 0], 'ev': [0, -1185]}</t>
  </si>
  <si>
    <t>[40.856, 34.548, 32.388, 31.868, 31.608, 26.804, 25.888, 25.76, 25.556, 24.308, 23.636, 22.344, 21.996, 21.904, 21.336000000000002, 21.316000000000003, 21.196, 21.16, 21.088, 20.984, 20.92, 20.868000000000002, 20.816, 20.712, 20.6, 20.46, 20.364, 20.252, 20.188, 20.152, 20.108, 20.064, 19.996, 19.992, 19.976, 19.796, 19.736, 19.696, 19.632, 19.628, 19.52, 19.44, 19.436, 19.332, 19.284, 19.248, 19.188000000000002, 19.124, 19.028, 18.996, 18.804, 18.764, 18.716, 18.66, 18.412, 18.384, 18.164, 18.16, 18.152, 18.088, 17.992, 17.964, 17.868, 17.764, 17.676, 17.66, 17.636, 17.568, 17.496, 17.44, 17.42, 17.360000000000003, 17.336, 17.232, 17.216, 17.208, 17.164, 17.096, 17.08, 17.076, 17.06, 16.952, 16.948, 16.944, 16.924, 16.916, 16.916, 16.884, 16.864, 16.788, 16.744, 16.736, 16.732, 16.716, 16.48, 16.468, 16.352, 16.232, 16.196, 16.152, 16.0]</t>
  </si>
  <si>
    <t>{'main': [0, -7483], 'hh': [0, -7106], 'pv': [931, 0], 'bat': [298, -270], 'hp': [0, 0], 'ev': [0, -1336]}</t>
  </si>
  <si>
    <t>[85.768, 80.28800000000001, 79.416, 64.692, 64.088, 63.916, 62.86399999999999, 62.356, 61.656, 60.816, 60.62799999999999, 59.428, 58.571999999999996, 58.172000000000004, 57.936, 57.004, 56.980000000000004, 56.172, 55.339999999999996, 55.26, 54.071999999999996, 53.512, 50.076, 49.64, 49.388000000000005, 49.104, 48.608, 48.56, 48.332, 47.784, 47.036, 46.916, 45.120000000000005, 44.379999999999995, 43.308, 42.888, 42.836, 42.635999999999996, 42.232, 42.111999999999995, 41.396, 41.208, 41.08, 40.316, 40.123999999999995, 39.808, 39.236000000000004, 38.403999999999996, 36.660000000000004, 36.568, 35.984, 35.464, 35.384, 35.352, 34.936, 34.836, 34.024, 33.596000000000004, 33.488, 33.388000000000005, 33.087999999999994, 32.800000000000004, 32.164, 31.844, 31.656, 30.943999999999996, 30.732, 30.508, 29.96, 29.748000000000005, 28.943999999999996, 28.744, 28.711999999999996, 28.708, 28.496000000000002, 28.304, 28.244000000000003, 27.907999999999998, 27.844, 27.78, 27.588, 27.26, 27.200000000000003, 26.78, 26.732, 26.688, 26.632000000000005, 26.580000000000005, 26.572000000000003, 25.560000000000002, 25.468, 25.436, 25.319999999999997, 24.876, 24.800000000000004, 24.748, 24.664, 24.664, 24.428000000000004, 24.284000000000002, 24.088]</t>
  </si>
  <si>
    <t>{'main': [6383, -1281], 'hh': [0, -7441], 'pv': [13369, 0], 'bat': [2928, -3273], 'hp': [0, -481], 'ev': [0, 0]}</t>
  </si>
  <si>
    <t>[50.96, 43.868, 42.136, 41.968, 38.516, 38.04, 35.668, 35.576, 35.288, 34.536, 32.696, 32.064, 30.1, 29.696, 29.684, 29.564, 25.168, 24.42, 22.98, 22.424, 21.983999999999998, 20.956, 20.848, 20.396, 20.228, 20.208000000000002, 20.128, 20.12, 19.924, 19.896, 19.488, 19.472, 19.372, 19.328, 19.268, 19.212, 19.136, 19.128, 19.036, 18.732, 18.612000000000002, 18.592, 18.476, 18.328, 18.304, 18.268, 18.248, 18.192, 18.116, 17.976, 17.916, 17.908, 17.792, 17.728, 17.704, 17.64, 17.548, 17.352, 17.348, 17.312, 17.288, 17.124, 17.104, 17.064, 17.06, 16.976, 16.756, 16.672, 16.656, 16.652, 16.64, 16.596, 16.488, 16.32, 16.184, 15.9, 15.82, 15.792, 15.724, 15.664, 15.628, 15.616, 15.576, 15.48, 15.4, 15.3, 15.296, 15.14, 15.092, 15.02, 15.008, 14.916, 14.876, 14.836, 14.796, 14.74, 14.712, 14.608, 14.604, 14.5, 14.448]</t>
  </si>
  <si>
    <t>{'main': [381, -5621], 'hh': [0, -6600], 'pv': [5226, 0], 'bat': [899, -873], 'hp': [0, -3893], 'ev': [0, 0]}</t>
  </si>
  <si>
    <t>[80.296, 78.432, 77.8, 75.944, 70.236, 67.108, 67.052, 66.508, 66.504, 50.504, 49.456, 49.248, 48.728, 48.508, 48.332, 48.232, 48.06, 48.028, 47.436, 47.432, 47.344, 47.132, 47.036, 46.98, 46.892, 46.892, 46.716, 46.708, 46.536, 46.48, 46.34, 46.128, 46.084, 46.024, 45.836, 45.684, 45.552, 45.472, 45.42, 45.316, 45.26, 45.216, 45.2, 45.108, 45.068, 44.94, 44.812, 44.684, 44.32, 44.008, 43.704, 43.572, 43.312, 43.252, 43.208, 43.148, 43.032000000000004, 42.984, 42.824, 42.776, 42.64, 42.536, 42.524, 42.472, 42.396, 42.28, 42.14, 41.948, 41.924, 41.824, 41.76, 41.6, 41.324, 41.312, 41.288, 41.204, 41.168, 41.168, 40.928, 40.868, 40.856, 40.839999999999996, 40.804, 40.62, 40.604, 40.268, 40.24, 40.068, 40.06, 40.048, 40.016, 39.996, 39.864, 39.852000000000004, 39.832, 39.784, 39.76, 39.708, 39.688, 39.656, 39.52]</t>
  </si>
  <si>
    <t>{'main': [0, -18162], 'hh': [0, -7106], 'pv': [1914, 0], 'bat': [431, -291], 'hp': [0, -13111], 'ev': [0, 0]}</t>
  </si>
  <si>
    <t>[72.424, 63.708, 63.376000000000005, 59.86, 55.792, 51.084, 50.236000000000004, 50.172, 49.516, 49.372, 49.056, 49.019999999999996, 48.936, 47.288, 46.484, 46.275999999999996, 45.540000000000006, 45.17999999999999, 43.732, 43.675999999999995, 43.599999999999994, 43.456, 43.42, 43.012, 42.664, 41.68, 41.388000000000005, 41.348, 41.332, 41.28, 40.94, 40.596000000000004, 40.256, 39.964, 39.304, 38.096000000000004, 37.724, 37.652, 37.104, 36.836, 36.772, 36.18, 36.147999999999996, 35.932, 35.884, 35.672, 35.616, 34.78, 34.716, 34.303999999999995, 34.292, 33.808, 33.623999999999995, 33.42, 32.980000000000004, 32.976, 32.967999999999996, 32.876, 32.536, 32.364000000000004, 32.144, 31.999999999999996, 31.592, 30.976, 30.959999999999997, 30.72, 30.284, 30.28, 30.272, 30.211999999999996, 30.136000000000003, 30.028000000000002, 30.011999999999997, 29.832, 29.675999999999995, 29.535999999999994, 29.36, 29.316000000000003, 29.259999999999998, 28.576, 28.516, 28.431999999999995, 28.104, 28.032, 27.968000000000004, 27.896, 27.856, 27.764, 27.740000000000002, 27.656, 27.644, 27.588, 27.216, 26.576, 26.064, 26.060000000000002, 26.028000000000002, 25.972, 25.6, 25.576000000000004, 25.403999999999996]</t>
  </si>
  <si>
    <t>{'main': [6290, -1446], 'hh': [0, -7441], 'pv': [13369, 0], 'bat': [2463, -2814], 'hp': [0, -474], 'ev': [0, -259]}</t>
  </si>
  <si>
    <t>[50.312, 43.408, 41.968, 38.196, 35.668, 35.456, 35.288, 32.696, 32.064, 30.108, 29.696, 29.684, 29.564, 24.939999999999998, 24.42, 23.696, 23.228, 23.032, 22.98, 22.424, 21.952, 21.2, 21.008, 20.848, 20.828, 20.652, 20.456, 20.276, 20.228, 20.18, 20.128, 20.119999999999997, 19.896, 19.532, 19.488, 19.472, 19.328, 19.268, 19.244, 19.212, 19.056, 19.04, 19.036, 18.732, 18.684, 18.592, 18.476, 18.328, 18.304, 18.268, 18.248, 18.192, 18.116, 17.916, 17.908, 17.792, 17.728, 17.704, 17.548, 17.324, 17.312, 17.276, 17.195999999999998, 17.136, 17.064, 17.06, 16.896, 16.876, 16.812, 16.72, 16.652, 16.64, 16.608, 16.548, 16.268, 16.26, 16.236, 16.036, 15.872, 15.82, 15.792, 15.724, 15.668, 15.668, 15.628, 15.616, 15.612, 15.576, 15.48, 15.4, 15.32, 15.316, 15.272, 15.236, 15.224, 15.14, 15.104, 15.092, 14.932, 14.92, 14.844]</t>
  </si>
  <si>
    <t>{'main': [307, -5741], 'hh': [0, -6600], 'pv': [5226, 0], 'bat': [907, -881], 'hp': [0, -3867], 'ev': [0, -220]}</t>
  </si>
  <si>
    <t>[80.188, 78.32, 77.8, 75.944, 70.132, 67.108, 67.052, 66.508, 66.504, 50.512, 49.776, 49.456, 49.248, 48.744, 48.508, 48.356, 48.232, 48.06, 48.06, 47.432, 47.348, 47.332, 47.144, 47.06, 46.932, 46.888, 46.716, 46.676, 46.536, 46.48, 46.34, 46.192, 46.128, 46.056, 45.952000000000005, 45.828, 45.516, 45.5, 45.472, 45.44, 45.412, 45.312, 45.192, 45.168, 45.156, 45.112, 45.096, 44.94, 44.796, 44.628, 44.316, 43.904, 43.704, 43.572, 43.284, 43.26, 43.252, 43.18, 43.04, 43.032000000000004, 42.984, 42.86, 42.796, 42.612, 42.508, 42.496, 42.472, 42.368, 42.176, 41.92, 41.81999999999999, 41.716, 41.712, 41.572, 41.544, 41.368, 41.296, 41.296, 41.288, 41.204, 41.204, 41.14, 41.132, 40.928, 40.912000000000006, 40.888, 40.836, 40.62, 40.576, 40.512, 40.388000000000005, 40.248, 40.148, 40.148, 40.096000000000004, 40.068, 40.019999999999996, 39.996, 39.92, 39.884, 39.864]</t>
  </si>
  <si>
    <t>{'main': [0, -18505], 'hh': [0, -7106], 'pv': [1914, 0], 'bat': [424, -290], 'hp': [0, -13084], 'ev': [0, -364]}</t>
  </si>
  <si>
    <t>[74.46, 72.768, 69.864, 68.62, 66.652, 66.512, 66.488, 66.46400000000001, 66.25999999999999, 65.688, 65.45599999999999, 65.124, 65.016, 64.008, 63.940000000000005, 60.744, 60.148, 59.336, 59.32, 57.944, 57.644, 56.419999999999995, 56.388, 54.992, 53.763999999999996, 53.072, 52.644, 52.116, 51.864, 50.936, 50.504, 50.459999999999994, 50.13999999999999, 49.396, 48.68, 48.536, 48.327999999999996, 47.804, 47.548, 47.412, 46.552, 45.78, 45.224000000000004, 45.168, 44.268, 43.996, 43.488, 42.92400000000001, 42.5, 42.432, 42.156, 41.932, 41.348, 40.660000000000004, 40.46, 40.0, 39.611999999999995, 39.476, 39.312, 38.263999999999996, 36.28, 36.172, 35.86, 35.816, 35.7, 34.023999999999994, 32.472, 31.884000000000004, 31.704, 30.992000000000004, 30.328, 30.311999999999998, 30.311999999999998, 29.308, 28.955999999999996, 27.764000000000003, 27.632000000000005, 27.171999999999997, 27.148000000000003, 27.128000000000004, 26.6, 26.580000000000005, 26.456000000000003, 26.4, 26.012, 25.900000000000002, 25.704, 25.472, 25.06, 24.952, 24.468000000000004, 23.912000000000003, 23.856, 23.828, 22.644, 22.64, 22.479999999999997, 22.332, 22.292, 22.284, 22.24]</t>
  </si>
  <si>
    <t>{'main': [5872, -1684], 'hh': [0, -7441], 'pv': [13369, 0], 'bat': [3204, -3579], 'hp': [0, -473], 'ev': [0, -893]}</t>
  </si>
  <si>
    <t>[53.92, 51.268, 42.564, 42.136, 41.74, 38.196, 38.096, 35.972, 35.368, 32.852, 32.348, 30.0, 29.94, 29.94, 29.52, 24.624, 24.564, 23.524, 22.976, 22.428, 22.048, 21.880000000000003, 21.336000000000002, 21.324, 20.948, 20.404, 20.336, 20.28, 20.232, 19.684, 19.584, 19.543999999999997, 19.48, 19.348, 19.32, 19.16, 19.128, 19.028, 18.86, 18.836, 18.596, 18.552, 18.476, 18.44, 18.416, 18.388, 18.38, 18.336, 18.252, 18.184, 18.16, 18.144, 18.016, 17.968, 17.716, 17.712, 17.696, 17.688, 17.508, 17.504, 17.471999999999998, 17.384, 17.232, 17.184, 17.16, 17.132, 17.119999999999997, 17.096, 16.956, 16.8, 16.76, 16.648, 16.316, 16.284000000000002, 16.264, 16.252, 16.208, 16.088, 15.976, 15.944, 15.892, 15.808, 15.792, 15.78, 15.764, 15.74, 15.732, 15.696, 15.664, 15.64, 15.636, 15.592, 15.584, 15.396, 15.26, 15.16, 15.16, 15.116, 15.104, 15.016, 14.876]</t>
  </si>
  <si>
    <t>{'main': [176, -6233], 'hh': [0, -6600], 'pv': [5226, 0], 'bat': [805, -755], 'hp': [0, -3879], 'ev': [0, -855]}</t>
  </si>
  <si>
    <t>[80.032, 78.652, 78.184, 76.44, 69.964, 67.38, 67.312, 66.96, 66.668, 51.08, 51.056, 50.8, 50.2, 49.756, 48.752, 48.6, 48.464, 48.296, 48.232, 47.836, 47.676, 47.672, 47.592000000000006, 47.572, 47.484, 47.36, 47.272, 47.168, 47.144, 47.104, 46.828, 46.716, 46.536, 46.452, 46.408, 46.388000000000005, 46.244, 46.216, 46.120000000000005, 45.868, 45.78, 45.68, 45.62, 45.576, 45.472, 45.444, 45.316, 45.28, 45.244, 45.2, 45.108, 44.984, 44.932, 44.908, 44.4, 44.32, 43.728, 43.704, 43.572, 43.456, 43.276, 43.252, 43.136, 43.052, 43.032000000000004, 42.984, 42.824, 42.78, 42.68, 42.664, 42.648, 42.64, 42.616, 42.3, 42.164, 42.052, 42.008, 41.948, 41.876, 41.872, 41.84, 41.81999999999999, 41.76, 41.728, 41.652, 41.592, 41.38, 41.364, 41.34, 41.328, 41.296, 41.204, 40.952, 40.932, 40.912, 40.888, 40.78, 40.616, 40.532000000000004, 40.5, 40.348]</t>
  </si>
  <si>
    <t>{'main': [0, -18666], 'hh': [0, -7106], 'pv': [1914, 0], 'bat': [401, -266], 'hp': [0, -13086], 'ev': [0, -524]}</t>
  </si>
  <si>
    <t>[75.55600000000001, 73.648, 68.48, 67.88, 62.263999999999996, 60.5, 57.64000000000001, 57.464, 54.732, 54.05200000000001, 53.568, 53.156, 52.584, 52.428000000000004, 51.852000000000004, 51.324, 50.071999999999996, 47.704, 46.652, 45.692, 44.864000000000004, 44.568, 44.284, 43.56, 43.156, 42.903999999999996, 42.8, 42.736000000000004, 42.14, 41.9, 41.7, 41.532, 41.528, 41.492000000000004, 40.983999999999995, 40.980000000000004, 40.876, 40.828, 40.672, 40.436, 39.992, 39.484, 39.388000000000005, 39.152, 39.028000000000006, 38.8, 38.076, 37.676, 37.66, 37.232, 36.552, 35.983999999999995, 35.804, 35.312, 35.292, 35.004000000000005, 34.836, 34.732, 34.34, 33.916, 33.68, 32.908, 31.436, 31.124000000000002, 31.012, 30.720000000000002, 30.455999999999996, 30.287999999999997, 29.9, 29.455999999999996, 28.924000000000003, 28.887999999999998, 28.784, 28.559999999999995, 28.52, 28.444000000000003, 27.828000000000003, 27.628, 27.496, 27.440000000000005, 27.008000000000003, 26.176000000000002, 25.983999999999998, 25.472, 24.976, 24.720000000000002, 24.488, 24.36, 23.776, 22.884, 22.384000000000004, 22.04, 21.904, 21.808, 21.564, 21.512, 21.46, 21.064, 21.016, 20.948, 20.747999999999998]</t>
  </si>
  <si>
    <t>{'main': [5338, -1657], 'hh': [0, -7441], 'pv': [13369, 0], 'bat': [2832, -3185], 'hp': [0, -473], 'ev': [0, -1421]}</t>
  </si>
  <si>
    <t>[53.92, 52.508, 51.452, 49.196, 41.74, 36.7, 36.208, 35.884, 33.852, 33.312, 32.02, 31.136, 30.736, 30.132, 29.876, 24.732, 23.812, 23.604, 23.488, 22.504, 22.392000000000003, 22.356, 22.128, 22.0, 21.352, 21.22, 21.068, 20.908, 20.788, 20.604, 20.412, 20.299999999999997, 20.048, 19.972, 19.772, 19.76, 19.744, 19.508, 19.44, 19.384, 19.156, 19.104, 18.852, 18.796, 18.524, 18.52, 18.472, 18.464, 18.44, 18.384, 18.352, 18.268, 18.184, 18.12, 18.112, 18.076, 18.016000000000002, 18.004, 17.904, 17.796, 17.736, 17.708, 17.664, 17.46, 17.332, 17.252, 17.176, 17.132, 17.056, 17.052, 16.96, 16.823999999999998, 16.692, 16.684, 16.504, 16.452, 16.432, 16.42, 16.284000000000002, 16.252, 16.232, 16.108, 16.092, 16.072, 16.068, 16.024, 15.879999999999999, 15.86, 15.768, 15.76, 15.744, 15.72, 15.704, 15.696, 15.696, 15.676, 15.664, 15.636, 15.604, 15.591999999999999, 15.488]</t>
  </si>
  <si>
    <t>{'main': [149, -6421], 'hh': [0, -6600], 'pv': [5226, 0], 'bat': [812, -765], 'hp': [0, -3864], 'ev': [0, -1082]}</t>
  </si>
  <si>
    <t>[81.936, 80.412, 79.216, 78.204, 71.04, 69.148, 68.552, 68.288, 67.496, 60.856, 59.156, 51.792, 51.584, 51.084, 51.08, 50.912, 50.16, 49.364, 49.324, 48.908, 48.632, 48.576, 48.356, 48.052, 47.888, 47.672, 47.604000000000006, 47.536, 47.472, 47.464, 47.388, 47.144, 47.104, 47.024, 47.0, 46.956, 46.9, 46.828, 46.816, 46.432, 46.392, 46.304, 46.3, 46.212, 46.116, 46.056, 46.016, 45.972, 45.972, 45.9, 45.84, 45.544, 45.228, 45.016, 44.556, 44.544, 44.344, 43.72, 43.704, 43.664, 43.544, 43.528, 43.5, 43.356, 43.276, 43.244, 43.188, 43.164, 43.164, 42.984, 42.824, 42.804, 42.68, 42.644, 42.64, 42.632, 42.616, 42.452, 42.428000000000004, 42.4, 42.256, 42.008, 41.948, 41.912, 41.872, 41.828, 41.808, 41.660000000000004, 41.624, 41.403999999999996, 41.364, 41.356, 41.348, 41.332, 41.268, 41.236, 41.128, 41.096, 41.016, 40.944, 40.78]</t>
  </si>
  <si>
    <t>{'main': [0, -18962], 'hh': [0, -7106], 'pv': [1914, 0], 'bat': [406, -271], 'hp': [0, -13099], 'ev': [0, -807]}</t>
  </si>
  <si>
    <t>[72.284, 69.824, 68.88, 67.548, 65.00399999999999, 64.916, 63.11600000000001, 62.940000000000005, 62.940000000000005, 62.804, 62.308, 59.668000000000006, 59.488, 59.36, 59.0, 58.215999999999994, 58.056, 56.692, 55.788, 53.664, 53.072, 52.94, 50.232, 50.096000000000004, 49.744, 49.443999999999996, 48.984, 47.736, 47.516000000000005, 46.900000000000006, 46.872, 46.124, 45.04, 44.252, 43.532000000000004, 43.328, 43.175999999999995, 42.647999999999996, 42.388000000000005, 42.096, 41.86, 39.983999999999995, 39.62, 39.256, 38.895999999999994, 38.872, 38.519999999999996, 38.519999999999996, 37.464, 37.111999999999995, 36.424, 36.14, 36.02, 35.236, 35.156, 34.612, 34.016, 33.916000000000004, 33.864, 33.831999999999994, 33.544, 33.352, 32.66, 31.576, 31.396, 30.372, 30.299999999999997, 30.291999999999998, 29.732, 29.716, 28.787999999999997, 28.404, 28.339999999999996, 28.200000000000003, 28.168, 27.796, 27.524, 27.252000000000002, 27.136, 26.556000000000004, 26.248, 26.019999999999996, 25.808, 25.064000000000004, 24.688000000000002, 24.519999999999996, 24.452, 24.375999999999998, 24.216, 24.132, 23.884, 23.8, 23.671999999999997, 23.316000000000003, 23.18, 23.055999999999997, 23.028, 22.616, 22.384000000000004, 22.376, 22.256]</t>
  </si>
  <si>
    <t>{'main': [5538, -2000], 'hh': [0, -7441], 'pv': [13369, 0], 'bat': [3046, -3419], 'hp': [0, -475], 'ev': [0, -1542]}</t>
  </si>
  <si>
    <t>[60.168, 51.972, 49.64, 42.14, 36.872, 36.208, 35.884, 33.936, 33.468, 32.016, 31.284, 30.736, 30.132, 29.876, 24.588, 24.1, 23.364, 23.340000000000003, 23.252, 22.508, 22.128, 22.012, 21.58, 21.356, 21.22, 20.74, 20.712, 20.52, 20.412, 20.26, 20.259999999999998, 19.952, 19.912000000000003, 19.744, 19.584, 19.44, 19.42, 19.372, 19.356, 19.136, 19.12, 19.06, 18.796, 18.76, 18.744, 18.612, 18.536, 18.52, 18.492, 18.488, 18.408, 18.376, 18.368, 18.32, 18.192, 18.184, 18.168, 18.119999999999997, 18.076, 18.016000000000002, 17.996, 17.868, 17.832, 17.796, 17.776, 17.663999999999998, 17.552, 17.384, 17.344, 17.184, 17.144, 16.952, 16.912, 16.904, 16.724, 16.692, 16.604, 16.592, 16.484, 16.452, 16.432, 16.36, 16.336, 16.336, 16.308, 16.284, 16.264, 16.252, 16.048, 16.028, 15.928, 15.864, 15.784, 15.772, 15.772, 15.72, 15.7, 15.7, 15.676, 15.66, 15.616]</t>
  </si>
  <si>
    <t>{'main': [120, -6464], 'hh': [0, -6600], 'pv': [5226, 0], 'bat': [798, -746], 'hp': [0, -3863], 'ev': [0, -1158]}</t>
  </si>
  <si>
    <t>[82.248, 80.432, 79.436, 78.288, 72.708, 71.22, 69.692, 68.688, 68.432, 67.756, 66.844, 55.072, 51.708, 51.664, 51.468, 50.96, 50.928, 50.776, 50.764, 50.196, 50.116, 49.54, 49.312, 49.268, 49.184, 49.112, 48.948, 48.668, 48.648, 48.428, 48.224, 48.172, 47.972, 47.848, 47.736000000000004, 47.708, 47.66, 47.432, 47.4, 47.276, 47.232, 47.224000000000004, 47.176, 47.164, 47.004, 46.904, 46.752, 46.74, 46.716, 46.612, 46.592, 46.592, 46.288, 46.204, 46.184, 45.16, 45.116, 44.62, 44.396, 44.156, 44.012, 43.964, 43.944, 43.9, 43.724, 43.664, 43.64, 43.628, 43.496, 43.44, 43.376, 43.272, 43.252, 42.988, 42.984, 42.972, 42.94, 42.908, 42.708, 42.62, 42.616, 42.556, 42.504, 42.5, 42.464, 42.412, 42.324, 42.284, 42.284, 42.228, 41.952, 41.952, 41.932, 41.9, 41.724, 41.72, 41.684, 41.564, 41.56, 41.548, 41.528]</t>
  </si>
  <si>
    <t>{'main': [0, -19513], 'hh': [0, -7106], 'pv': [1914, 0], 'bat': [406, -271], 'hp': [0, -13100], 'ev': [0, -1357]}</t>
  </si>
  <si>
    <t>[73.796, 66.83200000000001, 65.532, 65.2, 64.92, 63.628, 60.315999999999995, 57.0, 56.804, 56.22, 56.192, 55.635999999999996, 54.7, 54.668, 54.608000000000004, 53.928, 53.92, 53.616, 53.584, 53.428000000000004, 52.56, 51.772000000000006, 50.988, 50.964, 50.472, 50.163999999999994, 48.08, 46.763999999999996, 45.484, 45.452, 44.98, 43.656000000000006, 42.944, 42.296, 42.124, 41.908, 41.752, 40.736, 40.28, 38.544, 38.488, 36.748000000000005, 36.344, 36.232, 36.12, 36.008, 35.612, 35.576, 35.512, 34.88, 34.096000000000004, 33.80800000000001, 33.664, 33.076, 32.672, 32.492, 31.42, 31.387999999999998, 31.256, 31.144, 31.043999999999997, 30.968000000000004, 30.928000000000004, 30.6, 30.5, 29.815999999999995, 29.46, 29.336, 29.308, 29.304000000000002, 29.092, 29.016, 29.016, 29.004000000000005, 28.968, 28.716, 28.584000000000003, 28.432, 28.215999999999998, 28.012, 27.912000000000003, 27.744, 27.512, 27.492, 27.216, 27.159999999999997, 26.775999999999996, 26.672, 26.380000000000003, 25.856, 25.012, 24.904, 24.539999999999996, 24.408, 24.151999999999997, 24.14, 23.648, 23.503999999999998, 23.467999999999996, 23.408, 23.340000000000003]</t>
  </si>
  <si>
    <t>{'main': [6281, -1384], 'hh': [0, -7441], 'pv': [13369, 0], 'bat': [2607, -2899], 'hp': [0, -740], 'ev': [0, 0]}</t>
  </si>
  <si>
    <t>[54.52, 54.408, 53.656, 48.596, 37.212, 35.368, 33.828, 33.372, 32.96, 32.868, 31.356, 31.24, 31.236, 31.104, 30.86, 30.652, 29.648, 28.74, 28.688, 28.44, 27.964, 27.668, 27.6, 27.412, 27.324, 27.012, 26.808, 26.168, 25.692, 25.484, 25.192, 24.788, 24.628, 24.6, 24.48, 24.244, 24.092, 24.028, 24.004, 23.72, 23.476, 23.4, 23.268, 23.168, 23.08, 22.956, 22.952, 22.928, 22.864, 22.828, 22.532, 22.488, 22.488, 22.468, 22.468, 22.436, 22.372, 22.312, 22.228, 22.14, 22.06, 21.824, 21.808, 21.72, 21.708, 21.496, 21.444, 21.36, 21.128, 21.096, 20.684, 20.612, 20.468, 20.24, 19.576, 19.416, 19.388, 19.368, 19.356, 19.324, 19.216, 19.152, 18.88, 18.808, 18.756, 18.7, 18.64, 18.412, 18.228, 18.216, 18.096, 18.068, 18.016, 17.804, 17.8, 17.796, 17.768, 17.696, 17.692, 17.268, 17.2]</t>
  </si>
  <si>
    <t>{'main': [66, -7044], 'hh': [0, -6600], 'pv': [5226, 0], 'bat': [681, -627], 'hp': [0, -5659], 'ev': [0, 0]}</t>
  </si>
  <si>
    <t>[101.524, 100.684, 100.26, 99.968, 99.7, 98.196, 86.892, 85.9, 85.888, 70.788, 70.764, 70.64, 68.368, 67.972, 67.684, 67.192, 67.06, 66.752, 66.7, 66.324, 66.08, 66.0, 65.984, 65.98, 65.38, 65.364, 65.332, 65.32, 65.124, 64.588, 64.392, 64.344, 64.228, 64.132, 63.9, 63.704, 63.66, 63.584, 63.48, 63.444, 63.412, 63.192, 63.16, 63.148, 62.992, 62.92, 62.444, 62.34, 62.26, 62.164, 62.06, 61.912, 61.912, 61.848, 61.78, 61.528, 61.516, 61.504, 61.472, 61.452, 61.256, 61.252, 61.22, 60.948, 60.712, 60.708, 60.64, 60.516, 60.348, 60.048, 59.988, 59.672, 59.652, 59.144, 59.068, 58.568, 58.468, 57.984, 57.588, 57.544, 57.448, 57.424, 57.404, 57.352, 57.292, 57.132, 57.084, 57.036, 56.688, 56.496, 56.408, 56.396, 56.264, 56.244, 56.052, 55.936, 55.776, 55.728, 55.536, 55.36, 55.248]</t>
  </si>
  <si>
    <t>{'main': [0, -24730], 'hh': [0, -7106], 'pv': [1914, 0], 'bat': [159, -32], 'hp': [0, -19667], 'ev': [0, 0]}</t>
  </si>
  <si>
    <t>[75.3, 74.58, 69.06, 68.084, 67.32799999999999, 66.83999999999999, 65.648, 65.41199999999999, 65.156, 64.18, 63.967999999999996, 63.0, 62.352, 61.440000000000005, 61.176, 60.50399999999999, 57.216, 57.096000000000004, 57.028, 56.87199999999999, 55.912, 55.391999999999996, 54.976, 54.89200000000001, 54.135999999999996, 53.532, 52.476, 51.980000000000004, 50.620000000000005, 49.664, 49.632, 49.42, 48.908, 47.06, 46.648, 45.752, 45.704, 45.147999999999996, 45.120000000000005, 44.424, 43.188, 42.343999999999994, 41.9, 41.708, 41.583999999999996, 41.519999999999996, 40.959999999999994, 40.62, 39.684000000000005, 38.664, 35.995999999999995, 35.647999999999996, 35.248, 35.204, 34.888, 34.828, 34.368, 33.84, 33.588, 33.524, 33.268, 32.504000000000005, 32.396, 32.352000000000004, 32.248000000000005, 32.104, 30.924, 30.292, 30.28, 30.232, 29.520000000000003, 29.14, 29.096, 28.428, 28.343999999999994, 27.58, 27.403999999999996, 26.924000000000003, 26.704, 26.476000000000003, 25.988, 25.948, 25.928, 25.864000000000004, 25.828000000000003, 25.816000000000003, 25.528, 25.431999999999995, 25.348, 24.612000000000002, 24.415999999999997, 24.408, 24.34, 24.296, 23.072, 22.944000000000003, 22.799999999999997, 22.619999999999997, 22.516, 22.323999999999998, 21.5]</t>
  </si>
  <si>
    <t>{'main': [6106, -1472], 'hh': [0, -7441], 'pv': [13369, 0], 'bat': [3031, -3365], 'hp': [0, -712], 'ev': [0, -248]}</t>
  </si>
  <si>
    <t>[54.52, 46.7, 46.356, 45.032, 38.324, 37.384, 37.2, 36.956, 35.764, 35.368, 33.372, 32.868, 31.364, 31.24, 31.236, 31.104, 30.86, 30.188, 29.648, 29.388, 29.06, 28.688, 27.964, 27.668, 27.6, 27.412, 26.808, 26.508, 26.168, 25.692, 25.484, 25.192, 24.864, 24.628, 24.6, 24.48, 24.468, 24.244, 24.028, 24.004, 23.72, 23.476, 23.268, 23.168, 23.128, 22.956, 22.952, 22.928, 22.864, 22.828, 22.532, 22.488, 22.488, 22.468, 22.468, 22.436, 22.42, 22.372, 22.336, 22.212, 22.14, 22.06, 22.06, 21.824, 21.808, 21.72, 21.708, 21.36, 21.152, 21.128, 20.684, 20.06, 19.816, 19.684, 19.668, 19.576, 19.368, 19.356, 19.324, 19.272, 19.152, 18.808, 18.756, 18.7, 18.64, 18.64, 18.612, 18.6, 18.412, 18.34, 18.336, 18.228, 18.196, 18.096, 18.068, 18.068, 18.056, 17.944, 17.804, 17.768, 17.52]</t>
  </si>
  <si>
    <t>{'main': [53, -7215], 'hh': [0, -6600], 'pv': [5226, 0], 'bat': [674, -621], 'hp': [0, -5622], 'ev': [0, -220]}</t>
  </si>
  <si>
    <t>[101.524, 100.684, 100.26, 99.968, 99.7, 98.196, 86.892, 85.9, 85.888, 72.308, 70.788, 70.76, 70.64, 68.368, 68.368, 67.972, 67.9, 67.684, 67.192, 67.06, 66.7, 66.32, 66.072, 66.0, 65.984, 65.98, 65.592, 65.38, 65.364, 65.332, 65.124, 64.616, 64.588, 64.228, 64.132, 63.992, 63.884, 63.704, 63.66, 63.48, 63.444, 63.412, 63.192, 63.16, 63.148, 62.992, 62.92, 62.444, 62.34, 62.268, 62.26, 62.164, 62.06, 61.912, 61.912, 61.848, 61.78, 61.528, 61.516, 61.504, 61.472, 61.452, 61.256, 61.252, 60.948, 60.712, 60.708, 60.696, 60.516, 60.048, 59.988, 59.672, 59.652, 59.144, 59.068, 58.568, 58.468, 58.368, 57.984, 57.588, 57.544, 57.352, 57.292, 57.248, 57.224, 57.2, 57.132, 57.084, 57.036, 56.688, 56.66, 56.58, 56.408, 56.396, 56.244, 56.052, 56.004, 55.936, 55.728, 55.536, 55.36]</t>
  </si>
  <si>
    <t>{'main': [0, -25098], 'hh': [0, -7106], 'pv': [1914, 0], 'bat': [159, -32], 'hp': [0, -19693], 'ev': [0, -342]}</t>
  </si>
  <si>
    <t>[71.956, 70.58000000000001, 67.744, 67.276, 65.78, 64.356, 62.468, 59.836, 59.355999999999995, 59.032000000000004, 58.535999999999994, 58.419999999999995, 57.839999999999996, 57.296, 56.623999999999995, 56.412, 55.61200000000001, 55.568, 55.108000000000004, 54.87199999999999, 54.61599999999999, 54.504, 54.352000000000004, 53.66, 53.18, 52.216, 51.428, 50.532000000000004, 50.18, 49.8, 49.496, 49.084, 48.924, 48.215999999999994, 47.967999999999996, 47.940000000000005, 47.175999999999995, 44.704, 43.728, 42.828, 42.495999999999995, 42.14, 41.748000000000005, 41.739999999999995, 41.72, 41.572, 41.556000000000004, 41.512, 40.416, 40.26, 40.147999999999996, 39.472, 39.456, 39.44, 39.152, 39.136, 38.772, 37.092, 36.980000000000004, 36.6, 34.924, 34.384, 32.760000000000005, 32.632000000000005, 32.1, 29.972, 29.932, 29.823999999999998, 29.82, 29.327999999999996, 29.059999999999995, 28.999999999999996, 28.943999999999996, 28.875999999999998, 28.808, 28.727999999999998, 26.52, 26.288, 26.124000000000002, 25.176, 25.08, 24.72, 24.528000000000006, 23.896, 23.747999999999998, 23.5, 23.471999999999998, 23.467999999999996, 23.311999999999998, 23.292, 23.232000000000003, 22.956000000000003, 22.924, 21.82, 21.704, 21.628, 21.624000000000002, 21.556, 21.248, 20.812, 20.58]</t>
  </si>
  <si>
    <t>{'main': [5543, -1565], 'hh': [0, -7441], 'pv': [13369, 0], 'bat': [3033, -3399], 'hp': [0, -709], 'ev': [0, -875]}</t>
  </si>
  <si>
    <t>[54.408, 53.828, 49.208, 46.7, 39.848, 39.84, 38.588, 36.716, 36.228, 35.224, 33.304, 32.44, 32.304, 32.144, 31.592, 31.172, 30.208, 29.224, 28.904, 28.792, 28.7, 28.244, 27.964, 27.668, 27.6, 27.412, 26.908, 26.884, 26.808, 26.528, 26.52, 26.508, 26.492, 26.192, 25.964, 25.812, 25.484, 25.212, 25.136, 25.112, 24.812, 24.628, 24.6, 24.416, 24.336, 23.76, 23.516, 23.496, 23.476, 23.468, 23.36, 23.268, 23.168, 23.132, 23.092, 23.076, 23.044, 22.956, 22.952, 22.864, 22.828, 22.624, 22.488, 22.436, 22.432, 22.372, 22.368, 22.336, 22.292, 21.944, 21.876, 21.868, 21.8, 21.72, 21.22, 21.128, 21.128, 20.724, 20.704, 20.656, 20.508, 20.44, 20.216, 20.204, 20.128, 20.036, 19.932, 19.752, 19.724, 19.696, 19.688, 19.412, 19.384, 19.308, 19.264, 19.208, 19.096, 18.944, 18.816, 18.344, 18.26]</t>
  </si>
  <si>
    <t>{'main': [24, -7794], 'hh': [0, -6600], 'pv': [5226, 0], 'bat': [590, -516], 'hp': [0, -5600], 'ev': [0, -871]}</t>
  </si>
  <si>
    <t>[101.524, 100.684, 100.26, 99.968, 99.7, 98.196, 94.824, 86.892, 85.888, 72.308, 71.636, 70.788, 70.64, 68.368, 68.368, 67.972, 67.9, 67.796, 67.684, 67.552, 67.192, 67.06, 66.848, 66.164, 65.984, 65.98, 65.728, 65.604, 65.524, 65.4, 65.332, 65.124, 64.82, 64.628, 64.588, 64.48, 64.228, 64.132, 63.992, 63.9, 63.704, 63.48, 63.444, 63.192, 63.16, 63.148, 62.992, 62.948, 62.92, 62.788, 62.724, 62.444, 62.34, 62.268, 62.26, 62.164, 62.06, 61.912, 61.912, 61.848, 61.528, 61.516, 61.504, 61.504, 61.472, 61.452, 61.256, 61.244, 60.948, 60.712, 60.708, 60.708, 60.048, 59.988, 59.652, 59.144, 59.068, 58.568, 58.428, 58.392, 58.368, 58.14, 57.984, 57.984, 57.708, 57.588, 57.544, 57.352, 57.292, 57.248, 57.224, 57.2, 57.132, 57.084, 57.024, 56.912, 56.688, 56.66, 56.408, 56.396, 56.352]</t>
  </si>
  <si>
    <t>{'main': [0, -25445], 'hh': [0, -7106], 'pv': [1914, 0], 'bat': [137, -33], 'hp': [0, -19754], 'ev': [0, -605]}</t>
  </si>
  <si>
    <t>[76.536, 71.86000000000001, 70.236, 66.38, 65.96, 65.644, 64.61200000000001, 64.256, 62.748, 62.664, 62.507999999999996, 61.96, 61.628, 60.220000000000006, 60.163999999999994, 57.88000000000001, 57.46399999999999, 57.108, 56.876, 56.232, 56.052, 55.992, 54.4, 54.211999999999996, 53.696, 53.516, 52.928000000000004, 52.324, 52.084, 51.46, 51.384, 50.82000000000001, 50.672, 50.66, 50.376, 49.248, 47.007999999999996, 46.676, 46.339999999999996, 45.768, 45.46, 44.852, 44.188, 44.188, 43.464, 42.291999999999994, 41.824, 41.768, 39.28, 39.16, 38.955999999999996, 37.804, 35.608000000000004, 35.024, 34.836, 34.28, 33.843999999999994, 33.248000000000005, 32.248, 31.247999999999998, 30.679999999999996, 30.520000000000003, 29.736000000000004, 29.64, 29.504, 29.375999999999998, 29.247999999999998, 29.176000000000002, 29.028, 28.583999999999996, 28.272, 27.940000000000005, 27.644, 26.791999999999994, 26.544000000000004, 25.171999999999997, 24.816, 24.068, 23.764, 23.740000000000002, 23.228, 22.772000000000002, 22.683999999999997, 22.592, 22.452, 22.304000000000002, 21.992000000000004, 21.976, 21.972, 21.740000000000002, 21.296, 21.172, 20.94, 20.428, 20.183999999999997, 19.712000000000003, 19.708, 19.503999999999998, 19.48, 19.348000000000003, 19.0]</t>
  </si>
  <si>
    <t>{'main': [5444, -2004], 'hh': [0, -7441], 'pv': [13369, 0], 'bat': [3138, -3502], 'hp': [0, -711], 'ev': [0, -1413]}</t>
  </si>
  <si>
    <t>[57.42, 55.648, 54.692, 49.324, 46.7, 40.652, 39.516, 37.8, 37.364, 37.284, 34.868, 33.592, 33.12, 32.388, 31.664, 31.548, 31.28, 31.124, 30.7, 30.472, 29.264, 28.236, 27.912, 27.864, 27.668, 27.616, 27.316, 27.172, 27.164, 27.064, 26.92, 26.688, 26.684, 26.656, 26.112, 26.06, 26.024, 25.692, 25.448, 25.444, 25.392, 25.316, 25.316, 25.292, 25.104, 24.94, 24.84, 24.824, 24.452, 24.34, 24.32, 24.052, 24.02, 23.98, 23.788, 23.648, 23.532, 23.456, 23.404, 23.356, 23.348, 23.228, 23.188, 23.076, 22.984, 22.96, 22.776, 22.768, 22.688, 22.636, 22.596, 22.34, 22.264, 22.16, 21.904, 21.344, 21.316, 21.208, 20.792, 20.744, 20.732, 20.552, 20.36, 20.1, 20.028, 19.996, 19.992, 19.944, 19.884, 19.848, 19.704, 19.556, 19.48, 19.352, 19.316, 19.204, 19.048, 19.028, 19.02, 18.988, 18.892]</t>
  </si>
  <si>
    <t>{'main': [54, -8167], 'hh': [0, -6600], 'pv': [5226, 0], 'bat': [609, -537], 'hp': [0, -5605], 'ev': [0, -1206]}</t>
  </si>
  <si>
    <t>[103.216, 102.452, 101.852, 101.46, 100.804, 99.96, 95.652, 87.748, 86.864, 72.308, 71.636, 71.068, 70.64, 69.036, 68.94, 68.888, 68.888, 68.52, 67.796, 67.684, 67.552, 67.284, 67.256, 67.112, 66.516, 66.08, 66.076, 66.068, 66.004, 65.604, 65.476, 65.452, 65.332, 65.252, 65.244, 65.072, 64.664, 64.628, 64.44, 64.352, 64.228, 63.98, 63.916, 63.9, 63.792, 63.672, 63.636, 63.632, 63.508, 63.48, 63.464, 63.44, 63.284, 63.152, 62.956, 62.72, 62.62, 62.464, 62.268, 62.184, 62.14, 62.136, 61.912, 61.868, 61.848, 61.728, 61.504, 61.472, 61.356, 61.264, 60.884, 60.84, 60.708, 59.988, 59.78, 59.736, 59.708, 59.66, 58.868, 58.864, 58.68, 58.64, 58.62, 58.428, 58.24, 58.24, 58.232, 58.172, 58.044, 58.04, 57.792, 57.544, 57.468, 57.468, 57.176, 57.028, 57.024, 56.876, 56.668, 56.664, 56.408]</t>
  </si>
  <si>
    <t>{'main': [0, -25736], 'hh': [0, -7106], 'pv': [1914, 0], 'bat': [137, -33], 'hp': [0, -19754], 'ev': [0, -896]}</t>
  </si>
  <si>
    <t>[78.78, 77.6, 73.988, 69.976, 68.71199999999999, 66.82400000000001, 65.324, 64.496, 63.896, 62.46, 62.336, 61.891999999999996, 60.00000000000001, 59.876000000000005, 59.816, 59.599999999999994, 58.815999999999995, 58.24, 57.784000000000006, 56.944, 54.432, 53.88, 53.648, 52.971999999999994, 52.836000000000006, 52.372, 50.268, 50.004, 46.784, 46.599999999999994, 46.068000000000005, 45.976, 45.72, 45.292, 44.528, 44.516, 43.984, 43.804, 43.604, 43.432, 43.275999999999996, 43.224000000000004, 43.104, 43.008, 42.736, 42.608000000000004, 41.556, 41.22, 39.676, 39.024, 38.932, 38.808, 37.984, 37.96, 37.704, 37.648, 34.888, 34.384, 34.315999999999995, 33.468, 32.76, 32.0, 30.432000000000002, 30.176, 30.084000000000003, 29.991999999999997, 29.956, 29.915999999999997, 29.76, 29.116, 28.915999999999997, 28.384000000000004, 27.964000000000002, 26.804, 26.567999999999998, 25.912, 25.455999999999996, 25.044, 25.024, 25.012, 24.979999999999997, 24.976, 24.951999999999998, 24.884, 24.343999999999994, 24.179999999999996, 24.060000000000002, 23.812, 23.772, 23.560000000000002, 23.372, 23.131999999999998, 22.772, 22.42, 22.259999999999998, 21.836, 21.727999999999998, 21.348, 21.328, 21.328, 21.248]</t>
  </si>
  <si>
    <t>{'main': [5507, -2103], 'hh': [0, -7441], 'pv': [13369, 0], 'bat': [3061, -3393], 'hp': [0, -707], 'ev': [0, -1486]}</t>
  </si>
  <si>
    <t>[66.496, 60.324, 57.976, 57.452, 49.9, 40.532, 39.22, 37.848, 37.592, 37.132, 34.704, 33.284, 32.812, 32.38, 32.084, 31.388, 30.7, 29.304, 28.816, 28.772, 28.708, 28.236, 27.864, 27.684, 27.6, 27.252, 27.1, 27.084, 27.064, 26.776, 26.688, 26.628, 26.62, 26.3, 26.06, 25.732, 25.576, 25.444, 25.016, 25.004, 24.84, 24.82, 24.724, 24.408, 24.272, 24.256, 24.216, 24.084, 24.028, 24.02, 23.804, 23.728, 23.66, 23.516, 23.476, 23.476, 23.424, 23.228, 23.204, 23.172, 23.144, 22.988, 22.984, 22.964, 22.88, 22.808, 22.776, 22.64, 22.636, 22.632, 22.564, 22.468, 22.16, 22.104, 21.904, 21.872, 21.716, 21.572, 21.396, 21.304, 21.292, 21.076, 20.712, 20.668, 20.6, 20.536, 20.5, 20.44, 20.34, 20.224, 20.168, 20.076, 20.016, 19.972, 19.944, 19.784, 19.752, 19.72, 19.716, 19.704, 19.7]</t>
  </si>
  <si>
    <t>{'main': [51, -8176], 'hh': [0, -6600], 'pv': [5226, 0], 'bat': [630, -560], 'hp': [0, -5617], 'ev': [0, -1205]}</t>
  </si>
  <si>
    <t>[103.84, 102.996, 102.372, 101.872, 101.244, 100.5, 96.24, 88.244, 87.02, 72.496, 71.924, 71.508, 71.152, 71.124, 69.716, 69.696, 69.38, 69.336, 69.048, 68.696, 68.544, 68.5, 68.012, 67.784, 67.688, 67.684, 67.636, 67.284, 66.688, 66.38, 66.236, 66.208, 66.056, 65.688, 65.48, 65.444, 65.44, 65.364, 65.332, 65.156, 65.036, 65.02, 64.664, 64.62, 64.516, 64.468, 64.428, 64.268, 64.212, 64.06, 64.032, 63.984, 63.904, 63.884, 63.772, 63.768, 63.672, 63.508, 63.292, 63.184, 63.1, 62.82, 62.676, 62.552, 62.528, 62.22, 62.14, 62.068, 61.948, 61.916, 61.872, 61.764, 61.504, 60.736, 60.296, 60.224, 59.844, 59.804, 59.74, 59.508, 59.38, 59.356, 59.02, 58.952, 58.868, 58.62, 58.448, 58.24, 58.24, 58.232, 58.044, 57.876, 57.792, 57.704, 57.544, 57.508, 57.484, 57.48, 57.1, 57.024, 56.916]</t>
  </si>
  <si>
    <t>{'main': [0, -26275], 'hh': [0, -7106], 'pv': [1914, 0], 'bat': [137, -33], 'hp': [0, -19754], 'ev': [0, -1435]}</t>
  </si>
  <si>
    <t>[86.548, 78.156, 71.536, 69.80799999999999, 67.588, 66.368, 66.00800000000001, 65.768, 65.34, 65.31200000000001, 65.156, 65.064, 65.05199999999999, 64.324, 64.172, 62.096000000000004, 61.34, 61.232, 60.50000000000001, 60.260000000000005, 60.236000000000004, 59.836, 59.268, 56.44, 55.431999999999995, 54.484, 53.224, 52.93999999999999, 52.26, 51.94, 51.164, 50.736, 50.472, 49.571999999999996, 49.492, 49.484, 49.264, 48.768, 47.404, 45.147999999999996, 44.516000000000005, 43.876000000000005, 43.696, 43.432, 43.032, 41.763999999999996, 40.903999999999996, 39.412, 38.79600000000001, 38.644, 38.448, 37.76, 36.572, 35.624, 35.492, 34.716, 34.647999999999996, 34.464, 33.403999999999996, 33.096, 33.012, 32.664, 32.571999999999996, 32.300000000000004, 32.204, 30.82, 30.676000000000002, 30.148000000000003, 29.488, 29.436, 29.307999999999996, 29.000000000000004, 28.631999999999998, 28.111999999999995, 26.264000000000003, 26.160000000000004, 26.024, 25.919999999999998, 25.724, 25.08, 24.483999999999998, 24.32, 24.164, 24.035999999999998, 23.912, 23.887999999999998, 23.216, 23.168, 23.084000000000003, 23.02, 22.907999999999998, 22.652, 22.564, 22.548000000000002, 22.503999999999998, 22.259999999999998, 22.216, 22.136, 21.692, 21.4, 21.396]</t>
  </si>
  <si>
    <t>{'main': [5824, -1726], 'hh': [0, -7441], 'pv': [13369, 0], 'bat': [3036, -3379], 'hp': [0, -1488], 'ev': [0, 0]}</t>
  </si>
  <si>
    <t>[94.996, 87.828, 68.532, 65.32, 64.936, 64.208, 52.272, 50.968, 50.764, 50.204, 49.82, 48.984, 48.608, 47.78, 47.608, 47.032, 46.524, 46.508, 44.776, 44.232, 43.64, 43.404, 43.024, 42.852, 42.344, 41.884, 41.448, 41.248, 40.612, 40.348, 39.904, 39.696, 39.468, 39.368, 39.036, 38.864, 38.732, 38.204, 38.128, 38.112, 37.78, 37.652, 37.58, 37.472, 37.4, 37.292, 37.284000000000006, 37.148, 36.708, 36.692, 36.592, 36.092, 36.072, 35.948, 35.852, 35.772, 35.628, 35.556, 35.404, 35.26, 35.232, 34.976, 34.76, 34.7, 34.66, 34.624, 34.468, 34.444, 34.388, 34.256, 34.224, 34.22, 34.124, 34.068, 33.684, 33.644, 33.492, 33.48, 33.468, 33.008, 32.988, 32.756, 32.624, 32.232, 32.228, 32.204, 32.192, 32.168, 32.124, 32.12, 32.1, 32.068, 32.044, 32.004, 31.908, 31.844, 31.46, 31.368, 31.355999999999998, 31.22, 30.824]</t>
  </si>
  <si>
    <t>{'main': [15, -12127], 'hh': [0, -6600], 'pv': [5226, 0], 'bat': [673, -619], 'hp': [0, -10792], 'ev': [0, 0]}</t>
  </si>
  <si>
    <t>[134.392, 131.304, 129.556, 128.86, 128.644, 124.064, 118.368, 108.78, 108.264, 100.736, 95.704, 93.676, 92.788, 92.328, 92.084, 90.532, 89.628, 89.356, 88.988, 88.788, 88.688, 88.624, 88.224, 87.48, 87.396, 87.24, 87.044, 86.82, 85.864, 85.696, 85.512, 85.472, 85.384, 85.24, 85.06, 84.972, 84.908, 84.756, 84.636, 84.448, 84.248, 84.156, 83.056, 82.944, 82.884, 82.848, 82.624, 82.344, 82.092, 81.86, 81.756, 80.82, 80.816, 80.796, 80.768, 80.496, 80.44, 80.216, 79.732, 79.628, 79.488, 78.708, 78.388, 76.324, 76.284, 76.184, 76.052, 75.896, 75.568, 75.5, 75.384, 75.364, 75.344, 75.172, 75.072, 75.024, 75.0, 74.764, 74.564, 74.516, 74.488, 74.34, 74.316, 74.024, 73.74, 73.724, 73.704, 73.672, 73.496, 73.096, 73.044, 72.744, 72.684, 72.66, 72.644, 72.576, 72.528, 72.524, 72.452, 72.06, 71.86]</t>
  </si>
  <si>
    <t>{'main': [0, -33899], 'hh': [0, -7106], 'pv': [1914, 0], 'bat': [159, -32], 'hp': [0, -28836], 'ev': [0, 0]}</t>
  </si>
  <si>
    <t>[83.14399999999999, 82.836, 81.916, 78.0, 76.90799999999999, 69.448, 67.092, 64.62, 62.483999999999995, 62.007999999999996, 58.763999999999996, 58.48799999999999, 58.012, 56.684, 54.803999999999995, 54.464, 53.93599999999999, 53.767999999999994, 53.443999999999996, 53.376, 52.763999999999996, 52.492, 52.476, 52.388000000000005, 51.872, 51.308, 50.816, 50.296, 50.26, 49.879999999999995, 47.28, 47.096, 46.58, 44.57599999999999, 44.328, 43.455999999999996, 43.263999999999996, 42.211999999999996, 42.18000000000001, 41.94799999999999, 41.32, 40.764, 40.684, 38.82, 37.58, 36.168000000000006, 35.848, 35.467999999999996, 35.004, 34.996, 34.739999999999995, 34.54, 33.84, 33.480000000000004, 33.204, 32.892, 32.808, 31.740000000000002, 30.608, 30.375999999999998, 30.292, 29.912, 29.419999999999998, 29.32, 29.06, 29.024, 28.616, 27.424, 27.375999999999998, 26.756000000000004, 26.668, 26.479999999999997, 26.451999999999998, 26.447999999999997, 26.268, 26.048000000000002, 25.388, 25.111999999999995, 24.939999999999998, 24.599999999999994, 24.396, 24.272, 24.127999999999997, 24.023999999999997, 23.9, 23.436, 22.848, 22.824, 22.787999999999997, 22.764000000000003, 22.696, 22.663999999999998, 22.508000000000003, 22.395999999999997, 22.392, 21.744, 21.704, 21.688, 21.6, 21.552, 21.328]</t>
  </si>
  <si>
    <t>{'main': [5745, -1897], 'hh': [0, -7441], 'pv': [13369, 0], 'bat': [2930, -3274], 'hp': [0, -1462], 'ev': [0, -275]}</t>
  </si>
  <si>
    <t>[104.308, 99.468, 98.196, 65.276, 55.94, 55.144, 52.272, 52.152, 51.812, 51.58, 50.204, 49.82, 48.984, 48.324, 47.78, 47.608, 47.032, 46.508, 46.02, 44.776, 44.232, 43.64, 43.404, 43.088, 43.032, 42.876, 42.852, 42.344, 41.996, 41.248, 40.972, 40.348, 40.288, 39.904, 39.656, 39.468, 38.867999999999995, 38.752, 38.448, 38.204, 38.112, 37.652, 37.428, 37.4, 37.392, 37.292, 37.284000000000006, 37.052, 37.024, 36.828, 36.824, 36.712, 36.668, 36.592, 36.324, 36.132, 36.092, 36.072, 36.064, 35.908, 35.816, 35.772, 35.46, 35.44, 35.396, 35.348, 35.26, 35.2, 34.684, 34.564, 34.456, 34.452, 34.444, 34.388, 34.256, 34.22, 34.132, 33.908, 33.796, 33.544, 33.492, 33.48, 33.332, 33.16, 32.808, 32.756, 32.72, 32.488, 32.228, 32.204, 32.1, 32.068, 32.044, 31.908, 31.844, 30.728, 30.704, 30.644, 30.444, 30.248, 30.008]</t>
  </si>
  <si>
    <t>{'main': [0, -12315], 'hh': [0, -6600], 'pv': [5226, 0], 'bat': [690, -641], 'hp': [0, -10772], 'ev': [0, -220]}</t>
  </si>
  <si>
    <t>[134.392, 131.304, 129.556, 128.86, 128.644, 124.064, 118.368, 108.78, 108.264, 100.736, 95.7, 93.676, 92.788, 92.364, 92.328, 92.084, 90.804, 89.9, 89.348, 88.988, 88.984, 88.788, 88.624, 88.224, 87.48, 87.396, 87.24, 87.044, 86.844, 86.82, 85.864, 85.588, 85.512, 85.472, 85.384, 85.06, 84.972, 84.908, 84.756, 84.636, 84.248, 84.156, 83.056, 82.944, 82.884, 82.848, 82.624, 82.092, 81.86, 81.756, 81.48, 80.82, 80.816, 80.796, 80.768, 80.496, 80.44, 80.216, 79.528, 79.488, 79.428, 78.508, 78.388, 77.12, 76.332, 76.284, 76.128, 76.052, 75.896, 75.644, 75.54, 75.536, 75.384, 75.364, 75.344, 75.144, 75.024, 75.0, 74.948, 74.764, 74.564, 74.516, 74.488, 74.34, 74.316, 74.024, 73.74, 73.724, 73.704, 73.496, 73.068, 73.044, 72.744, 72.684, 72.66, 72.644, 72.576, 72.528, 72.524, 72.452, 72.06]</t>
  </si>
  <si>
    <t>{'main': [0, -34267], 'hh': [0, -7106], 'pv': [1914, 0], 'bat': [159, -32], 'hp': [0, -28861], 'ev': [0, -342]}</t>
  </si>
  <si>
    <t>[76.80799999999999, 72.344, 70.872, 70.476, 69.91999999999999, 66.86, 66.14800000000001, 62.8, 61.587999999999994, 61.024, 60.343999999999994, 59.047999999999995, 58.352000000000004, 58.260000000000005, 58.06400000000001, 57.87200000000001, 57.352000000000004, 56.952, 56.488, 55.580000000000005, 53.688, 53.48, 52.888, 51.28, 50.568, 50.336, 49.356, 48.928, 48.796, 48.456, 48.367999999999995, 47.300000000000004, 46.78, 46.004, 45.776, 45.244, 44.336, 43.672000000000004, 43.472, 43.232, 43.14, 42.196, 40.992000000000004, 40.512, 40.288, 39.68, 39.556, 38.596000000000004, 38.356, 38.076, 37.892, 37.796, 37.56, 37.224, 37.096000000000004, 36.744, 36.211999999999996, 36.188, 34.872, 34.275999999999996, 34.224, 33.756, 33.244, 33.22, 33.004, 32.956, 32.844, 32.647999999999996, 32.31999999999999, 32.22, 32.128, 31.728, 31.652, 30.364, 30.216, 30.128, 29.831999999999997, 29.595999999999997, 28.839999999999996, 28.832, 27.767999999999997, 27.64, 27.088, 26.4, 26.232, 25.1, 24.944000000000003, 24.628, 23.999999999999996, 23.9, 23.363999999999997, 22.664, 22.64, 22.064, 21.688000000000002, 21.312, 21.284, 21.232, 20.956000000000003, 20.548000000000002, 20.428]</t>
  </si>
  <si>
    <t>{'main': [5259, -2016], 'hh': [0, -7441], 'pv': [13369, 0], 'bat': [3226, -3564], 'hp': [0, -1452], 'ev': [0, -895]}</t>
  </si>
  <si>
    <t>[98.196, 91.132, 88.628, 74.072, 57.1, 53.332, 52.272, 51.948, 50.26, 50.236, 50.152, 49.716, 49.632, 48.984, 48.52, 48.024, 47.608, 47.496, 47.292, 46.02, 45.948, 45.604, 45.4, 45.228, 44.636, 44.516, 44.376, 43.712, 43.484, 42.584, 42.344, 42.288, 42.0, 41.676, 41.668, 41.348, 41.02, 40.972, 40.7, 39.955999999999996, 39.86, 39.58, 39.46, 38.752, 38.584, 38.448, 38.356, 38.352, 38.12, 37.94, 37.868, 37.728, 37.704, 37.652, 37.428, 37.352, 37.292, 37.264, 36.968, 36.712, 36.652, 36.592, 36.576, 36.488, 36.476, 36.296, 36.076, 36.044, 35.772, 35.396, 35.368, 35.308, 35.264, 35.2, 35.108, 35.084, 35.0, 34.912, 34.872, 34.772, 34.564, 34.412, 34.4, 34.388, 34.24, 34.22, 34.216, 34.068, 33.976, 33.692, 33.64, 33.384, 33.264, 32.788, 32.732, 32.688, 32.66, 32.644, 32.588, 32.304, 32.132]</t>
  </si>
  <si>
    <t>{'main': [0, -12948], 'hh': [0, -6600], 'pv': [5226, 0], 'bat': [628, -557], 'hp': [0, -10761], 'ev': [0, -885]}</t>
  </si>
  <si>
    <t>[134.392, 131.304, 129.556, 128.86, 128.644, 124.064, 118.368, 117.704, 108.264, 100.736, 96.576, 93.676, 92.788, 92.364, 92.328, 92.084, 90.828, 90.816, 90.46, 89.912, 89.004, 88.788, 88.624, 88.224, 87.48, 87.396, 87.24, 87.044, 86.892, 86.844, 86.82, 85.916, 85.864, 85.784, 85.676, 85.6, 85.472, 85.384, 85.064, 84.972, 84.908, 84.792, 84.636, 84.396, 84.156, 83.232, 83.056, 82.944, 82.92, 82.848, 82.624, 82.424, 82.092, 81.86, 81.756, 80.82, 80.816, 80.796, 80.768, 80.496, 80.44, 80.216, 79.528, 79.488, 79.428, 78.508, 78.388, 77.12, 77.08, 76.516, 76.284, 76.128, 76.052, 75.896, 75.54, 75.384, 75.364, 75.364, 75.344, 75.272, 75.26, 75.024, 75.0, 74.764, 74.564, 74.524, 74.516, 74.488, 74.34, 74.316, 74.116, 74.024, 73.74, 73.704, 73.496, 73.128, 73.068, 73.044, 72.744, 72.684, 72.576]</t>
  </si>
  <si>
    <t>{'main': [0, -34614], 'hh': [0, -7106], 'pv': [1914, 0], 'bat': [137, -33], 'hp': [0, -28922], 'ev': [0, -605]}</t>
  </si>
  <si>
    <t>[75.316, 69.408, 68.96799999999999, 68.784, 68.29599999999999, 68.29599999999999, 67.1, 66.732, 66.572, 65.18, 64.812, 64.384, 63.808, 63.635999999999996, 61.936, 61.804, 60.943999999999996, 60.372, 60.132000000000005, 59.872, 59.684, 57.74, 56.036, 55.888000000000005, 55.52, 54.612, 53.904, 53.827999999999996, 53.711999999999996, 52.14, 52.036, 50.872, 49.092, 47.971999999999994, 47.236000000000004, 46.028, 45.548, 44.588, 44.472, 44.132000000000005, 43.220000000000006, 42.868, 42.012, 41.944, 41.391999999999996, 40.848, 40.512, 40.236000000000004, 39.724, 39.44, 39.384, 39.092, 38.764, 38.504000000000005, 36.519999999999996, 36.288, 36.104, 35.919999999999995, 35.016000000000005, 34.108, 33.916000000000004, 33.44799999999999, 32.872, 32.236, 32.176, 32.108, 31.808, 31.660000000000004, 30.995999999999995, 30.584000000000003, 30.372000000000003, 30.319999999999997, 29.355999999999998, 29.036, 28.927999999999997, 28.704, 28.452000000000005, 28.052, 26.932000000000002, 23.767999999999997, 23.740000000000002, 23.436, 22.668, 22.619999999999997, 22.503999999999998, 22.368, 22.243999999999996, 22.223999999999997, 21.936, 21.592, 21.552, 21.304000000000002, 20.612000000000002, 20.432, 20.192, 19.816000000000003, 19.672, 19.56, 19.42, 18.823999999999998, 18.756000000000004]</t>
  </si>
  <si>
    <t>{'main': [5156, -2371], 'hh': [0, -7441], 'pv': [13369, 0], 'bat': [3251, -3609], 'hp': [0, -1472], 'ev': [0, -1314]}</t>
  </si>
  <si>
    <t>[78.248, 71.932, 71.28, 69.136, 64.596, 62.084, 57.98, 53.696, 53.332, 52.272, 50.756, 50.456, 50.352, 49.836, 49.82, 49.116, 48.984, 48.716, 48.224, 47.8, 47.704, 47.528, 46.02, 45.816, 44.856, 44.66, 44.58, 43.928, 43.692, 43.352, 42.592, 42.424, 42.344, 42.056, 42.0, 41.96, 41.864, 41.744, 41.544, 40.904, 40.648, 40.64, 40.636, 40.116, 39.796, 39.368, 39.36, 39.336, 39.084, 38.976, 38.896, 38.86, 38.724, 38.4, 38.216, 38.136, 38.112, 37.972, 37.94, 37.704, 37.62, 37.504, 37.4, 37.396, 37.284000000000006, 37.068, 37.052, 37.048, 36.88, 36.716, 36.712, 36.592, 36.26, 36.236, 36.2, 35.876, 35.784, 35.772, 35.692, 35.64, 35.632, 35.428, 35.396, 35.32, 35.208, 35.2, 35.052, 34.976, 34.964, 34.844, 34.488, 34.388, 34.276, 34.22, 34.196, 34.104, 34.1, 34.096, 33.924, 33.916, 33.536]</t>
  </si>
  <si>
    <t>{'main': [0, -13317], 'hh': [0, -6600], 'pv': [5226, 0], 'bat': [580, -505], 'hp': [0, -10749], 'ev': [0, -1271]}</t>
  </si>
  <si>
    <t>[134.392, 131.304, 129.556, 129.4, 128.86, 124.064, 118.368, 117.704, 108.264, 100.736, 96.576, 94.156, 93.676, 92.364, 92.328, 92.084, 91.504, 91.276, 91.088, 90.828, 90.816, 90.46, 89.912, 89.204, 89.004, 87.54, 87.48, 87.24, 87.044, 86.892, 86.844, 85.916, 85.864, 85.784, 85.676, 85.6, 85.472, 85.384, 85.296, 85.064, 85.052, 84.972, 84.908, 84.792, 84.396, 84.156, 83.376, 83.328, 83.28, 83.232, 83.152, 83.056, 82.944, 82.92, 82.792, 82.34, 81.844, 80.82, 80.816, 80.796, 80.6, 80.496, 80.44, 80.216, 80.124, 79.588, 79.488, 78.508, 78.388, 78.224, 77.34, 77.276, 77.08, 77.036, 76.516, 76.496, 76.128, 76.024, 75.724, 75.54, 75.384, 75.364, 75.348, 75.344, 75.272, 75.26, 75.024, 75.0, 74.976, 74.764, 74.564, 74.524, 74.516, 74.488, 74.36, 74.34, 74.316, 74.28, 74.116, 74.024, 73.74]</t>
  </si>
  <si>
    <t>{'main': [0, -35074], 'hh': [0, -7106], 'pv': [1914, 0], 'bat': [137, -33], 'hp': [0, -28949], 'ev': [0, -1039]}</t>
  </si>
  <si>
    <t>[71.99199999999999, 69.56, 66.2, 65.07600000000001, 62.472, 60.547999999999995, 58.519999999999996, 58.464, 55.632000000000005, 55.396, 54.879999999999995, 54.864, 54.744, 54.71600000000001, 54.576, 53.812000000000005, 53.804, 52.524, 51.663999999999994, 50.476, 49.86, 49.656000000000006, 49.516, 49.016, 47.379999999999995, 46.620000000000005, 46.396, 45.284, 45.208, 45.068, 44.992000000000004, 44.391999999999996, 44.092, 43.92, 43.263999999999996, 42.86, 42.772, 41.739999999999995, 41.308, 41.236000000000004, 39.672, 38.588, 38.56399999999999, 37.908, 36.995999999999995, 36.896, 36.872, 36.376000000000005, 36.352000000000004, 36.348, 36.172, 35.928, 32.372, 32.216, 31.72, 31.704, 31.044, 30.924, 30.508000000000003, 30.356, 28.595999999999997, 28.163999999999998, 27.304000000000002, 26.172000000000004, 26.076, 25.928, 23.451999999999998, 22.991999999999997, 22.699999999999996, 22.656, 22.316, 22.272000000000002, 22.052, 21.983999999999998, 21.812, 21.708, 21.5, 21.124000000000002, 20.86, 20.843999999999998, 20.816, 20.479999999999997, 20.424, 20.384, 20.348, 20.284, 20.256, 20.064, 19.912, 19.887999999999998, 19.86, 19.748, 19.664, 19.607999999999997, 19.476000000000003, 19.42, 19.42, 19.336, 19.3, 19.020000000000003, 18.892000000000003]</t>
  </si>
  <si>
    <t>{'main': [4902, -2156], 'hh': [0, -7441], 'pv': [13369, 0], 'bat': [2844, -3216], 'hp': [0, -1436], 'ev': [0, -1375]}</t>
  </si>
  <si>
    <t>[70.064, 62.816, 60.36, 59.376, 58.28, 54.416, 53.788, 53.696, 53.332, 52.344, 52.272, 52.04, 51.924, 51.364, 51.216, 50.744, 50.708, 50.436, 50.36, 50.072, 49.752, 49.256, 49.104, 48.928, 48.88, 48.812, 47.992, 47.584, 47.468, 47.164, 47.044, 46.308, 46.2, 45.22, 45.144, 44.484, 44.084, 43.932, 43.804, 43.032, 42.972, 42.852, 42.584, 42.344, 42.092, 41.492, 41.372, 40.904, 40.8, 40.444, 39.536, 39.168, 39.032, 38.964, 38.896, 38.864, 38.72, 38.512, 38.404, 38.2, 37.88, 37.8, 37.428, 37.284000000000006, 37.16, 37.152, 37.076, 37.052, 37.048, 36.884, 36.776, 36.712, 36.692, 36.668, 36.652, 36.236, 36.132, 36.092, 35.576, 35.44, 35.348, 35.312, 35.264, 35.196, 35.156, 35.04, 34.976, 34.952, 34.872, 34.796, 34.624, 34.588, 34.544, 34.468, 34.412, 34.404, 33.98, 33.884, 33.724, 33.492, 33.444]</t>
  </si>
  <si>
    <t>{'main': [0, -13471], 'hh': [0, -6600], 'pv': [5226, 0], 'bat': [631, -562], 'hp': [0, -10791], 'ev': [0, -1377]}</t>
  </si>
  <si>
    <t>[135.016, 131.744, 130.096, 129.944, 129.272, 124.584, 118.864, 118.292, 108.42, 101.176, 96.864, 94.796, 94.452, 93.044, 92.704, 92.552, 92.032, 92.016, 91.58, 91.448, 91.34, 91.06, 90.676, 89.776, 89.088, 89.08, 88.296, 87.848, 87.54, 87.508, 86.892, 86.044, 85.916, 85.864, 85.836, 85.784, 85.676, 85.628, 85.588, 85.472, 85.452, 85.364, 85.1, 85.064, 84.972, 84.964, 84.86, 84.852, 84.732, 84.732, 84.616, 84.292, 83.908, 83.28, 83.1, 83.052, 82.92, 81.796, 81.02, 80.992, 80.952, 80.92, 80.836, 80.82, 80.216, 80.124, 80.0, 79.988, 79.432, 78.632, 78.508, 78.328, 77.892, 77.864, 77.604, 77.58, 77.38, 76.812, 76.532, 76.492, 76.136, 76.128, 75.996, 75.724, 75.688, 75.684, 75.54, 75.52, 75.504, 75.46, 75.448, 74.984, 74.98, 74.948, 74.9, 74.832, 74.564, 74.54, 74.436, 74.336, 74.316]</t>
  </si>
  <si>
    <t>{'main': [0, -35613], 'hh': [0, -7106], 'pv': [1914, 0], 'bat': [137, -33], 'hp': [0, -28949], 'ev': [0, -1578]}</t>
  </si>
  <si>
    <t>[82.85199999999999, 75.752, 74.55199999999999, 73.82400000000001, 73.58800000000001, 73.52, 72.71199999999999, 71.104, 70.812, 70.168, 68.776, 64.16799999999999, 61.587999999999994, 61.11200000000001, 60.33200000000001, 59.528000000000006, 59.12400000000001, 58.56399999999999, 57.408, 57.05200000000001, 56.792, 56.764, 56.739999999999995, 55.635999999999996, 55.364000000000004, 55.336, 54.611999999999995, 54.096000000000004, 53.944, 53.656, 53.644, 51.275999999999996, 50.49600000000001, 50.116, 49.408, 48.548, 48.004, 47.868, 47.684, 47.599999999999994, 44.352000000000004, 44.304, 44.135999999999996, 42.512, 42.272, 42.12, 42.108000000000004, 40.432, 39.199999999999996, 39.14, 38.64, 38.455999999999996, 37.716, 37.68, 37.124, 36.012, 35.344, 34.992000000000004, 34.76, 34.300000000000004, 33.58, 33.291999999999994, 33.104, 29.828000000000003, 29.331999999999997, 29.299999999999997, 28.580000000000002, 28.272, 28.132000000000005, 27.315999999999995, 27.264000000000003, 27.016000000000002, 26.775999999999996, 26.080000000000005, 25.544000000000004, 25.492, 25.092, 24.400000000000006, 24.187999999999995, 23.419999999999998, 23.148, 22.900000000000002, 22.796, 22.639999999999997, 22.387999999999998, 21.972, 21.339999999999996, 21.328, 21.02, 20.784, 20.78, 20.608, 20.340000000000003, 20.324, 20.316, 19.868, 19.855999999999998, 19.604, 19.588, 19.491999999999997, 19.384]</t>
  </si>
  <si>
    <t>{'main': [5699, -1857], 'hh': [0, -7441], 'pv': [13369, 0], 'bat': [3164, -3504], 'hp': [0, -1746], 'ev': [0, 0]}</t>
  </si>
  <si>
    <t>[116.304, 115.616, 111.652, 111.64, 83.2, 80.724, 59.36, 58.084, 57.12, 56.868, 56.736, 56.44, 55.968, 54.472, 54.368, 52.74, 52.548, 51.64, 50.38, 49.532, 48.704, 47.876, 47.768, 47.692, 47.596, 46.04, 45.744, 45.368, 45.24, 45.008, 44.832, 44.476, 44.36, 44.232, 43.824, 43.38, 43.36, 43.332, 43.252, 43.024, 42.62, 42.512, 42.444, 42.352, 42.284, 42.176, 42.172, 42.084, 41.992, 41.492, 41.392, 41.16, 41.008, 40.872, 40.768, 40.492, 39.96, 39.9, 39.803999999999995, 39.64, 39.504, 39.419999999999995, 39.244, 39.188, 39.168, 39.048, 38.948, 38.82, 38.692, 38.56, 38.488, 38.104, 38.008, 37.928, 37.912, 37.828, 37.752, 37.548, 37.508, 37.504, 37.488, 37.296, 37.268, 37.263999999999996, 37.16, 36.956, 36.908, 36.724, 36.644, 36.612, 36.608, 36.592, 36.588, 36.492, 36.172, 35.756, 35.752, 35.468, 35.456, 35.316, 35.308]</t>
  </si>
  <si>
    <t>{'main': [22, -14063], 'hh': [0, -6600], 'pv': [5226, 0], 'bat': [683, -631], 'hp': [0, -12720], 'ev': [0, 0]}</t>
  </si>
  <si>
    <t>[150.144, 146.82, 145.244, 144.484, 142.68, 138.096, 130.576, 122.816, 122.3, 113.212, 108.016, 106.168, 103.044, 102.876, 102.476, 102.244, 101.544, 101.076, 101.064, 100.352, 99.992, 99.564, 96.264, 95.912, 95.8, 95.772, 95.764, 95.528, 95.248, 94.588, 94.348, 94.04, 93.64, 93.616, 93.412, 93.336, 93.148, 92.78, 92.708, 92.404, 90.96, 90.376, 89.64, 88.624, 88.32, 88.104, 87.996, 87.944, 87.688, 87.596, 87.54, 87.496, 87.468, 87.352, 87.2, 87.076, 86.924, 86.82, 86.684, 86.464, 86.38, 86.34, 85.44, 85.204, 85.016, 84.824, 84.772, 84.732, 84.664, 84.652, 84.652, 84.624, 84.544, 84.528, 83.936, 83.844, 82.084, 81.872, 81.868, 81.708, 81.488, 81.304, 81.24, 81.164, 81.084, 81.064, 80.96, 80.936, 80.932, 80.92, 80.896, 80.856, 80.796, 80.636, 80.516, 80.224, 80.076, 79.7, 79.348, 79.192, 79.144]</t>
  </si>
  <si>
    <t>{'main': [0, -37165], 'hh': [0, -7106], 'pv': [1914, 0], 'bat': [159, -32], 'hp': [0, -32102], 'ev': [0, 0]}</t>
  </si>
  <si>
    <t>[87.632, 87.56, 84.136, 80.588, 74.04400000000001, 70.876, 68.992, 67.468, 66.35600000000001, 65.044, 60.42, 58.9, 58.29600000000001, 56.896, 55.263999999999996, 55.19200000000001, 54.30800000000001, 52.424, 51.620000000000005, 51.132, 50.93600000000001, 50.38, 49.79599999999999, 49.528000000000006, 47.644, 46.476, 44.536, 43.672, 43.46, 42.816, 36.959999999999994, 36.428, 34.844, 34.06, 33.824, 33.776, 33.724000000000004, 32.599999999999994, 31.372, 31.244000000000003, 31.228, 29.524, 29.448, 27.060000000000002, 26.824, 26.628, 25.796, 25.744000000000003, 25.62, 25.6, 25.452000000000005, 25.244000000000003, 25.083999999999996, 24.576, 24.484, 24.404000000000003, 24.328000000000003, 23.984, 23.968000000000004, 23.844, 23.724, 23.58, 23.336000000000002, 22.967999999999996, 22.827999999999996, 22.792, 22.592, 22.444000000000003, 22.32, 22.228, 21.880000000000003, 21.332, 21.044, 20.96, 20.944, 20.924, 20.427999999999997, 20.28, 20.195999999999998, 19.952, 19.592, 19.384, 19.375999999999998, 19.188, 19.18, 19.14, 19.076, 18.951999999999998, 18.732, 18.704, 18.696, 18.64, 18.636, 18.54, 18.528000000000002, 18.424, 18.344, 18.136000000000003, 18.067999999999998, 18.056, 17.78]</t>
  </si>
  <si>
    <t>{'main': [5254, -1615], 'hh': [0, -7441], 'pv': [13369, 0], 'bat': [2775, -3106], 'hp': [0, -1707], 'ev': [0, -251]}</t>
  </si>
  <si>
    <t>[118.416, 114.252, 101.556, 81.336, 59.36, 58.084, 57.12, 56.736, 56.44, 56.188, 56.068, 55.968, 54.484, 53.732, 53.512, 52.548, 51.832, 51.64, 51.012, 50.876, 50.676, 50.38, 49.532, 48.724, 48.704, 48.216, 47.876, 47.696, 45.444, 45.424, 44.744, 44.452, 44.364, 44.076, 44.036, 43.776, 43.36, 43.36, 43.276, 43.252, 43.076, 43.056, 42.416, 42.316, 42.172, 41.992, 41.84, 41.82, 41.492, 41.308, 41.252, 41.16, 40.932, 40.8, 40.78, 40.64, 40.316, 39.912, 39.9, 39.688, 39.64, 39.536, 39.504, 39.419999999999995, 39.268, 39.244, 39.188, 39.168, 39.032, 38.98, 38.912, 38.82, 38.684, 38.636, 38.56, 38.18, 38.052, 37.948, 37.852, 37.832, 37.7, 37.648, 37.64, 37.544, 37.268, 37.16, 37.056, 36.644, 36.612, 36.592, 36.52, 36.492, 36.248, 36.172, 35.756, 35.752, 35.468, 35.456, 35.292, 35.276, 35.256]</t>
  </si>
  <si>
    <t>{'main': [0, -14221], 'hh': [0, -6600], 'pv': [5226, 0], 'bat': [702, -652], 'hp': [0, -12678], 'ev': [0, -220]}</t>
  </si>
  <si>
    <t>[150.144, 146.82, 145.244, 144.484, 143.332, 138.752, 130.576, 123.592, 122.96, 114.508, 109.312, 106.168, 104.344, 104.176, 103.776, 103.032, 102.836, 102.504, 102.376, 102.36, 101.78, 101.144, 99.564, 96.264, 96.184, 95.8, 95.528, 95.52, 94.348, 94.34, 93.64, 93.412, 93.148, 92.952, 92.708, 92.628, 92.436, 92.416, 90.724, 90.492, 90.492, 89.964, 89.648, 89.64, 89.592, 89.252, 88.624, 88.496, 88.32, 87.944, 87.76, 87.688, 87.64, 87.572, 87.54, 87.496, 87.468, 87.392, 87.076, 86.924, 86.82, 86.684, 86.38, 86.056, 85.828, 85.296, 85.24, 85.016, 84.772, 84.652, 84.624, 84.544, 84.464, 83.936, 83.172, 83.024, 82.952, 82.888, 82.384, 82.104, 82.084, 81.872, 81.78, 81.68, 81.488, 81.264, 81.24, 81.164, 81.108, 81.084, 81.036, 80.96, 80.936, 80.932, 80.896, 80.856, 80.636, 80.516, 80.224, 80.076, 80.076]</t>
  </si>
  <si>
    <t>{'main': [0, -37545], 'hh': [0, -7106], 'pv': [1914, 0], 'bat': [159, -32], 'hp': [0, -32139], 'ev': [0, -342]}</t>
  </si>
  <si>
    <t>[75.53999999999999, 75.352, 73.38, 69.04, 68.72, 68.62, 67.28, 67.188, 66.424, 61.484, 60.535999999999994, 60.13600000000001, 59.316, 58.552, 58.355999999999995, 57.66, 56.928000000000004, 56.86, 56.236, 55.831999999999994, 53.43600000000001, 52.196, 51.312, 51.06399999999999, 51.044, 50.604, 49.248, 48.94, 48.924, 48.828, 48.796, 48.688, 46.211999999999996, 46.2, 46.084, 45.716, 44.948, 44.832, 44.112, 43.96, 43.84, 43.756, 43.70399999999999, 43.212, 42.94, 42.068, 40.64, 40.292, 40.144000000000005, 39.664, 39.62, 39.367999999999995, 37.788000000000004, 37.300000000000004, 36.036, 35.348, 35.032000000000004, 33.93599999999999, 33.676, 33.532000000000004, 33.42, 33.396, 33.316, 33.164, 33.004, 32.96, 32.08, 32.04, 30.696, 29.804, 29.720000000000002, 29.512, 29.468000000000004, 29.052000000000003, 28.96, 28.656, 28.632, 28.068, 27.8, 27.567999999999998, 25.212, 24.888, 24.696, 24.683999999999997, 24.287999999999997, 24.06, 24.028, 23.567999999999998, 23.46, 23.067999999999998, 22.528000000000002, 21.996, 21.732, 21.0, 20.459999999999997, 20.428, 20.291999999999998, 19.56, 19.312, 19.244, 18.856]</t>
  </si>
  <si>
    <t>{'main': [5140, -2188], 'hh': [0, -7441], 'pv': [13369, 0], 'bat': [3135, -3493], 'hp': [0, -1722], 'ev': [0, -896]}</t>
  </si>
  <si>
    <t>[100.588, 93.032, 72.964, 71.988, 67.148, 65.28, 61.488, 61.332, 60.68, 59.048, 58.624, 58.476, 57.412, 57.136, 57.048, 56.188, 56.172, 55.808, 55.016, 54.492, 52.644, 52.568, 52.548, 51.64, 50.876, 50.38, 49.84, 49.74, 49.684, 49.532, 49.18, 48.704, 48.36, 48.176, 47.88, 47.876, 47.744, 46.992, 46.688, 46.452, 45.868, 45.744, 45.6, 45.12, 45.008, 44.88, 44.832, 44.744, 44.452, 44.168, 44.076, 44.064, 43.54, 43.316, 43.196, 43.056, 42.852, 42.796, 42.724, 42.512, 42.352, 42.22, 41.54, 41.112, 41.02, 40.856, 40.66, 40.54, 40.504, 40.196, 40.14, 39.988, 39.82, 39.748, 39.504, 39.436, 39.268, 39.244, 39.168, 39.108, 39.084, 39.04, 39.032, 38.98, 38.668, 38.636, 38.56, 38.528, 38.48, 37.852000000000004, 37.8, 37.628, 37.268, 37.16, 37.136, 37.116, 36.644, 36.612, 36.492, 36.372, 36.232]</t>
  </si>
  <si>
    <t>{'main': [0, -14825], 'hh': [0, -6600], 'pv': [5226, 0], 'bat': [591, -515], 'hp': [0, -12661], 'ev': [0, -866]}</t>
  </si>
  <si>
    <t>[150.144, 146.82, 145.244, 144.484, 143.332, 138.752, 132.516, 130.576, 122.96, 114.508, 110.188, 106.168, 104.344, 104.316, 104.176, 103.836, 103.776, 103.032, 102.504, 102.376, 101.78, 101.268, 101.144, 100.428, 99.912, 99.564, 97.12, 96.264, 96.196, 95.8, 95.532, 95.528, 94.356, 94.356, 94.348, 93.64, 93.148, 92.952, 92.708, 92.436, 92.416, 92.324, 90.736, 90.36, 89.964, 89.648, 89.64, 89.252, 89.012, 88.828, 88.624, 88.32, 87.944, 87.704, 87.688, 87.64, 87.496, 87.468, 87.392, 87.076, 86.96, 86.832, 86.82, 86.38, 85.828, 85.296, 85.24, 85.12, 85.016, 84.652, 84.624, 84.544, 84.464, 84.432, 83.936, 83.26, 83.172, 83.024, 82.952, 82.384, 82.172, 82.104, 82.084, 81.992, 81.912, 81.9, 81.872, 81.78, 81.548, 81.488, 81.24, 81.164, 81.108, 81.084, 81.036, 80.96, 80.936, 80.932, 80.896, 80.856, 80.516]</t>
  </si>
  <si>
    <t>{'main': [0, -37892], 'hh': [0, -7106], 'pv': [1914, 0], 'bat': [137, -33], 'hp': [0, -32201], 'ev': [0, -605]}</t>
  </si>
  <si>
    <t>[77.268, 71.84, 70.74, 70.67999999999999, 68.912, 68.792, 68.216, 67.592, 66.804, 66.256, 65.27600000000001, 64.124, 63.676, 58.48800000000001, 53.75599999999999, 52.848000000000006, 52.44800000000001, 51.583999999999996, 51.368, 51.111999999999995, 50.19200000000001, 49.54, 48.699999999999996, 48.536, 47.932, 46.932, 46.74, 44.376, 44.303999999999995, 44.192, 43.300000000000004, 42.0, 41.64, 41.284, 41.199999999999996, 41.052, 40.2, 39.944, 39.831999999999994, 39.763999999999996, 39.684, 39.616, 39.448, 39.308, 39.032000000000004, 38.84, 38.29600000000001, 37.392, 36.919999999999995, 36.528, 36.528, 36.412, 36.0, 35.976, 35.744, 35.404, 35.328, 35.175999999999995, 35.064, 35.036, 34.508, 34.492, 34.328, 34.272, 33.208, 32.964000000000006, 32.43600000000001, 32.416000000000004, 32.28, 31.664, 31.544000000000004, 31.532000000000004, 31.456000000000003, 29.948, 29.468000000000004, 29.336, 29.22, 29.179999999999996, 29.011999999999997, 28.164, 27.72, 27.304, 24.888, 24.252, 23.944000000000003, 23.68, 23.552000000000003, 23.439999999999998, 23.284000000000002, 23.036, 22.664, 22.636000000000003, 22.048, 21.772, 21.724, 21.672, 21.407999999999998, 20.804, 20.792, 20.792, 20.764]</t>
  </si>
  <si>
    <t>{'main': [5131, -2599], 'hh': [0, -7441], 'pv': [13369, 0], 'bat': [3089, -3430], 'hp': [0, -1721], 'ev': [0, -1334]}</t>
  </si>
  <si>
    <t>[94.452, 93.668, 84.176, 81.584, 79.792, 61.908, 61.216, 59.696, 59.236, 59.088, 58.416, 57.712, 57.7, 56.828, 56.172, 55.848, 55.832, 55.808, 54.48, 53.116, 52.548, 52.46, 51.704, 50.876, 50.788, 50.524, 50.38, 49.76, 49.74, 49.532, 49.448, 49.24, 48.792, 48.452, 46.664, 46.12, 46.052, 45.744, 45.488, 45.424, 45.356, 45.008, 44.968, 44.792, 44.452, 44.34, 44.196, 44.064, 43.84, 43.78, 43.5, 43.464, 43.44, 43.348, 43.296, 42.724, 42.512, 42.472, 42.396, 42.352, 42.32, 42.272, 42.22, 42.108, 41.808, 41.364, 41.02, 40.952, 40.764, 40.732, 40.724, 40.684, 40.5, 40.336, 40.336, 40.132, 40.0, 39.924, 39.908, 39.588, 39.508, 39.472, 39.419999999999995, 39.244, 39.112, 38.888, 38.832, 38.628, 38.576, 38.152, 38.108, 38.008, 37.952, 37.912, 37.832, 37.8, 37.732, 37.632, 37.276, 37.268, 37.268]</t>
  </si>
  <si>
    <t>{'main': [0, -15323], 'hh': [0, -6600], 'pv': [5226, 0], 'bat': [620, -549], 'hp': [0, -12716], 'ev': [0, -1304]}</t>
  </si>
  <si>
    <t>[150.144, 146.82, 145.244, 144.484, 144.088, 138.752, 132.516, 130.576, 122.96, 114.508, 110.188, 107.056, 106.828, 106.644, 106.168, 104.76, 104.316, 103.836, 103.032, 102.512, 102.504, 101.78, 101.268, 100.428, 99.912, 99.564, 97.976, 96.264, 96.196, 95.8, 95.672, 95.532, 94.864, 94.356, 94.356, 94.348, 93.64, 93.564, 92.952, 92.708, 92.436, 92.324, 90.736, 90.36, 89.964, 89.816, 89.708, 89.64, 89.26, 89.252, 89.236, 89.204, 89.012, 88.78, 88.648, 88.624, 88.444, 88.32, 88.124, 87.704, 87.468, 86.96, 86.848, 86.832, 86.82, 86.468, 86.38, 85.936, 85.912, 85.6, 85.296, 85.26, 85.12, 85.016, 84.652, 84.624, 84.544, 84.464, 84.448, 84.432, 84.008, 83.944, 83.936, 83.432, 83.26, 83.172, 83.044, 82.22, 82.172, 82.16, 82.104, 82.092, 82.084, 81.996, 81.992, 81.912, 81.9, 81.872, 81.84, 81.732, 81.548]</t>
  </si>
  <si>
    <t>{'main': [0, -38352], 'hh': [0, -7106], 'pv': [1914, 0], 'bat': [137, -33], 'hp': [0, -32227], 'ev': [0, -1039]}</t>
  </si>
  <si>
    <t>[79.516, 79.18, 60.156000000000006, 57.43599999999999, 55.160000000000004, 54.879999999999995, 53.056, 52.711999999999996, 51.824, 51.788000000000004, 51.708, 51.236, 50.504, 50.316, 49.868, 49.52, 48.192, 48.172, 47.504000000000005, 47.02, 46.244, 46.20399999999999, 44.228, 43.592, 43.548, 43.488, 43.1, 42.956, 42.144, 41.192, 40.004000000000005, 39.41199999999999, 38.408, 37.904, 37.136, 36.896, 36.544000000000004, 36.512, 36.408, 36.296, 36.184, 35.688, 35.260000000000005, 35.227999999999994, 35.004, 33.972, 33.536, 33.144000000000005, 32.92, 32.919999999999995, 31.887999999999998, 31.876, 31.216, 31.204000000000004, 31.104, 30.107999999999997, 30.088, 30.04, 29.932, 29.872, 29.424, 29.252000000000002, 28.948000000000004, 28.823999999999998, 28.763999999999996, 28.692, 28.296, 28.26, 28.18, 27.384, 27.383999999999997, 27.312, 27.164, 26.364000000000004, 26.323999999999998, 26.292, 25.772000000000002, 24.712, 24.683999999999997, 24.672, 23.955999999999996, 22.5, 22.484, 22.284, 22.112000000000002, 22.04, 21.9, 21.524, 21.192, 20.96, 20.78, 20.683999999999997, 20.54, 20.480000000000004, 20.428, 20.252, 20.06, 20.040000000000003, 19.98, 19.592000000000002, 19.56]</t>
  </si>
  <si>
    <t>{'main': [4958, -2499], 'hh': [0, -7441], 'pv': [13369, 0], 'bat': [2751, -3120], 'hp': [0, -1760], 'ev': [0, -1340]}</t>
  </si>
  <si>
    <t>[99.108, 88.86, 73.704, 62.46, 62.056, 61.796, 61.1, 59.58, 59.464, 59.412, 59.116, 58.972, 58.18, 57.596, 56.936, 56.708, 55.78, 55.56, 53.604, 52.924, 52.548, 52.136, 51.932, 51.928, 51.148, 50.876, 50.668, 50.62, 49.82, 49.344, 48.348, 46.916, 46.728, 46.664, 46.532, 46.244, 46.164, 45.976, 45.744, 45.42, 45.376, 45.284, 45.232, 44.92, 44.652, 44.452, 44.228, 44.064, 44.056, 43.904, 43.824, 43.384, 43.328, 43.324, 42.724, 42.512, 42.416, 42.352, 42.292, 42.108, 42.0, 41.944, 41.696, 41.344, 41.256, 41.02, 40.58, 40.576, 40.388, 40.296, 40.2, 39.948, 39.804, 39.712, 39.66, 39.472, 39.268, 39.244, 39.212, 39.188, 39.032, 38.928, 38.864, 38.756, 38.732, 38.524, 38.504, 38.228, 38.108, 37.952, 37.832, 37.8, 37.66, 37.628, 37.616, 37.596, 37.52, 37.44, 37.336, 37.316, 37.268]</t>
  </si>
  <si>
    <t>{'main': [0, -15302], 'hh': [0, -6600], 'pv': [5226, 0], 'bat': [580, -505], 'hp': [0, -12675], 'ev': [0, -1329]}</t>
  </si>
  <si>
    <t>[150.144, 146.82, 146.344, 145.244, 144.484, 138.752, 132.516, 131.58, 122.96, 119.236, 114.912, 109.12, 108.74, 108.384, 108.368, 108.068, 106.888, 106.164, 103.56, 103.032, 102.504, 102.076, 101.78, 101.268, 101.24, 100.72, 100.256, 99.576, 97.504, 96.36, 96.264, 96.196, 95.764, 95.532, 95.228, 95.12, 94.356, 94.356, 93.64, 93.564, 93.372, 92.812, 92.708, 92.572, 91.96, 91.532, 91.192, 90.524, 90.308, 90.18, 90.1, 90.036, 90.012, 90.012, 89.872, 89.708, 89.64, 89.276, 88.964, 88.732, 88.444, 88.444, 88.404, 88.372, 88.32, 87.676, 87.612, 87.468, 87.352, 87.216, 86.96, 86.788, 86.48, 85.984, 85.936, 85.912, 85.6, 85.428, 85.336, 85.3, 85.26, 85.116, 85.016, 84.464, 84.448, 84.008, 83.936, 83.6, 83.26, 82.8, 82.54, 82.38, 82.256, 82.216, 82.172, 82.104, 82.084, 81.996, 81.992, 81.912, 81.9]</t>
  </si>
  <si>
    <t>{'main': [0, -39021], 'hh': [0, -7106], 'pv': [1914, 0], 'bat': [137, -33], 'hp': [0, -32280], 'ev': [0, -1655]}</t>
  </si>
  <si>
    <t>[72.71600000000001, 69.168, 66.488, 66.44, 66.216, 66.204, 64.39599999999999, 63.712, 62.952, 62.932, 62.096000000000004, 61.44799999999999, 60.532, 60.227999999999994, 58.052, 57.908, 56.784000000000006, 56.428, 56.42400000000001, 56.248, 56.248, 56.052, 55.788, 55.727999999999994, 55.72, 55.092, 55.004, 55.004, 53.668, 53.416, 53.376, 53.275999999999996, 53.104, 52.888000000000005, 52.876000000000005, 52.524, 52.284, 51.96, 51.940000000000005, 51.843999999999994, 51.72, 51.440000000000005, 51.099999999999994, 51.096000000000004, 50.988, 50.76, 50.48, 50.408, 50.36, 50.288, 49.772, 49.652, 49.556000000000004, 49.42400000000001, 49.12, 48.932, 48.804, 48.072, 48.064, 47.86, 47.804, 47.604, 47.048, 46.96, 46.824, 46.376, 45.967999999999996, 45.748, 45.507999999999996, 45.376000000000005, 45.136, 45.024, 44.996, 44.34, 44.339999999999996, 44.18, 44.164, 43.672, 43.628, 43.431999999999995, 43.428, 43.083999999999996, 42.724000000000004, 42.664, 42.624, 42.24, 42.112, 42.104, 41.972, 41.604, 41.468, 41.428, 41.368, 41.32, 41.292, 40.888, 40.364000000000004, 40.251999999999995, 40.216, 40.08, 39.748000000000005]</t>
  </si>
  <si>
    <t>{'main': [10562, -807], 'hh': [0, -7441], 'pv': [17533, 0], 'bat': [2196, -2533], 'hp': [0, 0], 'ev': [0, 0]}</t>
  </si>
  <si>
    <t>[53.268, 52.772, 51.644, 51.376000000000005, 49.536, 48.504000000000005, 47.64, 46.864000000000004, 38.908, 38.772000000000006, 38.612, 37.552, 34.112, 32.976, 29.48, 28.936, 28.604, 28.368000000000002, 28.264000000000003, 25.856, 25.012, 23.16, 23.076, 22.792, 22.572, 22.376, 22.216, 21.676000000000002, 21.671999999999997, 20.752000000000002, 20.188000000000002, 19.768, 19.439999999999998, 17.98, 17.708, 16.912, 16.604, 15.732, 15.312000000000001, 15.14, 15.128, 14.68, 14.504, 14.396, 14.228, 14.008, 13.68, 13.604, 13.508, 13.416, 13.308, 12.972, 12.811999999999998, 12.784, 12.704, 12.579999999999998, 12.352, 12.248, 12.208, 12.052, 11.904, 11.828000000000001, 11.8, 11.788000000000002, 11.76, 11.68, 11.568, 11.536, 11.216, 11.203999999999999, 11.124, 11.12, 11.024, 10.984, 10.976, 10.968, 10.908, 10.892000000000001, 10.892, 10.74, 10.684, 10.64, 10.56, 10.404, 10.404, 10.336, 10.308, 10.228, 10.224, 10.2, 10.192, 10.172, 10.14, 10.084, 10.068, 9.996, 9.932, 9.912, 9.908, 9.804, 9.780000000000001]</t>
  </si>
  <si>
    <t>{'main': [1578, -2911], 'hh': [0, -6600], 'pv': [5364, 0], 'bat': [1181, -1278], 'hp': [0, 0], 'ev': [0, 0]}</t>
  </si>
  <si>
    <t>[20.604, 19.572, 19.5, 19.396, 19.204, 19.032, 19.008, 18.94, 18.82, 18.804, 18.784, 18.584, 18.552, 18.552, 18.316, 18.236, 17.808, 17.788, 17.776, 17.764, 17.748, 17.34, 17.304, 17.192, 17.156, 17.148, 17.052, 17.048, 17.036, 17.0, 16.78, 16.76, 16.608, 16.552, 16.284, 16.284, 16.244, 16.22, 16.124, 16.0, 15.996, 15.976, 15.928, 15.764, 15.712, 15.668, 15.648, 15.636, 15.476, 15.436, 15.428, 15.416, 15.408, 15.344, 15.272, 15.14, 15.124, 15.096, 15.004, 14.968, 14.968, 14.888, 14.852, 14.812, 14.78, 14.752, 14.636, 14.608, 14.552, 14.516, 14.492, 14.352, 14.348, 14.264, 14.184, 14.112, 14.1, 14.02, 14.012, 14.008, 13.924, 13.916, 13.904, 13.796, 13.728, 13.712, 13.644, 13.636, 13.576, 13.544, 13.52, 13.516, 13.392, 13.38, 13.288, 13.192, 13.164, 13.136, 13.12, 13.072, 13.052]</t>
  </si>
  <si>
    <t>{'main': [0, -5642], 'hh': [0, -7106], 'pv': [1425, 0], 'bat': [601, -563], 'hp': [0, 0], 'ev': [0, 0]}</t>
  </si>
  <si>
    <t>[91.58, 91.408, 86.152, 85.364, 82.612, 77.892, 76.848, 76.676, 73.028, 71.756, 70.928, 70.82, 70.524, 70.01599999999999, 69.648, 69.16, 68.97999999999999, 68.52799999999999, 68.25200000000001, 66.464, 66.224, 65.56, 64.664, 63.94, 63.528, 63.08, 62.976000000000006, 62.928000000000004, 61.583999999999996, 61.099999999999994, 60.812, 57.852000000000004, 57.832, 57.284000000000006, 57.252, 57.18, 57.052, 56.348, 56.260000000000005, 55.903999999999996, 55.896, 55.496, 55.464000000000006, 55.024, 54.16, 52.788, 52.372, 52.356, 52.352, 51.72, 51.608, 51.544000000000004, 51.476, 51.028, 50.784000000000006, 50.748000000000005, 50.732, 50.684, 50.112, 49.608, 49.452, 49.388000000000005, 49.076, 48.855999999999995, 48.784, 48.748000000000005, 48.588, 48.5, 47.992, 47.916, 47.812, 47.536, 47.396, 47.076, 47.052, 46.992000000000004, 46.82, 46.82, 46.30800000000001, 46.28, 45.92400000000001, 45.879999999999995, 45.44800000000001, 45.176, 45.12, 44.775999999999996, 44.292, 44.224000000000004, 43.848, 43.78, 43.724000000000004, 43.620000000000005, 43.556, 43.412, 43.244, 43.04, 43.036, 42.86, 42.687999999999995, 42.676, 42.672]</t>
  </si>
  <si>
    <t>{'main': [11310, -761], 'hh': [0, -7441], 'pv': [18628, 0], 'bat': [2715, -3077], 'hp': [0, 0], 'ev': [0, -276]}</t>
  </si>
  <si>
    <t>[56.816, 55.263999999999996, 54.760000000000005, 52.924, 51.888000000000005, 51.024, 50.944, 49.96, 41.304, 41.148, 40.084, 36.96, 36.652, 33.264, 31.54, 30.264, 29.836, 29.236000000000004, 28.872, 27.144, 25.804000000000002, 25.652, 22.375999999999998, 22.02, 20.560000000000002, 20.428, 20.216, 19.631999999999998, 19.044, 18.744, 18.68, 18.588, 18.18, 17.595999999999997, 16.956, 16.900000000000002, 16.672, 15.68, 15.548, 15.384, 15.143999999999998, 14.931999999999999, 14.744, 14.628, 14.492, 14.192, 14.164, 13.86, 13.788, 13.72, 13.488, 13.348000000000003, 13.128, 12.972, 12.784, 12.712, 12.516, 12.028, 11.804, 11.764, 11.712, 11.584, 11.512, 11.496, 11.408, 11.392, 11.356, 11.316, 11.196, 11.088, 11.08, 11.064, 10.98, 10.976, 10.972, 10.884, 10.776, 10.76, 10.696, 10.612, 10.56, 10.536000000000001, 10.512, 10.488, 10.452, 10.444, 10.396, 10.384, 10.356, 10.332, 10.236, 10.236, 10.224, 10.22, 10.192, 10.184, 10.124, 10.032, 9.972000000000001, 9.94, 9.912]</t>
  </si>
  <si>
    <t>{'main': [1626, -2852], 'hh': [0, -6600], 'pv': [5693, 0], 'bat': [1278, -1387], 'hp': [0, 0], 'ev': [0, -209]}</t>
  </si>
  <si>
    <t>[20.712, 19.98, 19.488, 19.392, 19.308, 19.248, 19.14, 19.1, 18.94, 18.784, 18.752, 18.728, 18.544, 18.372, 18.132, 18.016, 17.888, 17.864, 17.776, 17.724, 17.684, 17.668, 17.632, 17.592, 17.588, 17.36, 17.34, 17.26, 17.236, 17.072, 17.056, 17.024, 16.848, 16.732, 16.728, 16.608, 16.44, 16.292, 16.264, 16.18, 16.168, 16.072, 15.98, 15.944, 15.924, 15.908, 15.808, 15.792, 15.644, 15.636, 15.58, 15.576, 15.548, 15.464, 15.4, 15.388, 15.332, 15.32, 15.292, 15.272, 15.26, 15.168, 15.112, 15.1, 15.068, 15.032, 14.976, 14.968, 14.928, 14.884, 14.84, 14.832, 14.792, 14.768, 14.692, 14.592, 14.468, 14.38, 14.308, 14.292, 14.208, 14.196, 14.06, 14.032, 13.964, 13.952, 13.944, 13.924, 13.896, 13.892, 13.856, 13.776, 13.772, 13.756, 13.736, 13.732, 13.708, 13.688, 13.68, 13.664, 13.656]</t>
  </si>
  <si>
    <t>{'main': [0, -5927], 'hh': [0, -7106], 'pv': [1493, 0], 'bat': [553, -521], 'hp': [0, 0], 'ev': [0, -348]}</t>
  </si>
  <si>
    <t>[60.74000000000001, 60.256, 60.016000000000005, 57.70399999999999, 56.403999999999996, 55.188, 53.983999999999995, 52.78, 52.772000000000006, 52.724000000000004, 52.46, 52.448, 52.032000000000004, 51.964, 51.944, 51.364000000000004, 51.007999999999996, 50.739999999999995, 50.548, 50.404, 50.403999999999996, 50.396, 50.324, 50.024, 50.0, 49.78, 49.62, 49.132000000000005, 48.86, 48.828, 48.76, 48.724000000000004, 47.94800000000001, 47.812000000000005, 47.744, 47.712, 47.552, 47.452, 47.408, 47.324, 47.215999999999994, 46.931999999999995, 46.744, 46.68, 46.544000000000004, 46.36, 46.32, 46.212, 45.876, 45.696, 45.688, 45.632000000000005, 45.58, 45.480000000000004, 45.476, 45.172, 45.099999999999994, 44.948, 44.836, 44.836, 44.788000000000004, 44.724000000000004, 44.716, 44.336, 44.324, 44.300000000000004, 44.220000000000006, 44.2, 44.196, 44.028, 44.024, 43.984, 43.924, 43.704, 43.660000000000004, 43.624, 43.611999999999995, 43.507999999999996, 43.468, 43.339999999999996, 43.06, 43.0, 42.952, 42.636, 42.396, 42.148, 41.952, 41.644, 41.483999999999995, 41.46, 40.98, 40.532, 40.512, 40.488, 40.452, 40.432, 40.216, 39.848, 39.796, 39.779999999999994, 39.76]</t>
  </si>
  <si>
    <t>{'main': [10859, -805], 'hh': [0, -7441], 'pv': [18628, 0], 'bat': [1914, -2157], 'hp': [0, 0], 'ev': [0, -890]}</t>
  </si>
  <si>
    <t>[48.56, 46.580000000000005, 46.072, 45.672000000000004, 45.464, 45.092, 43.932, 40.232, 39.884, 39.092, 36.256, 31.216000000000005, 30.276, 29.496000000000002, 29.424, 27.848, 27.14, 25.408, 22.084, 18.427999999999997, 17.668, 17.604, 17.224, 17.152, 16.92, 16.864, 16.748, 16.716, 16.596, 16.363999999999997, 16.304000000000002, 16.132, 16.008000000000003, 15.812, 15.68, 15.376000000000001, 15.256000000000002, 15.028000000000002, 14.76, 14.76, 14.72, 14.344, 13.936, 13.904, 13.864, 13.828, 13.176, 13.144, 12.952, 12.868000000000002, 12.864, 12.512, 12.448, 12.344, 12.212, 12.044, 11.832, 11.767999999999999, 11.64, 11.584, 11.508, 11.456, 11.432, 11.4, 11.392, 11.384, 11.384, 11.336, 11.216, 11.163999999999998, 11.124, 11.088, 11.084, 11.016, 11.0, 10.96, 10.908, 10.856, 10.824, 10.796, 10.756, 10.623999999999999, 10.616, 10.588, 10.576, 10.548, 10.532, 10.5, 10.408, 10.4, 10.376, 10.348, 10.324, 10.324, 10.316000000000003, 10.292, 10.256, 10.06, 10.056, 10.032, 10.016]</t>
  </si>
  <si>
    <t>{'main': [1286, -3096], 'hh': [0, -6600], 'pv': [5693, 0], 'bat': [1231, -1312], 'hp': [0, 0], 'ev': [0, -822]}</t>
  </si>
  <si>
    <t>[24.34, 22.492, 21.284, 21.024, 19.98, 19.852, 19.504, 19.488, 19.392, 19.36, 19.308, 19.14, 18.94, 18.784, 18.752, 18.744, 18.728, 18.584, 18.544, 18.52, 18.488, 18.32, 18.26, 18.172, 18.088, 18.084, 18.052, 18.052, 17.952, 17.816, 17.776, 17.684, 17.668, 17.624, 17.504, 17.42, 17.364, 17.316, 17.296, 16.948, 16.812, 16.744, 16.656, 16.632, 16.444, 16.44, 16.3, 16.276, 16.272, 16.18, 16.12, 16.072, 16.016, 16.004, 15.972, 15.908, 15.8, 15.696, 15.636, 15.636, 15.572, 15.54, 15.484, 15.448, 15.436, 15.364, 15.344, 15.332, 15.272, 15.24, 15.204, 15.136, 15.112, 15.104, 15.06, 14.968, 14.96, 14.932, 14.928, 14.768, 14.616, 14.42, 14.396, 14.38, 14.36, 14.324, 14.308, 14.248, 14.228, 14.22, 14.196, 14.164, 14.136, 14.08, 13.964, 13.952, 13.82, 13.812, 13.784, 13.772, 13.768]</t>
  </si>
  <si>
    <t>{'main': [0, -6091], 'hh': [0, -7106], 'pv': [1493, 0], 'bat': [523, -487], 'hp': [0, 0], 'ev': [0, -516]}</t>
  </si>
  <si>
    <t>[74.296, 72.348, 70.58399999999999, 69.804, 62.007999999999996, 61.996, 61.512, 61.507999999999996, 61.352, 60.812000000000005, 59.556000000000004, 59.144000000000005, 58.964, 57.5, 55.472, 54.891999999999996, 54.648, 54.256, 54.204, 53.908, 53.592000000000006, 53.548, 52.800000000000004, 52.632000000000005, 52.556, 52.160000000000004, 51.94, 51.332, 51.276, 50.936, 50.900000000000006, 50.872, 50.832, 50.736, 50.548, 50.536, 50.224, 49.824, 48.892, 48.892, 48.760000000000005, 47.964, 47.804, 47.008, 46.652, 46.356, 46.256, 46.196000000000005, 46.156, 46.124, 45.828, 45.5, 45.343999999999994, 45.288000000000004, 45.28, 45.248000000000005, 44.812, 44.704, 44.68, 43.632000000000005, 43.312000000000005, 43.228, 43.16, 43.032000000000004, 42.964, 42.932, 42.888, 42.884, 42.82, 42.432, 42.352, 42.068000000000005, 41.956, 41.74, 41.512, 41.28, 41.268, 40.988, 40.684, 40.66, 40.483999999999995, 40.48, 39.988, 39.932, 39.776, 39.724, 39.624, 39.576, 39.336, 39.288, 39.232, 39.068, 39.024, 39.024, 38.884, 38.348, 38.26, 38.236, 37.588, 37.544, 37.516000000000005]</t>
  </si>
  <si>
    <t>{'main': [10280, -853], 'hh': [0, -7441], 'pv': [18628, 0], 'bat': [2184, -2497], 'hp': [0, 0], 'ev': [0, -1447]}</t>
  </si>
  <si>
    <t>[45.52, 42.428, 41.48, 41.443999999999996, 40.824000000000005, 40.82, 40.467999999999996, 30.244000000000003, 29.412, 28.28, 27.375999999999998, 27.336000000000002, 26.456, 24.72, 23.628, 22.436, 22.056, 19.48, 18.727999999999998, 17.792, 17.131999999999998, 17.044, 17.028000000000002, 16.976, 16.84, 16.38, 16.056, 15.68, 15.607999999999999, 15.287999999999998, 15.12, 15.0, 14.904, 14.792, 14.776, 14.72, 14.547999999999998, 14.444, 14.244, 14.192, 14.088000000000001, 13.892, 13.864, 13.704, 13.668, 13.396, 13.284, 13.188, 13.092, 12.884, 12.544, 12.54, 12.204, 12.196, 12.136, 12.044, 11.944, 11.94, 11.912, 11.9, 11.892, 11.836000000000002, 11.772, 11.604, 11.6, 11.592, 11.584, 11.54, 11.452, 11.348, 11.268, 11.228, 11.22, 11.172, 11.168, 11.152, 11.144, 11.056000000000001, 11.056, 10.98, 10.968, 10.963999999999999, 10.936, 10.908, 10.8, 10.712, 10.676, 10.672, 10.668, 10.664, 10.648, 10.54, 10.536, 10.536, 10.516, 10.46, 10.416, 10.408, 10.296, 10.292, 10.292]</t>
  </si>
  <si>
    <t>{'main': [1044, -3290], 'hh': [0, -6600], 'pv': [5693, 0], 'bat': [1169, -1253], 'hp': [0, 0], 'ev': [0, -1256]}</t>
  </si>
  <si>
    <t>[24.976, 22.492, 21.3, 20.692, 20.632, 19.98, 19.816, 19.776, 19.488, 19.392, 19.308, 19.16, 19.14, 18.94, 18.844, 18.812, 18.804, 18.772, 18.736, 18.728, 18.636, 18.56, 18.536, 18.484, 18.328, 18.324, 18.32, 18.172, 17.976, 17.948, 17.832, 17.812, 17.804000000000002, 17.78, 17.748, 17.688, 17.672, 17.628, 17.5, 17.344, 17.316, 17.068, 17.06, 16.948, 16.864, 16.768, 16.676000000000002, 16.648, 16.608, 16.6, 16.548000000000002, 16.408, 16.328, 16.3, 16.288, 16.276, 16.168, 16.076, 16.06, 16.036, 16.036, 15.968, 15.908, 15.88, 15.696, 15.644, 15.636, 15.632, 15.632, 15.604, 15.492, 15.484, 15.48, 15.456, 15.448, 15.448, 15.368, 15.344, 15.332, 15.272, 15.26, 15.168, 15.14, 15.128, 15.072, 15.052, 15.004, 14.964, 14.892, 14.772, 14.764, 14.764, 14.692, 14.692, 14.688, 14.672, 14.64, 14.584, 14.54, 14.44, 14.38]</t>
  </si>
  <si>
    <t>{'main': [0, -6375], 'hh': [0, -7106], 'pv': [1493, 0], 'bat': [449, -406], 'hp': [0, 0], 'ev': [0, -806]}</t>
  </si>
  <si>
    <t>[79.236, 76.328, 72.32, 66.036, 65.444, 64.784, 64.632, 63.19199999999999, 62.13999999999999, 60.855999999999995, 60.644000000000005, 60.18000000000001, 59.824, 59.44, 59.24400000000001, 58.296, 57.888, 56.752, 56.168, 55.632, 54.86, 54.34, 54.24, 54.16, 54.004000000000005, 53.832, 53.352, 52.432, 52.144, 51.96, 51.464, 51.448, 51.192, 50.108000000000004, 50.028000000000006, 49.988, 49.688, 49.571999999999996, 49.556, 49.536, 49.356, 48.804, 48.628, 48.268, 47.988, 47.688, 47.556000000000004, 47.504, 47.48, 47.184, 47.108, 46.74, 46.588, 46.536, 46.496, 46.092000000000006, 46.036, 45.96, 45.668, 45.495999999999995, 45.476, 45.344, 45.032000000000004, 44.992000000000004, 44.376000000000005, 43.872, 43.856, 43.711999999999996, 43.644000000000005, 43.592, 43.379999999999995, 42.8, 42.54, 42.324, 41.912000000000006, 41.884, 41.7, 41.332, 41.136, 40.776, 40.732, 40.58, 40.524, 40.508, 40.356, 40.144000000000005, 40.108000000000004, 40.02, 40.012, 39.988, 39.64, 39.623999999999995, 39.504, 39.488, 39.26, 38.528000000000006, 38.216, 37.984, 37.967999999999996, 37.763999999999996, 37.708]</t>
  </si>
  <si>
    <t>{'main': [10089, -839], 'hh': [0, -7441], 'pv': [18628, 0], 'bat': [2280, -2595], 'hp': [0, 0], 'ev': [0, -1622]}</t>
  </si>
  <si>
    <t>[46.228, 46.156, 40.996, 40.936, 40.824000000000005, 40.467999999999996, 40.364, 36.327999999999996, 32.312, 30.159999999999997, 29.944000000000003, 28.772, 27.74, 26.984, 26.476, 24.491999999999997, 22.768, 22.556, 22.171999999999997, 21.612, 21.516, 20.872, 18.572000000000003, 17.836, 17.704, 17.355999999999998, 16.92, 16.14, 15.68, 15.580000000000002, 15.011999999999999, 14.936, 14.792, 14.72, 14.48, 14.244, 13.936, 13.864, 13.84, 13.752000000000002, 13.704, 13.632000000000001, 13.484, 13.392, 13.34, 13.256, 13.016, 13.016, 12.580000000000002, 12.384, 12.308000000000002, 12.184, 12.12, 12.064, 12.044, 12.044, 12.036, 12.004000000000001, 11.996, 11.808, 11.584, 11.468, 11.452000000000002, 11.432, 11.432, 11.392, 11.344, 11.336, 11.292, 11.283999999999999, 11.196, 11.184, 11.144, 11.096, 11.012, 11.004000000000001, 10.956, 10.944, 10.932, 10.928, 10.916, 10.704, 10.636, 10.632, 10.6, 10.596, 10.5, 10.408, 10.404, 10.396, 10.392, 10.372000000000002, 10.292, 10.288, 10.184, 10.172, 10.172, 10.088, 10.032, 9.96, 9.904]</t>
  </si>
  <si>
    <t>{'main': [1039, -3374], 'hh': [0, -6600], 'pv': [5693, 0], 'bat': [1148, -1235], 'hp': [0, 0], 'ev': [0, -1342]}</t>
  </si>
  <si>
    <t>[33.492, 31.532, 30.656, 30.148, 29.204, 25.872, 24.792, 24.664, 24.588, 23.18, 22.912, 21.188, 21.176000000000002, 21.068, 20.912, 20.912, 20.7, 20.688, 20.432000000000002, 20.288, 20.144, 20.076, 20.036, 19.86, 19.844, 19.588, 19.488, 19.4, 19.308, 19.24, 19.188, 19.144, 19.112, 19.088, 18.948, 18.94, 18.900000000000002, 18.884, 18.86, 18.804, 18.536, 18.464, 18.464, 18.4, 18.38, 17.976, 17.968, 17.848000000000003, 17.832, 17.78, 17.756, 17.752, 17.688, 17.568, 17.568, 17.564, 17.528, 17.476, 17.372, 17.34, 17.316, 17.172, 17.06, 16.976, 16.94, 16.94, 16.92, 16.908, 16.844, 16.692, 16.668, 16.632, 16.6, 16.448, 16.448, 16.328, 16.308, 16.304, 16.2, 16.172, 16.168, 16.16, 16.072, 16.06, 16.04, 16.016, 15.952, 15.888, 15.86, 15.824, 15.824, 15.744, 15.684, 15.644, 15.62, 15.584, 15.54, 15.504, 15.48, 15.46, 15.456]</t>
  </si>
  <si>
    <t>{'main': [0, -6935], 'hh': [0, -7106], 'pv': [1493, 0], 'bat': [448, -405], 'hp': [0, 0], 'ev': [0, -1366]}</t>
  </si>
  <si>
    <t>[131.668, 127.72, 127.61999999999999, 123.584, 122.996, 122.744, 122.64800000000001, 122.14, 121.89200000000001, 121.74799999999999, 121.18, 120.3, 119.304, 117.42, 117.172, 117.08399999999999, 116.832, 116.204, 116.068, 115.364, 113.476, 112.99199999999999, 112.62, 111.104, 110.84, 110.824, 108.456, 107.66, 107.23599999999999, 106.42, 106.08399999999999, 105.776, 105.684, 102.756, 102.388, 102.14, 101.72, 100.048, 99.204, 99.116, 99.048, 98.832, 98.0, 97.964, 97.904, 97.39200000000001, 97.208, 96.85600000000001, 96.656, 96.06, 96.012, 95.69200000000001, 95.47999999999999, 95.11200000000001, 94.74, 94.36, 94.164, 94.052, 92.24, 92.13199999999999, 91.952, 91.88, 91.624, 91.54, 91.416, 91.192, 91.00800000000001, 90.636, 90.57199999999999, 90.332, 90.2, 90.16, 89.976, 89.908, 89.684, 88.76, 88.60000000000001, 87.372, 87.236, 86.296, 86.176, 86.172, 85.456, 83.84400000000001, 83.416, 83.388, 82.712, 82.564, 82.432, 81.63600000000001, 81.076, 80.724, 80.568, 80.344, 79.92, 79.86, 79.756, 79.508, 79.292, 79.10000000000001, 79.084]</t>
  </si>
  <si>
    <t>{'main': [25460, -449], 'hh': [0, -7441], 'pv': [33453, 0], 'bat': [4131, -4650], 'hp': [0, -484], 'ev': [0, 0]}</t>
  </si>
  <si>
    <t>[68.06400000000001, 67.08, 66.404, 65.728, 65.56, 65.484, 64.77600000000001, 63.8, 63.668000000000006, 62.7, 61.428, 60.764, 56.040000000000006, 54.384, 51.616, 50.248, 49.316, 47.284000000000006, 46.952000000000005, 46.804, 45.64, 43.872, 41.032, 40.72, 40.476, 38.112, 37.716, 35.668, 35.599999999999994, 34.519999999999996, 34.308, 34.096000000000004, 33.772000000000006, 33.46, 33.04, 32.772000000000006, 32.583999999999996, 32.064, 31.683999999999997, 31.491999999999997, 30.1, 29.696, 29.684, 29.656, 29.564, 29.332, 29.168000000000003, 28.632, 28.216, 27.664, 26.088, 25.788000000000004, 25.36, 24.708, 24.596, 24.536, 24.42, 23.596, 22.939999999999998, 22.456, 22.024, 21.952, 21.688, 21.572, 21.368000000000002, 21.228, 21.136, 21.099999999999998, 21.008, 20.828, 20.652, 20.576, 20.456, 19.96, 19.812, 19.772, 19.696, 19.595999999999997, 19.512, 19.328, 19.235999999999997, 19.068, 19.056, 18.96, 18.952, 18.84, 18.792, 18.732, 18.684, 18.504, 18.42, 18.375999999999998, 18.304, 18.268, 18.248, 18.236, 18.192, 17.924, 17.908, 17.9, 17.808]</t>
  </si>
  <si>
    <t>{'main': [3248, -3677], 'hh': [0, -6600], 'pv': [10059, 0], 'bat': [2372, -2423], 'hp': [0, -3838], 'ev': [0, 0]}</t>
  </si>
  <si>
    <t>[78.924, 77.012, 76.896, 74.872, 69.964, 67.108, 67.052, 66.508, 66.504, 59.199999999999996, 57.548, 57.384, 48.728, 48.504, 48.428, 48.348, 48.332, 48.136, 47.584, 47.568, 47.26, 47.168, 46.708, 46.4, 46.372, 46.276, 46.176, 45.996, 45.832, 45.788, 45.724, 45.564, 45.468, 45.42, 45.316, 45.312, 45.244, 45.216, 45.2, 45.1, 44.812, 44.808, 44.608, 44.32, 44.228, 44.056, 44.036, 43.879999999999995, 43.704, 43.46, 43.168, 42.992, 42.916, 42.536, 42.312, 42.3, 42.26, 42.236, 42.208, 41.876, 41.86, 41.824, 41.744, 41.732, 41.7, 41.644, 41.328, 41.29600000000001, 40.896, 40.816, 40.548, 40.384, 40.22, 40.06, 40.052, 40.036, 39.976, 39.931999999999995, 39.928, 39.84, 39.84, 39.744, 39.624, 39.596, 39.504, 39.484, 39.408, 39.332, 39.315999999999995, 39.108, 39.064, 39.028, 38.952, 38.888, 38.88, 38.72, 38.692, 38.664, 38.652, 38.64, 38.588]</t>
  </si>
  <si>
    <t>{'main': [0, -17180], 'hh': [0, -7106], 'pv': [2817, 0], 'bat': [737, -555], 'hp': [0, -13073], 'ev': [0, 0]}</t>
  </si>
  <si>
    <t>[186.94799999999998, 175.272, 173.208, 160.428, 157.06799999999998, 157.012, 156.056, 155.444, 153.79199999999997, 148.50799999999998, 147.988, 145.768, 139.18400000000003, 133.168, 132.768, 130.804, 129.308, 129.24800000000002, 128.86, 128.136, 127.964, 127.624, 125.38, 122.032, 121.544, 121.372, 120.984, 120.028, 119.736, 118.944, 118.09599999999999, 117.06400000000001, 116.892, 116.272, 116.12, 115.72800000000001, 115.4, 112.7, 112.09599999999999, 111.932, 111.672, 110.728, 110.568, 108.764, 108.38799999999999, 104.72, 104.276, 104.22, 103.984, 103.004, 102.968, 102.892, 101.448, 101.016, 100.87599999999999, 100.596, 100.448, 100.24000000000001, 99.53200000000001, 98.76, 98.22, 98.18, 97.848, 97.836, 97.544, 96.696, 96.416, 95.812, 94.708, 94.16, 92.65599999999999, 92.58000000000001, 91.97999999999999, 90.968, 90.54799999999999, 90.184, 89.56400000000001, 89.46000000000001, 88.936, 88.592, 88.452, 87.848, 87.16, 87.06, 86.736, 86.672, 86.64, 86.356, 86.34, 86.0, 85.876, 85.4, 85.25200000000001, 85.196, 84.952, 84.27199999999999, 84.028, 83.908, 83.82000000000001, 83.59599999999999, 83.572]</t>
  </si>
  <si>
    <t>{'main': [25011, -522], 'hh': [0, -7441], 'pv': [33455, 0], 'bat': [5701, -6476], 'hp': [0, -473], 'ev': [0, -279]}</t>
  </si>
  <si>
    <t>[65.19600000000001, 64.308, 63.612, 62.99999999999999, 62.932, 62.788, 61.007999999999996, 57.900000000000006, 57.208, 54.556000000000004, 54.132, 51.792, 51.288, 50.495999999999995, 50.236, 49.184, 47.824, 46.96, 46.812000000000005, 46.008, 45.896, 44.831999999999994, 40.315999999999995, 39.66, 38.648, 38.192, 38.096, 38.08, 36.971999999999994, 36.052, 35.516000000000005, 35.288, 34.42, 33.644, 33.46, 33.36, 33.244, 33.2, 33.184, 33.056, 32.696, 32.652, 32.512, 32.104, 32.064, 30.500000000000004, 29.764000000000003, 29.696, 29.684, 29.564, 29.32, 29.284, 29.18, 29.076, 28.064, 27.008000000000003, 25.764000000000003, 25.759999999999998, 25.348000000000003, 25.344, 25.332, 25.171999999999997, 24.876, 24.468, 24.456, 24.439999999999998, 24.42, 23.228, 23.131999999999998, 22.98, 22.944, 22.428, 22.424, 21.048000000000002, 20.848, 20.768, 20.735999999999997, 20.612, 20.128, 19.896, 19.628, 19.488, 19.472, 19.312, 19.128, 19.068, 19.036, 18.952, 18.84, 18.732, 18.716, 18.592, 18.444, 18.408, 18.375999999999998, 18.304, 18.268, 18.259999999999998, 18.248, 18.212, 18.192]</t>
  </si>
  <si>
    <t>{'main': [3170, -3908], 'hh': [0, -6600], 'pv': [10060, 0], 'bat': [2302, -2411], 'hp': [0, -3870], 'ev': [0, -220]}</t>
  </si>
  <si>
    <t>[78.924, 77.012, 75.136, 74.872, 69.456, 67.052, 66.692, 66.508, 66.504, 59.26, 48.748, 48.504, 48.428, 48.364, 48.348, 48.136, 47.584, 47.552, 47.48, 47.152, 46.724, 46.392, 46.372, 46.272, 46.176, 45.996, 45.784, 45.76, 45.6, 45.416, 45.34, 45.316, 45.196, 45.08, 44.936, 44.824, 44.808, 44.8, 44.675999999999995, 44.668, 44.652, 44.32, 44.288000000000004, 44.18, 43.976000000000006, 43.964, 43.948, 43.912, 43.728, 43.632, 42.984, 42.916, 42.884, 42.864, 42.86, 42.824000000000005, 42.528, 42.304, 42.26, 42.228, 42.2, 42.02, 41.996, 41.868, 41.86, 41.7, 41.636, 41.632, 41.52, 41.367999999999995, 41.024, 40.94, 40.888, 40.888, 40.756, 40.656, 40.524, 40.46, 40.376, 40.28, 40.044, 39.968, 39.92, 39.84, 39.792, 39.775999999999996, 39.772, 39.588, 39.552, 39.496, 39.484, 39.388, 39.244, 39.224, 39.188, 39.168, 39.16, 39.12, 39.02, 38.952, 38.944]</t>
  </si>
  <si>
    <t>{'main': [0, -17616], 'hh': [0, -7106], 'pv': [2817, 0], 'bat': [750, -573], 'hp': [0, -13141], 'ev': [0, -364]}</t>
  </si>
  <si>
    <t>[153.588, 151.028, 150.156, 145.45999999999998, 142.12, 141.832, 140.192, 138.992, 138.416, 136.668, 136.48000000000002, 135.44, 132.304, 131.592, 130.844, 130.032, 129.38400000000001, 129.272, 128.916, 128.672, 127.548, 127.5, 125.32799999999999, 124.364, 124.3, 123.33200000000001, 122.324, 120.99199999999999, 118.984, 117.056, 116.728, 116.416, 116.384, 116.14, 116.012, 115.964, 115.788, 115.48400000000001, 115.036, 114.664, 113.84, 112.05199999999999, 110.184, 110.164, 110.052, 109.99199999999999, 108.796, 107.53599999999999, 107.252, 106.256, 106.012, 105.552, 105.12800000000001, 104.856, 103.016, 102.428, 102.328, 101.996, 101.19200000000001, 98.796, 98.56400000000001, 97.256, 96.416, 95.21600000000001, 94.47999999999999, 93.196, 92.116, 91.93599999999999, 91.792, 91.648, 89.256, 89.032, 88.66, 87.92, 87.472, 86.872, 86.55199999999999, 86.41600000000001, 86.164, 85.88, 85.80399999999999, 85.41199999999999, 85.10799999999999, 85.02000000000001, 84.99600000000001, 84.84400000000001, 84.636, 84.1, 83.97200000000001, 83.72, 83.024, 82.568, 82.44399999999999, 82.216, 81.892, 81.624, 81.452, 80.932, 80.616, 80.59599999999999, 80.54]</t>
  </si>
  <si>
    <t>{'main': [24474, -430], 'hh': [0, -7441], 'pv': [33455, 0], 'bat': [5234, -5810], 'hp': [0, -479], 'ev': [0, -916]}</t>
  </si>
  <si>
    <t>[60.312, 58.628, 58.488, 58.168, 57.824, 53.836, 53.708, 52.704, 52.012, 51.720000000000006, 51.699999999999996, 49.608, 49.204, 49.072, 46.644, 45.244, 40.18, 39.867999999999995, 39.848, 39.48, 38.92, 38.9, 38.876, 38.856, 38.6, 37.924, 37.596000000000004, 36.656, 36.440000000000005, 36.304, 35.408, 35.368, 34.312000000000005, 33.504, 33.232, 32.852, 32.42, 32.348, 32.204, 32.0, 31.523999999999997, 30.86, 29.94, 29.94, 29.772, 29.747999999999998, 29.636000000000003, 29.564, 29.32, 28.084000000000003, 27.492, 27.18, 27.0, 26.996000000000002, 26.900000000000002, 26.708, 26.256, 26.188, 25.044, 24.824, 24.788, 24.624, 24.472, 24.032, 23.544, 23.524, 23.068, 22.996, 22.936, 22.724000000000004, 22.268, 22.048, 21.712, 21.572, 21.228, 21.148, 20.828, 20.652, 20.48, 20.28, 20.216, 19.94, 19.84, 19.567999999999998, 19.508, 19.368, 19.328, 19.304, 19.296, 19.14, 19.108, 19.08, 19.072, 18.82, 18.799999999999997, 18.732, 18.696, 18.540000000000003, 18.456, 18.44, 18.388]</t>
  </si>
  <si>
    <t>{'main': [2771, -4115], 'hh': [0, -6600], 'pv': [10060, 0], 'bat': [2199, -2280], 'hp': [0, -3841], 'ev': [0, -882]}</t>
  </si>
  <si>
    <t>[80.188, 77.7, 77.404, 75.368, 70.316, 67.38, 67.312, 66.96, 66.668, 58.72, 56.896, 50.12, 49.948, 49.688, 49.28, 49.088, 48.752, 48.464, 47.788, 47.224, 47.148, 47.096, 47.048, 47.036, 46.94, 46.812, 46.76, 46.696, 46.576, 46.18, 46.172, 45.928, 45.576, 45.488, 45.472, 45.424, 45.316, 45.312, 45.244, 45.24, 45.2, 45.2, 45.092, 45.032, 44.908, 44.704, 44.508, 44.32, 44.264, 44.252, 44.036, 43.704, 43.168, 43.136, 42.916, 42.536, 42.392, 42.32, 42.312, 42.3, 42.26, 41.992, 41.948, 41.944, 41.924, 41.888, 41.86, 41.824, 41.644, 41.568, 41.456, 41.396, 41.328, 41.304, 41.284, 41.076, 40.916, 40.892, 40.56, 40.54, 40.516, 40.28, 40.196, 40.1, 40.012, 39.892, 39.84, 39.828, 39.724, 39.636, 39.576, 39.564, 39.559999999999995, 39.508, 39.436, 39.404, 39.212, 39.104, 39.008, 38.988, 38.976]</t>
  </si>
  <si>
    <t>{'main': [0, -17769], 'hh': [0, -7106], 'pv': [2817, 0], 'bat': [727, -549], 'hp': [0, -13114], 'ev': [0, -546]}</t>
  </si>
  <si>
    <t>[177.004, 150.732, 136.688, 133.23600000000002, 128.852, 119.43599999999999, 117.264, 116.872, 116.596, 116.352, 114.972, 114.504, 111.232, 111.00399999999999, 108.568, 107.932, 107.47200000000001, 106.372, 105.30399999999999, 105.196, 105.13199999999999, 103.116, 102.352, 101.86800000000001, 101.32, 100.764, 100.70400000000001, 99.864, 99.70400000000001, 99.548, 97.232, 96.264, 96.096, 95.696, 95.25999999999999, 94.64, 94.568, 94.136, 93.604, 93.152, 92.82799999999999, 92.54, 92.4, 92.348, 92.332, 92.136, 92.10799999999999, 91.89599999999999, 91.768, 91.64, 91.6, 91.58, 91.548, 91.46799999999999, 91.34, 91.028, 90.828, 90.56, 90.516, 90.44, 90.28, 90.14, 89.928, 89.884, 89.78, 88.632, 88.516, 88.396, 88.05999999999999, 88.024, 87.616, 87.58, 87.476, 86.988, 86.61200000000001, 86.504, 86.456, 86.444, 86.152, 85.792, 85.66799999999999, 85.18, 85.108, 84.924, 84.412, 83.80799999999999, 83.52, 82.768, 82.62, 82.03999999999999, 82.036, 81.952, 81.356, 80.652, 80.592, 79.468, 79.30000000000001, 78.752, 78.6, 78.03200000000001, 76.836]</t>
  </si>
  <si>
    <t>{'main': [23958, -576], 'hh': [0, -7441], 'pv': [33455, 0], 'bat': [4407, -4994], 'hp': [0, -479], 'ev': [0, -1567]}</t>
  </si>
  <si>
    <t>[58.488, 57.54, 56.2, 55.396, 51.408, 47.763999999999996, 47.720000000000006, 47.104, 46.303999999999995, 46.132, 44.716, 43.2, 42.647999999999996, 42.392, 40.852000000000004, 39.112, 38.68, 36.288, 36.208, 36.144, 35.996, 35.08, 33.992000000000004, 33.972, 33.852, 33.308, 32.924, 31.464, 30.652, 30.596, 30.432, 29.876, 29.875999999999998, 29.748000000000005, 29.744, 28.084000000000003, 28.064, 27.948, 27.916, 27.887999999999998, 27.396, 24.84, 24.732, 24.732, 24.727999999999998, 24.692, 24.084000000000003, 23.812, 23.488, 23.431999999999995, 23.324000000000005, 22.996, 22.776, 22.504, 22.468, 22.172, 22.064, 22.056, 21.82, 21.572, 20.948, 20.868, 20.816, 20.8, 20.416, 20.36, 20.248, 20.195999999999998, 20.008, 19.968, 19.880000000000003, 19.740000000000002, 19.656, 19.644, 19.612, 19.552, 19.52, 19.472, 19.328, 19.128, 19.012, 18.868, 18.732, 18.688000000000002, 18.64, 18.596, 18.544, 18.452, 18.452, 18.432, 18.424, 18.387999999999998, 18.36, 18.332, 18.296, 18.248, 18.196, 18.128, 18.124000000000002, 18.092, 17.98]</t>
  </si>
  <si>
    <t>{'main': [2279, -4150], 'hh': [0, -6600], 'pv': [10060, 0], 'bat': [2272, -2243], 'hp': [0, -3897], 'ev': [0, -1462]}</t>
  </si>
  <si>
    <t>[80.412, 80.168, 78.936, 78.204, 70.128, 69.148, 68.552, 68.288, 67.496, 53.556, 51.084, 50.684, 50.512, 50.508, 49.076, 48.964, 48.9, 48.888, 48.008, 47.552, 47.332, 47.236, 47.168, 47.144, 47.108, 47.104, 46.912, 46.844, 46.828, 46.824, 46.816, 46.79600000000001, 46.252, 46.220000000000006, 46.184000000000005, 46.076, 45.984, 45.896, 45.864, 45.844, 45.816, 45.812, 45.796, 45.768, 45.676, 45.552, 45.276, 45.2, 45.072, 44.444, 44.2, 43.704, 43.576, 43.528000000000006, 43.528, 43.312, 43.172, 42.764, 42.632, 42.616, 42.528, 42.468, 42.384, 42.328, 42.232, 42.204, 42.02, 41.796, 41.648, 41.636, 41.592, 41.584, 41.568, 41.556, 41.476, 41.128, 41.096, 40.84, 40.804, 40.760000000000005, 40.644, 40.632, 40.524, 40.508, 40.483999999999995, 40.424, 40.356, 40.268, 40.228, 40.228, 40.188, 40.116, 40.112, 40.104, 40.076, 40.02, 40.016, 39.848, 39.764, 39.764, 39.751999999999995]</t>
  </si>
  <si>
    <t>{'main': [0, -18184], 'hh': [0, -7106], 'pv': [2817, 0], 'bat': [554, -397], 'hp': [0, -13103], 'ev': [0, -952]}</t>
  </si>
  <si>
    <t>[136.652, 131.256, 126.416, 124.924, 120.16, 118.57600000000001, 112.784, 112.096, 112.024, 109.51599999999999, 107.152, 106.15599999999999, 104.412, 103.072, 102.952, 101.348, 100.664, 100.236, 99.744, 99.64399999999999, 99.46000000000001, 98.848, 98.596, 97.996, 96.00800000000001, 95.36, 94.584, 94.516, 93.472, 93.352, 92.428, 92.228, 92.024, 91.816, 91.776, 91.66, 91.488, 91.124, 91.072, 90.872, 90.784, 90.316, 90.15599999999999, 90.04799999999999, 89.76, 89.64, 89.62, 89.09599999999999, 88.86, 87.59200000000001, 87.56800000000001, 87.56, 87.052, 86.876, 86.83999999999999, 86.148, 86.088, 85.82, 85.712, 85.712, 85.384, 85.192, 85.044, 84.58399999999999, 84.43599999999999, 84.348, 83.428, 83.316, 83.224, 82.852, 82.72, 82.48, 82.472, 82.228, 82.164, 81.8, 81.78800000000001, 81.692, 81.67999999999999, 81.108, 80.904, 80.776, 80.208, 80.164, 80.156, 80.08, 79.94, 79.89200000000001, 79.616, 79.512, 79.16, 79.064, 78.81200000000001, 78.8, 78.788, 78.75999999999999, 78.14, 78.1, 78.068, 77.772, 77.432]</t>
  </si>
  <si>
    <t>{'main': [23912, -649], 'hh': [0, -7441], 'pv': [33455, 0], 'bat': [4240, -4783], 'hp': [0, -474], 'ev': [0, -1735]}</t>
  </si>
  <si>
    <t>[58.308, 57.824, 57.708, 57.22, 57.108000000000004, 56.528, 47.736000000000004, 47.68, 43.096000000000004, 41.244, 38.391999999999996, 37.916000000000004, 36.352, 36.316, 36.208, 35.356, 35.096, 34.508, 33.936, 33.464, 32.88, 30.8, 30.432, 30.132, 30.092, 29.876, 27.571999999999996, 27.476, 27.1, 26.668, 26.492000000000004, 26.36, 25.136000000000003, 24.84, 24.1, 24.032, 23.796, 23.708, 23.524, 23.427999999999997, 23.148, 22.996, 22.544, 22.056, 22.003999999999998, 21.880000000000003, 21.855999999999998, 21.464, 21.336, 20.948, 20.8, 20.552, 20.404, 20.008, 19.944, 19.927999999999997, 19.812, 19.648, 19.612, 19.555999999999997, 19.536, 19.472, 19.42, 19.328, 19.188000000000002, 19.128, 19.12, 19.104, 18.996000000000002, 18.868, 18.792, 18.732, 18.66, 18.596, 18.556, 18.464, 18.452, 18.448, 18.384, 18.312, 18.248, 18.248, 18.24, 18.112000000000002, 18.048, 18.0, 17.976, 17.9, 17.86, 17.84, 17.788, 17.572, 17.468, 17.312, 17.264, 17.056, 16.912, 16.900000000000002, 16.84, 16.735999999999997, 16.656]</t>
  </si>
  <si>
    <t>{'main': [2111, -3952], 'hh': [0, -6600], 'pv': [10060, 0], 'bat': [2268, -2179], 'hp': [0, -3882], 'ev': [0, -1509]}</t>
  </si>
  <si>
    <t>[80.484, 80.432, 79.104, 78.288, 70.352, 69.692, 68.688, 68.432, 68.09200000000001, 67.756, 63.467999999999996, 61.948, 61.656000000000006, 58.724, 57.936, 52.124, 50.943999999999996, 50.712, 50.472, 50.452000000000005, 49.768, 49.672, 49.536, 48.824, 48.784, 48.624, 48.472, 48.3, 48.232, 48.06, 47.956, 47.676, 47.668, 47.572, 47.556, 47.448, 47.432, 47.412, 47.396, 47.324, 47.2, 47.156, 46.928, 46.764, 46.704, 46.612, 46.356, 46.348, 46.208, 46.072, 46.024, 45.624, 45.54, 45.308, 45.04, 45.032, 44.952, 44.572, 44.2, 44.156, 43.9, 43.576, 43.524, 43.52, 43.452, 43.048, 42.972, 42.944, 42.804, 42.764, 42.7, 42.616, 42.596, 42.476, 42.396, 42.24, 42.204, 42.02, 42.004, 41.884, 41.852, 41.8, 41.792, 41.716, 41.696, 41.604, 41.592000000000006, 41.576, 41.552, 41.508, 41.464, 41.456, 41.36, 41.328, 41.116, 41.06, 40.92, 40.876, 40.856, 40.844, 40.788]</t>
  </si>
  <si>
    <t>{'main': [0, -18760], 'hh': [0, -7106], 'pv': [2817, 0], 'bat': [569, -414], 'hp': [0, -13124], 'ev': [0, -1504]}</t>
  </si>
  <si>
    <t>[150.656, 143.772, 141.312, 136.848, 134.932, 128.792, 127.768, 127.44800000000001, 125.48799999999999, 124.63199999999999, 123.32400000000001, 122.18799999999999, 121.43199999999999, 121.02799999999999, 120.98, 118.856, 117.36, 117.144, 116.856, 116.652, 116.484, 116.4, 115.652, 114.48400000000001, 114.02, 113.752, 113.24, 113.184, 112.54, 112.324, 111.532, 107.284, 106.46000000000001, 101.84, 101.416, 100.968, 100.708, 100.432, 100.152, 98.212, 97.952, 97.124, 96.86, 96.604, 95.24000000000001, 95.14800000000001, 94.816, 94.628, 94.19999999999999, 93.49600000000001, 92.876, 92.71600000000001, 92.56400000000001, 92.396, 92.36399999999999, 91.812, 91.712, 91.168, 90.896, 90.66799999999999, 90.664, 90.26, 90.016, 89.196, 89.16399999999999, 89.14800000000001, 89.008, 88.992, 87.904, 87.604, 87.468, 86.068, 85.956, 85.92, 85.88, 85.50399999999999, 85.32, 85.15599999999999, 84.932, 84.78, 84.64399999999999, 84.616, 84.436, 84.044, 83.868, 83.86, 83.492, 83.34, 83.12, 83.12, 83.072, 82.996, 82.872, 82.83999999999999, 82.77600000000001, 82.672, 82.636, 82.332, 82.292, 82.17999999999999, 82.00399999999999]</t>
  </si>
  <si>
    <t>{'main': [25167, -391], 'hh': [0, -7441], 'pv': [33453, 0], 'bat': [4469, -4963], 'hp': [0, -742], 'ev': [0, 0]}</t>
  </si>
  <si>
    <t>[60.188, 59.256, 56.468, 55.996, 55.69199999999999, 55.264, 48.912, 48.62, 48.592, 47.32, 46.628, 45.812000000000005, 45.304, 41.38, 40.416, 40.068, 38.828, 38.156, 37.592, 37.116, 36.948, 36.379999999999995, 35.864, 35.748000000000005, 35.571999999999996, 35.152, 35.096000000000004, 35.092000000000006, 33.944, 33.93600000000001, 33.232, 33.2, 32.868, 31.356, 31.24, 31.236, 31.104, 30.86, 30.472, 29.980000000000004, 29.648, 28.464, 28.324, 28.26, 27.66, 27.6, 27.448, 27.412, 26.984, 26.736, 26.38, 26.168, 26.076, 25.692, 25.192, 25.116, 25.088, 24.752000000000002, 24.648, 24.555999999999997, 24.48, 24.352, 24.204, 24.104, 24.016, 23.956000000000003, 23.944, 23.856, 23.856, 23.8, 23.688, 23.552, 23.02, 22.772, 22.759999999999998, 22.668, 22.648, 22.644, 22.568, 22.56, 22.488, 22.372, 22.3, 22.252000000000002, 22.22, 22.2, 22.14, 21.908, 21.772, 21.632, 21.564, 21.384, 21.36, 21.216, 21.176000000000002, 21.0, 20.84, 20.776, 20.716, 20.564, 20.512]</t>
  </si>
  <si>
    <t>{'main': [2491, -4624], 'hh': [0, -6600], 'pv': [10059, 0], 'bat': [2107, -2048], 'hp': [0, -5653], 'ev': [0, 0]}</t>
  </si>
  <si>
    <t>[100.684, 100.416, 100.26, 98.796, 97.124, 97.036, 86.384, 85.9, 84.852, 70.656, 70.656, 68.648, 68.368, 68.264, 67.644, 67.496, 67.192, 66.652, 66.356, 66.16, 66.0, 65.78, 65.59599999999999, 65.084, 64.992, 64.936, 64.856, 64.624, 64.464, 64.272, 64.04, 64.012, 63.66, 63.412, 63.296, 63.148, 63.14, 63.088, 62.992, 62.912, 62.5, 62.431999999999995, 62.104, 61.92400000000001, 61.912, 61.9, 61.856, 61.588, 61.516, 61.42, 61.4, 61.364, 61.352, 61.288, 61.172, 61.164, 61.008, 61.004, 60.988, 60.9, 60.836, 60.752, 60.684, 60.504, 60.188, 60.088, 60.071999999999996, 60.06, 58.792, 58.256, 58.044, 57.98, 57.896, 57.572, 57.292, 57.236, 56.596000000000004, 56.544, 56.524, 56.328, 56.004, 55.92, 55.792, 55.728, 55.584, 55.472, 55.472, 55.256, 55.2, 55.116, 55.116, 55.096, 55.016, 54.788, 54.764, 54.708, 54.696000000000005, 54.668, 54.588, 54.564, 54.536]</t>
  </si>
  <si>
    <t>{'main': [0, -23783], 'hh': [0, -7106], 'pv': [2817, 0], 'bat': [474, -295], 'hp': [0, -19674], 'ev': [0, 0]}</t>
  </si>
  <si>
    <t>[184.85999999999999, 183.74, 182.848, 180.35999999999999, 178.392, 175.528, 171.192, 167.816, 167.724, 158.336, 157.032, 151.928, 147.844, 147.13600000000002, 146.748, 144.776, 142.44, 139.424, 139.11599999999999, 137.168, 136.416, 135.996, 133.864, 131.668, 130.84799999999998, 129.124, 126.58000000000001, 125.548, 122.516, 121.064, 120.67200000000001, 120.568, 119.592, 119.328, 119.184, 118.064, 115.748, 114.30799999999999, 114.224, 113.86, 113.668, 111.92800000000001, 111.732, 110.856, 109.212, 108.8, 106.792, 106.616, 105.364, 104.116, 103.892, 102.912, 101.26400000000001, 101.008, 99.984, 99.64399999999999, 99.484, 98.844, 98.75999999999999, 98.324, 97.964, 97.868, 97.01599999999999, 96.16, 96.1, 95.932, 95.796, 94.904, 94.252, 94.22, 94.07600000000001, 93.22800000000001, 92.692, 92.61200000000001, 91.348, 91.18, 91.032, 90.9, 90.108, 89.952, 89.264, 89.08800000000001, 88.956, 88.572, 88.492, 87.812, 87.51599999999999, 87.372, 86.976, 86.768, 86.368, 86.15599999999999, 86.136, 85.576, 85.47200000000001, 85.364, 84.512, 84.464, 84.228, 84.168, 83.97999999999999]</t>
  </si>
  <si>
    <t>{'main': [24727, -373], 'hh': [0, -7441], 'pv': [33455, 0], 'bat': [6167, -6829], 'hp': [0, -719], 'ev': [0, -280]}</t>
  </si>
  <si>
    <t>[62.227999999999994, 60.93600000000001, 52.476, 51.116, 51.076, 50.86, 49.968, 49.348, 49.315999999999995, 48.656000000000006, 45.012, 44.471999999999994, 44.456, 43.956, 42.992000000000004, 42.019999999999996, 40.812, 40.224000000000004, 38.992, 38.864000000000004, 37.708, 37.608, 36.808, 36.016, 35.368, 35.104, 34.744, 34.732, 34.455999999999996, 33.952000000000005, 33.467999999999996, 33.372, 33.208000000000006, 32.972, 32.868, 31.532000000000004, 31.424, 31.24, 31.236, 31.051999999999996, 30.86, 30.708, 30.576, 29.324, 29.323999999999998, 29.04, 28.324, 28.216, 28.204, 28.092, 27.524, 27.284, 27.16, 26.684, 26.684, 26.584, 26.384, 26.14, 26.044, 25.816, 25.66, 25.54, 25.524, 24.9, 24.756, 24.392, 23.888, 23.828000000000003, 23.812, 23.804000000000002, 23.695999999999998, 23.412, 23.256, 23.208000000000002, 23.004, 22.796, 22.604, 22.576, 22.288, 22.288, 22.276000000000003, 22.264, 22.224, 22.14, 22.128, 22.024, 21.772, 21.36, 21.348, 21.244, 21.104, 20.735999999999997, 20.656, 20.572000000000003, 20.436, 20.352, 20.264, 20.128, 19.816, 19.748, 19.608]</t>
  </si>
  <si>
    <t>{'main': [2349, -4807], 'hh': [0, -6600], 'pv': [10060, 0], 'bat': [2247, -2271], 'hp': [0, -5675], 'ev': [0, -220]}</t>
  </si>
  <si>
    <t>[101.524, 100.684, 100.26, 99.7, 98.796, 97.704, 86.892, 85.9, 85.888, 70.652, 69.0, 68.624, 68.368, 68.264, 67.652, 67.508, 67.496, 67.192, 66.58, 66.508, 66.156, 65.94, 65.788, 65.768, 65.536, 65.268, 65.18, 65.092, 65.06800000000001, 64.936, 64.464, 64.312, 64.012, 63.66, 63.596, 63.412, 63.304, 63.232, 63.148, 63.088, 62.992, 62.92, 62.84, 62.516, 62.508, 62.436, 62.06, 61.916, 61.912, 61.836, 61.452, 61.404, 61.368, 61.364, 61.352, 61.288, 61.148, 60.912, 60.852, 60.704, 60.684, 60.408, 60.184, 60.124, 60.088, 59.988, 59.492000000000004, 59.172, 58.976, 58.268, 58.208, 58.044, 57.624, 57.58, 57.576, 57.292, 56.544, 56.532, 56.328, 56.188, 56.124, 56.004, 55.736, 55.728, 55.696, 55.584, 55.472, 55.472, 55.216, 55.199999999999996, 55.116, 55.096, 54.94, 54.924, 54.564, 54.536, 54.292, 53.668, 53.66, 53.64, 53.6]</t>
  </si>
  <si>
    <t>{'main': [0, -24197], 'hh': [0, -7106], 'pv': [2817, 0], 'bat': [495, -322], 'hp': [0, -19740], 'ev': [0, -342]}</t>
  </si>
  <si>
    <t>[129.93599999999998, 124.06, 122.676, 119.82000000000001, 118.03599999999999, 116.688, 115.008, 114.868, 113.46, 112.628, 112.548, 112.136, 111.792, 111.14399999999999, 110.864, 110.748, 110.58, 109.236, 108.14, 108.016, 107.88799999999999, 107.396, 107.012, 106.78, 106.712, 106.28399999999999, 105.91199999999999, 105.848, 105.828, 105.404, 105.128, 104.78, 104.488, 104.244, 103.928, 103.872, 103.76400000000001, 103.50399999999999, 103.488, 103.07199999999999, 102.864, 102.828, 102.412, 102.14, 100.896, 100.68, 98.64399999999999, 98.304, 97.572, 94.78, 93.768, 93.652, 92.892, 92.2, 92.064, 91.988, 90.756, 90.632, 89.848, 89.54400000000001, 88.752, 88.728, 88.616, 88.448, 88.304, 88.16, 86.84400000000001, 86.81599999999999, 86.632, 86.13600000000001, 85.976, 85.90799999999999, 84.68, 84.488, 84.44800000000001, 83.944, 82.432, 82.276, 81.708, 80.48, 80.256, 80.256, 80.148, 79.91199999999999, 79.46799999999999, 78.71199999999999, 78.332, 78.268, 78.164, 78.108, 77.75999999999999, 77.756, 77.69200000000001, 77.1, 76.61200000000001, 76.46000000000001, 76.452, 76.452, 76.19200000000001, 76.14399999999999, 75.92399999999999]</t>
  </si>
  <si>
    <t>{'main': [24452, -536], 'hh': [0, -7441], 'pv': [33455, 0], 'bat': [3968, -4445], 'hp': [0, -707], 'ev': [0, -914]}</t>
  </si>
  <si>
    <t>[72.66000000000001, 64.304, 60.132000000000005, 53.34, 53.28, 48.483999999999995, 48.112, 47.988, 46.496, 46.152, 46.04, 44.744, 44.456, 44.244, 43.864, 43.668, 43.224, 43.068, 43.047999999999995, 42.8, 41.772000000000006, 40.504000000000005, 39.172, 38.471999999999994, 37.964, 37.864000000000004, 35.98, 35.524, 35.104, 34.744, 33.952000000000005, 33.208000000000006, 32.879999999999995, 32.596, 32.44, 31.8, 31.636, 31.104, 30.86, 30.088, 29.224, 29.040000000000003, 28.324, 27.964, 27.6, 27.412, 27.244, 27.088, 26.808, 26.168, 26.124000000000002, 26.096, 26.084, 25.799999999999997, 25.748, 25.692, 25.192, 25.036, 24.775999999999996, 24.496, 24.48, 24.368, 24.343999999999998, 23.796000000000003, 23.704, 23.511999999999997, 23.388, 23.376, 23.364, 23.268, 23.208, 23.136, 22.836, 22.688000000000002, 22.616, 22.592, 22.584, 22.42, 22.292, 22.244, 22.236, 22.188, 22.148, 21.900000000000002, 21.567999999999998, 21.548000000000002, 21.491999999999997, 21.432, 21.400000000000002, 21.387999999999998, 21.28, 20.952, 20.887999999999998, 20.884, 20.74, 20.348, 20.336, 20.3, 20.144, 20.124, 20.104]</t>
  </si>
  <si>
    <t>{'main': [2180, -5337], 'hh': [0, -6600], 'pv': [10060, 0], 'bat': [2149, -2182], 'hp': [0, -5622], 'ev': [0, -962]}</t>
  </si>
  <si>
    <t>[100.684, 100.416, 100.26, 98.796, 97.124, 97.036, 94.408, 86.384, 84.556, 71.528, 70.89999999999999, 70.656, 68.644, 68.368, 68.368, 67.656, 67.644, 67.632, 67.504, 67.42, 67.192, 66.636, 65.944, 65.644, 65.524, 65.204, 65.12, 65.04, 64.76, 64.564, 64.524, 64.52000000000001, 64.48, 64.252, 64.112, 63.528, 63.232, 63.184, 63.148, 62.992, 62.916, 62.912, 62.616, 62.596, 62.524, 62.5, 62.216, 62.16, 61.912, 61.9, 61.852, 61.828, 61.612, 61.492, 61.484, 61.468, 61.452, 61.42, 61.412, 61.392, 61.176, 61.16, 60.916, 60.903999999999996, 60.9, 60.836, 60.796, 60.744, 60.332, 60.328, 60.236, 60.088, 58.856, 58.248, 58.008, 57.98, 57.976, 57.944, 57.564, 57.404, 57.368, 57.284, 57.244, 56.728, 56.587999999999994, 56.392, 56.116, 56.052, 55.728, 55.608, 55.472, 55.368, 55.28, 55.268, 55.124, 54.932, 54.764, 54.70399999999999, 54.664, 54.66, 54.536]</t>
  </si>
  <si>
    <t>{'main': [0, -24566], 'hh': [0, -7106], 'pv': [2817, 0], 'bat': [468, -327], 'hp': [0, -19792], 'ev': [0, -629]}</t>
  </si>
  <si>
    <t>[157.908, 145.776, 143.276, 141.068, 138.796, 138.06, 136.932, 131.77599999999998, 130.484, 130.22799999999998, 130.032, 129.524, 129.38, 128.788, 127.47999999999999, 126.79199999999999, 126.05999999999999, 125.47999999999999, 125.16, 123.724, 123.572, 122.328, 121.984, 121.44800000000001, 121.024, 120.40799999999999, 118.664, 117.048, 115.348, 114.58800000000001, 114.464, 114.424, 113.928, 113.912, 112.824, 112.40799999999999, 112.20400000000001, 111.324, 111.02, 110.684, 110.14, 108.324, 108.196, 107.47200000000001, 107.324, 106.724, 106.648, 106.02, 105.58, 104.31599999999999, 104.164, 104.064, 104.036, 101.824, 100.62800000000001, 97.98400000000001, 97.788, 97.116, 95.836, 95.072, 94.816, 94.344, 93.22, 89.324, 88.57600000000001, 88.356, 87.59599999999999, 85.992, 85.816, 85.03200000000001, 84.956, 84.724, 84.14399999999999, 83.768, 83.692, 82.41600000000001, 82.34400000000001, 81.908, 81.768, 81.712, 80.724, 80.66799999999999, 80.376, 79.944, 79.72, 79.464, 79.36000000000001, 79.35600000000001, 78.94, 77.588, 77.024, 76.936, 76.376, 76.128, 75.668, 75.656, 75.03999999999999, 74.936, 74.46799999999999, 74.36399999999999, 73.668]</t>
  </si>
  <si>
    <t>{'main': [23580, -411], 'hh': [0, -7441], 'pv': [33455, 0], 'bat': [4960, -5551], 'hp': [0, -706], 'ev': [0, -1549]}</t>
  </si>
  <si>
    <t>[63.324, 56.548, 55.776, 51.544, 49.983999999999995, 49.572, 48.204, 45.096000000000004, 44.711999999999996, 42.348, 41.804, 41.332, 41.12, 40.812, 40.072, 39.628, 38.804, 38.612, 37.724000000000004, 36.98, 36.876, 36.516, 36.484, 36.256, 35.912, 35.784, 35.712, 35.356, 33.308, 33.292, 33.124, 32.152, 31.951999999999998, 31.908, 31.86, 31.212, 31.172, 30.6, 30.176, 30.088, 29.264, 28.568, 28.1, 27.964, 27.776, 27.428, 27.244, 26.808, 26.168, 25.748, 25.7, 25.692, 25.308, 25.192, 25.036, 24.784, 24.72, 24.536, 24.48, 24.328000000000003, 24.296, 23.956, 23.932, 23.828000000000003, 23.648, 23.592000000000002, 23.488, 23.452, 23.404, 23.387999999999998, 23.304, 23.256, 23.1, 22.951999999999998, 22.864, 22.86, 22.82, 22.5, 22.443999999999996, 22.376, 22.264, 22.224, 22.14, 22.128, 22.088, 22.003999999999998, 21.996, 21.991999999999997, 21.888, 21.868, 21.692, 21.668, 21.544, 21.392, 21.36, 21.344, 21.299999999999997, 21.18, 21.104, 21.028, 20.8]</t>
  </si>
  <si>
    <t>{'main': [1952, -5694], 'hh': [0, -6600], 'pv': [10060, 0], 'bat': [2124, -2176], 'hp': [0, -5631], 'ev': [0, -1520]}</t>
  </si>
  <si>
    <t>[102.452, 101.852, 101.66, 101.46, 100.72, 99.96, 95.652, 87.056, 86.864, 73.1, 72.892, 71.636, 71.008, 70.952, 68.5, 68.448, 68.436, 68.284, 67.956, 67.712, 67.708, 67.656, 67.048, 66.864, 66.392, 66.028, 65.968, 65.932, 65.864, 65.816, 65.3, 65.292, 65.124, 65.08, 65.016, 64.448, 64.352, 64.324, 63.752, 63.688, 63.672, 63.616, 63.612, 63.44, 63.376, 63.26, 63.224, 63.216, 63.152, 62.924, 62.752, 62.7, 62.676, 62.508, 62.348, 62.256, 62.216, 62.14, 62.048, 62.036, 61.92, 61.716, 61.696, 61.528, 61.488, 61.404, 61.272, 61.212, 61.136, 61.072, 60.84, 60.42, 60.332, 60.236, 59.796, 59.524, 59.144, 58.976, 58.732, 58.688, 58.62, 58.468, 58.284, 58.128, 58.036, 57.784, 57.68, 57.592, 57.08, 56.792, 56.52, 56.392, 56.356, 56.316, 56.288, 56.176, 56.176, 56.08, 56.068, 55.448, 55.372]</t>
  </si>
  <si>
    <t>{'main': [0, -25001], 'hh': [0, -7106], 'pv': [2817, 0], 'bat': [310, -185], 'hp': [0, -19783], 'ev': [0, -1056]}</t>
  </si>
  <si>
    <t>[164.956, 143.376, 139.312, 128.736, 127.69600000000001, 127.58800000000001, 125.652, 124.35199999999999, 123.768, 121.98400000000001, 120.884, 120.396, 119.408, 119.288, 118.99199999999999, 118.984, 118.69200000000001, 118.20400000000001, 117.62, 116.872, 116.444, 114.62400000000001, 114.012, 113.56400000000001, 112.908, 110.112, 109.744, 107.456, 107.092, 107.048, 106.78399999999999, 106.344, 105.508, 103.72, 103.40400000000001, 102.992, 102.28800000000001, 101.944, 101.584, 101.44, 101.288, 99.356, 98.90400000000001, 97.164, 96.452, 95.76, 93.976, 93.276, 92.888, 92.872, 92.54, 92.452, 92.328, 92.27199999999999, 92.2, 92.044, 91.336, 90.63600000000001, 90.372, 90.204, 90.148, 88.236, 87.908, 87.884, 87.008, 86.732, 86.12, 85.7, 85.3, 85.03200000000001, 84.888, 84.84, 84.688, 84.67200000000001, 84.148, 84.11200000000001, 83.87599999999999, 83.768, 83.24, 82.70800000000001, 82.596, 82.128, 81.672, 81.4, 80.732, 80.292, 79.772, 79.648, 79.416, 79.388, 78.908, 78.65199999999999, 78.31200000000001, 78.308, 78.23599999999999, 77.13199999999999, 76.428, 76.048, 76.008, 75.96000000000001, 75.896]</t>
  </si>
  <si>
    <t>{'main': [23636, -675], 'hh': [0, -7441], 'pv': [33455, 0], 'bat': [4766, -5410], 'hp': [0, -713], 'ev': [0, -1698]}</t>
  </si>
  <si>
    <t>[75.612, 55.948, 49.492, 48.652, 47.448, 46.812000000000005, 46.784, 45.744, 44.744, 43.687999999999995, 43.204, 42.704, 42.168, 41.936, 40.687999999999995, 40.108, 39.86, 39.34, 39.272, 38.988, 38.96, 38.748, 37.596, 37.568, 36.64, 36.268, 35.696, 35.576, 35.316, 34.68, 33.928, 33.24, 33.14, 32.912, 32.872, 32.772, 31.875999999999998, 31.736, 31.48, 31.32, 30.972, 30.404, 30.088, 29.304, 27.964, 27.776, 27.444, 27.244, 27.104000000000003, 26.808, 26.464, 26.284, 26.168, 25.728, 25.692, 25.192, 25.072, 25.036, 24.752, 24.536, 24.48, 24.412, 23.86, 23.828000000000003, 23.648, 23.548, 23.54, 23.46, 23.427999999999997, 23.364, 23.356, 23.036, 23.024, 23.020000000000003, 22.952, 22.864, 22.832, 22.788, 22.439999999999998, 22.376, 22.076, 21.948, 21.888, 21.684, 21.567999999999998, 21.556, 21.416, 21.316, 21.26, 21.232, 21.164, 21.144, 21.067999999999998, 21.036, 21.028, 20.988, 20.868, 20.832, 20.796, 20.672, 20.599999999999998]</t>
  </si>
  <si>
    <t>{'main': [1921, -5688], 'hh': [0, -6600], 'pv': [10060, 0], 'bat': [2142, -2198], 'hp': [0, -5597], 'ev': [0, -1575]}</t>
  </si>
  <si>
    <t>[102.996, 101.988, 101.812, 101.48, 100.744, 100.044, 95.908, 87.104, 87.008, 71.924, 71.376, 70.52, 69.716, 69.316, 69.088, 69.02, 68.8, 68.584, 68.488, 68.352, 68.352, 68.324, 67.528, 67.484, 67.36, 67.088, 66.864, 66.696, 66.308, 66.2, 65.932, 65.752, 65.636, 65.424, 65.296, 65.216, 65.156, 65.02, 65.02, 64.448, 64.392, 64.292, 64.288, 64.2, 63.916, 63.696, 63.64, 63.508, 63.444, 63.404, 63.352000000000004, 63.164, 63.156, 63.152, 62.972, 62.968, 62.916, 62.676, 62.668, 62.564, 62.548, 62.416, 62.256, 62.14, 62.02, 61.748, 61.68, 61.676, 61.636, 61.504, 61.444, 60.984, 60.452, 59.796, 59.484, 59.252, 59.212, 59.1, 58.868, 58.856, 58.756, 58.62, 58.176, 57.98, 57.972, 57.872, 57.592, 57.456, 56.876, 56.872, 56.732, 56.628, 56.52, 56.388, 56.316, 56.316, 56.3, 56.288, 56.204, 56.2, 55.944]</t>
  </si>
  <si>
    <t>{'main': [0, -25505], 'hh': [0, -7106], 'pv': [2817, 0], 'bat': [308, -181], 'hp': [0, -19762], 'ev': [0, -1582]}</t>
  </si>
  <si>
    <t>[154.95600000000002, 146.924, 145.432, 145.008, 143.26, 143.06, 142.504, 142.384, 140.21599999999998, 137.912, 134.132, 134.12400000000002, 130.632, 129.42, 125.18400000000001, 124.9, 123.748, 123.35599999999998, 123.31599999999999, 122.608, 122.544, 122.148, 120.184, 119.632, 119.6, 119.52799999999999, 119.432, 119.092, 119.08, 118.0, 117.848, 117.42, 116.696, 116.5, 116.028, 115.96799999999999, 115.856, 115.42800000000001, 114.42800000000001, 111.072, 110.71199999999999, 109.728, 109.368, 108.244, 108.056, 107.06, 106.768, 102.816, 102.72399999999999, 102.636, 102.368, 102.17200000000001, 102.11999999999999, 101.676, 101.608, 101.064, 100.88799999999999, 100.672, 98.628, 97.944, 97.24000000000001, 96.524, 96.48, 95.396, 95.34400000000001, 95.084, 91.584, 90.628, 89.976, 89.44399999999999, 89.248, 88.108, 88.012, 87.96, 86.704, 86.524, 86.38, 85.988, 85.428, 83.324, 83.016, 82.556, 82.2, 81.896, 80.86, 80.508, 80.292, 80.26, 80.16000000000001, 79.01599999999999, 77.532, 75.86800000000001, 75.34, 75.3, 74.97200000000001, 74.928, 74.284, 74.088, 73.408, 73.124, 72.37599999999999]</t>
  </si>
  <si>
    <t>{'main': [23759, -435], 'hh': [0, -7441], 'pv': [33453, 0], 'bat': [5118, -5773], 'hp': [0, -2033], 'ev': [0, 0]}</t>
  </si>
  <si>
    <t>[62.264, 61.576, 58.852, 57.576, 57.136, 56.824, 51.704, 47.62, 46.508, 46.416000000000004, 44.776, 44.66, 44.232, 43.912, 43.804, 43.64, 43.604, 43.404, 43.024, 42.912, 42.852, 41.956, 41.824, 41.076, 40.868, 40.42, 40.348, 39.8, 39.232, 39.164, 38.908, 38.495999999999995, 38.34, 38.292, 38.164, 38.092, 37.996, 37.832, 37.232, 37.192, 37.16, 37.044, 36.7, 36.512, 36.416, 36.26, 36.004, 35.692, 35.64, 35.428, 34.844, 34.468, 33.792, 33.492, 32.916, 32.768, 32.68, 32.228, 32.204, 32.1, 32.068, 31.908, 31.88, 31.38, 31.144, 31.084, 30.804, 30.116, 30.08, 29.912, 29.624, 28.984, 28.648, 28.576, 28.312, 28.02, 27.656, 27.592, 27.492, 27.36, 26.88, 26.864, 26.852, 26.792, 26.608, 26.432, 26.376, 26.148, 26.088, 25.976, 25.548, 25.528, 25.48, 25.392, 25.132, 25.048, 24.504, 24.256, 24.184, 24.052, 24.012]</t>
  </si>
  <si>
    <t>{'main': [751, -8038], 'hh': [0, -6600], 'pv': [10059, 0], 'bat': [1340, -1173], 'hp': [0, -10913], 'ev': [0, 0]}</t>
  </si>
  <si>
    <t>[134.392, 131.304, 129.556, 128.86, 128.644, 124.064, 118.368, 108.78, 108.264, 95.116, 93.98, 93.676, 92.788, 92.328, 92.084, 90.532, 89.628, 89.356, 88.988, 88.788, 88.688, 88.624, 88.224, 87.54, 87.48, 87.24, 87.044, 86.82, 85.864, 85.696, 85.512, 85.472, 85.384, 85.296, 85.24, 84.972, 84.908, 84.756, 84.636, 84.248, 84.156, 83.756, 83.38, 83.296, 83.056, 82.944, 82.884, 81.804, 81.756, 81.58, 80.92, 80.82, 80.816, 80.796, 80.768, 80.44, 80.216, 79.488, 78.556, 78.236, 78.044, 76.284, 76.052, 75.976, 75.896, 75.7, 75.528, 75.464, 75.384, 75.364, 75.344, 75.08, 75.024, 75.0, 74.764, 74.516, 74.488, 74.384, 74.34, 74.316, 73.896, 73.86, 73.724, 73.704, 73.632, 72.744, 72.66, 72.576, 72.528, 72.524, 72.508, 72.452, 72.06, 71.74, 71.688, 71.672, 71.672, 71.62, 71.576, 71.528, 71.432]</t>
  </si>
  <si>
    <t>{'main': [0, -32959], 'hh': [0, -7106], 'pv': [2817, 0], 'bat': [261, -73], 'hp': [0, -28860], 'ev': [0, 0]}</t>
  </si>
  <si>
    <t>[112.77600000000001, 112.652, 111.93599999999999, 111.348, 110.62, 110.528, 110.408, 107.77199999999999, 107.236, 106.552, 106.152, 105.852, 105.75999999999999, 105.384, 105.324, 105.076, 104.96000000000001, 104.764, 104.28399999999999, 104.236, 104.148, 104.088, 103.728, 103.716, 103.69200000000001, 103.688, 103.664, 103.62, 102.476, 102.02, 101.372, 101.104, 100.85600000000001, 100.772, 100.452, 100.292, 98.752, 98.696, 98.57600000000001, 98.32, 98.224, 97.68400000000001, 97.5, 97.312, 96.568, 96.11999999999999, 95.848, 95.62, 95.54, 95.468, 94.928, 94.536, 94.36, 93.312, 92.22, 92.104, 92.028, 91.86, 90.696, 90.532, 89.75200000000001, 89.552, 89.512, 88.952, 88.848, 88.352, 87.816, 87.508, 87.288, 85.996, 85.70800000000001, 85.432, 85.15599999999999, 84.50800000000001, 84.22, 83.792, 83.776, 82.848, 82.33200000000001, 80.508, 79.988, 79.94800000000001, 79.572, 79.176, 79.164, 78.27199999999999, 75.944, 75.348, 75.33999999999999, 75.068, 74.964, 74.936, 74.748, 74.176, 74.04, 73.88, 73.7, 73.56400000000001, 73.27600000000001, 73.188, 73.152]</t>
  </si>
  <si>
    <t>{'main': [23762, -507], 'hh': [0, -7441], 'pv': [33455, 0], 'bat': [4060, -4557], 'hp': [0, -2009], 'ev': [0, -253]}</t>
  </si>
  <si>
    <t>[69.216, 62.524, 58.992, 47.96, 47.548, 46.508, 45.292, 45.18, 44.776, 44.66, 44.604, 44.232, 43.816, 43.804, 43.64, 43.404, 43.252, 43.032, 42.852, 42.508, 42.024, 41.076, 40.868, 40.492, 40.42, 40.348, 39.816, 39.8, 39.736000000000004, 39.232, 39.164, 38.856, 38.292, 38.092, 37.992, 37.232, 37.192, 37.16, 37.104, 36.724, 36.7, 36.004, 35.988, 35.356, 35.348, 35.092, 34.54, 34.468, 34.464, 34.216, 34.196, 33.864, 33.836, 33.732, 33.68, 33.492, 32.324, 32.228, 32.204, 32.1, 32.068, 31.892, 31.52, 31.38, 31.096, 30.5, 30.128, 29.98, 29.752, 29.4, 29.336, 29.244, 28.988, 28.968, 28.96, 28.576, 28.56, 27.656, 27.492, 27.44, 27.116, 27.024, 26.88, 26.864, 26.852, 26.792, 26.432, 26.144, 26.088, 25.976, 25.548, 25.132, 24.572, 24.16, 23.56, 23.548000000000002, 23.228, 22.924, 22.872, 22.864, 22.772]</t>
  </si>
  <si>
    <t>{'main': [592, -8129], 'hh': [0, -6600], 'pv': [10060, 0], 'bat': [1393, -1231], 'hp': [0, -10940], 'ev': [0, -220]}</t>
  </si>
  <si>
    <t>[134.392, 131.304, 129.556, 128.86, 128.644, 124.064, 118.368, 108.78, 108.264, 95.116, 93.976, 93.676, 92.788, 92.328, 92.084, 91.672, 90.804, 89.9, 89.348, 88.988, 88.984, 88.788, 88.624, 88.224, 87.54, 87.48, 87.24, 87.044, 86.844, 86.82, 85.864, 85.588, 85.512, 85.472, 85.384, 85.296, 84.972, 84.908, 84.756, 84.636, 84.248, 84.156, 83.38, 83.296, 83.056, 82.944, 82.884, 81.804, 81.756, 81.58, 80.82, 80.816, 80.796, 80.768, 80.44, 80.216, 80.056, 79.488, 78.356, 78.032, 77.844, 77.12, 76.284, 76.052, 75.972, 75.896, 75.528, 75.504, 75.464, 75.384, 75.364, 75.344, 75.024, 75.0, 74.764, 74.516, 74.488, 74.432, 74.384, 74.34, 74.316, 73.892, 73.86, 73.724, 73.704, 73.628, 72.744, 72.66, 72.576, 72.528, 72.524, 72.508, 72.452, 72.356, 72.06, 71.74, 71.672, 71.66, 71.644, 71.62, 71.576]</t>
  </si>
  <si>
    <t>{'main': [0, -33327], 'hh': [0, -7106], 'pv': [2817, 0], 'bat': [261, -73], 'hp': [0, -28885], 'ev': [0, -342]}</t>
  </si>
  <si>
    <t>[136.208, 132.26, 131.544, 131.516, 130.732, 119.284, 119.024, 118.624, 117.76, 117.68400000000001, 117.192, 116.724, 116.292, 116.192, 114.844, 114.536, 113.952, 113.584, 112.588, 112.2, 111.176, 110.5, 108.964, 108.38799999999999, 106.684, 106.13199999999999, 105.432, 104.948, 104.852, 104.57199999999999, 104.44399999999999, 102.94800000000001, 102.91199999999999, 101.976, 101.628, 101.244, 100.868, 100.588, 100.464, 100.42, 99.92800000000001, 98.53200000000001, 96.992, 96.95599999999999, 96.748, 95.71199999999999, 95.516, 94.63600000000001, 93.01599999999999, 91.908, 91.28800000000001, 90.452, 88.008, 86.36, 86.104, 86.092, 85.496, 84.724, 83.156, 82.392, 81.69200000000001, 81.18, 81.068, 80.90400000000001, 79.884, 79.84, 79.228, 78.98400000000001, 78.496, 78.488, 78.42399999999999, 77.896, 77.804, 77.768, 77.64, 76.99600000000001, 76.164, 75.82, 75.532, 74.56400000000001, 74.4, 74.164, 73.92, 73.488, 73.30799999999999, 73.072, 72.884, 72.672, 72.43199999999999, 72.32, 72.132, 71.536, 71.356, 71.28, 70.94, 70.856, 70.536, 69.624, 69.384, 69.216, 68.652]</t>
  </si>
  <si>
    <t>{'main': [23059, -453], 'hh': [0, -7441], 'pv': [33455, 0], 'bat': [4289, -4817], 'hp': [0, -1997], 'ev': [0, -885]}</t>
  </si>
  <si>
    <t>[79.064, 68.736, 67.54, 62.848, 51.12, 50.04, 49.516, 47.912, 47.372, 46.948, 46.02, 45.528, 45.368, 45.292, 45.204, 44.516, 44.384, 44.38, 43.852, 43.596, 43.36, 41.62, 41.552, 41.128, 41.124, 40.44, 40.42, 40.324, 39.46, 38.976, 38.724, 38.448, 38.44, 38.292, 38.092, 37.796, 37.608, 37.208, 37.192, 37.048, 36.472, 36.26, 36.224, 35.692, 35.652, 35.64, 35.44, 35.428, 34.992, 34.844, 33.952, 33.876, 33.732, 33.468, 33.036, 32.7, 32.612, 32.576, 32.544, 32.528, 32.472, 32.388000000000005, 32.104, 31.924, 31.908, 31.672, 31.624, 31.472, 31.452, 31.344, 31.12, 31.044, 30.708, 30.576, 29.624, 29.208, 29.028000000000002, 28.948, 28.936, 28.896, 28.768, 28.576, 28.192, 27.656, 27.492, 26.984, 26.88, 26.852, 26.792, 26.432, 26.088, 25.976, 25.888, 25.548, 25.132, 25.128, 24.208, 24.06, 23.984, 23.684, 23.596]</t>
  </si>
  <si>
    <t>{'main': [561, -8684], 'hh': [0, -6600], 'pv': [10060, 0], 'bat': [1294, -1113], 'hp': [0, -10869], 'ev': [0, -896]}</t>
  </si>
  <si>
    <t>[134.392, 131.304, 129.556, 128.86, 128.644, 124.064, 118.368, 117.704, 108.264, 95.116, 94.852, 93.676, 92.788, 92.328, 92.084, 91.672, 90.828, 90.816, 90.46, 89.912, 89.004, 88.788, 88.624, 88.224, 87.54, 87.48, 87.24, 87.044, 86.844, 86.82, 85.916, 85.864, 85.676, 85.6, 85.472, 85.384, 85.296, 85.212, 84.908, 84.792, 84.636, 84.396, 84.156, 83.296, 83.232, 83.056, 82.944, 81.956, 81.804, 81.756, 81.58, 81.496, 80.996, 80.876, 80.82, 80.816, 80.796, 80.768, 80.44, 80.216, 79.488, 78.356, 78.032, 77.844, 77.508, 77.12, 76.516, 76.284, 76.052, 75.976, 75.972, 75.896, 75.528, 75.504, 75.464, 75.384, 75.364, 75.344, 75.272, 75.26, 75.024, 75.0, 74.764, 74.524, 74.516, 74.488, 74.384, 74.34, 74.316, 73.892, 73.86, 73.704, 73.628, 73.128, 72.744, 72.576, 72.528, 72.524, 72.508, 72.452, 72.44]</t>
  </si>
  <si>
    <t>{'main': [0, -33674], 'hh': [0, -7106], 'pv': [2817, 0], 'bat': [238, -73], 'hp': [0, -28946], 'ev': [0, -605]}</t>
  </si>
  <si>
    <t>[201.46, 199.452, 195.792, 194.06, 189.492, 182.964, 178.544, 173.524, 169.968, 167.62, 166.404, 163.36, 162.912, 162.688, 162.672, 161.09199999999998, 156.53199999999998, 155.86, 155.712, 155.344, 154.544, 150.284, 149.44, 144.276, 143.156, 142.012, 141.536, 139.036, 138.804, 138.512, 137.27599999999998, 137.24800000000002, 136.948, 134.984, 134.916, 133.464, 132.352, 129.0, 128.66000000000003, 128.596, 124.068, 121.852, 120.576, 119.96000000000001, 119.816, 118.05199999999999, 117.96, 116.504, 116.268, 115.816, 114.884, 114.032, 112.044, 110.812, 109.992, 109.84400000000001, 108.648, 106.092, 105.48, 105.04, 104.02000000000001, 103.27199999999999, 102.328, 101.044, 100.432, 99.404, 98.048, 97.012, 95.872, 95.808, 95.584, 94.76400000000001, 93.40799999999999, 92.696, 92.596, 91.116, 90.488, 90.372, 89.256, 87.432, 86.51599999999999, 86.10000000000001, 85.924, 85.276, 85.04400000000001, 83.14, 82.256, 82.176, 81.14, 81.092, 81.052, 78.636, 77.876, 77.072, 77.02799999999999, 75.968, 75.70400000000001, 73.42, 72.59599999999999, 72.344, 71.424]</t>
  </si>
  <si>
    <t>{'main': [22470, -619], 'hh': [0, -7441], 'pv': [33455, 0], 'bat': [7013, -7843], 'hp': [0, -1843], 'ev': [0, -1492]}</t>
  </si>
  <si>
    <t>[64.28, 62.876000000000005, 62.047999999999995, 60.028, 56.296, 55.28, 55.184, 50.028, 49.092, 47.708, 46.548, 46.02, 45.26, 44.9, 44.328, 43.984, 43.868, 43.736, 43.46, 43.212, 42.972, 42.056, 41.492, 41.076, 41.004, 40.916, 40.868, 40.736, 40.42, 39.676, 39.232, 39.164, 38.976, 38.724, 38.292, 37.996, 37.524, 37.34, 37.248, 37.192, 37.048, 36.76, 36.536, 36.412, 36.26, 36.028, 35.692, 35.64, 35.428, 34.844, 34.836000000000006, 34.644, 34.632, 34.532, 34.516, 34.488, 34.455999999999996, 33.852, 33.792, 33.776, 33.732, 33.652, 33.596, 33.412, 33.252, 32.852, 32.852, 32.752, 32.476, 32.276, 32.22, 32.204, 32.108, 31.884, 31.392, 31.004, 30.624, 30.356, 30.212, 29.792, 29.672, 29.312, 29.208, 28.592, 28.576, 27.984, 27.656, 27.492, 27.112, 26.88, 26.852, 26.792, 26.432, 26.416, 26.364, 26.088, 26.012, 25.976, 25.936, 25.548, 25.52]</t>
  </si>
  <si>
    <t>{'main': [439, -9181], 'hh': [0, -6600], 'pv': [10060, 0], 'bat': [1271, -1097], 'hp': [0, -10983], 'ev': [0, -1394]}</t>
  </si>
  <si>
    <t>[134.392, 131.304, 129.556, 129.492, 128.86, 124.064, 118.368, 117.704, 108.264, 95.116, 94.852, 94.384, 93.676, 92.328, 92.084, 91.672, 91.504, 91.276, 91.088, 90.828, 90.816, 90.7, 90.46, 89.912, 89.204, 89.004, 87.54, 87.48, 87.24, 87.044, 86.844, 85.916, 85.864, 85.676, 85.632, 85.6, 85.472, 85.384, 85.296, 85.212, 85.064, 85.052, 84.94, 84.908, 84.792, 84.396, 84.156, 83.296, 83.232, 83.056, 82.944, 81.804, 81.756, 81.58, 81.496, 80.82, 80.816, 80.796, 80.768, 80.6, 80.552, 80.216, 79.588, 79.488, 78.356, 78.032, 77.976, 77.844, 77.276, 76.944, 76.856, 76.628, 76.528, 76.516, 76.052, 76.024, 75.976, 75.972, 75.724, 75.504, 75.388, 75.384, 75.344, 75.272, 75.26, 75.224, 75.128, 75.0, 74.976, 74.912, 74.848, 74.524, 74.516, 74.516, 74.488, 74.384, 74.316, 74.216, 74.188, 73.892, 73.864]</t>
  </si>
  <si>
    <t>{'main': [0, -34203], 'hh': [0, -7106], 'pv': [2817, 0], 'bat': [244, -78], 'hp': [0, -29033], 'ev': [0, -1049]}</t>
  </si>
  <si>
    <t>[120.78, 112.1, 111.1, 106.312, 104.28, 101.852, 101.556, 100.61200000000001, 100.46, 98.864, 98.548, 98.484, 97.652, 97.104, 96.94800000000001, 96.66799999999999, 95.968, 95.404, 95.264, 95.204, 94.924, 94.92, 94.79199999999999, 94.404, 93.236, 92.34400000000001, 91.68, 91.644, 91.004, 90.948, 89.93199999999999, 89.504, 89.464, 89.32, 89.016, 89.0, 88.348, 87.464, 86.77600000000001, 86.64399999999999, 86.396, 85.70400000000001, 85.11999999999999, 84.85600000000001, 84.32, 84.224, 83.964, 83.93599999999999, 82.792, 82.75999999999999, 82.708, 82.636, 82.46000000000001, 82.36, 82.13199999999999, 82.03200000000001, 81.948, 81.628, 81.372, 81.308, 81.196, 80.928, 80.896, 80.79599999999999, 80.572, 80.2, 79.94, 79.88000000000001, 79.244, 78.964, 78.41199999999999, 76.944, 76.64800000000001, 76.57199999999999, 76.46799999999999, 75.936, 75.83200000000001, 75.772, 75.764, 75.176, 75.08, 74.988, 74.968, 74.612, 74.58000000000001, 74.49600000000001, 74.38799999999999, 73.836, 73.8, 73.73599999999999, 73.644, 73.304, 72.948, 72.86, 72.68, 72.67599999999999, 72.66, 72.532, 72.152, 71.928, 71.65599999999999]</t>
  </si>
  <si>
    <t>{'main': [22713, -570], 'hh': [0, -7441], 'pv': [33455, 0], 'bat': [3546, -3969], 'hp': [0, -1841], 'ev': [0, -1609]}</t>
  </si>
  <si>
    <t>[61.58, 61.052, 60.976, 59.284, 59.268, 58.52, 48.464, 47.72, 47.544, 46.508, 46.024, 45.768, 45.08, 44.872, 44.86, 44.676, 44.396, 44.388, 44.044, 43.788, 43.5, 43.404, 42.852, 41.984, 41.364, 41.004, 40.788, 40.492, 40.42, 40.348, 40.064, 39.568, 39.452, 39.436, 39.168, 38.7, 38.692, 38.512, 38.376, 37.996, 37.28, 37.232, 37.16, 37.008, 36.7, 36.42, 36.164, 36.08, 36.004, 35.876, 35.364, 35.276, 35.216, 35.212, 34.936, 34.768, 34.708, 34.576, 34.564, 34.239999999999995, 34.216, 33.776, 33.716, 33.512, 33.432, 32.46, 32.316, 32.24, 32.22, 32.124, 32.084, 31.844, 31.592, 31.56, 31.472, 31.096, 30.716, 30.66, 30.64, 30.26, 30.212, 29.352, 29.208, 28.704, 27.92, 27.656, 27.54, 27.52, 27.244000000000003, 27.04, 27.036, 27.028, 26.88, 26.852, 26.792, 26.72, 26.432, 26.088, 26.056, 25.976, 25.952]</t>
  </si>
  <si>
    <t>{'main': [440, -9314], 'hh': [0, -6600], 'pv': [10060, 0], 'bat': [1335, -1168], 'hp': [0, -11006], 'ev': [0, -1495]}</t>
  </si>
  <si>
    <t>[135.016, 131.744, 130.096, 130.036, 129.272, 124.584, 118.864, 118.292, 108.42, 95.556, 95.14, 95.024, 94.452, 93.044, 92.704, 92.032, 92.016, 91.86, 91.58, 91.448, 91.34, 91.18, 91.06, 90.676, 89.776, 89.088, 89.08, 88.296, 87.848, 87.54, 87.508, 86.044, 85.916, 85.864, 85.836, 85.676, 85.632, 85.628, 85.588, 85.472, 85.452, 85.364, 85.212, 85.1, 85.064, 84.964, 84.94, 84.852, 84.616, 84.292, 83.604, 83.288, 83.16, 83.16, 82.336, 81.796, 81.496, 81.02, 80.952, 80.836, 80.82, 80.552, 80.216, 80.0, 79.988, 79.24, 78.632, 78.356, 77.976, 77.844, 77.472, 77.468, 77.38, 77.38, 77.172, 76.936, 76.676, 76.532, 76.5, 76.492, 76.468, 76.196, 76.108, 75.724, 75.684, 75.608, 75.52, 75.52, 75.504, 75.504, 75.46, 75.184, 75.164, 74.98, 74.936, 74.9, 74.82, 74.392, 74.316, 74.288, 74.228]</t>
  </si>
  <si>
    <t>{'main': [0, -34743], 'hh': [0, -7106], 'pv': [2817, 0], 'bat': [244, -78], 'hp': [0, -29033], 'ev': [0, -1588]}</t>
  </si>
  <si>
    <t>[140.15599999999998, 130.492, 128.544, 128.292, 127.49599999999998, 125.67999999999999, 125.38, 121.912, 118.48, 115.868, 113.056, 112.732, 112.092, 111.416, 111.152, 110.652, 110.484, 110.06400000000001, 107.636, 106.22, 105.77600000000001, 105.068, 104.82000000000001, 104.76400000000001, 104.724, 104.476, 104.236, 103.684, 103.5, 103.184, 102.7, 102.52, 100.748, 100.68, 100.628, 100.28399999999999, 99.996, 99.184, 98.844, 98.064, 97.788, 96.544, 95.652, 94.412, 93.664, 93.216, 92.328, 91.86, 90.98400000000001, 90.43599999999999, 89.472, 89.1, 88.29599999999999, 88.20400000000001, 88.14, 87.852, 85.768, 84.624, 84.42, 84.376, 84.24000000000001, 83.084, 82.88000000000001, 82.668, 82.57600000000001, 82.28, 81.716, 81.36800000000001, 81.356, 80.868, 80.64, 79.94800000000001, 79.348, 78.892, 78.756, 78.344, 76.648, 76.58, 76.432, 76.36, 76.356, 75.536, 75.50800000000001, 74.472, 74.384, 74.244, 73.808, 73.652, 73.62, 73.556, 73.544, 73.348, 73.316, 73.284, 73.22, 73.10000000000001, 73.012, 72.69200000000001, 72.65599999999999, 72.648, 72.272]</t>
  </si>
  <si>
    <t>{'main': [23719, -508], 'hh': [0, -7441], 'pv': [33453, 0], 'bat': [4249, -4749], 'hp': [0, -2300], 'ev': [0, 0]}</t>
  </si>
  <si>
    <t>[100.64, 88.872, 71.2, 68.676, 66.9, 59.36, 58.084, 56.44, 55.968, 52.0, 51.832, 51.056, 47.524, 47.236, 47.136, 46.432, 45.584, 45.492, 45.256, 44.636, 44.588, 43.92, 43.42, 43.368, 43.188, 43.124, 43.024, 42.852, 42.652, 42.464, 42.46, 42.372, 42.244, 42.172, 41.956, 41.888, 41.256, 41.028, 40.696, 40.68, 40.42, 39.728, 39.596, 39.168, 39.168, 38.652, 38.476, 38.1, 37.848, 37.74, 37.684, 37.68, 37.608, 37.16, 36.76, 36.552, 36.492, 36.156, 35.96, 35.756, 35.688, 35.468, 35.456, 35.068, 34.924, 34.892, 34.74, 34.704, 34.468, 33.492, 33.452, 33.292, 33.136, 32.716, 32.628, 32.24, 32.22, 32.124, 32.084, 31.976, 31.896, 31.804, 31.764, 31.68, 31.612000000000002, 31.18, 31.1, 31.068, 30.716, 30.52, 30.136, 29.928, 29.912, 29.072, 29.072, 28.916, 28.888, 28.852, 28.84, 28.672, 28.636]</t>
  </si>
  <si>
    <t>{'main': [541, -9788], 'hh': [0, -6600], 'pv': [10059, 0], 'bat': [1402, -1243], 'hp': [0, -12865], 'ev': [0, 0]}</t>
  </si>
  <si>
    <t>[150.144, 146.82, 145.244, 144.484, 142.68, 138.096, 130.576, 122.816, 122.3, 107.592, 106.292, 106.168, 103.044, 102.876, 102.476, 102.244, 101.544, 101.076, 101.064, 100.352, 99.992, 99.564, 96.264, 95.912, 95.8, 95.764, 95.672, 95.248, 95.228, 94.348, 94.092, 94.04, 93.896, 93.64, 93.616, 93.412, 93.148, 93.076, 92.708, 91.912, 90.96, 90.376, 89.64, 88.104, 87.688, 87.664, 87.54, 87.468, 87.208, 87.2, 87.076, 86.924, 86.892, 86.804, 86.684, 86.464, 86.38, 86.34, 86.1, 85.84, 85.016, 84.772, 84.544, 84.528, 84.368, 84.104, 84.0, 83.936, 83.488, 83.108, 82.976, 82.548, 82.328, 82.324, 82.084, 82.068, 81.872, 81.488, 81.24, 81.164, 81.084, 81.016, 80.996, 80.96, 80.936, 80.92, 80.896, 80.856, 80.812, 80.796, 80.68, 80.636, 80.224, 79.816, 79.7, 79.144, 78.912, 78.788, 78.7, 78.676, 78.652]</t>
  </si>
  <si>
    <t>{'main': [0, -36225], 'hh': [0, -7106], 'pv': [2817, 0], 'bat': [261, -73], 'hp': [0, -32126], 'ev': [0, 0]}</t>
  </si>
  <si>
    <t>[179.036, 177.928, 160.44, 157.784, 141.796, 140.676, 135.908, 135.03599999999997, 133.008, 129.53199999999998, 128.648, 127.59200000000001, 119.86399999999999, 115.68, 109.92, 107.3, 106.712, 106.32, 106.316, 106.268, 106.012, 105.636, 103.932, 103.156, 102.592, 100.628, 100.44, 100.04, 100.036, 98.77199999999999, 98.696, 97.332, 97.016, 96.836, 96.652, 96.172, 95.7, 95.036, 94.628, 94.32, 94.084, 93.88, 93.732, 92.992, 92.24, 91.988, 91.9, 91.104, 90.884, 90.648, 90.6, 90.504, 89.824, 88.964, 88.932, 88.91999999999999, 88.608, 88.28, 88.02000000000001, 87.94800000000001, 85.396, 84.088, 83.872, 82.176, 81.6, 81.344, 81.228, 81.16, 80.984, 80.492, 80.156, 80.124, 80.08800000000001, 80.044, 79.78, 79.732, 79.652, 79.4, 77.68799999999999, 76.956, 76.78399999999999, 76.56, 76.41199999999999, 74.884, 74.556, 73.64, 73.49199999999999, 73.468, 73.124, 72.108, 72.06, 71.688, 71.66000000000001, 71.50399999999999, 71.476, 71.44800000000001, 71.276, 71.16799999999999, 71.052, 70.94, 70.88]</t>
  </si>
  <si>
    <t>{'main': [23390, -467], 'hh': [0, -7441], 'pv': [33455, 0], 'bat': [4589, -5144], 'hp': [0, -2270], 'ev': [0, -267]}</t>
  </si>
  <si>
    <t>[101.916, 75.368, 71.97200000000001, 66.068, 63.208, 62.992, 59.3, 59.3, 58.084, 57.12, 56.736, 56.44, 56.188, 56.096, 55.968, 55.208, 50.964, 49.548, 49.208, 46.328, 45.872, 45.584, 45.372, 44.488, 43.728, 43.676, 43.476, 43.188, 42.512, 42.172, 42.164, 41.888, 41.304, 41.292, 41.256, 41.192, 41.028, 40.696, 40.38, 39.912, 39.86, 39.728, 39.508, 39.312, 38.752, 38.652, 38.504, 38.136, 38.116, 37.992, 37.74, 37.276, 37.16, 37.0, 36.952, 36.672, 36.54, 36.492, 36.244, 35.964, 35.92, 35.756, 35.536, 35.468, 35.464, 35.456, 35.308, 35.1, 34.724, 34.36, 34.216, 33.612, 33.552, 33.484, 33.388, 33.324, 33.2, 33.148, 32.24, 32.22, 32.124, 32.084, 31.892, 31.748, 31.188, 31.096, 31.028, 30.712, 30.444, 30.132, 29.732, 29.684, 29.348, 29.136, 28.916, 28.84, 28.688, 28.668, 28.636, 28.376, 28.316]</t>
  </si>
  <si>
    <t>{'main': [433, -9896], 'hh': [0, -6600], 'pv': [10060, 0], 'bat': [1476, -1325], 'hp': [0, -12855], 'ev': [0, -220]}</t>
  </si>
  <si>
    <t>[150.144, 146.82, 145.244, 144.484, 143.332, 138.752, 130.576, 123.592, 122.96, 108.888, 107.588, 106.168, 104.344, 104.176, 103.776, 103.032, 102.836, 102.376, 102.36, 101.812, 101.78, 101.144, 99.564, 96.264, 96.184, 95.8, 95.672, 95.52, 94.864, 94.348, 94.34, 93.64, 93.412, 93.148, 92.952, 92.708, 92.436, 90.724, 90.32, 89.964, 89.64, 89.252, 88.812, 88.652, 88.496, 87.76, 87.688, 87.664, 87.64, 87.54, 87.468, 87.208, 87.076, 86.924, 86.804, 86.684, 86.38, 86.304, 86.148, 85.896, 85.828, 85.764, 85.016, 84.772, 84.544, 84.168, 84.1, 83.936, 83.8, 83.78, 83.488, 83.108, 83.024, 82.548, 82.384, 82.324, 82.156, 82.104, 82.084, 82.068, 81.872, 81.784, 81.78, 81.652, 81.488, 81.264, 81.24, 81.164, 81.14, 81.084, 80.96, 80.936, 80.896, 80.856, 80.812, 80.636, 80.484, 80.224, 79.144, 78.912, 78.768]</t>
  </si>
  <si>
    <t>{'main': [0, -36605], 'hh': [0, -7106], 'pv': [2817, 0], 'bat': [261, -73], 'hp': [0, -32163], 'ev': [0, -342]}</t>
  </si>
  <si>
    <t>[138.1, 137.11599999999999, 128.268, 125.14800000000001, 124.93999999999998, 121.68799999999999, 121.48400000000001, 121.38799999999999, 118.88, 118.072, 116.104, 115.47200000000001, 113.268, 112.536, 112.488, 111.50800000000001, 111.384, 111.184, 110.63199999999999, 110.616, 109.84, 109.69999999999999, 108.94, 108.396, 104.724, 104.34, 102.7, 101.1, 98.476, 97.808, 97.396, 95.456, 94.20400000000001, 93.92, 93.60799999999999, 92.95599999999999, 92.72000000000001, 92.60000000000001, 92.348, 91.896, 91.12, 90.672, 90.256, 89.932, 88.88, 88.652, 88.344, 88.264, 88.208, 87.86, 87.48, 86.976, 86.79599999999999, 85.316, 85.212, 84.988, 84.964, 84.512, 83.36, 81.93599999999999, 81.896, 79.964, 79.424, 79.25200000000001, 79.03200000000001, 78.97200000000001, 77.976, 77.35600000000001, 76.988, 76.86, 76.804, 76.572, 76.392, 76.392, 76.116, 76.08000000000001, 75.94800000000001, 75.64, 75.60000000000001, 75.312, 75.216, 74.792, 73.79599999999999, 73.096, 73.056, 72.612, 72.388, 72.36800000000001, 72.152, 72.06, 71.63199999999999, 71.572, 71.54, 71.532, 71.5, 71.43599999999999, 71.332, 71.328, 71.18, 71.14, 71.1]</t>
  </si>
  <si>
    <t>{'main': [22865, -510], 'hh': [0, -7441], 'pv': [33455, 0], 'bat': [4486, -5004], 'hp': [0, -2263], 'ev': [0, -879]}</t>
  </si>
  <si>
    <t>[74.932, 74.652, 73.65599999999999, 72.628, 63.84, 62.736, 61.332, 60.68, 59.048, 58.624, 58.488, 58.476, 58.112, 57.136, 54.66, 54.404, 54.256, 53.764, 51.948, 51.928, 51.148, 47.812, 47.552, 45.584, 45.224, 45.168, 44.756, 44.244, 43.996, 43.948, 43.932, 43.316, 43.284, 43.276, 43.092, 43.032, 42.652, 42.488, 41.956, 41.54, 41.304, 41.224, 40.696, 40.572, 40.004, 39.964, 39.936, 39.84, 39.812, 39.728, 39.252, 39.12, 39.04, 38.98, 38.868, 38.652, 38.336, 37.8, 37.74, 37.268, 37.16, 37.136, 37.1, 37.0, 36.612, 36.492, 35.756, 35.692, 35.54, 35.468, 35.244, 35.1, 34.992, 34.984, 34.712, 34.62, 34.468, 34.244, 33.492, 33.324, 32.852, 32.844, 32.46, 32.24, 32.22, 32.124, 32.084, 31.94, 31.448, 31.064, 30.86, 30.712, 30.628, 30.6, 30.3, 29.484, 29.38, 29.348, 29.204, 29.136, 28.916]</t>
  </si>
  <si>
    <t>{'main': [355, -10475], 'hh': [0, -6600], 'pv': [10060, 0], 'bat': [1412, -1241], 'hp': [0, -12838], 'ev': [0, -915]}</t>
  </si>
  <si>
    <t>[150.144, 146.82, 145.244, 144.484, 143.332, 138.752, 132.516, 130.576, 122.96, 108.888, 108.464, 106.168, 104.344, 104.316, 104.176, 103.836, 103.776, 103.032, 102.376, 101.812, 101.78, 101.144, 99.564, 97.292, 96.6, 96.264, 96.196, 95.8, 95.724, 95.672, 95.532, 94.864, 94.356, 94.356, 94.348, 93.64, 93.148, 92.952, 92.708, 92.436, 92.204, 90.736, 90.644, 90.36, 90.32, 89.964, 89.64, 89.252, 88.828, 87.704, 87.688, 87.664, 87.64, 87.588, 87.468, 87.208, 87.076, 86.96, 86.832, 86.804, 86.38, 85.896, 85.828, 85.12, 85.016, 84.544, 84.168, 84.1, 83.936, 83.8, 83.78, 83.488, 83.328, 83.26, 83.108, 83.024, 82.548, 82.384, 82.324, 82.172, 82.156, 82.104, 82.084, 82.068, 81.992, 81.912, 81.872, 81.78, 81.652, 81.488, 81.24, 81.164, 81.084, 80.96, 80.936, 80.896, 80.856, 80.812, 80.484, 80.224, 79.872]</t>
  </si>
  <si>
    <t>{'main': [0, -36952], 'hh': [0, -7106], 'pv': [2817, 0], 'bat': [238, -73], 'hp': [0, -32224], 'ev': [0, -605]}</t>
  </si>
  <si>
    <t>[112.048, 109.44399999999999, 96.80799999999999, 96.388, 93.68, 93.42, 92.392, 91.992, 91.704, 90.956, 90.78, 90.22800000000001, 90.012, 89.76, 87.91199999999999, 87.572, 86.608, 86.22800000000001, 86.196, 85.888, 85.692, 85.49199999999999, 85.488, 85.456, 85.4, 85.376, 85.076, 85.008, 84.908, 84.83200000000001, 84.628, 84.58, 84.572, 84.304, 84.14, 84.004, 83.66, 83.596, 83.412, 83.33200000000001, 83.316, 83.136, 83.028, 82.892, 82.62400000000001, 82.556, 82.43599999999999, 82.42, 82.376, 82.348, 82.29199999999999, 82.27199999999999, 82.196, 82.176, 82.136, 82.032, 81.992, 81.97999999999999, 81.872, 81.824, 81.67999999999999, 81.596, 81.48, 81.332, 81.164, 80.90400000000001, 80.788, 80.688, 80.652, 80.636, 80.352, 80.312, 80.056, 79.66000000000001, 79.492, 79.428, 78.972, 78.96, 78.71199999999999, 78.424, 78.272, 78.18, 77.264, 77.05199999999999, 77.024, 76.896, 76.77999999999999, 76.02, 76.0, 75.964, 75.628, 75.532, 74.852, 74.85199999999999, 74.788, 74.7, 74.504, 74.472, 74.45599999999999, 74.36, 74.264]</t>
  </si>
  <si>
    <t>{'main': [22568, -529], 'hh': [0, -7441], 'pv': [33455, 0], 'bat': [3548, -3930], 'hp': [0, -2091], 'ev': [0, -1502]}</t>
  </si>
  <si>
    <t>[76.252, 75.504, 70.756, 62.1, 61.552, 61.2, 58.232, 57.388, 57.296, 56.876, 56.392, 56.14, 52.056, 51.932, 51.148, 50.956, 50.876, 49.36, 47.004, 46.644, 46.164, 45.852, 45.764, 45.688, 45.644, 45.572, 45.356, 45.348, 44.84, 44.024, 43.768, 43.588, 43.388, 43.316, 43.188, 43.092, 42.844, 42.804, 42.464, 42.348, 42.072, 41.944, 41.536, 41.12, 41.12, 40.812, 40.696, 40.016, 39.48, 39.388, 38.928, 38.896, 38.864, 38.652, 38.524, 38.228, 38.028, 37.984, 37.8, 37.336, 37.044000000000004, 36.708, 36.492, 36.104, 35.984, 35.956, 35.756, 35.616, 35.56, 35.508, 35.468, 34.936, 34.896, 34.76, 34.724, 34.536, 33.804, 33.792, 33.34, 33.22, 32.76, 32.436, 32.356, 32.332, 32.3, 32.196, 32.056, 31.948, 31.788, 31.592, 31.512, 31.296, 30.912, 30.852, 30.536, 30.48, 30.204, 30.172, 30.152, 29.94, 29.832]</t>
  </si>
  <si>
    <t>{'main': [291, -10960], 'hh': [0, -6600], 'pv': [10060, 0], 'bat': [1329, -1158], 'hp': [0, -12898], 'ev': [0, -1402]}</t>
  </si>
  <si>
    <t>[150.144, 146.82, 145.244, 144.484, 144.18, 138.752, 132.516, 130.576, 122.96, 108.888, 108.464, 107.056, 106.828, 106.644, 106.168, 104.76, 104.316, 103.836, 103.032, 102.74, 101.812, 101.78, 101.236, 100.276, 100.224, 99.912, 99.564, 96.264, 96.196, 95.8, 95.672, 95.532, 95.248, 94.864, 94.356, 94.356, 94.348, 93.64, 93.564, 92.952, 92.708, 92.436, 90.736, 90.644, 90.36, 90.32, 89.64, 89.252, 89.204, 88.124, 87.704, 87.688, 87.664, 87.588, 87.468, 87.208, 87.076, 86.96, 86.848, 86.832, 86.804, 86.38, 85.896, 85.86, 85.336, 85.308, 85.26, 85.12, 85.016, 84.652, 84.544, 84.448, 84.168, 84.1, 83.936, 83.8, 83.78, 83.544, 83.488, 83.328, 83.26, 83.108, 83.044, 83.024, 82.516, 82.36, 82.324, 82.324, 82.172, 82.156, 82.104, 82.084, 82.068, 82.064, 81.992, 81.912, 81.872, 81.824, 81.74, 81.732, 81.652]</t>
  </si>
  <si>
    <t>{'main': [0, -37481], 'hh': [0, -7106], 'pv': [2817, 0], 'bat': [244, -78], 'hp': [0, -32312], 'ev': [0, -1049]}</t>
  </si>
  <si>
    <t>[150.124, 148.624, 148.228, 145.54, 145.50400000000002, 144.136, 143.844, 143.368, 143.256, 138.636, 137.424, 137.18800000000002, 136.93200000000002, 136.008, 135.996, 133.93200000000002, 130.792, 129.568, 124.512, 123.30799999999999, 122.31199999999998, 121.24, 121.13600000000001, 120.496, 115.06400000000001, 113.144, 112.616, 112.04, 112.016, 110.76, 110.64800000000001, 110.62, 110.392, 110.30000000000001, 109.85600000000001, 109.75200000000001, 109.62400000000001, 109.204, 108.012, 107.51599999999999, 106.40400000000001, 105.916, 105.56800000000001, 105.31200000000001, 105.248, 104.76, 104.68, 104.072, 103.172, 102.78399999999999, 102.67599999999999, 102.512, 101.57600000000001, 100.09200000000001, 99.836, 97.464, 97.432, 96.108, 95.96, 95.556, 93.78399999999999, 92.292, 90.764, 89.928, 89.248, 88.508, 88.0, 86.664, 86.61200000000001, 86.452, 86.212, 85.18, 85.00399999999999, 84.824, 84.75999999999999, 83.92, 83.888, 83.012, 82.98, 82.90799999999999, 82.112, 81.82000000000001, 81.24799999999999, 81.21600000000001, 80.08800000000001, 79.83999999999999, 79.38, 79.128, 77.284, 76.87599999999999, 76.832, 75.86800000000001, 73.268, 72.848, 72.752, 70.104, 69.496, 69.24, 68.77600000000001, 68.28, 68.24799999999999]</t>
  </si>
  <si>
    <t>{'main': [22192, -476], 'hh': [0, -7441], 'pv': [33455, 0], 'bat': [5237, -5855], 'hp': [0, -2082], 'ev': [0, -1599]}</t>
  </si>
  <si>
    <t>[91.884, 85.624, 75.516, 73.536, 65.372, 61.156, 58.152, 57.16, 57.12, 56.736, 56.188, 55.968, 54.38, 51.148, 50.876, 49.8, 49.524, 48.22, 48.06, 47.82, 46.192, 45.584, 45.536, 45.356, 45.284, 44.756, 43.948, 43.388, 43.316, 43.188, 43.184, 43.092, 43.008, 42.968, 42.652, 42.62, 42.464, 42.352, 41.956, 41.944, 41.852, 41.548, 41.304, 40.824, 40.696, 40.58, 40.356, 40.08, 40.032, 39.728, 39.284, 38.928, 38.864, 38.652, 38.496, 38.368, 38.228, 37.8, 37.74, 37.16, 36.896, 36.867999999999995, 36.756, 36.604, 36.576, 36.492, 36.436, 36.28, 35.964, 35.756, 35.508, 35.468, 35.452, 35.324000000000005, 35.308, 35.06, 35.0, 34.984, 34.528, 34.488, 34.416000000000004, 34.14, 34.076, 33.612, 33.56, 33.444, 33.224, 33.216, 33.052, 32.98, 32.784, 32.76, 32.352000000000004, 32.24, 32.22, 32.124, 32.084, 32.012, 31.988, 31.9, 31.08]</t>
  </si>
  <si>
    <t>{'main': [412, -11051], 'hh': [0, -6600], 'pv': [10060, 0], 'bat': [1223, -1042], 'hp': [0, -12893], 'ev': [0, -1388]}</t>
  </si>
  <si>
    <t>[150.144, 146.82, 146.436, 145.244, 144.484, 138.752, 132.516, 131.58, 122.96, 113.616, 113.188, 109.12, 108.74, 108.384, 108.368, 108.068, 106.888, 106.164, 103.788, 103.032, 101.924, 101.812, 101.78, 101.24, 101.236, 100.72, 100.44, 100.256, 97.504, 96.848, 96.36, 96.264, 96.196, 95.764, 95.532, 95.228, 95.12, 94.356, 94.356, 93.64, 93.564, 93.076, 92.812, 92.708, 91.692, 91.532, 91.192, 90.444, 90.036, 89.64, 89.004, 88.964, 88.736, 88.588, 88.528, 88.444, 88.44, 88.372, 87.704, 87.676, 87.612, 87.468, 87.244, 87.216, 86.96, 86.804, 86.48, 85.984, 85.896, 85.86, 85.836, 85.624, 85.348, 85.336, 85.3, 85.26, 85.016, 84.652, 84.448, 84.416, 84.324, 84.236, 84.168, 83.936, 83.916, 83.8, 83.544, 83.292, 83.26, 82.516, 82.496, 82.36, 82.324, 82.196, 82.172, 82.104, 82.084, 82.068, 81.992, 81.912, 81.872]</t>
  </si>
  <si>
    <t>{'main': [0, -38150], 'hh': [0, -7106], 'pv': [2817, 0], 'bat': [244, -78], 'hp': [0, -32364], 'ev': [0, -1665]}</t>
  </si>
  <si>
    <t>[99.83200000000001, 93.628, 92.61999999999999, 91.64, 86.02799999999999, 85.136, 81.256, 80.68, 80.172, 79.028, 78.26, 77.132, 75.71199999999999, 74.556, 73.49199999999999, 73.15599999999999, 73.06400000000001, 72.748, 72.596, 72.58, 72.484, 71.944, 71.5, 71.492, 70.66399999999999, 70.64, 70.208, 70.164, 69.976, 69.756, 69.63199999999999, 69.08, 68.54, 68.532, 68.52, 68.512, 67.784, 67.68, 67.22399999999999, 66.98, 66.928, 66.864, 66.0, 65.612, 65.604, 65.52, 65.384, 65.2, 64.98400000000001, 64.792, 64.74, 64.712, 64.67599999999999, 64.664, 64.428, 64.4, 64.344, 64.184, 64.14399999999999, 64.016, 63.664, 63.488, 63.352000000000004, 63.108, 63.088, 62.86000000000001, 62.852000000000004, 62.652, 62.332, 62.036, 61.69599999999999, 61.492000000000004, 61.48, 60.212, 60.116, 60.11599999999999, 59.876000000000005, 59.016, 58.843999999999994, 58.676, 58.52, 58.471999999999994, 58.396, 58.144, 57.756, 57.732, 57.696, 57.684000000000005, 57.528, 57.356, 57.24, 57.204, 57.147999999999996, 57.064, 56.556, 56.332, 56.096000000000004, 55.848000000000006, 55.708, 55.583999999999996, 55.544000000000004]</t>
  </si>
  <si>
    <t>{'main': [15214, -393], 'hh': [0, -7441], 'pv': [22624, 0], 'bat': [2666, -3028], 'hp': [0, 0], 'ev': [0, 0]}</t>
  </si>
  <si>
    <t>[71.78, 70.156, 69.644, 67.808, 67.67999999999999, 66.772, 65.908, 58.66, 53.272, 53.268, 53.116, 52.056000000000004, 48.611999999999995, 46.352000000000004, 45.464, 43.088, 37.596000000000004, 34.336, 32.452, 32.368, 32.168, 31.472, 31.056, 30.912000000000003, 30.084, 29.128000000000004, 28.840000000000003, 28.68, 26.236, 24.916, 23.864, 22.872, 22.604, 21.336, 20.724, 20.44, 19.907999999999998, 19.884, 19.468, 19.412, 19.36, 19.107999999999997, 17.644, 17.247999999999998, 16.752, 16.576, 15.600000000000001, 15.516, 15.232, 15.14, 14.975999999999999, 14.952000000000002, 14.84, 14.776, 14.504, 14.464, 14.228, 13.72, 13.604, 13.508, 13.228, 13.116, 12.972, 12.936, 12.784, 12.732, 12.036, 12.0, 11.784, 11.559999999999999, 11.536, 11.472, 11.472, 11.395999999999999, 11.368000000000002, 11.303999999999998, 11.168, 11.108, 11.056, 11.048, 11.024, 10.976, 10.92, 10.808, 10.752, 10.74, 10.728, 10.712, 10.616, 10.56, 10.54, 10.412, 10.408, 10.388, 10.24, 10.2, 10.192, 10.14, 10.036, 10.028, 10.02]</t>
  </si>
  <si>
    <t>{'main': [2330, -2299], 'hh': [0, -6600], 'pv': [6761, 0], 'bat': [1555, -1684], 'hp': [0, 0], 'ev': [0, 0]}</t>
  </si>
  <si>
    <t>[20.376, 19.296, 19.22, 18.94, 18.852, 18.816, 18.768, 18.6, 18.6, 18.564, 18.552, 18.524, 18.328, 18.268, 18.252, 18.164, 17.748, 17.736, 17.68, 17.596, 17.34, 17.304, 17.156, 17.116, 16.94, 16.768, 16.684, 16.632, 16.448, 16.416, 16.396, 16.22, 16.216, 16.124, 15.916, 15.784, 15.7, 15.516, 15.476, 15.456, 15.408, 15.328, 15.272, 15.272, 15.096, 15.088, 14.996, 14.968, 14.968, 14.852, 14.852, 14.812, 14.768, 14.752, 14.736, 14.708, 14.628, 14.608, 14.608, 14.352, 14.348, 14.24, 14.24, 14.16, 14.112, 14.028, 14.02, 13.94, 13.924, 13.852, 13.812, 13.796, 13.756, 13.728, 13.68, 13.66, 13.644, 13.636, 13.624, 13.576, 13.56, 13.544, 13.384, 13.38, 13.272, 13.272, 13.212, 13.192, 13.172, 13.16, 13.12, 13.072, 13.02, 13.008, 13.0, 12.98, 12.924, 12.896, 12.848, 12.804, 12.784]</t>
  </si>
  <si>
    <t>{'main': [0, -5327], 'hh': [0, -7106], 'pv': [1736, 0], 'bat': [729, -687], 'hp': [0, 0], 'ev': [0, 0]}</t>
  </si>
  <si>
    <t>[93.096, 91.816, 84.952, 82.332, 79.56, 79.5, 79.352, 79.116, 78.78, 77.956, 77.51599999999999, 76.392, 76.29599999999999, 76.268, 75.04400000000001, 75.012, 74.368, 74.3, 74.288, 73.93599999999999, 73.692, 73.584, 73.08, 73.076, 72.844, 72.488, 72.376, 72.276, 71.99199999999999, 71.87199999999999, 71.06, 70.26, 70.124, 70.104, 69.79599999999999, 69.72, 69.516, 69.468, 69.28800000000001, 68.948, 68.568, 68.512, 68.452, 68.436, 68.164, 68.116, 67.996, 67.968, 67.404, 67.20400000000001, 66.66, 66.628, 66.564, 66.524, 66.488, 66.456, 66.152, 66.132, 66.128, 66.08, 65.772, 65.684, 65.672, 65.508, 65.168, 65.068, 64.828, 64.73599999999999, 64.724, 64.66799999999999, 64.376, 64.17999999999999, 63.38399999999999, 63.372, 63.348000000000006, 63.152, 62.60000000000001, 62.480000000000004, 62.368, 62.10399999999999, 62.096, 61.896, 61.84799999999999, 61.827999999999996, 61.78399999999999, 61.324, 61.276, 60.836, 60.764, 60.612, 60.412000000000006, 60.02, 59.636, 59.62800000000001, 59.532000000000004, 59.464, 59.188, 59.172000000000004, 59.092, 59.012, 58.628]</t>
  </si>
  <si>
    <t>{'main': [16045, -359], 'hh': [0, -7441], 'pv': [23720, 0], 'bat': [2589, -2919], 'hp': [0, 0], 'ev': [0, -262]}</t>
  </si>
  <si>
    <t>[75.4, 74.91199999999999, 73.776, 73.02799999999999, 71.196, 70.156, 69.292, 62.76400000000001, 55.804, 55.652, 54.588, 51.152, 44.4, 43.559999999999995, 42.58, 39.344, 38.104, 35.06, 34.752, 34.699999999999996, 34.564, 31.775999999999996, 31.200000000000003, 29.936000000000003, 29.804000000000002, 28.983999999999998, 28.304, 26.799999999999997, 26.395999999999997, 25.076, 24.98, 24.68, 23.48, 22.656, 22.427999999999997, 21.932, 20.408, 20.128, 18.38, 18.368, 17.904, 17.096, 17.076, 16.956, 16.652, 16.52, 16.056, 15.864, 15.488, 15.464, 15.384, 15.251999999999999, 14.744, 14.492, 14.412, 14.24, 14.004000000000001, 13.86, 13.855999999999998, 13.815999999999999, 13.724, 13.648, 13.488, 13.268, 13.02, 12.972, 12.804, 12.784, 12.456, 12.4, 12.376000000000001, 12.164, 12.136, 12.028, 11.975999999999999, 11.924000000000001, 11.764000000000001, 11.704, 11.512, 11.368, 11.332, 11.16, 11.143999999999998, 11.088, 11.08, 11.068, 11.064, 11.06, 10.976, 10.696, 10.684000000000001, 10.68, 10.652, 10.58, 10.56, 10.472, 10.352, 10.292, 10.280000000000001, 10.256, 10.192]</t>
  </si>
  <si>
    <t>{'main': [2369, -2229], 'hh': [0, -6600], 'pv': [7089, 0], 'bat': [1651, -1790], 'hp': [0, 0], 'ev': [0, -209]}</t>
  </si>
  <si>
    <t>[20.444, 19.656, 19.16, 19.112, 19.108, 19.1, 18.984, 18.768, 18.756, 18.496, 18.492, 18.408, 18.204, 18.16, 18.06, 18.008, 17.808, 17.736, 17.724, 17.668, 17.656, 17.592, 17.588, 17.372, 17.26, 17.232, 17.072, 17.004, 16.86, 16.796, 16.644, 16.608, 16.364, 16.3, 16.172, 16.12, 15.944, 15.944, 15.924, 15.808, 15.776, 15.628, 15.58, 15.56, 15.384, 15.32, 15.272, 15.26, 15.252, 15.228, 15.1, 15.036, 14.92, 14.896, 14.84, 14.792, 14.744, 14.724, 14.652, 14.612, 14.576, 14.54, 14.396, 14.292, 14.228, 14.208, 14.132, 14.06, 14.04, 14.032, 13.992, 13.924, 13.92, 13.892, 13.852, 13.848, 13.84, 13.84, 13.776, 13.768, 13.688, 13.672, 13.664, 13.656, 13.608, 13.592, 13.576, 13.576, 13.528, 13.512, 13.504, 13.484, 13.428, 13.4, 13.38, 13.376, 13.372, 13.356, 13.332, 13.252, 13.196]</t>
  </si>
  <si>
    <t>{'main': [0, -5591], 'hh': [0, -7106], 'pv': [1821, 0], 'bat': [692, -652], 'hp': [0, 0], 'ev': [0, -348]}</t>
  </si>
  <si>
    <t>[98.86, 93.076, 87.648, 86.97200000000001, 86.556, 81.804, 81.072, 80.468, 79.48, 78.96, 78.94800000000001, 78.768, 78.716, 78.368, 77.24000000000001, 77.216, 76.816, 76.48, 75.896, 75.716, 75.51599999999999, 74.736, 74.42, 74.096, 73.988, 73.824, 73.48, 73.35600000000001, 73.268, 73.244, 73.112, 73.096, 73.084, 73.028, 73.00399999999999, 71.496, 70.428, 70.40400000000001, 69.72399999999999, 69.292, 69.244, 69.216, 68.94, 68.524, 68.452, 67.856, 66.988, 66.732, 66.448, 65.828, 65.108, 64.928, 64.532, 64.224, 64.136, 63.432, 63.416000000000004, 63.156000000000006, 63.128, 63.112, 62.784, 62.68800000000001, 62.504, 62.484, 62.459999999999994, 62.455999999999996, 61.924, 61.912, 61.815999999999995, 61.38, 61.312000000000005, 61.224, 61.08, 60.916000000000004, 60.752, 60.596000000000004, 59.519999999999996, 59.464000000000006, 59.04, 58.952000000000005, 58.628, 58.56399999999999, 58.524, 58.508, 58.268, 58.148, 58.04, 58.004000000000005, 57.9, 57.292, 57.12, 57.096000000000004, 56.864000000000004, 56.756, 56.416, 55.976, 55.704, 55.692, 55.612, 55.072, 55.064]</t>
  </si>
  <si>
    <t>{'main': [15437, -474], 'hh': [0, -7441], 'pv': [23720, 0], 'bat': [2802, -3205], 'hp': [0, 0], 'ev': [0, -912]}</t>
  </si>
  <si>
    <t>[65.55199999999999, 64.848, 64.60799999999999, 63.940000000000005, 63.732, 63.599999999999994, 63.104, 54.736, 54.356, 53.596000000000004, 50.756, 48.752, 36.56, 35.720000000000006, 35.24, 34.224, 31.259999999999998, 30.592000000000002, 29.792, 28.735999999999997, 28.392000000000003, 27.159999999999997, 26.375999999999998, 25.308, 24.112, 23.628, 22.776, 21.84, 20.616, 20.311999999999998, 19.772, 19.688, 18.912, 18.619999999999997, 18.560000000000002, 18.112000000000002, 17.888, 17.747999999999998, 17.5, 17.416, 17.268, 17.096, 16.676, 16.648, 16.532, 15.812, 15.704, 15.412, 15.043999999999999, 15.012, 14.76, 14.76, 14.504, 14.116, 13.904, 13.864, 13.847999999999999, 13.808, 13.804, 13.719999999999999, 13.655999999999999, 13.608, 13.376, 13.176, 12.864, 12.767999999999999, 12.648, 12.564, 12.379999999999999, 12.171999999999999, 12.044, 12.024, 11.844, 11.768, 11.764, 11.764, 11.728, 11.7, 11.692, 11.652, 11.604, 11.588, 11.584, 11.508, 11.4, 11.368, 11.368, 11.315999999999999, 11.172, 11.168, 11.16, 11.076, 11.02, 11.016, 11.004000000000001, 11.0, 10.92, 10.884, 10.856, 10.815999999999999, 10.744]</t>
  </si>
  <si>
    <t>{'main': [2042, -2510], 'hh': [0, -6600], 'pv': [7089, 0], 'bat': [1541, -1649], 'hp': [0, 0], 'ev': [0, -849]}</t>
  </si>
  <si>
    <t>[20.98, 20.652, 19.68, 19.656, 19.24, 19.168, 19.16, 19.112, 18.784, 18.768, 18.54, 18.496, 18.492, 18.436, 18.36, 18.352, 18.264, 18.26, 18.248, 18.228, 18.204, 18.088, 17.956, 17.896, 17.736, 17.692, 17.684, 17.628, 17.616, 17.348, 17.3, 17.088, 17.035999999999998, 16.948, 16.92, 16.656, 16.64, 16.636, 16.392, 16.38, 16.156, 16.096, 16.004, 15.944, 15.828, 15.812, 15.776, 15.628, 15.58, 15.484, 15.448, 15.332, 15.272, 15.268, 15.26, 15.204, 15.168, 15.02, 14.968, 14.944, 14.904, 14.884, 14.744, 14.744, 14.708, 14.584, 14.416, 14.396, 14.388, 14.372, 14.36, 14.332, 14.324, 14.308, 14.252, 14.18, 14.164, 14.084, 14.08, 14.04, 14.008, 13.976, 13.952, 13.828, 13.816, 13.808, 13.772, 13.736, 13.732, 13.704, 13.688, 13.66, 13.652, 13.64, 13.596, 13.592, 13.512, 13.464, 13.46, 13.448, 13.448]</t>
  </si>
  <si>
    <t>{'main': [0, -5761], 'hh': [0, -7106], 'pv': [1821, 0], 'bat': [663, -619], 'hp': [0, 0], 'ev': [0, -521]}</t>
  </si>
  <si>
    <t>[94.92800000000001, 94.348, 90.724, 80.056, 79.336, 76.272, 75.244, 75.012, 74.816, 74.75999999999999, 71.084, 70.82, 70.068, 69.372, 69.2, 68.78, 68.708, 67.92, 67.336, 65.552, 65.30000000000001, 65.17999999999999, 64.836, 64.80799999999999, 64.676, 64.672, 64.584, 64.57199999999999, 64.568, 64.452, 64.36, 64.248, 64.00399999999999, 63.824, 63.608000000000004, 63.55200000000001, 63.412000000000006, 63.368, 63.19199999999999, 63.188, 63.14000000000001, 63.108, 63.012, 62.988, 62.66, 62.568000000000005, 62.416, 62.279999999999994, 62.272, 62.19200000000001, 62.188, 61.940000000000005, 61.852, 61.55199999999999, 61.344, 61.232000000000006, 61.1, 61.08, 61.012, 60.916, 60.827999999999996, 60.8, 60.608000000000004, 60.572, 60.528, 60.16, 59.739999999999995, 59.612, 59.392, 59.132000000000005, 59.132000000000005, 59.072, 59.028, 58.891999999999996, 58.76, 58.672, 58.648, 58.416, 58.168, 58.07599999999999, 58.007999999999996, 57.884, 57.676, 57.668, 57.471999999999994, 57.424, 57.192, 57.036, 56.848, 56.772, 56.592000000000006, 56.472, 55.764, 55.724, 55.724, 55.54, 55.379999999999995, 54.932, 54.924, 54.592, 54.508]</t>
  </si>
  <si>
    <t>{'main': [14963, -462], 'hh': [0, -7441], 'pv': [23720, 0], 'bat': [2598, -2898], 'hp': [0, 0], 'ev': [0, -1476]}</t>
  </si>
  <si>
    <t>[61.972, 61.272000000000006, 61.048, 60.432, 60.215999999999994, 60.104000000000006, 59.088, 40.996, 40.519999999999996, 40.076, 38.016000000000005, 35.6, 33.856, 33.756, 31.443999999999996, 29.74, 27.66, 27.584, 24.956000000000003, 24.368, 23.7, 22.779999999999998, 21.0, 18.588, 18.572000000000003, 18.323999999999998, 17.716, 17.684, 16.892, 16.816000000000003, 16.62, 16.056, 15.964, 15.908000000000001, 15.908000000000001, 15.739999999999998, 15.652000000000001, 15.620000000000001, 15.464, 14.832, 14.776, 14.768, 14.504, 14.192, 14.0, 13.908, 13.864, 13.792, 13.783999999999999, 13.704, 13.468000000000002, 13.284, 13.172, 12.988, 12.532, 12.5, 12.216, 12.104, 12.076, 12.044, 11.992, 11.847999999999999, 11.772, 11.76, 11.7, 11.604, 11.556, 11.415999999999999, 11.376, 11.348, 11.344, 11.332, 11.332, 11.312000000000001, 11.172, 11.16, 11.144, 11.056, 10.956, 10.876, 10.876, 10.8, 10.712, 10.688, 10.676, 10.66, 10.655999999999999, 10.64, 10.5, 10.46, 10.404, 10.396, 10.396, 10.328000000000001, 10.312, 10.296, 10.292, 10.244, 10.18, 10.14, 10.12]</t>
  </si>
  <si>
    <t>{'main': [1707, -2636], 'hh': [0, -6600], 'pv': [7089, 0], 'bat': [1523, -1649], 'hp': [0, 0], 'ev': [0, -1293]}</t>
  </si>
  <si>
    <t>[25.764, 24.984, 21.048, 20.98, 20.668, 20.192, 19.816, 19.656, 19.512, 19.16, 19.112, 19.04, 18.812, 18.772, 18.768, 18.732, 18.684, 18.524, 18.496, 18.492, 18.484, 18.436, 18.268, 18.22, 18.112, 18.1, 17.992, 17.976, 17.792, 17.692, 17.688, 17.672, 17.452, 17.424, 17.24, 17.208, 17.06, 17.036, 16.992, 16.864, 16.804, 16.792, 16.704, 16.648, 16.528, 16.3, 16.276, 16.26, 16.164, 16.076, 15.992, 15.812, 15.624, 15.58, 15.492, 15.48, 15.448, 15.364, 15.344, 15.332, 15.272, 15.268, 15.204, 15.172, 15.164, 15.148, 15.144, 15.072, 15.004, 14.996, 14.96, 14.924, 14.892, 14.888, 14.876, 14.764, 14.744, 14.7, 14.64, 14.584, 14.584, 14.584, 14.54, 14.54, 14.532, 14.44, 14.38, 14.372, 14.344, 14.324, 14.304, 14.108, 14.1, 14.048, 13.924, 13.92, 13.912, 13.872, 13.832, 13.772, 13.708]</t>
  </si>
  <si>
    <t>{'main': [0, -6047], 'hh': [0, -7106], 'pv': [1821, 0], 'bat': [593, -542], 'hp': [0, 0], 'ev': [0, -815]}</t>
  </si>
  <si>
    <t>[89.012, 82.14800000000001, 82.132, 82.06400000000001, 80.40400000000001, 80.228, 78.852, 78.49199999999999, 77.92399999999999, 74.936, 74.484, 74.376, 73.568, 73.256, 72.84, 72.23599999999999, 72.17200000000001, 71.86800000000001, 71.688, 71.656, 71.548, 71.47200000000001, 70.72800000000001, 70.516, 69.152, 69.0, 68.54, 68.524, 68.424, 67.924, 67.88799999999999, 67.836, 67.748, 66.904, 66.516, 66.488, 66.28, 66.12400000000001, 65.70400000000001, 65.672, 65.656, 65.24799999999999, 65.05600000000001, 64.76400000000001, 64.69999999999999, 64.548, 64.004, 63.948, 63.936, 63.784, 63.608000000000004, 63.408, 63.05199999999999, 62.727999999999994, 62.616, 62.096000000000004, 61.684, 61.112, 61.004, 60.97200000000001, 60.504, 60.48, 60.104, 59.864, 59.848, 59.104, 58.995999999999995, 58.9, 58.808, 58.448, 57.896, 57.836, 57.736, 57.724000000000004, 57.664, 57.292, 57.224000000000004, 57.032, 56.895999999999994, 56.623999999999995, 56.459999999999994, 56.348, 56.344, 56.268, 56.163999999999994, 55.656, 55.608, 55.572, 55.304, 55.132, 55.083999999999996, 54.808, 54.535999999999994, 54.524, 54.516000000000005, 54.42, 54.288000000000004, 54.256, 54.1, 54.092, 53.872]</t>
  </si>
  <si>
    <t>{'main': [14741, -469], 'hh': [0, -7441], 'pv': [23720, 0], 'bat': [2760, -3180], 'hp': [0, 0], 'ev': [0, -1586]}</t>
  </si>
  <si>
    <t>[61.400000000000006, 59.948, 59.748000000000005, 59.652, 59.088, 58.728, 58.46, 44.952, 44.467999999999996, 43.916000000000004, 41.836, 40.724000000000004, 37.384, 36.84, 33.664, 33.076, 28.892000000000003, 26.952, 26.824, 26.195999999999998, 25.252, 23.448, 23.352, 23.16, 20.863999999999997, 20.076, 19.227999999999998, 19.16, 16.512, 16.372, 16.324, 16.244, 16.056, 15.968, 15.796000000000001, 15.392000000000001, 15.304, 15.076, 14.959999999999999, 14.832, 14.792, 14.504, 14.48, 14.424, 14.148, 14.12, 13.976, 13.96, 13.936, 13.864, 13.704, 13.392, 12.916, 12.848, 12.643999999999998, 12.568, 12.332, 12.172, 12.044, 12.04, 12.04, 12.036, 11.904, 11.896, 11.844, 11.808, 11.696, 11.624, 11.432, 11.432, 11.348, 11.348, 11.344, 11.272, 11.096, 11.08, 11.032, 10.972, 10.956, 10.852, 10.808, 10.803999999999998, 10.772, 10.744, 10.724, 10.716, 10.707999999999998, 10.704, 10.684, 10.628, 10.596, 10.58, 10.568, 10.544, 10.508, 10.46, 10.44, 10.396, 10.336, 10.292, 10.272]</t>
  </si>
  <si>
    <t>{'main': [1675, -2710], 'hh': [0, -6600], 'pv': [7089, 0], 'bat': [1529, -1665], 'hp': [0, 0], 'ev': [0, -1388]}</t>
  </si>
  <si>
    <t>[33.576, 32.316, 29.116, 25.872, 23.0, 22.32, 22.108, 21.188, 21.14, 20.752, 20.748, 20.656000000000002, 20.464, 20.3, 20.076, 20.036, 19.884, 19.768, 19.736, 19.451999999999998, 19.36, 19.34, 19.308, 19.144, 19.112, 19.088, 19.076, 18.976, 18.86, 18.84, 18.8, 18.636, 18.616, 18.584, 18.536, 18.464, 18.4, 18.384, 18.332, 18.012, 17.972, 17.832, 17.82, 17.752, 17.752, 17.688, 17.572, 17.524, 17.172, 17.16, 17.08, 17.036, 17.036, 16.94, 16.92, 16.908, 16.828, 16.752, 16.72, 16.66, 16.652, 16.44, 16.364, 16.356, 16.304, 16.26, 16.168, 16.16, 15.972, 15.972, 15.968, 15.952, 15.928, 15.904, 15.884, 15.684, 15.652, 15.596, 15.592, 15.584, 15.572, 15.564, 15.544, 15.544, 15.54, 15.4, 15.384, 15.376, 15.372, 15.364, 15.36, 15.332, 15.32, 15.308, 15.268, 15.244, 15.244, 15.24, 15.22, 15.048, 15.044]</t>
  </si>
  <si>
    <t>{'main': [0, -6634], 'hh': [0, -7106], 'pv': [1821, 0], 'bat': [489, -447], 'hp': [0, 0], 'ev': [0, -1393]}</t>
  </si>
  <si>
    <t>[134.312, 132.76, 131.648, 131.59199999999998, 130.036, 129.99599999999998, 129.076, 128.92000000000002, 128.088, 127.78800000000001, 127.74400000000001, 127.504, 127.064, 127.06, 126.78800000000001, 126.46399999999998, 125.636, 125.476, 125.396, 125.32000000000001, 125.24, 125.01599999999999, 124.92399999999999, 124.56400000000001, 124.26, 124.204, 124.164, 123.788, 123.592, 123.42399999999999, 123.116, 122.944, 122.80000000000001, 122.58, 122.572, 122.216, 122.06800000000001, 121.94399999999999, 121.808, 121.68799999999999, 121.628, 121.62400000000001, 121.572, 121.56800000000001, 121.508, 121.364, 121.296, 120.988, 120.69200000000001, 120.12, 119.828, 119.54799999999999, 119.028, 118.444, 118.104, 117.832, 117.7, 117.55600000000001, 117.284, 117.152, 116.832, 114.9, 114.39200000000001, 113.78, 113.132, 112.83200000000001, 112.336, 111.988, 111.792, 111.69200000000001, 111.572, 110.91999999999999, 110.86, 110.48400000000001, 109.89599999999999, 109.5, 109.416, 109.252, 108.924, 108.888, 108.78, 108.7, 108.66, 108.556, 108.444, 108.30799999999999, 108.22, 108.2, 108.052, 107.95599999999999, 107.73599999999999, 107.67999999999999, 107.588, 107.232, 106.976, 106.808, 106.732, 106.696, 106.432, 106.1, 106.08]</t>
  </si>
  <si>
    <t>{'main': [33927, -298], 'hh': [0, -7441], 'pv': [42011, 0], 'bat': [4411, -4869], 'hp': [0, -484], 'ev': [0, 0]}</t>
  </si>
  <si>
    <t>[94.848, 90.104, 89.804, 88.312, 86.932, 83.964, 83.708, 81.69200000000001, 80.276, 80.092, 79.028, 77.572, 75.488, 74.032, 71.78, 70.592, 67.07199999999999, 66.81200000000001, 63.764, 62.12800000000001, 56.344, 56.168, 52.608, 50.088, 49.96, 46.632, 46.364000000000004, 45.736000000000004, 45.559999999999995, 45.22, 43.855999999999995, 41.656000000000006, 40.519999999999996, 38.108000000000004, 37.732000000000006, 37.368, 36.775999999999996, 36.652, 36.484, 35.868, 35.711999999999996, 35.668, 35.288, 34.848, 34.272000000000006, 33.8, 33.588, 32.968, 32.696, 32.636, 32.58, 32.160000000000004, 32.064, 31.436, 30.156, 29.852, 29.816000000000003, 29.744, 29.696, 29.32, 29.136, 28.832, 28.811999999999998, 28.563999999999997, 28.476, 28.312, 28.244, 28.216, 27.884, 27.68, 27.248, 27.176000000000002, 27.056, 27.0, 26.652, 26.564, 26.535999999999998, 26.072, 25.228, 24.42, 24.244, 24.004, 23.924, 23.904, 23.892, 23.864, 23.416, 23.212, 22.98, 22.424, 22.048, 21.952, 21.192, 21.052, 20.848, 20.387999999999998, 20.244, 20.168, 20.128, 20.12, 20.016]</t>
  </si>
  <si>
    <t>{'main': [4895, -3128], 'hh': [0, -6600], 'pv': [12347, 0], 'bat': [3131, -3223], 'hp': [0, -3889], 'ev': [0, 0]}</t>
  </si>
  <si>
    <t>[80.052, 78.052, 77.904, 76.12, 70.09200000000001, 70.004, 69.99600000000001, 67.87599999999999, 67.18, 66.7, 66.284, 66.116, 64.17999999999999, 63.687999999999995, 62.808, 56.488, 49.583999999999996, 48.728, 48.488, 48.332, 47.648, 47.352, 47.239999999999995, 47.144, 47.120000000000005, 46.968, 46.876, 46.648, 46.588, 46.436, 46.388, 46.272, 46.26, 45.78, 45.724, 45.564, 45.42, 45.316, 45.216, 45.208, 45.2, 45.06, 45.044, 45.032, 44.988, 44.948, 44.768, 44.764, 44.38, 44.32, 44.1, 44.004, 43.892, 43.76, 43.472, 43.42, 43.244, 42.992, 42.904, 42.796, 42.7, 42.536, 42.316, 42.216, 42.088, 41.956, 41.876, 41.748, 41.672, 41.664, 41.644, 41.544, 41.288000000000004, 41.14, 40.72, 40.648, 40.396, 40.324, 40.236, 39.928, 39.704, 39.604, 39.596, 39.512, 39.440000000000005, 39.416, 39.376, 39.332, 39.252, 39.228, 39.176, 39.068, 39.032, 38.984, 38.98, 38.892, 38.88, 38.82, 38.8, 38.708, 38.592]</t>
  </si>
  <si>
    <t>{'main': [2, -16899], 'hh': [0, -7106], 'pv': [3186, 0], 'bat': [936, -763], 'hp': [0, -13151], 'ev': [0, 0]}</t>
  </si>
  <si>
    <t>[146.232, 144.608, 143.368, 136.53199999999998, 135.868, 135.864, 134.056, 133.88799999999998, 133.388, 132.12, 132.096, 131.88, 131.78, 131.524, 130.15200000000002, 130.048, 129.20000000000002, 128.968, 128.356, 128.30399999999997, 128.06400000000002, 127.17999999999999, 125.984, 125.476, 124.956, 123.828, 123.084, 122.636, 122.524, 122.06, 121.728, 121.672, 121.468, 121.45599999999999, 121.376, 121.256, 121.188, 120.68799999999999, 120.45599999999999, 119.964, 119.644, 119.52000000000001, 119.244, 119.208, 119.024, 118.44, 118.228, 117.288, 117.27199999999999, 117.16, 116.864, 116.848, 116.604, 116.388, 116.38, 116.32000000000001, 115.648, 115.5, 115.28399999999999, 114.78, 114.78, 114.744, 114.728, 114.128, 113.984, 113.956, 113.556, 113.36800000000001, 113.168, 113.124, 113.084, 112.616, 111.984, 111.928, 111.808, 111.696, 111.48, 111.068, 111.024, 110.628, 110.43599999999999, 110.148, 110.01599999999999, 109.992, 109.892, 109.744, 109.052, 109.008, 108.708, 108.616, 108.608, 108.58800000000001, 108.572, 108.56400000000001, 108.46000000000001, 108.10400000000001, 107.752, 107.524, 107.34400000000001, 107.324, 107.268]</t>
  </si>
  <si>
    <t>{'main': [33595, -280], 'hh': [0, -7441], 'pv': [42014, 0], 'bat': [4687, -5215], 'hp': [0, -479], 'ev': [0, -251]}</t>
  </si>
  <si>
    <t>[97.084, 93.04799999999999, 92.12, 90.67599999999999, 87.096, 86.096, 74.804, 74.42, 74.024, 73.66799999999999, 72.508, 72.32, 70.66000000000001, 70.6, 70.448, 69.99199999999999, 67.4, 65.732, 65.364, 62.136, 58.632, 51.768, 51.256, 50.632, 47.660000000000004, 46.712, 46.239999999999995, 45.9, 41.6, 40.244, 38.592, 38.252, 36.668, 35.984, 35.684, 35.288, 34.699999999999996, 34.675999999999995, 34.524, 34.288000000000004, 34.276, 34.227999999999994, 34.068, 33.252, 33.236, 33.108000000000004, 32.752, 32.696, 32.372, 32.288000000000004, 32.064, 31.776, 31.472, 30.848000000000003, 30.592, 29.696, 29.684, 29.647999999999996, 29.32, 27.988, 27.576, 27.312, 27.204, 26.508000000000003, 26.188000000000002, 25.968000000000004, 25.668, 25.344, 24.42, 24.364, 24.248, 24.12, 23.748, 23.6, 23.172, 22.98, 22.567999999999998, 22.424, 22.272, 22.164, 22.148, 22.144000000000002, 22.144000000000002, 22.14, 22.048, 21.952, 21.848000000000003, 21.2, 20.928, 20.848, 20.747999999999998, 20.456, 20.128, 20.12, 20.06, 19.896, 19.492, 19.488, 19.472, 19.408, 19.344]</t>
  </si>
  <si>
    <t>{'main': [4722, -3181], 'hh': [0, -6600], 'pv': [12348, 0], 'bat': [3144, -3227], 'hp': [0, -3904], 'ev': [0, -220]}</t>
  </si>
  <si>
    <t>[78.772, 76.664, 76.04, 74.62, 69.664, 66.896, 66.7, 66.284, 66.116, 63.108, 59.1, 48.724, 48.5, 48.364, 48.084, 48.036, 47.768, 47.684000000000005, 47.42, 47.328, 47.304, 46.924, 46.808, 46.688, 46.396, 46.268, 46.263999999999996, 46.008, 45.788, 45.764, 45.652, 45.6, 45.492, 45.46, 45.452, 45.42, 45.316, 45.212, 45.2, 45.088, 45.084, 44.968, 44.808, 44.672, 44.32, 44.076, 44.036, 43.796, 43.312, 43.308, 43.244, 43.164, 42.904, 42.896, 42.884, 42.86, 42.708, 42.528, 42.404, 42.304, 42.2, 42.084, 41.868, 41.636, 41.584, 41.564, 41.56, 41.544, 41.388, 41.376000000000005, 41.288000000000004, 41.232, 41.2, 41.056, 40.816, 40.8, 40.724, 40.672, 40.632, 40.34, 40.304, 40.208, 39.924, 39.92, 39.84, 39.712, 39.668, 39.652, 39.596, 39.588, 39.496, 39.468, 39.448, 39.388000000000005, 39.376, 39.204, 39.2, 39.176, 39.068, 39.064, 39.06]</t>
  </si>
  <si>
    <t>{'main': [2, -17209], 'hh': [0, -7106], 'pv': [3186, 0], 'bat': [938, -754], 'hp': [0, -13119], 'ev': [0, -353]}</t>
  </si>
  <si>
    <t>[153.31199999999998, 147.2, 146.57199999999997, 142.14, 140.452, 136.408, 132.996, 130.084, 128.244, 127.932, 127.568, 127.44399999999999, 127.03599999999999, 126.604, 125.852, 125.76, 125.644, 125.24799999999999, 124.14800000000001, 124.096, 124.008, 123.98, 123.16799999999999, 122.956, 122.932, 122.804, 122.38000000000001, 121.98400000000001, 121.66399999999999, 121.46799999999999, 121.33999999999999, 121.292, 121.24, 120.764, 120.648, 119.988, 119.768, 119.196, 119.18400000000001, 119.152, 118.928, 118.732, 118.23599999999999, 118.136, 117.744, 117.552, 116.93199999999999, 116.928, 116.72399999999999, 116.57600000000001, 116.556, 116.23599999999999, 115.58800000000001, 114.3, 114.296, 114.212, 114.06800000000001, 113.652, 113.232, 113.208, 112.884, 112.848, 112.684, 112.57199999999999, 112.556, 112.42, 112.232, 112.116, 111.824, 111.79599999999999, 111.60799999999999, 111.58, 111.232, 111.02, 110.804, 110.636, 110.036, 109.86, 109.58, 108.804, 108.58, 108.492, 108.27600000000001, 108.096, 107.976, 107.912, 107.888, 107.67599999999999, 107.06400000000001, 106.88400000000001, 106.572, 105.696, 105.672, 105.63999999999999, 105.50800000000001, 105.336, 105.312, 105.308, 105.112, 104.99199999999999, 104.508]</t>
  </si>
  <si>
    <t>{'main': [33012, -387], 'hh': [0, -7441], 'pv': [42014, 0], 'bat': [4511, -5063], 'hp': [0, -475], 'ev': [0, -923]}</t>
  </si>
  <si>
    <t>[86.216, 84.476, 82.652, 79.668, 79.404, 78.96000000000001, 76.764, 73.932, 73.8, 72.50399999999999, 72.27199999999999, 71.092, 70.684, 69.804, 68.784, 60.608000000000004, 56.532, 56.284, 53.724000000000004, 51.232, 50.452, 44.620000000000005, 41.396, 41.14, 41.06, 40.956, 39.804, 36.81999999999999, 36.032, 35.86, 35.44, 35.368, 35.123999999999995, 34.9, 34.82, 34.524, 33.504, 33.388000000000005, 33.204, 33.12, 32.852, 32.620000000000005, 32.348, 31.624000000000002, 30.392, 29.94, 29.94, 29.564, 29.32, 28.848, 28.66, 28.6, 28.316000000000003, 27.984, 27.56, 27.212, 27.088, 26.316, 25.884, 25.66, 24.856, 24.712000000000003, 24.624, 24.092, 23.62, 23.06, 22.996, 22.616, 22.464, 22.416, 22.208, 22.136, 21.58, 21.3, 21.236, 21.16, 20.948, 20.884, 20.78, 20.672, 20.572000000000003, 20.556, 20.548, 20.416, 20.360000000000003, 20.28, 20.264000000000003, 20.003999999999998, 19.98, 19.759999999999998, 19.612, 19.54, 19.504, 19.48, 19.472, 19.368, 19.24, 19.128, 18.784, 18.776, 18.732]</t>
  </si>
  <si>
    <t>{'main': [4189, -3357], 'hh': [0, -6600], 'pv': [12348, 0], 'bat': [2976, -3107], 'hp': [0, -3886], 'ev': [0, -901]}</t>
  </si>
  <si>
    <t>[78.944, 76.88, 76.092, 75.544, 69.496, 67.028, 66.728, 66.568, 66.448, 57.699999999999996, 49.768, 49.692, 49.379999999999995, 49.116, 49.088, 48.764, 48.484, 47.644, 47.448, 47.232, 47.084, 47.072, 46.808, 46.724, 46.692, 46.6, 46.572, 46.532, 46.472, 46.168, 45.92, 45.884, 45.592, 45.564, 45.432, 45.304, 45.284, 45.188, 45.076, 45.06, 45.048, 44.888, 44.664, 44.52, 44.312, 44.124, 43.892, 43.82, 43.332, 43.288, 43.096, 43.052, 42.904, 42.796, 42.496, 42.28, 42.272, 42.208, 42.056000000000004, 42.024, 41.964000000000006, 41.956, 41.904, 41.9, 41.868, 41.86, 41.736, 41.648, 41.604, 41.596, 41.544, 41.480000000000004, 41.464, 41.296, 41.264, 41.14, 40.916, 40.908, 40.76, 40.732, 40.592, 40.444, 40.06, 40.06, 40.028, 39.892, 39.844, 39.812, 39.756, 39.68, 39.608, 39.596, 39.46, 39.440000000000005, 39.376, 39.372, 39.356, 39.332, 39.224, 39.068, 39.016]</t>
  </si>
  <si>
    <t>{'main': [0, -17410], 'hh': [0, -7106], 'pv': [3186, 0], 'bat': [912, -717], 'hp': [0, -13141], 'ev': [0, -546]}</t>
  </si>
  <si>
    <t>[209.556, 203.544, 202.7, 188.76, 183.464, 169.16, 161.5, 158.94, 158.768, 157.01999999999998, 155.552, 152.624, 152.572, 150.988, 150.33599999999998, 150.232, 150.076, 149.612, 147.90800000000002, 147.748, 146.228, 145.984, 145.74800000000002, 142.776, 141.188, 141.136, 140.464, 140.09199999999998, 140.072, 139.772, 139.324, 138.876, 138.736, 138.216, 136.532, 135.82799999999997, 135.34, 132.64800000000002, 132.572, 132.248, 131.08, 127.83600000000001, 127.81599999999999, 127.16399999999999, 125.656, 125.648, 125.10799999999999, 125.06400000000001, 123.692, 122.23599999999999, 121.25200000000001, 120.704, 120.544, 120.16, 119.584, 119.232, 119.02, 118.376, 117.872, 117.656, 116.544, 115.54799999999999, 115.16799999999999, 115.136, 115.084, 114.788, 114.572, 114.05600000000001, 113.97999999999999, 113.39200000000001, 113.36, 113.036, 112.44800000000001, 112.44, 112.42800000000001, 112.364, 112.16, 111.848, 111.752, 111.11999999999999, 110.67599999999999, 110.45599999999999, 110.11999999999999, 109.208, 108.808, 108.324, 107.69999999999999, 107.584, 107.176, 106.52, 106.288, 106.16, 105.652, 105.39999999999999, 105.12, 105.024, 104.83200000000001, 104.832, 104.816, 104.444, 104.216]</t>
  </si>
  <si>
    <t>{'main': [32057, -247], 'hh': [0, -7441], 'pv': [42014, 0], 'bat': [6017, -6770], 'hp': [0, -474], 'ev': [0, -1537]}</t>
  </si>
  <si>
    <t>[82.652, 80.516, 79.30000000000001, 78.224, 78.02399999999999, 76.57600000000001, 75.804, 72.58, 71.476, 70.152, 66.752, 61.8, 59.019999999999996, 56.936, 56.332, 55.568, 54.128, 50.292, 47.316, 43.084, 41.992000000000004, 41.972, 41.912, 39.76, 39.492, 38.14, 37.7, 34.768, 34.192, 33.632, 33.308, 31.612, 31.351999999999997, 30.652, 30.432, 29.876, 29.66, 29.344, 29.112, 28.532000000000004, 27.752, 27.668, 27.596, 27.424, 27.244, 26.132, 25.588, 25.576, 25.276, 25.204, 25.104, 24.747999999999998, 24.732, 24.564, 24.34, 24.236, 24.048000000000002, 23.828, 23.732, 23.7, 23.16, 22.996, 22.984, 22.9, 22.659999999999997, 22.504, 22.240000000000002, 22.067999999999998, 22.056, 22.008, 21.58, 21.564, 21.512, 21.076, 20.948, 20.944, 20.888, 20.884, 20.884, 20.8, 20.608, 20.452, 20.416, 20.208, 20.128, 19.788, 19.656, 19.656, 19.64, 19.612, 19.556, 19.52, 19.472, 19.336, 19.328, 19.168, 19.128, 19.088, 18.732, 18.596, 18.536]</t>
  </si>
  <si>
    <t>{'main': [3897, -3403], 'hh': [0, -6600], 'pv': [12348, 0], 'bat': [2905, -2863], 'hp': [0, -3878], 'ev': [0, -1419]}</t>
  </si>
  <si>
    <t>[80.072, 80.016, 78.588, 77.952, 70.024, 68.796, 68.16, 68.076, 67.276, 63.108, 50.724, 50.512, 50.464, 50.284, 49.044, 48.896, 48.88, 48.864, 47.976, 47.336, 47.296, 47.072, 46.944, 46.852, 46.724, 46.692, 46.592, 46.564, 46.44, 46.263999999999996, 46.076, 46.044, 45.868, 45.8, 45.78, 45.716, 45.472, 45.46, 45.268, 45.184, 45.044, 44.972, 44.956, 44.444, 44.220000000000006, 44.212, 43.955999999999996, 43.82, 43.516, 43.46, 43.156, 43.12, 42.88, 42.704, 42.636, 42.536, 42.468, 42.468, 42.448, 42.432, 42.376, 42.356, 42.336, 42.248, 42.148, 42.132, 41.892, 41.792, 41.644, 41.636, 41.6, 41.6, 41.552, 41.38, 41.336, 41.216, 41.128, 40.972, 40.812, 40.588, 40.5, 40.32, 40.144, 40.068, 40.068, 40.064, 39.948, 39.908, 39.848, 39.756, 39.711999999999996, 39.668, 39.652, 39.596, 39.556, 39.484, 39.440000000000005, 39.352000000000004, 39.336, 39.148, 39.083999999999996]</t>
  </si>
  <si>
    <t>{'main': [0, -17897], 'hh': [0, -7106], 'pv': [3186, 0], 'bat': [729, -572], 'hp': [0, -13170], 'ev': [0, -966]}</t>
  </si>
  <si>
    <t>[166.60399999999998, 164.896, 158.848, 157.988, 157.616, 155.368, 153.74800000000002, 151.488, 151.052, 148.05599999999998, 145.21599999999998, 144.192, 144.136, 144.11599999999999, 142.152, 141.724, 140.892, 140.11200000000002, 139.776, 137.404, 137.132, 136.32799999999997, 134.67999999999998, 132.65599999999998, 132.644, 132.38, 132.24, 131.784, 130.368, 130.17600000000002, 130.12800000000001, 129.964, 129.108, 128.692, 128.2, 127.24800000000002, 126.64000000000001, 126.15200000000002, 125.49999999999999, 124.984, 123.71200000000002, 123.536, 122.884, 122.608, 120.892, 119.592, 119.42, 119.404, 118.844, 118.712, 118.144, 118.10400000000001, 117.928, 115.668, 115.56, 115.36399999999999, 115.224, 114.98, 114.856, 114.328, 112.848, 112.804, 112.736, 111.832, 111.568, 111.328, 111.29599999999999, 110.67999999999999, 107.98, 107.65599999999999, 107.168, 107.036, 107.028, 106.544, 106.50399999999999, 105.83200000000001, 105.172, 104.596, 104.2, 103.676, 103.66799999999999, 103.184, 103.12799999999999, 103.012, 102.83200000000001, 102.284, 101.64, 101.496, 101.408, 100.944, 100.672, 100.22, 99.936, 99.916, 99.804, 99.428, 99.152, 99.05600000000001, 99.004, 98.836, 98.64]</t>
  </si>
  <si>
    <t>{'main': [32102, -361], 'hh': [0, -7441], 'pv': [42014, 0], 'bat': [5315, -5937], 'hp': [0, -475], 'ev': [0, -1736]}</t>
  </si>
  <si>
    <t>[86.964, 82.88, 82.652, 81.304, 80.36800000000001, 79.56400000000001, 79.008, 71.4, 69.092, 58.376, 58.367999999999995, 55.548, 51.331999999999994, 51.199999999999996, 48.232, 46.867999999999995, 42.28, 42.232, 42.136, 40.948, 39.192, 39.18, 39.032000000000004, 38.48, 36.664, 36.316, 36.208, 34.516, 33.936, 33.464, 33.116, 32.904, 32.716, 32.088, 31.932, 31.072000000000003, 31.068, 30.8, 30.432, 30.180000000000003, 30.132, 29.876, 29.131999999999998, 29.116, 28.576, 28.208, 27.612, 27.176000000000002, 27.131999999999998, 27.035999999999998, 26.212000000000003, 26.044, 25.944, 25.764, 25.28, 24.892, 24.744, 24.732, 24.1, 24.092000000000002, 23.944000000000003, 23.700000000000003, 23.584, 23.56, 22.996, 22.544, 22.436, 22.056, 22.043999999999997, 22.028000000000002, 21.74, 21.671999999999997, 21.520000000000003, 21.464, 21.428, 21.356, 21.336, 21.244, 21.232, 21.148000000000003, 21.016, 20.948, 20.900000000000002, 20.8, 20.552, 20.464000000000002, 20.38, 20.036, 19.952, 19.944, 19.908, 19.884, 19.612, 19.58, 19.472, 19.42, 19.412, 19.328, 19.224, 19.14, 19.131999999999998]</t>
  </si>
  <si>
    <t>{'main': [3860, -3478], 'hh': [0, -6600], 'pv': [12348, 0], 'bat': [2932, -2909], 'hp': [0, -3878], 'ev': [0, -1512]}</t>
  </si>
  <si>
    <t>[80.544, 80.432, 79.168, 78.288, 70.412, 69.692, 68.688, 68.432, 67.756, 63.14000000000001, 56.52, 55.984, 53.036, 51.084, 50.76, 50.584, 50.54, 49.728, 49.272, 49.144, 49.0, 48.948, 48.264, 48.264, 47.955999999999996, 47.456, 47.448, 47.432, 47.424, 47.368, 47.32, 47.24, 47.096, 47.06, 46.936, 46.92, 46.852, 46.836, 46.44, 46.248, 46.144, 46.132, 46.12, 46.088, 46.083999999999996, 46.056, 45.868, 45.848, 45.84, 45.68, 45.472, 45.284, 45.16, 45.112, 45.108, 45.08, 44.884, 44.84, 44.444, 43.912, 43.888, 43.576, 43.496, 43.484, 43.072, 42.968, 42.808, 42.764, 42.62, 42.476, 42.388, 42.276, 42.14, 42.096, 41.968, 41.84, 41.82, 41.792, 41.72, 41.696, 41.668, 41.608, 41.552, 41.448, 41.408, 41.38, 41.252, 41.088, 40.904, 40.816, 40.672, 40.496, 40.488, 40.484, 40.36000000000001, 40.344, 40.332, 40.24, 40.164, 40.144000000000005, 40.14]</t>
  </si>
  <si>
    <t>{'main': [0, -18342], 'hh': [0, -7106], 'pv': [3186, 0], 'bat': [620, -459], 'hp': [0, -13120], 'ev': [0, -1465]}</t>
  </si>
  <si>
    <t>[129.772, 129.684, 128.568, 125.72800000000001, 124.52, 124.24399999999999, 124.20800000000001, 124.044, 123.628, 123.228, 123.196, 122.392, 122.21600000000001, 121.808, 121.784, 121.732, 121.60000000000001, 120.53999999999999, 120.176, 119.204, 118.956, 118.89999999999999, 118.636, 118.60000000000001, 118.50399999999999, 118.464, 118.036, 117.93599999999999, 117.828, 117.8, 117.77600000000001, 117.76, 117.728, 117.70400000000001, 117.676, 117.66000000000001, 117.636, 117.548, 117.512, 117.456, 117.208, 117.184, 117.064, 116.82, 116.712, 116.544, 116.408, 116.208, 116.06400000000001, 115.844, 115.75200000000001, 115.672, 115.668, 115.528, 115.504, 115.504, 115.352, 115.324, 115.08399999999999, 114.884, 114.81200000000001, 114.62, 114.256, 114.13199999999999, 113.71600000000001, 113.53200000000001, 113.416, 113.412, 113.336, 113.164, 113.08, 112.876, 112.82000000000001, 112.652, 112.58800000000001, 112.552, 112.488, 112.448, 112.36800000000001, 112.224, 112.0, 111.64800000000001, 111.608, 111.52, 111.504, 111.432, 111.27600000000001, 111.07600000000001, 110.872, 110.844, 110.74799999999999, 110.744, 110.736, 110.616, 110.556, 110.528, 110.52, 110.48, 110.4, 110.348, 110.184]</t>
  </si>
  <si>
    <t>{'main': [33744, -335], 'hh': [0, -7441], 'pv': [42011, 0], 'bat': [4528, -4948], 'hp': [0, -742], 'ev': [0, 0]}</t>
  </si>
  <si>
    <t>[79.58800000000001, 78.416, 77.92, 76.952, 76.5, 74.828, 74.268, 74.10000000000001, 70.268, 69.98, 67.89999999999999, 62.57599999999999, 57.92, 56.028, 55.264, 53.964, 53.508, 53.004, 51.8, 50.316, 49.120000000000005, 48.967999999999996, 48.816, 44.42, 43.18, 42.984, 41.928, 41.044, 38.824, 36.928, 36.872, 36.472, 35.368, 35.312, 35.300000000000004, 35.04, 34.400000000000006, 34.232, 33.664, 33.588, 32.636, 32.576, 32.484, 32.112, 31.892, 31.688, 31.296, 31.171999999999997, 31.0, 30.907999999999998, 30.839999999999996, 30.768, 30.52, 30.444, 30.255999999999997, 30.12, 29.6, 29.535999999999998, 29.483999999999998, 29.384, 27.94, 27.688, 27.64, 27.344, 27.312, 27.292, 27.22, 26.984, 26.924, 26.796, 26.756, 26.72, 26.668, 26.576, 26.444, 26.416, 26.108, 25.892, 25.408, 24.936, 24.444000000000003, 23.724, 23.688, 23.56, 23.456, 23.348, 23.244, 23.14, 23.06, 22.896, 22.896, 22.792, 22.764, 22.672, 22.587999999999997, 22.528, 22.439999999999998, 22.42, 22.4, 22.384, 22.352]</t>
  </si>
  <si>
    <t>{'main': [3969, -3992], 'hh': [0, -6600], 'pv': [12347, 0], 'bat': [2801, -2918], 'hp': [0, -5653], 'ev': [0, 0]}</t>
  </si>
  <si>
    <t>[100.332, 100.064, 99.868, 98.272, 96.872, 96.696, 86.072, 85.68, 84.64, 68.648, 68.368, 67.644, 67.496, 67.192, 66.652, 66.356, 65.708, 65.084, 64.992, 64.924, 64.464, 64.04, 64.0, 63.66, 63.412, 63.296, 63.14, 63.088, 62.992, 62.964, 62.784, 62.5, 62.452, 62.344, 62.104, 61.952, 61.912, 61.856, 61.796, 61.768, 61.647999999999996, 61.42, 61.364, 61.352, 61.288, 61.256, 61.164, 61.164, 60.988, 60.828, 60.796, 60.752, 60.708, 60.684, 60.456, 60.448, 60.36, 60.332, 60.188, 60.088, 60.071999999999996, 59.916, 59.784, 58.944, 58.84, 58.748, 58.592000000000006, 58.524, 58.268, 58.256, 58.184, 58.044, 57.572, 57.316, 57.292, 57.22, 56.1, 55.8, 55.544, 55.472, 55.356, 55.116, 55.096, 55.06, 54.596000000000004, 54.368, 54.36, 54.28, 54.168, 53.464, 53.412, 53.364, 53.356, 53.256, 53.184, 53.152, 53.108, 53.068000000000005, 52.536, 52.467999999999996, 52.327999999999996]</t>
  </si>
  <si>
    <t>{'main': [0, -23373], 'hh': [0, -7106], 'pv': [3186, 0], 'bat': [647, -460], 'hp': [0, -19641], 'ev': [0, 0]}</t>
  </si>
  <si>
    <t>[172.28799999999998, 172.184, 171.968, 168.81199999999998, 168.468, 167.94400000000002, 167.928, 167.72799999999998, 166.64, 164.26, 160.588, 154.8, 152.284, 151.864, 150.18, 147.236, 146.444, 145.48, 144.848, 144.804, 144.188, 144.124, 143.536, 143.536, 140.29199999999997, 138.888, 137.972, 137.15200000000002, 136.56799999999998, 136.29999999999998, 135.41199999999998, 134.388, 132.512, 131.564, 127.12800000000001, 126.996, 126.676, 126.3, 125.80799999999999, 125.664, 125.43999999999998, 125.10399999999998, 125.03599999999999, 124.56400000000001, 124.348, 124.25599999999999, 124.252, 123.22, 122.184, 121.91600000000001, 121.85600000000001, 120.876, 120.868, 120.77600000000001, 120.56, 120.08000000000001, 119.776, 119.416, 118.792, 118.648, 117.84400000000001, 117.496, 117.232, 117.18799999999999, 117.148, 117.144, 117.12, 117.004, 116.744, 116.29599999999999, 116.016, 116.012, 115.94000000000001, 115.892, 115.532, 115.448, 113.54799999999999, 113.524, 113.08399999999999, 112.732, 112.516, 111.912, 111.588, 111.408, 111.408, 111.26, 111.244, 111.196, 110.32, 110.15599999999999, 109.756, 109.696, 109.108, 107.9, 107.388, 107.064, 106.58399999999999, 106.196, 106.13999999999999, 105.496, 105.324]</t>
  </si>
  <si>
    <t>{'main': [33170, -264], 'hh': [0, -7441], 'pv': [42014, 0], 'bat': [5521, -6226], 'hp': [0, -714], 'ev': [0, -249]}</t>
  </si>
  <si>
    <t>[82.81599999999999, 82.364, 77.012, 75.284, 75.24000000000001, 74.128, 70.392, 68.00399999999999, 67.464, 66.228, 65.964, 63.867999999999995, 63.08, 62.736, 62.163999999999994, 61.41199999999999, 55.272, 54.908, 53.376, 51.928, 51.072, 46.388, 45.484, 45.072, 42.236000000000004, 41.588, 41.072, 40.896, 39.696, 38.4, 38.196, 37.116, 37.044, 36.54, 35.448, 35.368, 35.116, 33.904, 33.372, 32.868, 32.532, 32.14, 31.8, 31.436, 31.24, 31.236, 30.951999999999998, 30.86, 30.724, 29.700000000000003, 29.62, 29.26, 29.232000000000003, 29.128, 28.828, 28.812, 28.74, 28.704, 28.695999999999998, 28.668, 28.535999999999998, 28.284, 28.268, 28.152, 27.672, 27.352, 27.292, 27.06, 27.036, 26.688, 26.372, 25.816, 25.664, 25.484, 24.851999999999997, 24.68, 24.671999999999997, 24.252, 23.844, 23.776, 23.724, 23.656000000000002, 23.576, 23.412, 23.363999999999997, 23.232000000000003, 23.204, 23.18, 23.14, 23.056, 22.928, 22.86, 22.607999999999997, 22.604, 22.576, 22.42, 22.387999999999998, 22.24, 22.072000000000003, 21.94, 21.92]</t>
  </si>
  <si>
    <t>{'main': [3906, -4176], 'hh': [0, -6600], 'pv': [12348, 0], 'bat': [2871, -3019], 'hp': [0, -5651], 'ev': [0, -220]}</t>
  </si>
  <si>
    <t>[100.332, 100.064, 99.868, 98.272, 96.872, 96.696, 86.072, 85.68, 85.024, 70.452, 70.436, 68.656, 68.368, 67.656, 67.644, 67.504, 67.192, 66.684, 65.84, 65.82, 65.708, 65.264, 65.084, 64.924, 64.464, 64.312, 63.66, 63.628, 63.596, 63.412, 63.232, 62.992, 62.964, 62.944, 62.784, 62.5, 62.448, 62.388, 62.300000000000004, 62.16, 62.104, 61.912, 61.891999999999996, 61.864, 61.796, 61.708, 61.583999999999996, 61.424, 61.364, 61.352, 61.308, 61.288, 61.172, 60.988, 60.836000000000006, 60.796, 60.76, 60.708, 60.684, 60.364000000000004, 60.264, 60.188, 60.088, 60.076, 59.66, 58.576, 58.464000000000006, 58.264, 58.12, 58.044, 57.663999999999994, 57.632, 57.58, 57.312, 57.292, 57.236, 57.144, 56.208, 55.892, 55.792, 55.547999999999995, 55.532, 55.472, 55.356, 55.12, 55.116, 55.096, 55.06, 54.928, 54.68, 54.596000000000004, 54.592, 54.584, 54.364, 54.36, 54.276, 54.096, 53.836, 53.568000000000005, 53.464, 53.456]</t>
  </si>
  <si>
    <t>{'main': [0, -23795], 'hh': [0, -7106], 'pv': [3186, 0], 'bat': [646, -462], 'hp': [0, -19718], 'ev': [0, -342]}</t>
  </si>
  <si>
    <t>[202.068, 185.08399999999997, 173.03599999999997, 165.408, 162.268, 154.028, 146.48000000000002, 145.784, 143.708, 143.668, 143.436, 141.452, 140.07999999999998, 139.084, 137.664, 137.10399999999998, 136.988, 136.916, 135.136, 134.628, 134.38799999999998, 134.04000000000002, 130.68, 130.036, 129.71200000000002, 129.488, 128.49200000000002, 127.92399999999999, 127.51599999999999, 127.48400000000001, 127.40800000000002, 127.20799999999998, 127.05199999999999, 126.56, 126.39999999999999, 124.62400000000001, 124.5, 123.912, 123.91199999999999, 123.464, 122.996, 122.176, 121.676, 121.48400000000001, 121.444, 121.38799999999999, 120.908, 120.104, 119.504, 119.032, 118.34400000000001, 118.084, 117.76400000000001, 117.65599999999999, 117.64, 116.328, 116.156, 115.624, 115.388, 115.004, 114.92, 114.836, 114.572, 114.08000000000001, 113.55999999999999, 113.2, 112.968, 112.724, 112.0, 111.27999999999999, 110.628, 110.17999999999999, 110.14, 109.92, 109.788, 109.544, 109.068, 108.612, 108.228, 108.14399999999999, 108.044, 108.03999999999999, 107.8, 107.77600000000001, 107.42, 107.248, 107.036, 107.00800000000001, 106.72000000000001, 106.112, 106.10799999999999, 105.82000000000001, 105.716, 105.18, 105.18, 104.76, 104.368, 104.08, 104.008, 103.65599999999999, 103.632]</t>
  </si>
  <si>
    <t>{'main': [32617, -322], 'hh': [0, -7441], 'pv': [42014, 0], 'bat': [5277, -5954], 'hp': [0, -708], 'ev': [0, -894]}</t>
  </si>
  <si>
    <t>[80.488, 69.06800000000001, 69.036, 68.32000000000001, 64.708, 62.632000000000005, 62.480000000000004, 60.27199999999999, 60.05200000000001, 59.268, 59.268, 58.548, 56.224, 55.272, 55.07599999999999, 54.908, 54.368, 53.376, 52.456, 51.924, 49.632, 48.12, 45.355999999999995, 45.300000000000004, 42.772000000000006, 41.892, 40.904, 40.888000000000005, 40.608, 39.324, 39.172, 37.964, 37.456, 36.084, 35.98, 35.94, 35.524, 35.148, 34.828, 34.34, 33.304, 32.8, 32.632, 32.596, 31.8, 31.636, 31.564, 31.503999999999998, 31.208, 31.104, 30.86, 30.088, 30.02, 29.928, 29.224, 29.003999999999998, 28.792, 28.364, 27.964, 27.6, 27.44, 27.412, 27.035999999999998, 26.808, 26.78, 26.356, 26.232, 26.184, 26.0, 25.816, 25.808, 25.544, 25.172, 24.888, 24.8, 24.8, 24.588, 24.492, 24.312, 24.22, 23.764, 23.676000000000002, 23.580000000000002, 23.468, 23.316, 23.24, 23.16, 23.14, 23.04, 22.98, 22.632, 22.584, 22.576, 22.56, 22.54, 22.42, 22.336, 22.136, 21.959999999999997, 21.956, 21.696]</t>
  </si>
  <si>
    <t>{'main': [3709, -4619], 'hh': [0, -6600], 'pv': [12348, 0], 'bat': [2735, -2844], 'hp': [0, -5608], 'ev': [0, -942]}</t>
  </si>
  <si>
    <t>[100.332, 100.064, 99.868, 98.272, 96.892, 96.872, 94.604, 86.072, 85.676, 70.212, 69.164, 68.644, 68.368, 68.264, 67.644, 67.504, 67.496, 67.47200000000001, 67.192, 66.64, 66.26, 66.22, 65.872, 65.75200000000001, 65.524, 65.276, 65.12, 64.924, 64.48, 64.464, 64.324, 64.0, 63.612, 63.232, 63.088, 62.992, 62.964, 62.912, 62.868, 62.784, 62.652, 62.524, 62.524, 62.5, 62.356, 62.16, 62.104, 61.956, 61.944, 61.912, 61.908, 61.884, 61.852, 61.724, 61.412, 61.364, 61.352, 61.308, 61.288, 61.196, 61.192, 61.16, 60.796, 60.748, 60.708, 60.684, 60.564, 60.276, 60.064, 59.312, 58.904, 58.252, 58.18, 57.572, 57.4, 57.292, 57.236, 57.2, 57.176, 57.14, 57.052, 57.028, 56.996, 56.956, 56.852000000000004, 56.328, 56.004, 55.792, 55.356, 55.275999999999996, 55.164, 55.096, 54.684, 54.36, 54.316, 54.288000000000004, 54.276, 54.044, 53.832, 53.716, 53.596]</t>
  </si>
  <si>
    <t>{'main': [0, -24199], 'hh': [0, -7106], 'pv': [3186, 0], 'bat': [643, -494], 'hp': [0, -19802], 'ev': [0, -628]}</t>
  </si>
  <si>
    <t>[168.89999999999998, 167.628, 163.88, 161.884, 159.10399999999998, 154.73999999999998, 153.92000000000002, 151.812, 151.256, 146.37599999999998, 145.86800000000002, 143.704, 140.732, 140.544, 138.148, 138.1, 137.56, 137.408, 136.57999999999998, 136.532, 135.664, 135.428, 134.768, 134.368, 133.776, 132.85999999999999, 132.62400000000002, 132.444, 132.288, 131.456, 128.292, 127.74, 126.97199999999998, 126.848, 126.792, 125.992, 125.00800000000001, 124.696, 124.31199999999998, 123.77199999999999, 123.76, 122.056, 120.50800000000001, 120.33999999999999, 119.692, 119.304, 118.612, 118.48400000000001, 118.28399999999999, 117.45599999999999, 116.94, 116.784, 116.476, 114.624, 114.47999999999999, 114.38000000000001, 114.124, 113.816, 113.336, 112.11999999999999, 111.816, 111.76, 111.72, 111.392, 110.504, 110.084, 109.872, 109.728, 109.724, 109.088, 108.812, 108.764, 108.71199999999999, 107.888, 107.83600000000001, 107.65599999999999, 107.18400000000001, 107.13999999999999, 106.932, 106.88, 106.684, 106.596, 106.592, 106.38, 106.164, 106.02, 105.82000000000001, 105.81200000000001, 105.66399999999999, 105.224, 104.88, 104.836, 104.8, 104.3, 103.876, 103.71600000000001, 102.71600000000001, 102.636, 102.308, 101.972, 101.868]</t>
  </si>
  <si>
    <t>{'main': [32003, -360], 'hh': [0, -7441], 'pv': [42014, 0], 'bat': [5240, -5899], 'hp': [0, -710], 'ev': [0, -1562]}</t>
  </si>
  <si>
    <t>[78.75999999999999, 67.504, 66.596, 66.36, 65.612, 63.68000000000001, 61.900000000000006, 58.948, 58.36, 57.284000000000006, 57.175999999999995, 53.843999999999994, 53.804, 50.611999999999995, 50.14, 49.836, 46.296, 45.32, 43.852, 43.508, 41.032000000000004, 39.768, 39.492, 39.352, 38.952, 36.928, 36.52, 36.312, 35.744, 35.576, 35.324, 34.504, 33.94, 33.784, 33.204, 32.736, 32.436, 32.128, 31.172, 31.099999999999998, 30.6, 30.583999999999996, 29.988, 29.471999999999998, 28.708, 28.532000000000004, 28.512, 28.439999999999998, 28.423999999999996, 28.284, 28.268, 28.183999999999997, 27.976, 27.644, 27.636, 27.331999999999997, 27.052, 26.928, 26.844, 26.688, 26.576, 26.252, 26.116, 25.976, 25.872, 25.744, 24.991999999999997, 24.784, 24.696, 24.664, 24.084, 23.98, 23.724, 23.508, 23.355999999999998, 23.324, 23.276, 23.151999999999997, 23.14, 23.1, 23.1, 23.084, 22.864, 22.82, 22.668, 22.48, 22.44, 22.428, 22.408, 22.383999999999997, 22.324, 22.28, 22.212, 22.176, 22.164, 21.92, 21.82, 21.716, 21.688, 21.652, 21.631999999999998]</t>
  </si>
  <si>
    <t>{'main': [3198, -4570], 'hh': [0, -6600], 'pv': [12348, 0], 'bat': [2786, -2776], 'hp': [0, -5602], 'ev': [0, -1528]}</t>
  </si>
  <si>
    <t>[102.864, 102.1, 101.46, 101.12, 100.18, 99.708, 95.432, 87.436, 86.652, 74.312, 72.872, 70.7, 70.136, 68.94, 68.884, 68.5, 68.376, 68.36800000000001, 68.284, 68.048, 67.656, 66.792, 66.252, 66.028, 65.816, 65.3, 65.268, 65.1, 65.088, 65.08, 64.872, 64.352, 64.324, 64.284, 63.82, 63.752, 63.612, 63.548, 63.32, 63.24, 63.184, 63.18, 63.176, 63.02, 62.796, 62.784, 62.636, 62.3, 62.196, 62.036, 61.92, 61.856, 61.796, 61.756, 61.716, 61.668, 61.464, 61.404, 61.352, 61.328, 61.272, 61.16, 60.88, 60.84, 60.82, 60.536, 60.276, 60.239999999999995, 60.056000000000004, 59.784, 59.548, 59.443999999999996, 59.400000000000006, 59.144, 58.468, 58.431999999999995, 58.332, 58.284, 57.5, 57.268, 57.208, 56.836, 56.712, 56.656, 56.308, 56.208, 56.176, 56.164, 55.944, 55.904, 55.879999999999995, 55.864, 55.839999999999996, 55.815999999999995, 55.804, 55.508, 55.22, 55.168, 55.152, 55.032, 55.012]</t>
  </si>
  <si>
    <t>{'main': [0, -24609], 'hh': [0, -7106], 'pv': [3186, 0], 'bat': [509, -376], 'hp': [0, -19756], 'ev': [0, -1068]}</t>
  </si>
  <si>
    <t>[174.23999999999998, 151.39600000000002, 138.932, 134.764, 130.61999999999998, 129.17999999999998, 128.86399999999998, 128.504, 126.80799999999999, 123.808, 123.32000000000001, 121.732, 121.072, 120.912, 120.46000000000001, 120.284, 120.156, 120.152, 119.69999999999999, 119.108, 118.784, 118.524, 118.328, 118.232, 118.18, 118.012, 117.86800000000001, 117.64, 116.756, 116.684, 116.552, 116.16799999999999, 116.036, 115.044, 114.61200000000001, 114.416, 114.404, 114.0, 113.85199999999999, 113.764, 113.488, 113.112, 113.04400000000001, 113.012, 112.73599999999999, 112.528, 112.292, 112.212, 111.78399999999999, 111.748, 111.58, 111.192, 111.148, 110.9, 110.624, 110.3, 109.912, 109.744, 109.704, 109.292, 109.172, 108.62400000000001, 108.49600000000001, 108.332, 108.27600000000001, 107.352, 107.34, 107.31599999999999, 107.0, 106.884, 106.184, 106.092, 105.652, 105.456, 105.432, 105.424, 105.38, 105.25200000000001, 105.2, 105.188, 105.072, 105.072, 105.036, 104.976, 104.884, 104.88000000000001, 104.744, 104.50399999999999, 104.25200000000001, 104.208, 104.01599999999999, 103.936, 103.83999999999999, 103.556, 103.196, 102.86, 102.404, 102.39999999999999, 102.264, 102.14399999999999, 101.848]</t>
  </si>
  <si>
    <t>{'main': [31877, -324], 'hh': [0, -7441], 'pv': [42014, 0], 'bat': [4768, -5320], 'hp': [0, -709], 'ev': [0, -1761]}</t>
  </si>
  <si>
    <t>[91.82000000000001, 70.976, 69.82000000000001, 68.912, 66.596, 63.68000000000001, 62.232000000000006, 62.14, 61.19200000000001, 60.852000000000004, 55.388, 54.572, 54.12, 51.687999999999995, 51.632000000000005, 50.48, 47.211999999999996, 41.652, 40.952, 40.696, 39.396, 39.379999999999995, 38.988, 38.903999999999996, 38.804, 37.428, 37.288000000000004, 37.064, 37.048, 36.78, 36.64, 35.644000000000005, 35.372, 35.28, 35.111999999999995, 34.628, 34.504000000000005, 34.152, 33.752, 33.708, 33.456, 33.368, 32.804, 32.792, 32.128, 32.016, 31.872, 31.32, 31.172, 30.612000000000002, 30.6, 30.244, 30.088, 30.004, 29.916, 29.304, 29.060000000000002, 28.627999999999997, 28.34, 28.244, 28.16, 27.964, 27.912, 27.876, 27.776, 27.548000000000002, 27.444, 27.288, 27.084, 26.948, 26.808, 26.784, 26.376, 26.251999999999995, 26.168, 25.896, 25.764, 25.748000000000005, 25.692, 25.668, 25.604, 25.46, 25.208, 25.192, 25.072, 24.964000000000002, 24.652, 24.632, 24.48, 24.412, 24.228, 24.204, 24.195999999999998, 24.18, 23.808, 23.720000000000002, 23.676, 23.54, 23.5, 23.444000000000003, 23.364]</t>
  </si>
  <si>
    <t>{'main': [3222, -4751], 'hh': [0, -6600], 'pv': [12348, 0], 'bat': [2846, -2844], 'hp': [0, -5631], 'ev': [0, -1649]}</t>
  </si>
  <si>
    <t>[102.996, 102.004, 101.988, 101.48, 100.828, 100.044, 95.868, 87.296, 87.008, 73.38000000000001, 72.48400000000001, 71.924, 70.952, 70.512, 69.02, 68.8, 68.736, 68.656, 68.448, 68.076, 67.844, 67.676, 67.596, 66.792, 66.708, 66.676, 66.612, 66.252, 66.2, 65.976, 65.936, 65.756, 65.616, 65.284, 65.276, 65.216, 64.892, 64.436, 64.424, 64.372, 64.204, 63.964, 63.772, 63.696, 63.496, 63.408, 63.4, 63.356, 63.34, 63.264, 63.16, 63.124, 63.064, 63.024, 62.84, 62.696, 62.632, 62.528, 62.384, 62.28, 62.112, 62.044, 61.728, 61.724, 61.644, 61.52, 61.452, 61.376, 61.368, 61.336, 60.884, 60.664, 60.62, 60.38, 60.312, 59.884, 59.5, 59.488, 58.952, 58.792, 58.304, 58.12, 58.012, 57.88, 57.724, 57.58, 57.576, 57.52, 56.988, 56.876, 56.7, 56.628, 56.544, 56.52, 56.472, 56.316, 56.2, 56.196, 56.088, 56.052, 55.96]</t>
  </si>
  <si>
    <t>{'main': [0, -25226], 'hh': [0, -7106], 'pv': [3186, 0], 'bat': [381, -258], 'hp': [0, -19813], 'ev': [0, -1618]}</t>
  </si>
  <si>
    <t>[174.172, 166.952, 162.972, 162.688, 161.688, 155.52800000000002, 153.4, 150.23999999999998, 147.64, 147.344, 144.08, 142.136, 141.948, 141.892, 139.268, 138.72799999999998, 137.976, 137.956, 137.764, 136.032, 134.992, 133.764, 133.276, 129.024, 128.6, 127.46400000000001, 125.368, 125.16, 124.512, 124.216, 123.432, 123.344, 123.044, 123.0, 122.93199999999999, 122.83999999999999, 121.956, 121.948, 121.416, 121.344, 120.08, 119.384, 118.96000000000001, 118.764, 118.212, 117.196, 115.208, 115.116, 114.95599999999999, 112.752, 112.172, 111.988, 111.556, 111.444, 111.036, 110.60000000000001, 110.576, 110.568, 110.40799999999999, 110.07199999999999, 110.04, 109.94, 109.696, 109.656, 109.416, 109.27600000000001, 109.272, 108.48, 108.016, 107.44, 106.988, 106.91199999999999, 106.732, 106.716, 106.44399999999999, 106.396, 105.98, 105.712, 105.676, 105.644, 105.376, 105.368, 105.212, 104.9, 104.836, 104.548, 104.532, 103.788, 103.684, 103.64, 103.624, 103.02, 102.70400000000001, 102.46, 102.34400000000001, 102.216, 101.972, 101.924, 101.908, 101.884, 101.712]</t>
  </si>
  <si>
    <t>{'main': [32125, -217], 'hh': [0, -7441], 'pv': [42011, 0], 'bat': [5274, -5911], 'hp': [0, -2027], 'ev': [0, 0]}</t>
  </si>
  <si>
    <t>[73.536, 56.808, 56.064, 56.044, 50.108000000000004, 48.696, 47.608, 46.772, 46.508, 44.776, 44.232, 43.64, 43.404, 43.024, 42.916, 42.852, 42.784, 42.76, 42.647999999999996, 42.224, 41.08, 41.076, 40.348, 40.012, 39.896, 39.8, 39.788, 39.504, 39.492, 39.232, 39.028, 38.888000000000005, 38.816, 38.368, 38.324000000000005, 37.968, 37.66, 37.648, 37.624, 37.392, 37.16, 36.596, 36.26, 36.004, 35.86, 35.768, 35.587999999999994, 35.584, 35.54, 35.452, 35.172, 35.0, 34.66, 34.468, 34.4, 34.2, 34.14, 33.492, 33.28, 33.172, 33.024, 32.775999999999996, 32.704, 32.668, 32.504, 32.228, 32.204, 32.128, 32.12, 32.1, 32.068, 31.976, 31.768, 31.408, 31.252, 31.216, 30.204, 29.992, 29.979999999999997, 29.88, 29.616, 29.452, 29.316000000000003, 29.18, 29.128, 28.932, 28.0, 27.656, 27.424, 27.128, 26.884, 26.864, 26.82, 26.444, 26.247999999999998, 26.040000000000003, 26.020000000000003, 25.716, 25.66, 25.644, 25.64]</t>
  </si>
  <si>
    <t>{'main': [1636, -6748], 'hh': [0, -6600], 'pv': [12347, 0], 'bat': [2071, -1977], 'hp': [0, -10953], 'ev': [0, 0]}</t>
  </si>
  <si>
    <t>[134.04, 130.78, 129.304, 128.52, 128.292, 123.672, 118.056, 108.56, 108.052, 94.912, 93.76, 93.572, 92.788, 92.328, 92.084, 90.532, 89.628, 89.136, 88.788, 88.688, 88.648, 88.624, 88.224, 87.388, 87.356, 87.24, 86.9, 86.82, 85.736, 85.696, 85.44, 85.288, 85.256, 85.176, 85.096, 84.908, 84.828, 84.756, 84.636, 83.988, 83.104, 81.956, 81.188, 81.104, 80.808, 80.716, 80.44, 80.432, 80.272, 80.26, 80.052, 79.968, 79.696, 79.488, 78.92399999999999, 78.66799999999999, 78.372, 77.94800000000001, 77.624, 76.908, 76.284, 76.184, 76.052, 75.896, 75.696, 75.384, 75.364, 75.22, 75.204, 75.024, 74.764, 74.62, 74.516, 74.444, 74.384, 74.34, 74.276, 73.748, 73.724, 73.64, 73.556, 72.76, 72.744, 72.66, 72.524, 72.452, 72.44, 72.216, 72.108, 72.06, 71.78, 71.672, 71.62, 71.576, 71.556, 71.364, 71.324, 71.272, 70.968, 70.852, 70.792]</t>
  </si>
  <si>
    <t>{'main': [0, -32582], 'hh': [0, -7106], 'pv': [3186, 0], 'bat': [431, -234], 'hp': [0, -28860], 'ev': [0, 0]}</t>
  </si>
  <si>
    <t>[139.15200000000002, 125.8, 125.13199999999999, 121.98400000000001, 121.812, 121.68400000000001, 121.60799999999999, 121.592, 121.28800000000001, 120.584, 120.572, 120.272, 119.916, 119.904, 119.416, 119.10799999999999, 118.96, 118.39999999999999, 118.35600000000001, 118.236, 117.956, 117.756, 117.484, 117.396, 117.068, 116.78, 115.45599999999999, 115.35600000000001, 115.22, 114.736, 114.70400000000001, 113.876, 113.876, 113.872, 113.696, 113.408, 113.188, 113.168, 112.94000000000001, 112.63600000000001, 112.572, 112.356, 112.06, 112.04, 111.88399999999999, 111.784, 111.68, 111.3, 111.208, 111.1, 111.068, 111.02, 110.84, 110.812, 110.796, 110.47200000000001, 109.768, 109.732, 109.25999999999999, 109.1, 109.08, 108.92800000000001, 108.696, 108.388, 108.236, 108.16, 108.144, 108.064, 107.912, 107.89999999999999, 107.864, 107.768, 107.744, 107.736, 107.21600000000001, 107.08800000000001, 107.088, 107.024, 106.952, 106.804, 106.748, 106.62, 106.372, 106.136, 105.90400000000001, 105.86000000000001, 105.6, 105.20400000000001, 105.128, 104.744, 104.66799999999999, 104.54, 104.492, 104.476, 104.32, 104.304, 104.028, 104.0, 103.876, 103.84400000000001, 103.55199999999999]</t>
  </si>
  <si>
    <t>{'main': [32162, -305], 'hh': [0, -7441], 'pv': [42014, 0], 'bat': [4487, -4941], 'hp': [0, -2004], 'ev': [0, -259]}</t>
  </si>
  <si>
    <t>[60.38, 57.852, 53.516, 53.028, 51.132, 50.436, 47.548, 47.164, 46.699999999999996, 46.508, 45.772, 45.328, 44.82, 44.776, 44.232, 43.804, 43.64, 43.468, 43.404, 43.024, 42.916, 42.852, 41.6, 40.868, 40.8, 39.964, 39.624, 39.524, 39.152, 38.952, 38.832, 38.816, 38.264, 38.072, 37.968, 37.968, 37.196000000000005, 37.16, 37.152, 37.08, 37.076, 36.52, 36.004, 36.004, 35.96, 35.956, 35.584, 35.336, 35.316, 35.308, 35.304, 34.928, 34.688, 34.612, 34.52, 34.496, 34.48, 34.352, 34.248, 33.888, 33.672, 33.612, 33.252, 33.172, 33.032000000000004, 32.656, 32.476, 32.228, 32.204, 32.1, 32.068, 31.404, 31.38, 31.252, 31.216, 30.136000000000003, 29.767999999999997, 29.436, 29.4, 29.18, 28.991999999999997, 28.932, 28.688000000000002, 28.624000000000002, 28.488, 28.168, 27.848, 27.84, 27.816, 27.812, 27.784, 27.735999999999997, 27.688, 27.564, 27.195999999999998, 27.184, 27.183999999999997, 26.624, 26.544, 26.451999999999998, 26.08]</t>
  </si>
  <si>
    <t>{'main': [1558, -6883], 'hh': [0, -6600], 'pv': [12348, 0], 'bat': [2061, -1966], 'hp': [0, -10949], 'ev': [0, -220]}</t>
  </si>
  <si>
    <t>[134.04, 130.78, 129.304, 128.52, 128.292, 123.672, 118.056, 108.56, 108.052, 94.912, 93.756, 93.572, 92.788, 92.328, 92.084, 90.804, 89.9, 89.128, 89.104, 88.988, 88.788, 88.644, 88.624, 88.224, 87.388, 87.356, 87.24, 86.9, 86.844, 86.82, 85.736, 85.444, 85.44, 85.288, 85.256, 85.176, 84.908, 84.828, 84.756, 84.636, 83.988, 83.104, 81.956, 81.104, 80.808, 80.716, 80.44, 80.432, 80.272, 80.26, 80.052, 79.968, 79.488, 78.92399999999999, 78.832, 78.66799999999999, 78.372, 77.94800000000001, 77.42, 77.12, 76.708, 76.284, 76.052, 75.984, 75.896, 75.692, 75.384, 75.364, 75.22, 75.156, 75.024, 74.764, 74.62, 74.516, 74.384, 74.34, 74.276, 73.796, 73.744, 73.724, 73.64, 73.36, 72.756, 72.744, 72.66, 72.524, 72.452, 72.44, 72.216, 72.192, 72.108, 72.06, 71.78, 71.672, 71.62, 71.576, 71.556, 71.296, 71.272, 71.196, 70.968]</t>
  </si>
  <si>
    <t>{'main': [0, -32949], 'hh': [0, -7106], 'pv': [3186, 0], 'bat': [432, -235], 'hp': [0, -28885], 'ev': [0, -342]}</t>
  </si>
  <si>
    <t>[146.16, 143.084, 141.036, 140.6, 139.528, 138.344, 137.616, 135.964, 133.93599999999998, 133.316, 132.404, 131.404, 131.02, 127.148, 125.948, 124.296, 124.12400000000001, 123.696, 123.524, 123.22, 123.212, 122.85600000000001, 122.848, 122.768, 122.2, 122.124, 121.036, 120.988, 120.716, 119.544, 119.40799999999999, 119.296, 119.20400000000001, 118.71199999999999, 118.484, 118.236, 118.16399999999999, 117.512, 117.3, 117.028, 116.68799999999999, 116.588, 116.30799999999999, 116.176, 116.06, 115.708, 115.39999999999999, 115.312, 115.264, 115.22000000000001, 115.124, 115.11999999999999, 115.08800000000001, 113.44, 112.56800000000001, 112.00399999999999, 111.992, 111.78, 111.708, 111.48, 111.48, 111.208, 110.94, 110.296, 110.01599999999999, 109.944, 109.93199999999999, 109.524, 109.08800000000001, 109.032, 108.304, 108.304, 107.572, 107.432, 106.328, 105.99600000000001, 105.86, 105.30799999999999, 104.876, 104.616, 104.012, 103.964, 103.744, 102.99199999999999, 102.784, 102.64, 102.06400000000001, 101.86, 101.592, 101.53999999999999, 101.472, 101.128, 101.052, 100.656, 100.348, 100.05999999999999, 99.968, 99.91600000000001, 99.484, 99.404, 98.992]</t>
  </si>
  <si>
    <t>{'main': [31443, -333], 'hh': [0, -7441], 'pv': [42014, 0], 'bat': [4692, -5277], 'hp': [0, -1992], 'ev': [0, -887]}</t>
  </si>
  <si>
    <t>[59.156, 55.904, 53.584, 53.34, 51.908, 50.688, 50.108000000000004, 49.58, 49.396, 49.104, 47.76, 47.572, 47.384, 47.248, 46.888, 45.86, 44.9, 44.084, 43.84, 43.468, 43.404, 42.916, 42.852, 42.76, 42.704, 41.812, 41.576, 41.116, 41.076, 41.04, 41.004, 40.44, 40.416, 39.78, 38.56, 38.048, 37.996, 37.984, 37.852, 37.496, 37.232, 37.16, 36.968, 36.7, 36.652, 36.524, 36.336, 36.068, 36.004, 35.96, 35.751999999999995, 35.368, 35.308, 35.004, 35.0, 34.624, 34.572, 34.296, 34.216, 33.884, 33.612, 33.392, 33.172, 33.172, 32.744, 32.6, 32.328, 32.228, 32.204, 32.1, 32.068, 31.908, 31.2, 31.024, 30.94, 30.708, 30.34, 30.084000000000003, 30.052, 29.740000000000002, 29.624, 29.552, 28.848, 28.748, 28.24, 28.056, 27.896, 27.816, 27.516, 27.412, 27.392, 27.108, 26.968, 26.68, 26.572, 26.496, 26.152, 26.031999999999996, 25.852, 25.812, 25.544]</t>
  </si>
  <si>
    <t>{'main': [1332, -7252], 'hh': [0, -6600], 'pv': [12348, 0], 'bat': [2097, -1931], 'hp': [0, -10918], 'ev': [0, -916]}</t>
  </si>
  <si>
    <t>[134.04, 130.78, 129.304, 128.52, 128.292, 123.672, 118.056, 117.484, 108.052, 94.912, 94.636, 93.572, 92.788, 92.328, 92.084, 90.816, 90.616, 90.124, 89.912, 89.116, 89.004, 88.788, 88.624, 88.224, 87.392, 87.356, 87.24, 86.9, 86.844, 86.82, 85.772, 85.736, 85.604, 85.456, 85.292, 85.256, 85.176, 84.908, 84.792, 84.636, 83.988, 83.788, 83.104, 81.716, 81.172, 80.832, 80.82, 80.804, 80.616, 80.44, 80.436, 80.272, 80.204, 80.172, 80.112, 79.688, 79.488, 78.916, 78.65599999999999, 78.404, 77.94800000000001, 77.424, 77.132, 77.12, 76.712, 76.516, 76.284, 76.052, 75.988, 75.896, 75.692, 75.384, 75.364, 75.34, 75.272, 75.26, 75.228, 75.156, 75.024, 74.764, 74.62, 74.524, 74.516, 74.384, 74.34, 74.276, 73.752, 73.64, 73.364, 73.128, 72.756, 72.744, 72.524, 72.452, 72.44, 72.228, 72.132, 72.108, 71.916, 71.78, 71.672]</t>
  </si>
  <si>
    <t>{'main': [0, -33296], 'hh': [0, -7106], 'pv': [3186, 0], 'bat': [411, -237], 'hp': [0, -28946], 'ev': [0, -605]}</t>
  </si>
  <si>
    <t>[192.752, 182.21200000000002, 177.64, 175.26000000000002, 173.48399999999998, 169.28, 159.396, 156.82, 156.796, 155.304, 155.08800000000002, 153.248, 152.076, 151.38400000000001, 150.308, 149.89999999999998, 147.864, 147.34799999999998, 147.28799999999998, 147.25599999999997, 145.872, 145.48000000000002, 143.616, 143.07999999999998, 142.83599999999998, 141.536, 141.36399999999998, 139.92, 139.704, 139.296, 136.43599999999998, 136.328, 134.852, 134.616, 131.708, 131.05200000000002, 130.97199999999998, 130.684, 128.38400000000001, 125.724, 124.95200000000001, 123.988, 123.82400000000001, 123.3, 123.1, 121.03999999999999, 120.97200000000001, 120.34, 120.276, 119.67999999999999, 119.568, 119.16000000000001, 118.02000000000001, 117.74000000000001, 117.024, 116.368, 114.18799999999999, 113.77199999999999, 113.312, 113.108, 113.096, 112.36800000000001, 111.728, 109.196, 108.696, 106.864, 106.84, 106.624, 105.33999999999999, 104.936, 104.48400000000001, 103.892, 103.74799999999999, 102.68, 102.052, 101.72800000000001, 100.912, 100.84, 100.80799999999999, 99.88, 99.872, 99.64, 99.60000000000001, 98.98, 98.43199999999999, 97.548, 95.32, 95.188, 94.984, 94.74, 93.904, 93.648, 93.476, 92.76, 92.55999999999999, 92.42800000000001, 92.292, 92.288, 91.848, 91.484, 91.3]</t>
  </si>
  <si>
    <t>{'main': [31009, -439], 'hh': [0, -7441], 'pv': [42014, 0], 'bat': [5728, -6437], 'hp': [0, -1821], 'ev': [0, -1475]}</t>
  </si>
  <si>
    <t>[76.644, 60.124, 54.804, 53.92, 53.82, 50.952, 50.412, 49.58, 49.104, 47.384, 46.02, 45.736, 45.436, 45.116, 44.82, 43.64, 43.404, 43.032, 43.028000000000006, 42.916, 42.852, 42.76, 42.056, 41.524, 41.076, 41.048, 41.04, 41.004, 40.736, 40.648, 40.44, 39.764, 39.08, 37.996, 37.724, 37.468, 37.16, 37.084, 36.9, 36.7, 36.532, 36.464, 36.336, 36.004, 35.396, 35.3, 35.2, 35.0, 34.956, 34.564, 34.468, 34.352, 34.216, 33.94, 33.88, 33.748, 33.52, 33.492, 33.4, 33.172, 33.056, 32.74, 32.428000000000004, 32.228, 32.204, 32.1, 32.068, 31.624, 31.576, 31.032, 30.9, 30.36, 30.336, 30.152, 29.828, 29.82, 29.22, 29.035999999999998, 28.876, 28.764, 28.631999999999998, 28.468, 28.348000000000003, 28.312, 28.2, 28.136, 27.983999999999998, 27.86, 27.056, 26.896, 26.78, 26.52, 26.496, 26.32, 25.916, 25.86, 25.748, 25.708000000000002, 25.692, 25.608, 25.476]</t>
  </si>
  <si>
    <t>{'main': [1172, -7699], 'hh': [0, -6600], 'pv': [12348, 0], 'bat': [2060, -1957], 'hp': [0, -10994], 'ev': [0, -1384]}</t>
  </si>
  <si>
    <t>[134.04, 130.78, 129.304, 129.14, 128.52, 123.672, 118.056, 117.484, 108.052, 94.912, 94.636, 94.384, 93.572, 92.328, 92.084, 91.504, 91.276, 91.088, 90.816, 90.7, 90.616, 90.124, 89.912, 89.204, 89.116, 89.004, 87.392, 87.356, 87.24, 86.9, 86.844, 85.772, 85.736, 85.604, 85.456, 85.392, 85.292, 85.256, 85.176, 85.052, 84.908, 84.804, 84.792, 84.776, 83.988, 83.788, 83.104, 81.168, 80.82, 80.804, 80.6, 80.436, 80.272, 80.204, 80.188, 80.176, 80.108, 79.688, 79.588, 79.488, 78.916, 78.65599999999999, 78.404, 77.94800000000001, 77.476, 77.424, 77.148, 76.944, 76.856, 76.712, 76.628, 76.528, 76.516, 75.988, 75.832, 75.692, 75.652, 75.388, 75.384, 75.34, 75.272, 75.26, 75.228, 75.224, 75.128, 74.912, 74.88, 74.704, 74.632, 74.524, 74.516, 74.384, 74.34, 74.276, 74.028, 73.876, 73.752, 73.504, 73.364, 73.3, 73.176]</t>
  </si>
  <si>
    <t>{'main': [0, -33826], 'hh': [0, -7106], 'pv': [3186, 0], 'bat': [420, -245], 'hp': [0, -29033], 'ev': [0, -1049]}</t>
  </si>
  <si>
    <t>[169.96, 146.232, 143.23600000000002, 142.46800000000002, 142.34, 142.024, 141.976, 141.928, 140.408, 139.63600000000002, 139.248, 138.712, 138.396, 138.104, 138.036, 137.152, 137.06, 136.956, 135.788, 135.644, 135.636, 135.132, 134.78, 134.716, 134.704, 134.58, 134.376, 132.852, 132.112, 131.196, 130.808, 129.868, 129.74800000000002, 129.544, 129.412, 128.904, 126.548, 126.188, 125.65999999999998, 125.56400000000001, 124.30000000000001, 121.696, 121.11200000000001, 120.504, 120.452, 120.244, 119.98400000000001, 119.596, 119.468, 118.69200000000001, 118.36800000000001, 118.276, 118.26, 117.932, 117.628, 116.268, 115.02, 114.932, 113.884, 113.496, 112.53999999999999, 111.336, 110.232, 109.776, 109.716, 109.104, 107.464, 107.296, 106.908, 105.03999999999999, 104.728, 103.784, 102.948, 101.88000000000001, 100.788, 100.736, 100.124, 98.236, 97.844, 97.444, 97.188, 96.98400000000001, 96.43599999999999, 96.13600000000001, 95.568, 95.084, 94.82, 94.128, 93.19200000000001, 92.64, 92.616, 92.23599999999999, 92.184, 92.104, 91.948, 91.696, 91.66, 91.38, 91.38, 91.11200000000001, 91.056]</t>
  </si>
  <si>
    <t>{'main': [30827, -362], 'hh': [0, -7441], 'pv': [42014, 0], 'bat': [5126, -5751], 'hp': [0, -1825], 'ev': [0, -1658]}</t>
  </si>
  <si>
    <t>[93.964, 61.356, 56.412, 55.228, 52.972, 52.256, 49.752, 49.636, 49.104, 48.624, 47.468, 47.336, 47.044, 45.144, 44.084, 43.94, 43.804, 43.744, 43.44, 43.348, 43.332, 43.2, 43.024, 42.852, 42.76, 42.172, 41.984, 41.368, 41.284, 41.268, 41.132, 40.788, 40.668, 40.54, 40.396, 39.996, 39.800000000000004, 39.396, 39.168, 38.584, 38.092, 37.996, 37.232, 37.16, 37.028, 36.716, 36.7, 36.652, 36.508, 36.004, 35.832, 35.584, 35.552, 35.46, 35.396, 35.216, 35.04, 34.864, 34.66, 34.564, 34.468, 34.416000000000004, 34.312, 34.216, 33.964, 33.56, 33.492, 33.172, 33.132, 32.7, 32.24, 32.22, 32.124, 32.084, 31.964, 31.728, 31.624, 31.112, 31.032, 30.788, 30.1, 29.580000000000002, 28.976, 28.880000000000003, 28.468, 28.216, 28.136000000000003, 28.024, 27.932000000000002, 27.772, 27.764, 27.712, 27.492, 27.16, 27.104, 27.067999999999998, 27.004, 26.916, 26.88, 26.852, 26.684]</t>
  </si>
  <si>
    <t>{'main': [1251, -7868], 'hh': [0, -6600], 'pv': [12348, 0], 'bat': [2006, -1897], 'hp': [0, -10999], 'ev': [0, -1475]}</t>
  </si>
  <si>
    <t>[134.312, 131.084, 130.036, 129.584, 128.808, 124.2, 118.348, 117.964, 108.34, 95.556, 95.14, 94.872, 93.844, 92.892, 92.548, 91.888, 91.864, 91.448, 91.44, 91.34, 91.06, 91.024, 90.676, 89.844, 89.628, 89.088, 89.02, 87.748, 87.54, 87.508, 87.172, 86.044, 85.916, 85.792, 85.616, 85.608, 85.548, 85.484, 85.472, 85.452, 85.248, 85.1, 84.964, 84.944, 84.94, 84.744, 84.292, 84.052, 83.908, 83.412, 83.396, 82.592, 82.552, 82.412, 81.796, 81.74, 80.952, 80.836, 80.824, 80.736, 80.58, 80.372, 79.94, 79.616, 79.452, 79.236, 78.356, 77.844, 77.772, 77.72, 77.38, 77.292, 77.288, 76.988, 76.936, 76.744, 76.676, 76.052, 76.052, 75.972, 75.932, 75.744, 75.576, 75.536, 75.504, 75.46, 75.196, 75.144, 75.1, 75.088, 74.868, 74.804, 74.768, 74.572, 74.484, 74.392, 74.392, 74.316, 74.28, 73.92, 73.804]</t>
  </si>
  <si>
    <t>{'main': [0, -34402], 'hh': [0, -7106], 'pv': [3186, 0], 'bat': [311, -142], 'hp': [0, -29033], 'ev': [0, -1619]}</t>
  </si>
  <si>
    <t>[135.568, 127.668, 125.81200000000001, 123.21600000000001, 122.02, 121.844, 121.724, 121.616, 121.596, 121.52, 121.492, 121.152, 121.064, 120.868, 120.476, 120.464, 120.12400000000001, 118.948, 118.94, 118.744, 118.096, 117.828, 117.772, 116.904, 116.89999999999999, 116.824, 116.712, 116.70400000000001, 116.576, 116.492, 116.432, 116.116, 116.024, 115.624, 114.70400000000001, 114.476, 114.076, 113.444, 112.652, 112.144, 112.1, 112.06400000000001, 111.8, 111.70400000000001, 111.596, 111.536, 111.26, 111.24799999999999, 111.24799999999999, 110.892, 110.368, 110.24799999999999, 110.052, 109.86, 109.684, 109.288, 108.88000000000001, 108.808, 108.552, 108.348, 108.22399999999999, 108.176, 107.808, 107.69200000000001, 107.54400000000001, 107.452, 107.328, 106.88, 106.756, 106.464, 106.112, 106.01599999999999, 105.848, 105.58, 105.576, 105.376, 105.28, 104.948, 104.81200000000001, 104.808, 104.656, 104.61200000000001, 104.42399999999999, 104.412, 104.264, 104.208, 103.864, 103.784, 103.44, 103.416, 103.196, 103.08800000000001, 103.052, 103.028, 102.928, 102.86399999999999, 102.68799999999999, 102.344, 102.332, 102.32, 102.292]</t>
  </si>
  <si>
    <t>{'main': [31689, -222], 'hh': [0, -7441], 'pv': [42011, 0], 'bat': [4466, -4909], 'hp': [0, -2661], 'ev': [0, 0]}</t>
  </si>
  <si>
    <t>[82.684, 67.604, 61.492000000000004, 59.36, 58.084, 58.028, 57.376, 57.12, 56.824, 56.736, 56.44, 56.188, 55.968, 53.948, 53.604, 53.204, 52.156, 50.304, 49.548, 47.076, 46.5, 45.372, 44.812, 44.488, 44.3, 43.816, 43.488, 43.416, 43.236, 43.188, 43.084, 43.012, 42.256, 42.048, 41.888, 41.28, 41.256, 41.016, 40.936, 40.352, 38.891999999999996, 38.688, 38.56, 38.516, 38.376, 38.232, 37.752, 37.624, 37.152, 36.736, 36.524, 36.488, 36.336, 35.92, 35.92, 35.804, 35.584, 35.472, 35.064, 34.46, 34.44, 34.008, 33.912, 33.876, 33.828, 33.552, 33.484, 33.46, 33.316, 33.04, 33.0, 32.828, 32.732, 32.232, 32.216, 32.156, 32.12, 32.08, 31.884, 31.88, 31.692, 31.348, 31.092, 30.832, 30.828, 30.592, 30.328, 30.196, 30.1, 30.08, 29.784, 29.616, 29.339999999999996, 29.172, 29.0, 28.436, 28.164, 27.96, 27.648, 27.524, 27.468]</t>
  </si>
  <si>
    <t>{'main': [1090, -8135], 'hh': [0, -6600], 'pv': [12347, 0], 'bat': [1805, -1611], 'hp': [0, -12987], 'ev': [0, 0]}</t>
  </si>
  <si>
    <t>[150.144, 146.82, 145.244, 144.484, 142.216, 137.68, 130.576, 122.6, 122.092, 107.592, 106.292, 106.168, 103.044, 102.876, 102.612, 102.476, 101.544, 101.076, 101.064, 100.684, 100.24, 99.564, 96.264, 95.912, 95.764, 95.672, 95.248, 95.228, 94.312, 94.04, 93.896, 93.64, 93.536, 93.412, 93.148, 93.076, 92.952, 92.708, 91.344, 90.96, 90.376, 89.64, 89.372, 88.428, 88.104, 87.688, 87.664, 87.54, 87.468, 87.208, 87.2, 87.076, 86.924, 86.684, 86.464, 86.38, 86.34, 86.224, 86.1, 85.264, 85.016, 84.772, 84.672, 84.544, 84.528, 84.104, 83.936, 83.924, 83.468, 83.4, 83.116, 82.548, 82.084, 82.068, 81.872, 81.488, 81.244, 81.24, 81.164, 81.084, 80.96, 80.936, 80.92, 80.896, 80.856, 80.812, 80.796, 80.68, 80.636, 80.632, 80.456, 80.224, 79.512, 79.328, 79.188, 79.144, 78.912, 78.812, 78.788, 78.7, 78.652]</t>
  </si>
  <si>
    <t>{'main': [0, -35843], 'hh': [0, -7106], 'pv': [3186, 0], 'bat': [299, -77], 'hp': [0, -32147], 'ev': [0, 0]}</t>
  </si>
  <si>
    <t>[154.49200000000002, 154.46800000000002, 150.21200000000002, 149.852, 148.168, 143.908, 143.568, 142.032, 140.82, 140.7, 140.228, 139.82, 138.12, 137.772, 136.66799999999998, 135.79199999999997, 135.55599999999998, 134.984, 133.756, 133.296, 130.972, 130.584, 130.1, 129.34400000000002, 129.304, 129.04, 128.648, 127.64799999999998, 127.22000000000001, 126.356, 124.49200000000002, 123.024, 122.596, 122.4, 122.124, 121.988, 121.44, 121.0, 120.62, 120.116, 118.328, 117.896, 117.44800000000001, 117.39599999999999, 116.732, 116.124, 115.90400000000001, 115.88000000000001, 115.48400000000001, 114.36, 113.804, 112.10000000000001, 111.50399999999999, 111.004, 110.928, 110.468, 110.124, 108.988, 108.7, 108.58000000000001, 108.012, 107.496, 106.804, 106.34, 106.128, 105.772, 105.168, 104.892, 104.7, 104.628, 104.44, 104.052, 103.996, 103.568, 103.52, 103.256, 103.084, 103.08399999999999, 103.044, 102.584, 102.384, 101.968, 101.94, 100.99600000000001, 100.268, 99.872, 99.116, 98.812, 98.8, 98.628, 98.46, 98.196, 98.164, 97.92399999999999, 97.572, 97.428, 97.172, 97.13600000000001, 97.04, 97.00800000000001, 96.892]</t>
  </si>
  <si>
    <t>{'main': [31416, -325], 'hh': [0, -7441], 'pv': [42014, 0], 'bat': [4971, -5548], 'hp': [0, -2617], 'ev': [0, -289]}</t>
  </si>
  <si>
    <t>[80.724, 69.796, 64.788, 61.94, 59.3, 58.084, 57.12, 56.736, 56.44, 55.968, 55.316, 55.02, 54.36, 50.184, 47.928, 47.884, 47.504, 46.244, 45.372, 45.248, 44.488, 44.3, 44.028, 43.168, 43.16, 43.048, 42.92, 42.912, 42.732, 42.364, 42.36, 42.352, 41.776, 41.612, 41.244, 40.976, 39.908, 39.868, 39.5, 39.16, 38.57599999999999, 38.56, 38.536, 38.52, 38.256, 38.168, 38.092, 37.932, 37.72, 37.676, 37.624, 37.5, 37.152, 36.736, 36.572, 36.336, 35.92, 35.884, 35.584, 35.408, 35.356, 35.048, 34.904, 34.888, 34.852, 34.844, 34.788, 34.46, 33.552, 33.496, 33.484, 33.104, 33.088, 32.852, 32.816, 32.592, 32.324, 32.232, 32.216, 32.12, 32.08, 32.048, 31.008, 30.996, 30.828, 30.788000000000004, 30.536, 30.484, 30.412, 30.128, 29.784, 29.784, 29.432, 29.347999999999995, 29.024, 28.72, 28.356, 28.14, 28.136, 28.112, 28.108]</t>
  </si>
  <si>
    <t>{'main': [987, -8256], 'hh': [0, -6600], 'pv': [12348, 0], 'bat': [1804, -1613], 'hp': [0, -12989], 'ev': [0, -220]}</t>
  </si>
  <si>
    <t>[150.144, 146.82, 145.244, 144.484, 142.996, 138.376, 130.576, 123.264, 122.756, 108.888, 107.588, 106.168, 104.344, 104.176, 103.776, 103.032, 102.836, 102.376, 102.36, 101.812, 101.78, 101.144, 99.564, 96.264, 96.184, 95.76, 95.672, 95.52, 95.228, 94.34, 94.308, 93.64, 93.412, 93.148, 92.952, 92.708, 92.436, 91.264, 90.724, 89.964, 89.64, 89.252, 88.496, 88.332, 87.92, 87.76, 87.688, 87.664, 87.64, 87.54, 87.468, 87.208, 87.076, 86.924, 86.684, 86.38, 86.224, 85.896, 85.828, 85.488, 85.26, 85.016, 84.772, 84.544, 83.936, 83.848, 83.724, 83.464, 83.2, 83.116, 83.024, 82.588, 82.548, 82.384, 82.156, 82.088, 82.084, 82.068, 81.9, 81.872, 81.78, 81.656, 81.488, 81.264, 81.24, 81.24, 81.164, 81.084, 80.96, 80.936, 80.912, 80.896, 80.856, 80.812, 80.636, 80.484, 80.224, 80.14, 79.2, 79.144, 79.056]</t>
  </si>
  <si>
    <t>{'main': [0, -36226], 'hh': [0, -7106], 'pv': [3186, 0], 'bat': [296, -75], 'hp': [0, -32186], 'ev': [0, -342]}</t>
  </si>
  <si>
    <t>[153.1, 151.576, 149.692, 148.60399999999998, 147.136, 143.884, 141.78799999999998, 140.28, 139.356, 138.844, 138.83999999999997, 138.28799999999998, 136.332, 136.08, 134.916, 134.872, 134.66799999999998, 131.544, 131.212, 131.148, 130.48, 130.048, 128.884, 128.13600000000002, 127.684, 127.42, 127.12399999999998, 127.112, 126.78399999999999, 126.684, 125.308, 124.14, 122.44800000000001, 121.752, 121.684, 120.964, 120.512, 119.256, 118.896, 118.852, 118.75200000000001, 118.58000000000001, 118.444, 118.36, 118.216, 117.864, 116.82000000000001, 116.212, 116.2, 115.628, 115.27600000000001, 114.64, 113.53999999999999, 113.044, 112.84, 112.352, 111.88000000000001, 111.87599999999999, 109.792, 109.736, 108.68, 108.116, 108.03999999999999, 107.74000000000001, 107.52799999999999, 107.44, 106.484, 105.768, 104.304, 102.544, 101.796, 101.75999999999999, 101.63600000000001, 101.584, 101.336, 100.776, 100.228, 100.19200000000001, 99.4, 99.356, 99.26, 98.976, 98.952, 98.796, 98.72399999999999, 98.596, 97.288, 97.25999999999999, 97.036, 96.664, 96.528, 96.512, 96.356, 96.228, 95.924, 95.7, 95.54, 95.148, 95.036, 95.02000000000001, 94.564]</t>
  </si>
  <si>
    <t>{'main': [30722, -273], 'hh': [0, -7441], 'pv': [42014, 0], 'bat': [4908, -5520], 'hp': [0, -2614], 'ev': [0, -898]}</t>
  </si>
  <si>
    <t>[81.732, 74.708, 65.592, 61.332, 60.68, 59.048, 58.624, 58.48, 58.372, 57.136, 54.424, 54.08, 52.6, 51.868, 51.148, 50.876, 50.728, 49.376, 48.624, 47.336, 45.528, 45.4, 44.64, 44.452, 44.3, 44.212, 44.108, 43.996, 43.484, 43.472, 43.416, 43.192, 43.092, 42.608, 42.488, 41.548, 41.476, 41.432, 41.292, 40.5, 40.275999999999996, 39.708, 39.26, 38.684, 38.636, 38.288, 37.948, 37.232, 37.152, 36.9, 36.736, 36.612, 36.324, 36.264, 36.096, 36.024, 35.956, 35.944, 35.924, 35.836, 35.584, 35.3, 34.976, 34.864, 34.852, 34.836, 34.788, 34.524, 34.244, 34.144, 33.604, 33.412, 33.316, 33.188, 33.088, 32.936, 32.732, 32.512, 32.508, 32.496, 32.408, 32.232, 32.224, 32.216, 32.12, 32.08, 32.064, 31.82, 31.464, 31.316, 30.844, 30.556, 30.548, 30.484, 30.448, 30.448, 29.984, 29.552, 28.580000000000002, 28.552, 28.112]</t>
  </si>
  <si>
    <t>{'main': [929, -8861], 'hh': [0, -6600], 'pv': [12348, 0], 'bat': [1767, -1556], 'hp': [0, -12938], 'ev': [0, -954]}</t>
  </si>
  <si>
    <t>[150.144, 146.82, 145.244, 144.484, 142.996, 138.376, 132.188, 130.576, 122.756, 108.888, 108.464, 106.168, 104.344, 104.316, 104.176, 103.836, 103.776, 103.032, 102.376, 101.812, 101.78, 101.144, 99.564, 96.264, 96.196, 95.76, 95.672, 95.532, 95.228, 94.356, 94.356, 94.308, 93.64, 93.148, 92.952, 92.924, 92.708, 92.488, 92.436, 91.32, 91.264, 90.736, 90.36, 90.164, 89.964, 89.64, 89.252, 89.072, 88.828, 87.92, 87.704, 87.688, 87.664, 87.64, 87.468, 87.208, 87.076, 86.96, 86.928, 86.832, 86.38, 86.224, 85.896, 85.828, 85.26, 85.12, 85.016, 84.544, 83.936, 83.724, 83.464, 83.26, 83.2, 83.116, 83.024, 82.588, 82.548, 82.456, 82.384, 82.172, 82.156, 82.084, 82.068, 81.992, 81.912, 81.872, 81.78, 81.656, 81.488, 81.24, 81.24, 81.164, 81.084, 80.96, 80.936, 80.896, 80.856, 80.812, 80.484, 80.224, 80.14]</t>
  </si>
  <si>
    <t>{'main': [0, -36573], 'hh': [0, -7106], 'pv': [3186, 0], 'bat': [274, -76], 'hp': [0, -32248], 'ev': [0, -605]}</t>
  </si>
  <si>
    <t>[188.936, 186.868, 183.484, 183.00799999999998, 174.84, 173.776, 173.328, 172.244, 167.224, 165.828, 165.728, 165.536, 165.14000000000001, 157.272, 154.95600000000002, 154.216, 152.18, 151.664, 151.21599999999998, 151.03199999999998, 150.54, 150.416, 148.64, 148.596, 147.584, 147.34, 146.496, 146.07999999999998, 144.74, 142.964, 142.048, 141.61599999999999, 141.464, 140.684, 138.788, 136.48, 135.852, 135.83599999999998, 134.848, 133.824, 131.992, 130.33999999999997, 129.316, 128.85999999999999, 127.05600000000001, 126.34, 124.984, 124.964, 124.48400000000001, 120.544, 120.316, 120.132, 119.056, 119.004, 118.616, 118.464, 118.42, 118.12400000000001, 115.804, 114.94399999999999, 114.112, 114.05199999999999, 113.36399999999999, 110.38, 109.512, 109.27999999999999, 109.092, 108.416, 107.6, 107.1, 107.084, 106.524, 106.44, 106.396, 105.88399999999999, 103.848, 103.58, 103.148, 102.96000000000001, 102.08, 101.984, 101.816, 100.436, 100.348, 100.04, 99.34400000000001, 99.236, 98.648, 98.608, 98.172, 97.992, 97.528, 96.648, 96.51599999999999, 96.38, 96.34, 95.71199999999999, 95.012, 94.70400000000001, 93.816, 93.66]</t>
  </si>
  <si>
    <t>{'main': [30228, -334], 'hh': [0, -7441], 'pv': [42014, 0], 'bat': [6152, -6880], 'hp': [0, -2456], 'ev': [0, -1496]}</t>
  </si>
  <si>
    <t>[77.92399999999999, 69.544, 69.072, 65.516, 62.096000000000004, 61.332, 60.68, 59.048, 59.008, 58.624, 58.476, 57.844, 57.136, 55.952, 50.104, 49.104, 48.76, 48.488, 46.556, 46.396, 46.02, 45.528, 45.48, 45.4, 45.356, 44.64, 44.3, 44.124, 44.108, 43.996, 43.472, 43.388, 43.192, 43.092, 43.048, 42.78, 42.608, 42.512, 42.488, 42.24, 41.404, 41.292, 39.936, 39.476, 39.16, 39.156, 38.684, 38.636, 38.18, 38.14, 37.948, 37.812, 37.676, 37.624, 37.536, 37.232, 37.152, 36.736, 36.336, 36.324, 36.208, 35.968, 35.928, 35.884, 35.584, 35.216, 35.052, 34.9, 34.864, 34.852, 34.788, 34.46, 33.864, 33.776, 33.652, 33.484, 33.088, 33.06, 32.448, 32.424, 32.232, 32.216, 32.152, 32.12, 32.08, 31.952, 31.9, 31.864, 31.820000000000004, 31.792, 31.408, 31.068, 31.024, 30.648, 30.484, 30.004, 28.576, 28.552, 28.112, 28.108, 27.836]</t>
  </si>
  <si>
    <t>{'main': [781, -9277], 'hh': [0, -6600], 'pv': [12348, 0], 'bat': [1737, -1520], 'hp': [0, -13038], 'ev': [0, -1424]}</t>
  </si>
  <si>
    <t>[150.144, 146.82, 145.244, 144.484, 143.844, 138.376, 132.188, 130.576, 122.756, 108.888, 108.464, 107.056, 106.828, 106.644, 106.168, 104.76, 104.316, 103.836, 103.032, 102.74, 101.812, 101.78, 100.224, 99.564, 96.6, 96.432, 96.264, 96.196, 95.76, 95.672, 95.532, 95.508, 95.228, 94.356, 94.356, 94.308, 93.64, 93.564, 92.952, 92.708, 92.436, 92.116, 91.264, 90.736, 90.36, 90.164, 89.64, 89.252, 89.204, 88.124, 87.92, 87.704, 87.688, 87.664, 87.468, 87.208, 87.076, 86.96, 86.928, 86.848, 86.832, 86.38, 86.224, 85.896, 85.86, 85.26, 85.26, 85.12, 85.016, 84.94, 84.652, 84.544, 84.448, 83.936, 83.724, 83.544, 83.464, 83.26, 83.2, 83.188, 83.116, 83.044, 83.024, 82.588, 82.516, 82.456, 82.36, 82.324, 82.172, 82.084, 82.068, 82.064, 81.992, 81.912, 81.872, 81.824, 81.788, 81.74, 81.732, 81.656, 81.588]</t>
  </si>
  <si>
    <t>{'main': [0, -37103], 'hh': [0, -7106], 'pv': [3186, 0], 'bat': [280, -81], 'hp': [0, -32335], 'ev': [0, -1049]}</t>
  </si>
  <si>
    <t>[163.912, 160.804, 159.55999999999997, 158.064, 156.932, 156.224, 155.98, 155.88, 155.788, 155.496, 146.96, 141.832, 141.392, 141.13600000000002, 141.06, 140.604, 139.732, 138.21599999999998, 137.888, 136.796, 136.60799999999998, 136.48, 136.06799999999998, 133.964, 132.03199999999998, 131.988, 131.84, 129.284, 126.80000000000001, 125.052, 124.968, 124.22800000000001, 124.176, 123.86800000000001, 123.04799999999999, 122.93199999999999, 121.336, 120.108, 119.892, 119.49600000000001, 118.848, 118.728, 118.152, 117.908, 117.652, 117.632, 117.324, 117.288, 115.124, 115.06, 114.724, 114.36, 113.816, 113.496, 113.436, 113.38, 113.376, 113.276, 112.91999999999999, 112.868, 112.12400000000001, 111.02, 110.69200000000001, 110.41999999999999, 109.816, 109.31599999999999, 109.232, 109.10000000000001, 108.988, 108.948, 108.688, 108.42800000000001, 108.072, 106.536, 106.116, 105.86, 105.472, 105.44, 104.976, 102.076, 101.98400000000001, 101.748, 101.568, 100.568, 100.256, 99.55600000000001, 99.096, 98.956, 98.648, 98.628, 98.288, 97.99600000000001, 97.16, 94.53999999999999, 94.26400000000001, 93.848, 93.432, 93.388, 92.896, 92.668, 92.288]</t>
  </si>
  <si>
    <t>{'main': [30422, -460], 'hh': [0, -7441], 'pv': [42014, 0], 'bat': [5505, -6083], 'hp': [0, -2462], 'ev': [0, -1571]}</t>
  </si>
  <si>
    <t>[83.268, 82.772, 80.028, 70.928, 61.404, 61.332, 60.68, 59.048, 58.624, 58.476, 53.656, 52.272, 50.876, 50.12, 49.884, 49.596, 49.46, 49.104, 48.852, 48.164, 48.06, 47.732, 46.584, 45.572, 45.528, 45.4, 45.356, 44.94, 44.64, 44.3, 44.108, 43.996, 43.88, 43.472, 43.464, 43.416, 43.192, 43.092, 42.872, 42.608, 42.608, 42.488, 41.496, 41.484, 41.292, 40.244, 39.936, 39.092, 38.684, 38.636, 38.56, 38.18, 37.948, 37.152, 36.736, 36.716, 36.324, 35.968, 35.956, 35.948, 35.944, 35.836, 35.444, 35.3, 35.068, 34.64, 34.528, 34.367999999999995, 34.3, 34.284, 34.272, 33.636, 33.604, 33.4, 33.356, 32.984, 32.968, 32.348, 32.232, 32.216, 32.12, 32.096, 32.08, 31.932, 31.9, 31.887999999999998, 31.78, 31.732, 31.58, 31.484, 31.408, 31.076, 31.024, 30.996, 30.832, 30.736, 30.648, 30.332, 29.624, 29.032, 28.552]</t>
  </si>
  <si>
    <t>{'main': [837, -9375], 'hh': [0, -6600], 'pv': [12348, 0], 'bat': [1714, -1497], 'hp': [0, -13018], 'ev': [0, -1484]}</t>
  </si>
  <si>
    <t>[150.144, 146.82, 146.436, 145.244, 144.484, 138.752, 132.516, 131.58, 122.96, 113.616, 113.188, 109.12, 108.74, 108.384, 108.368, 108.068, 106.888, 106.164, 103.788, 103.032, 101.812, 101.78, 101.216, 100.72, 100.44, 100.256, 100.164, 99.52, 97.384, 96.476, 96.264, 96.196, 95.928, 95.764, 95.532, 95.28, 95.228, 95.12, 94.356, 93.64, 93.564, 93.076, 92.812, 92.708, 91.228, 91.192, 90.092, 90.036, 89.868, 89.64, 88.964, 88.58, 88.428, 87.756, 87.688, 87.676, 87.664, 87.468, 87.208, 87.076, 87.044, 86.996, 86.9, 86.876, 86.824, 86.664, 86.48, 86.224, 85.896, 85.86, 85.42, 85.3, 85.26, 85.26, 85.204, 85.016, 84.652, 84.448, 84.168, 83.936, 83.788, 83.544, 83.496, 83.464, 83.292, 83.26, 83.2, 82.52, 82.516, 82.36, 82.324, 82.28, 82.172, 82.124, 82.084, 82.068, 82.064, 81.992, 81.912, 81.872, 81.86]</t>
  </si>
  <si>
    <t>{'main': [0, -37818], 'hh': [0, -7106], 'pv': [3186, 0], 'bat': [269, -82], 'hp': [0, -32384], 'ev': [0, -1703]}</t>
  </si>
  <si>
    <t>perfect</t>
  </si>
  <si>
    <t>[37.664, 31.456, 29.012, 28.952, 28.628, 26.88, 26.368, 25.88, 25.524, 24.212, 23.852, 23.832, 23.78, 23.68, 23.588, 23.436, 22.924, 22.624, 22.464, 22.352, 22.312, 22.192, 22.168, 21.32, 21.188, 21.188, 21.104, 21.016, 20.908, 20.892, 20.712, 20.632, 20.52, 20.456, 20.268, 20.188, 20.184, 20.172, 20.156, 20.12, 20.056, 19.96, 19.828, 19.712, 19.704, 19.592, 19.58, 19.424, 19.404, 19.4, 19.396, 19.304, 19.22, 19.184, 19.152, 19.088, 19.084, 19.048, 18.892, 18.848, 18.824, 18.776, 18.704, 18.664, 18.516, 18.472, 18.432, 18.416, 18.328, 18.316, 18.272, 18.264, 18.228, 18.124, 18.096, 18.096, 18.092, 18.076, 18.072, 18.0, 17.972, 17.82, 17.816, 17.788, 17.736, 17.724, 17.668, 17.66, 17.616, 17.612, 17.6, 17.556, 17.488, 17.432, 17.424, 17.42, 17.4, 17.396, 17.388, 17.384, 17.336]</t>
  </si>
  <si>
    <t>{'main': [0, -8722], 'hh': [0, -7441], 'pv': [0, 0], 'bat': [0, 0], 'hp': [0, -211], 'ev': [0, -1071]}</t>
  </si>
  <si>
    <t>[69.916, 69.068, 67.72, 67.308, 66.608, 66.192, 64.632, 63.52, 55.072, 54.58, 52.908, 52.484, 46.276, 42.832, 42.728, 42.248, 42.04, 40.076, 39.776, 39.736, 39.564, 36.744, 35.928, 35.58, 34.988, 34.932, 33.968, 33.52, 33.364, 32.384, 32.056, 31.96, 31.912, 31.888, 31.82, 31.56, 31.528, 31.228, 31.168, 30.476, 29.848, 29.624, 29.484, 29.456, 29.388, 29.304, 29.264, 29.196, 29.112, 28.944, 28.94, 28.888, 28.792, 28.412, 27.844, 27.672, 27.576, 27.412, 27.292, 27.212, 27.16, 27.016, 27.012, 26.868, 26.656, 26.652, 26.576, 26.556, 26.552, 26.52, 26.392, 26.32, 26.276, 26.068, 25.968, 25.796, 25.78, 25.76, 25.756, 25.576, 25.528, 25.48, 25.46, 25.416, 25.4, 25.324, 25.304, 25.292, 25.128, 25.068, 25.044, 24.996, 24.936, 24.904, 24.86, 24.788, 24.776, 24.764, 24.54, 24.416, 24.38]</t>
  </si>
  <si>
    <t>{'main': [0, -12060], 'hh': [0, -6600], 'pv': [0, 0], 'bat': [0, 0], 'hp': [0, -4788], 'ev': [0, -673]}</t>
  </si>
  <si>
    <t>[130.688, 128.488, 126.436, 126.148, 104.836, 104.808, 104.14, 104.036, 103.696, 99.892, 99.36, 99.216, 97.908, 95.196, 93.764, 92.852, 87.34, 84.676, 83.748, 82.956, 80.096, 78.196, 78.188, 77.796, 77.232, 76.952, 76.86, 76.7, 76.16, 75.82, 75.772, 75.476, 75.372, 74.88, 74.872, 73.864, 73.464, 73.264, 72.884, 71.86, 71.788, 71.372, 71.096, 71.044, 70.932, 70.432, 68.516, 66.728, 66.152, 66.064, 66.052, 65.788, 65.736, 65.456, 65.428, 65.252, 65.12, 64.864, 64.572, 64.536, 64.472, 64.28, 64.02, 63.884, 63.832, 63.696, 63.692, 63.668, 63.432, 63.12, 62.976, 62.916, 62.904, 62.864, 62.824, 62.732, 62.452, 62.42, 62.4, 62.352, 61.968, 61.888, 61.832, 61.788, 61.464, 61.332, 61.264, 60.872, 60.792, 60.496, 60.444, 60.428, 60.408, 59.7, 59.624, 59.32, 59.192, 58.968, 58.684, 58.524, 58.488]</t>
  </si>
  <si>
    <t>{'main': [0, -26605], 'hh': [0, -7106], 'pv': [0, 0], 'bat': [0, 0], 'hp': [0, -18433], 'ev': [0, -1067]}</t>
  </si>
  <si>
    <t>[42.712, 39.436, 39.028, 38.86, 38.476, 37.896, 37.896, 37.74, 37.18, 36.776, 34.36, 34.064, 33.652, 33.068, 32.028, 30.791999999999998, 30.276, 29.727999999999998, 29.048, 28.876, 28.680000000000003, 27.12, 26.576, 26.476, 25.192, 25.184, 25.099999999999998, 24.836, 24.576, 24.228, 24.020000000000003, 23.864, 23.668, 23.56, 22.3, 22.16, 22.004, 21.952, 21.703999999999997, 21.555999999999997, 21.508, 21.304000000000002, 21.180000000000003, 21.132, 21.092, 20.784, 20.747999999999998, 20.724, 20.580000000000002, 20.388000000000005, 20.284, 20.144, 20.108, 20.008, 19.86, 19.6, 19.479999999999997, 19.324, 18.796000000000003, 18.648000000000003, 17.984, 17.96, 17.936, 17.676, 17.46, 17.32, 17.292, 17.168, 17.108, 17.1, 16.956, 16.884, 16.755999999999997, 16.624000000000002, 16.608, 16.608, 16.412, 16.372, 16.296, 16.287999999999997, 16.256, 16.14, 16.088, 16.008, 15.924, 15.864, 15.836, 15.815999999999999, 15.752, 15.716, 15.448, 15.408, 15.260000000000002, 15.252, 15.176, 15.132, 15.08, 15.004, 14.932000000000002, 14.912, 14.723999999999998]</t>
  </si>
  <si>
    <t>{'main': [2294, -3379], 'hh': [0, -7441], 'pv': [7484, 0], 'bat': [2239, -2493], 'hp': [0, -697], 'ev': [0, -177]}</t>
  </si>
  <si>
    <t>[83.492, 75.8, 74.784, 74.384, 73.848, 73.588, 72.204, 68.748, 62.808, 62.572, 62.488, 62.352, 62.056, 61.808, 61.664, 61.048, 58.468, 56.436, 56.136, 56.104, 55.78, 55.732, 54.5, 53.964, 53.236, 52.752, 52.588, 52.364, 52.256, 52.212, 52.012, 51.744, 51.684, 50.264, 49.924, 49.812, 49.628, 48.336, 48.228, 47.068, 47.052, 46.06, 45.692, 45.22, 45.188, 44.988, 44.676, 43.808, 43.784, 43.576, 43.024, 42.928, 42.904, 42.76, 42.584, 42.328, 41.968, 41.812, 41.808, 41.788, 41.74, 41.66, 41.14, 41.1, 41.008, 40.512, 40.496, 40.464, 40.352, 40.292, 40.276, 40.264, 40.204, 40.04, 39.868, 39.68, 39.592, 39.568, 39.368, 39.304, 39.06, 38.852, 38.648, 38.56, 38.5, 38.14, 38.048, 37.632, 37.632, 37.568, 37.412, 37.199999999999996, 37.176, 37.068, 36.7, 36.64, 36.404, 36.388, 36.256, 35.876, 35.872]</t>
  </si>
  <si>
    <t>{'main': [2, -14982], 'hh': [0, -6600], 'pv': [3271, 0], 'bat': [367, -398], 'hp': [0, -11422], 'ev': [0, -198]}</t>
  </si>
  <si>
    <t>[145.288, 141.76, 141.652, 140.264, 140.096, 139.964, 139.892, 139.588, 133.668, 130.68, 130.392, 129.132, 107.296, 107.192, 106.956, 106.644, 106.604, 106.456, 106.012, 105.776, 105.424, 104.84, 104.732, 104.3, 103.58, 103.272, 103.136, 102.86, 99.388, 99.22, 98.772, 98.676, 98.412, 98.384, 98.284, 98.248, 97.792, 95.56, 94.548, 93.952, 93.54, 93.352, 92.936, 92.36, 90.764, 90.404, 90.328, 90.256, 88.784, 88.652, 88.348, 88.116, 88.112, 88.024, 87.932, 87.732, 87.688, 87.516, 87.284, 86.956, 86.876, 86.436, 86.04, 85.952, 85.848, 85.32, 85.296, 85.28, 85.248, 85.08, 84.34, 84.304, 84.284, 83.996, 83.608, 83.472, 83.42, 83.232, 82.736, 82.364, 82.34, 82.276, 82.268, 82.188, 81.856, 81.652, 81.608, 81.528, 81.092, 81.076, 80.856, 80.744, 80.604, 80.48, 79.64, 79.324, 79.24, 79.22, 79.02, 78.72, 78.712]</t>
  </si>
  <si>
    <t>{'main': [0, -36467], 'hh': [0, -7106], 'pv': [1166, 0], 'bat': [277, -77], 'hp': [0, -30388], 'ev': [0, -340]}</t>
  </si>
  <si>
    <t>[51.244, 47.596000000000004, 43.604, 43.396, 43.376000000000005, 42.26, 40.636, 40.304, 39.96, 39.152, 38.480000000000004, 38.448, 37.836, 36.556, 34.604, 34.028, 34.024, 33.868, 33.792, 33.204, 32.032, 31.868, 31.78, 31.564, 29.612, 29.58, 28.959999999999997, 28.516, 28.308000000000003, 28.168, 28.020000000000003, 26.6, 26.576, 26.544000000000004, 26.516, 25.951999999999998, 25.396, 25.268, 25.172, 25.095999999999997, 24.816, 24.668, 24.56, 24.256, 24.236, 23.764, 23.492, 23.284000000000002, 23.244, 22.764, 22.656, 22.572, 22.384, 22.336000000000002, 21.792, 21.764, 21.592000000000002, 21.268, 21.124, 21.092, 21.02, 20.904000000000003, 20.844, 20.712, 20.64, 20.58, 20.56, 20.479999999999997, 20.452, 20.351999999999997, 20.224, 20.208, 20.188, 19.727999999999998, 19.683999999999997, 19.56, 19.432, 19.28, 18.796, 18.768, 18.584000000000003, 18.416, 18.268, 18.200000000000003, 18.144, 18.112, 17.972, 17.768, 17.764, 17.688, 17.524, 17.476, 17.444, 17.34, 17.268, 17.232, 17.148000000000003, 17.092, 17.084000000000003, 17.028000000000002, 16.924]</t>
  </si>
  <si>
    <t>{'main': [2048, -4065], 'hh': [0, -7441], 'pv': [7484, 0], 'bat': [2171, -2421], 'hp': [0, -729], 'ev': [0, -1082]}</t>
  </si>
  <si>
    <t>[93.456, 93.288, 93.056, 92.544, 92.276, 92.104, 92.088, 91.9, 67.192, 67.004, 62.88, 62.804, 62.584, 62.3, 59.716, 59.708, 59.416, 58.472, 57.704, 56.104, 55.516, 54.5, 53.564, 53.52, 53.48, 53.236, 52.916, 52.588, 52.572, 52.524, 52.36, 52.256, 52.212, 52.204, 52.012, 51.936, 51.684, 50.136, 49.608, 49.128, 49.04, 48.8, 48.508, 48.12, 46.216, 45.74, 45.64, 45.628, 45.58, 45.236, 44.7, 44.564, 44.48, 43.808, 43.784, 43.712, 43.576, 43.16, 43.048, 43.024, 42.944, 42.772, 42.664, 42.212, 42.176, 42.104, 42.088, 41.96, 41.9, 41.788, 41.74, 41.7, 41.7, 41.132, 41.1, 41.008, 40.512, 40.496, 40.408, 40.352, 40.264, 40.204, 40.076, 39.968, 39.752, 39.676, 39.452, 39.14, 39.032, 38.56, 38.436, 38.34, 38.14, 38.108, 37.768, 37.76, 37.66, 37.632, 37.088, 37.088, 36.992]</t>
  </si>
  <si>
    <t>{'main': [2, -15612], 'hh': [0, -6600], 'pv': [3271, 0], 'bat': [364, -391], 'hp': [0, -11381], 'ev': [0, -872]}</t>
  </si>
  <si>
    <t>[145.288, 141.76, 141.656, 141.568, 140.924, 140.892, 140.868, 139.964, 139.056, 133.604, 133.204, 133.116, 129.004, 127.152, 127.06, 125.868, 109.728, 107.936, 107.408, 107.188, 107.148, 107.144, 106.704, 105.992, 105.476, 105.276, 103.544, 103.48, 102.428, 101.78, 100.028, 99.668, 99.644, 99.576, 99.22, 98.66, 98.284, 96.636, 96.38, 95.56, 95.18, 94.564, 94.096, 93.964, 93.848, 93.68, 93.54, 92.452, 91.172, 91.052, 90.824, 90.78, 90.68, 90.428, 90.272, 90.136, 89.924, 89.832, 89.632, 89.588, 89.46, 89.436, 89.428, 88.976, 88.8, 88.676, 88.416, 88.34, 88.304, 87.856, 87.688, 87.604, 87.476, 87.464, 87.148, 87.068, 87.008, 86.976, 86.94, 86.704, 86.376, 85.952, 85.74, 85.544, 85.284, 85.096, 84.72, 84.572, 84.408, 84.304, 84.288, 83.832, 83.556, 83.02, 82.864, 82.648, 82.34, 82.296, 82.2, 82.192, 81.86]</t>
  </si>
  <si>
    <t>{'main': [0, -37877], 'hh': [0, -7106], 'pv': [1166, 0], 'bat': [277, -77], 'hp': [0, -30571], 'ev': [0, -1568]}</t>
  </si>
  <si>
    <t>[84.956, 81.336, 80.104, 73.352, 71.216, 70.51599999999999, 67.756, 67.42, 66.356, 65.52, 64.688, 63.404, 63.352000000000004, 60.73199999999999, 58.82000000000001, 58.784, 58.42, 57.184, 57.176, 57.019999999999996, 56.656000000000006, 56.39999999999999, 56.308, 55.78, 55.675999999999995, 55.632, 55.559999999999995, 55.55199999999999, 52.160000000000004, 51.904, 51.516, 50.135999999999996, 49.012, 48.519999999999996, 48.30800000000001, 48.272000000000006, 47.788, 47.344, 47.0, 46.891999999999996, 46.867999999999995, 46.724, 46.14, 46.0, 45.708, 45.428000000000004, 45.296, 44.74, 44.34, 42.408, 41.604, 40.708, 39.348, 39.128, 38.792, 38.068, 37.748, 37.024, 35.868, 34.592, 33.152, 33.06, 33.032000000000004, 32.984, 32.872, 32.43599999999999, 32.28, 32.184, 32.111999999999995, 31.416, 30.216, 29.572, 29.568, 29.488, 29.348, 29.048, 28.936000000000003, 28.188000000000002, 28.168, 28.068, 28.016000000000002, 27.912, 27.868000000000002, 27.328000000000003, 27.228, 26.392000000000003, 26.152, 26.080000000000002, 25.924, 25.82, 25.812, 25.556000000000004, 25.492, 25.375999999999998, 25.076, 24.872, 24.848, 24.588, 24.54, 24.48, 24.460000000000004]</t>
  </si>
  <si>
    <t>{'main': [6262, -1600], 'hh': [0, -7441], 'pv': [13369, 0], 'bat': [3266, -3666], 'hp': [0, -694], 'ev': [0, -172]}</t>
  </si>
  <si>
    <t>[69.676, 69.596, 66.944, 66.0, 64.556, 62.856, 62.216, 58.908, 57.996, 56.96, 56.12, 55.176, 53.596, 52.628, 52.156, 52.14, 52.092, 51.048, 50.992, 50.964, 50.608, 50.144, 49.772, 49.764, 48.736, 48.5, 48.068, 47.396, 47.248, 46.944, 46.216, 46.128, 45.888, 45.792, 45.724, 45.672, 45.664, 45.648, 45.432, 45.16, 45.02, 44.892, 43.504, 43.328, 43.06, 42.928, 42.76, 42.7, 42.536, 41.98, 41.812, 40.192, 39.796, 39.76, 39.46, 39.352, 39.26, 39.244, 39.168, 39.056, 39.012, 38.692, 38.428, 38.424, 38.368, 38.132, 38.06, 38.048, 37.856, 37.852, 37.792, 37.616, 37.568, 37.548, 37.54, 37.068, 36.976, 36.972, 36.932, 36.908, 36.888, 36.58, 36.564, 36.532, 36.42, 36.296, 35.924, 35.536, 35.492, 35.04, 35.036, 34.916, 34.904, 34.868, 34.164, 34.0, 33.98, 33.88, 33.576, 33.368, 33.14]</t>
  </si>
  <si>
    <t>{'main': [19, -13269], 'hh': [0, -6600], 'pv': [5226, 0], 'bat': [895, -943], 'hp': [0, -11630], 'ev': [0, -198]}</t>
  </si>
  <si>
    <t>[141.016, 137.312, 137.252, 134.512, 134.304, 134.112, 133.312, 133.04, 128.076, 125.092, 124.8, 123.812, 107.296, 106.324, 104.732, 104.728, 104.068, 103.592, 103.58, 103.372, 103.132, 102.86, 102.584, 102.552, 102.476, 102.472, 101.956, 100.968, 99.388, 97.792, 97.656, 97.4, 97.268, 97.0, 97.0, 96.576, 95.212, 94.488, 93.648, 93.54, 92.692, 92.056, 90.104, 89.688, 88.904, 88.784, 88.384, 88.184, 88.112, 88.024, 87.932, 87.732, 87.284, 87.08, 86.956, 86.62, 86.436, 86.124, 86.104, 85.292, 85.28, 85.072, 84.94, 84.86, 84.652, 84.304, 84.02, 83.984, 83.42, 83.076, 82.736, 82.36, 82.34, 82.268, 81.996, 81.572, 81.528, 81.092, 80.948, 80.768, 80.264, 79.912, 79.852, 79.64, 79.56, 79.324, 79.232, 79.22, 79.02, 78.788, 78.556, 78.308, 78.204, 78.144, 78.088, 78.02, 77.768, 77.608, 77.552, 77.488, 77.488]</t>
  </si>
  <si>
    <t>{'main': [0, -35633], 'hh': [0, -7106], 'pv': [1914, 0], 'bat': [466, -169], 'hp': [0, -30399], 'ev': [0, -340]}</t>
  </si>
  <si>
    <t>[164.476, 156.672, 155.64, 151.992, 151.84, 150.628, 149.756, 148.924, 144.56400000000002, 140.328, 140.068, 139.87599999999998, 136.276, 135.124, 134.48399999999998, 132.22400000000002, 131.76, 131.06, 130.86800000000002, 130.004, 129.98, 129.412, 128.5, 128.192, 127.70400000000001, 126.56800000000001, 126.54800000000002, 125.616, 125.316, 123.14, 122.52, 120.94800000000001, 119.83200000000001, 119.27199999999999, 116.148, 114.62, 114.008, 113.928, 112.804, 112.276, 111.7, 111.692, 110.78399999999999, 110.328, 109.448, 108.852, 106.41199999999999, 106.152, 106.024, 103.096, 102.708, 102.632, 101.60000000000001, 101.224, 100.34, 100.05199999999999, 98.712, 98.632, 98.324, 97.548, 97.25200000000001, 96.85199999999999, 96.748, 96.26, 95.984, 95.14399999999999, 94.92399999999999, 94.848, 94.764, 94.348, 93.724, 93.676, 93.23599999999999, 93.084, 92.032, 91.088, 90.86, 90.828, 90.732, 90.452, 89.568, 89.252, 88.92, 88.612, 88.58, 88.504, 86.97999999999999, 86.412, 86.264, 86.148, 85.324, 84.92, 84.86, 84.512, 84.208, 83.676, 83.276, 83.2, 82.988, 81.92800000000001, 80.424]</t>
  </si>
  <si>
    <t>{'main': [24943, -399], 'hh': [0, -7441], 'pv': [33455, 0], 'bat': [5395, -6062], 'hp': [0, -255], 'ev': [0, -548]}</t>
  </si>
  <si>
    <t>[103.288, 90.944, 80.524, 60.81999999999999, 53.516, 51.212, 48.8, 47.588, 45.78, 45.400000000000006, 44.839999999999996, 44.668, 43.424, 43.332, 43.291999999999994, 41.396, 38.184000000000005, 37.6, 37.228, 35.816, 34.976, 33.5, 33.276, 32.879999999999995, 32.636, 32.532, 32.472, 31.392, 31.22, 30.212, 30.168, 29.804000000000002, 29.268000000000004, 29.244, 29.236, 28.852, 28.344, 28.264000000000003, 27.996000000000002, 27.952, 27.848, 27.82, 27.819999999999997, 27.732000000000003, 27.516000000000002, 27.480000000000004, 27.424, 26.88, 26.684, 26.076, 25.788, 25.747999999999998, 25.204, 25.192, 25.168, 25.116, 24.456000000000003, 24.384, 24.14, 22.424, 22.384, 22.152, 21.976, 21.752000000000002, 21.5, 20.587999999999997, 20.332, 20.176000000000002, 19.764, 19.656, 19.632, 19.532, 19.312, 19.3, 19.284, 19.068, 18.976, 18.616, 18.516000000000002, 18.448, 18.436, 18.36, 18.296, 18.195999999999998, 17.972, 17.968, 17.596, 17.576, 17.444000000000003, 17.276000000000003, 17.096, 17.072, 16.875999999999998, 16.864, 16.704, 16.5, 16.488, 16.479999999999997, 16.452, 16.392, 16.375999999999998]</t>
  </si>
  <si>
    <t>{'main': [2751, -3649], 'hh': [0, -6600], 'pv': [10060, 0], 'bat': [2515, -2713], 'hp': [0, -3583], 'ev': [0, -579]}</t>
  </si>
  <si>
    <t>[79.124, 73.828, 73.564, 73.488, 72.848, 70.184, 68.724, 67.924, 66.36, 65.07199999999999, 64.924, 60.656, 59.908, 58.444, 57.956, 57.856, 56.064, 55.14, 54.116, 53.768, 53.36, 52.827999999999996, 52.644, 52.12, 51.7, 50.984, 50.484, 50.468, 50.432, 50.379999999999995, 50.144, 50.1, 48.84, 47.816, 47.356, 47.212, 47.112, 47.104, 47.0, 46.872, 46.74, 46.332, 46.168, 46.124, 46.076, 45.96, 45.96, 45.96, 45.92, 45.904, 45.836, 45.776, 45.612, 45.512, 45.288, 44.96, 44.896, 44.876, 44.716, 44.576, 44.568, 44.296, 44.272, 44.172, 43.996, 43.932, 43.788, 43.44, 43.3, 43.2, 42.912, 42.848, 42.836000000000006, 42.736, 42.712, 42.656, 42.616, 42.512, 42.315999999999995, 42.3, 42.264, 42.256, 42.22, 42.196, 42.112, 42.092000000000006, 41.924, 41.912, 40.94, 40.7, 40.692, 40.5, 40.236, 39.784, 39.664, 39.636, 39.416, 39.276, 39.076, 38.976, 38.744]</t>
  </si>
  <si>
    <t>{'main': [57, -16778], 'hh': [0, -7106], 'pv': [2817, 0], 'bat': [741, -467], 'hp': [0, -12265], 'ev': [0, -443]}</t>
  </si>
  <si>
    <t>[224.19199999999998, 218.99599999999998, 188.32000000000002, 184.208, 182.044, 176.38400000000001, 174.684, 172.48, 172.14, 171.748, 171.548, 171.3, 170.79600000000002, 169.24800000000002, 166.656, 164.148, 160.908, 160.66400000000002, 160.276, 159.67600000000002, 155.50400000000002, 154.512, 148.572, 147.668, 146.904, 146.408, 145.116, 145.116, 144.72, 144.228, 143.944, 143.35999999999999, 143.268, 143.032, 141.016, 139.9, 139.76, 139.092, 137.624, 137.48000000000002, 137.15200000000002, 137.04399999999998, 136.7, 136.648, 135.844, 134.372, 132.62, 131.816, 128.89999999999998, 126.644, 125.72, 125.34, 123.21600000000001, 123.15199999999999, 123.108, 122.77199999999999, 122.09599999999999, 120.46000000000001, 117.652, 117.084, 115.44, 113.992, 113.376, 112.39200000000001, 110.72, 109.584, 109.18799999999999, 109.072, 109.056, 108.71199999999999, 108.65599999999999, 107.47999999999999, 106.436, 106.22800000000001, 104.11999999999999, 101.148, 99.99600000000001, 99.688, 97.82, 97.276, 96.452, 96.36, 95.92, 95.82, 94.088, 92.61999999999999, 92.284, 92.208, 92.14, 91.48400000000001, 89.768, 89.68, 89.652, 86.732, 85.872, 85.84, 84.776, 84.656, 84.596, 84.36, 83.292]</t>
  </si>
  <si>
    <t>{'main': [23963, -611], 'hh': [0, -7441], 'pv': [33455, 0], 'bat': [7608, -8525], 'hp': [0, -757], 'ev': [0, -989]}</t>
  </si>
  <si>
    <t>[74.524, 66.456, 58.948, 57.052, 56.428, 56.12, 54.08, 52.3, 49.292, 47.524, 42.472, 41.216, 40.808, 40.216, 39.896, 39.776, 39.584, 39.408, 39.352, 38.38, 37.732, 36.556, 36.4, 36.252, 35.98, 35.808, 35.768, 35.564, 35.364, 35.336, 34.868, 34.624, 34.604, 34.564, 34.436, 34.396, 34.332, 34.324, 34.292, 33.96, 33.956, 33.588, 33.516, 33.176, 31.744, 30.864, 30.86, 30.172, 30.172, 29.764, 29.476, 29.264, 28.624, 28.624, 28.544, 28.452, 28.2, 28.188, 28.12, 28.016, 28.012, 27.812, 27.28, 27.252, 27.044, 26.356, 26.28, 26.144, 26.128, 25.9, 25.884, 25.86, 25.804, 25.76, 25.712, 25.504, 25.48, 25.416, 25.388, 25.292, 25.292, 25.252, 25.22, 25.152, 24.984, 24.672, 24.636, 24.528, 24.524, 24.52, 24.272, 24.152, 24.048, 24.036, 23.956, 23.94, 23.912, 23.676, 23.596, 23.428, 23.364]</t>
  </si>
  <si>
    <t>{'main': [491, -8555], 'hh': [0, -6600], 'pv': [10060, 0], 'bat': [1966, -2039], 'hp': [0, -10215], 'ev': [0, -1236]}</t>
  </si>
  <si>
    <t>[119.904, 119.368, 119.116, 118.804, 118.616, 118.412, 117.824, 117.428, 116.0, 111.788, 111.18, 110.928, 102.276, 101.212, 100.412, 98.812, 96.88, 95.288, 95.016, 94.776, 94.144, 94.144, 93.164, 93.076, 93.028, 92.436, 92.22, 91.284, 90.568, 88.688, 87.824, 87.152, 86.72, 86.42, 86.324, 86.212, 86.18, 86.0, 85.564, 85.348, 84.652, 84.04, 83.804, 83.616, 83.532, 83.516, 83.232, 82.76, 82.376, 81.988, 81.764, 81.4, 81.056, 80.828, 80.788, 80.78, 80.44, 80.388, 80.324, 80.176, 79.436, 78.628, 78.628, 78.492, 78.38, 78.288, 78.128, 77.848, 77.74, 77.352, 77.272, 77.036, 76.856, 76.82, 76.748, 76.332, 76.188, 75.984, 75.672, 75.612, 75.556, 75.556, 75.44, 75.268, 74.776, 74.712, 74.624, 74.512, 74.364, 74.308, 74.192, 74.052, 73.824, 73.776, 73.608, 73.564, 73.536, 73.28, 73.22, 73.104, 73.092]</t>
  </si>
  <si>
    <t>{'main': [0, -32281], 'hh': [0, -7106], 'pv': [2817, 0], 'bat': [593, -243], 'hp': [0, -27366], 'ev': [0, -979]}</t>
  </si>
  <si>
    <t>[172.96800000000002, 162.636, 161.16, 160.884, 141.184, 137.828, 134.548, 127.19200000000001, 125.67599999999999, 125.328, 125.032, 124.94000000000001, 124.828, 124.01200000000001, 123.7, 122.69200000000001, 122.684, 122.6, 122.536, 122.488, 122.344, 121.82, 121.072, 121.07199999999999, 120.76, 120.524, 120.372, 120.324, 119.98, 119.524, 119.21600000000001, 119.2, 118.684, 118.464, 118.308, 117.71199999999999, 117.656, 117.096, 116.972, 116.67999999999999, 115.836, 115.316, 115.052, 114.99600000000001, 114.696, 114.288, 114.288, 114.136, 113.976, 113.94800000000001, 113.912, 113.908, 113.376, 113.124, 113.1, 113.096, 113.072, 113.048, 113.00800000000001, 112.78399999999999, 112.72399999999999, 112.58, 112.492, 112.46799999999999, 112.324, 112.212, 112.14, 112.076, 111.884, 111.848, 111.82, 111.42, 110.52, 109.496, 108.768, 108.696, 108.516, 108.176, 108.104, 108.04, 108.012, 107.96, 107.86399999999999, 107.796, 107.776, 107.524, 107.292, 107.268, 107.016, 106.98400000000001, 106.928, 106.924, 106.824, 106.812, 106.78399999999999, 106.648, 106.504, 106.444, 105.984, 105.832, 105.74000000000001]</t>
  </si>
  <si>
    <t>{'main': [33455, -381], 'hh': [0, -7441], 'pv': [42011, 0], 'bat': [4945, -5425], 'hp': [0, -1017], 'ev': [0, 0]}</t>
  </si>
  <si>
    <t>[94.284, 91.556, 90.848, 90.772, 85.148, 81.12, 77.744, 76.868, 67.104, 66.932, 66.5, 66.236, 65.856, 58.852000000000004, 58.652, 58.056000000000004, 57.444, 56.876, 52.432, 51.704, 50.636, 48.544, 48.524, 48.14, 43.908, 43.456, 43.288, 42.1, 42.072, 40.132, 40.12, 39.12, 38.868, 38.752, 38.516, 38.384, 37.836, 37.824, 37.632, 36.904, 36.748000000000005, 36.62, 36.196, 35.672, 35.512, 35.308, 35.296, 34.796, 34.692, 34.196, 34.132, 31.348, 28.504, 28.236, 28.112, 27.904, 27.872, 27.772, 27.644, 27.432000000000002, 27.428, 27.284, 27.076, 27.0, 26.924, 26.796, 26.792, 26.7, 26.544, 26.44, 26.164, 26.108, 25.996, 25.72, 25.6, 25.592, 25.344, 25.328, 25.324, 25.32, 25.32, 25.264, 25.012, 24.772, 24.748, 24.696, 24.508, 24.492, 24.404, 24.392, 24.312, 24.28, 24.184, 24.1, 24.02, 23.924, 23.864, 23.808, 23.488, 23.46, 23.424]</t>
  </si>
  <si>
    <t>{'main': [1245, -7715], 'hh': [0, -6600], 'pv': [12347, 0], 'bat': [2492, -2602], 'hp': [0, -12108], 'ev': [0, 0]}</t>
  </si>
  <si>
    <t>[131.472, 130.94, 130.688, 129.496, 127.256, 126.932, 125.968, 125.624, 121.136, 118.464, 117.968, 117.964, 106.568, 104.712, 104.376, 104.192, 103.372, 102.964, 102.552, 102.284, 101.844, 101.132, 100.18, 98.868, 98.276, 96.944, 96.568, 96.288, 95.372, 94.844, 94.824, 94.824, 94.58, 94.576, 94.452, 94.136, 91.852, 91.708, 91.668, 91.2, 90.408, 90.2, 88.184, 87.512, 87.252, 86.68, 86.356, 86.224, 86.152, 86.084, 86.08, 85.928, 85.756, 85.48, 85.28, 85.076, 85.04, 84.684, 84.532, 84.46, 84.392, 84.376, 84.304, 84.168, 84.156, 83.476, 82.924, 82.892, 82.76, 82.5, 82.464, 82.34, 82.008, 81.788, 81.528, 81.372, 81.152, 80.972, 80.82, 80.58, 80.124, 79.324, 79.0, 78.324, 78.296, 77.984, 77.916, 77.708, 77.532, 77.488, 77.424, 77.184, 77.168, 77.076, 76.876, 76.752, 76.648, 76.58, 76.292, 76.216, 76.112]</t>
  </si>
  <si>
    <t>{'main': [0, -33942], 'hh': [0, -7106], 'pv': [3186, 0], 'bat': [718, -340], 'hp': [0, -30401], 'ev': [0, 0]}</t>
  </si>
  <si>
    <t>[38.676, 36.76, 32.26, 31.08, 29.284, 27.98, 27.972, 26.436, 25.744, 25.468, 24.788, 24.724, 24.648, 24.54, 24.436, 24.248, 24.212, 24.188, 23.908, 23.9, 23.528, 23.404, 23.336, 23.256, 23.232, 23.22, 23.216, 23.124, 23.036, 22.992, 22.844, 22.78, 22.712, 22.576, 22.424, 22.416, 21.996, 21.688, 21.68, 21.544, 21.392, 21.38, 21.368, 21.28, 20.94, 20.892, 20.86, 20.824, 20.82, 20.772, 20.752, 20.736, 20.7, 20.584, 20.56, 20.56, 20.496, 20.496, 20.432, 20.396, 20.292, 20.272, 20.172, 20.108, 20.06, 19.996, 19.984, 19.972, 19.968, 19.904, 19.784, 19.772, 19.772, 19.74, 19.728, 19.636, 19.636, 19.584, 19.504, 19.5, 19.492, 19.484, 19.46, 19.46, 19.256, 19.252, 19.232, 19.208, 19.196, 19.192, 19.176, 19.168, 19.06, 19.004, 18.996, 18.976, 18.964, 18.924, 18.916, 18.668, 18.644]</t>
  </si>
  <si>
    <t>{'main': [0, -9308], 'hh': [0, -7441], 'pv': [0, 0], 'bat': [0, 0], 'hp': [0, -362], 'ev': [0, -1506]}</t>
  </si>
  <si>
    <t>[56.824, 55.352, 53.3, 53.048, 44.384, 44.072, 43.072, 42.656, 42.46, 42.3, 41.124, 40.52, 39.772, 39.5, 39.404, 39.212, 39.196, 38.968, 38.908, 38.676, 38.628, 38.504, 38.06, 38.016, 37.288, 37.136, 36.708, 36.624, 36.544, 36.328, 36.148, 36.148, 35.988, 35.936, 35.672, 35.496, 35.388, 35.348, 35.288, 34.752, 34.548, 34.544, 34.456, 34.28, 33.928, 33.828, 33.476, 33.312, 33.284, 32.784, 32.628, 32.404, 32.216, 31.152, 30.992, 30.712, 30.548, 30.38, 30.084, 30.064, 30.008, 29.624, 29.552, 29.38, 29.336, 29.32, 29.304, 29.284, 29.264, 29.084, 29.004, 28.948, 28.904, 28.744, 28.676, 28.572, 28.572, 28.48, 28.456, 28.404, 28.372, 28.372, 28.22, 28.212, 28.208, 28.152, 28.144, 27.916, 27.792, 27.788, 27.628, 27.536, 27.532, 27.452, 27.428, 27.368, 27.22, 27.2, 27.156, 26.94, 26.688]</t>
  </si>
  <si>
    <t>{'main': [0, -13329], 'hh': [0, -6600], 'pv': [0, 0], 'bat': [0, 0], 'hp': [0, -5551], 'ev': [0, -1180]}</t>
  </si>
  <si>
    <t>[103.864, 103.0, 102.396, 101.896, 101.268, 100.524, 95.544, 88.268, 87.04, 78.496, 77.864, 77.232, 76.172, 76.024, 75.524, 74.34, 73.472, 72.8, 72.776, 72.524, 72.476, 72.268, 72.264, 71.816, 71.216, 70.936, 70.652, 69.852, 69.74, 69.424, 69.372, 69.008, 68.5, 68.352, 68.076, 67.864, 67.804, 67.34, 67.288, 67.26, 67.204, 67.104, 67.096, 66.928, 66.904, 66.556, 66.232, 66.216, 66.12, 66.024, 66.016, 65.82, 65.78, 65.748, 65.364, 65.332, 65.248, 65.076, 65.068, 65.0, 64.756, 64.74, 64.68, 64.468, 64.292, 64.164, 64.084, 64.04, 63.896, 63.736, 63.652, 63.508, 63.504, 63.504, 63.176, 63.06, 63.06, 62.648, 62.64, 62.372, 62.296, 62.22, 62.22, 62.14, 61.92, 61.916, 61.764, 61.712, 61.556, 61.5, 60.856, 60.392, 60.388, 60.08, 59.936, 59.836, 59.76, 59.048, 59.028, 58.62, 58.62]</t>
  </si>
  <si>
    <t>{'main': [0, -28774], 'hh': [0, -7106], 'pv': [0, 0], 'bat': [0, 0], 'hp': [0, -20016], 'ev': [0, -1653]}</t>
  </si>
  <si>
    <t>[22.944, 18.592000000000002, 18.183999999999997, 17.880000000000003, 17.816000000000003, 16.892, 16.464000000000002, 16.232, 15.927999999999999, 15.72, 14.416000000000002, 14.256, 14.164000000000001, 14.084, 13.936000000000002, 13.936, 13.887999999999998, 13.792, 13.788, 13.76, 13.740000000000002, 13.600000000000001, 13.280000000000001, 12.872, 12.659999999999998, 12.636, 12.628, 12.46, 12.424000000000001, 12.419999999999998, 12.336, 12.328, 12.303999999999998, 12.292, 12.171999999999999, 12.072, 12.056, 12.024000000000001, 12.008, 11.816, 11.764000000000001, 11.724, 11.652, 11.476, 11.420000000000002, 11.396, 11.32, 11.188, 11.084, 11.08, 10.995999999999999, 10.932, 10.912, 10.88, 10.852, 10.752, 10.64, 10.639999999999999, 10.612, 10.600000000000001, 10.58, 10.54, 10.516000000000002, 10.5, 10.347999999999999, 10.299999999999999, 10.22, 10.068000000000001, 10.068, 10.036, 10.004000000000001, 9.911999999999999, 9.908, 9.892000000000001, 9.876, 9.835999999999999, 9.82, 9.804, 9.799999999999999, 9.784, 9.724, 9.688, 9.675999999999998, 9.624, 9.624, 9.600000000000001, 9.592, 9.580000000000002, 9.536, 9.527999999999999, 9.527999999999999, 9.495999999999999, 9.492, 9.468, 9.411999999999999, 9.408000000000001, 9.395999999999999, 9.395999999999999, 9.388, 9.220000000000002, 9.204]</t>
  </si>
  <si>
    <t>{'main': [1027, -2907], 'hh': [0, -7441], 'pv': [7484, 0], 'bat': [354, -397], 'hp': [0, -1655], 'ev': [0, -226]}</t>
  </si>
  <si>
    <t>[61.08, 60.916, 59.36, 58.084, 57.84, 57.12, 56.896, 56.756, 56.736, 56.66, 56.44, 56.364, 56.336, 56.188, 56.016, 55.968, 54.656, 54.62, 54.46, 54.348, 54.056, 53.52, 53.18, 52.888, 52.228, 51.96, 51.868, 51.331999999999994, 50.948, 50.336, 50.184, 50.024, 49.852, 48.996, 48.724, 48.18, 47.471999999999994, 47.432, 47.112, 47.02, 46.74, 46.516, 46.352, 46.28, 46.224, 46.208, 46.124, 45.932, 45.892, 45.744, 45.512, 45.488, 45.412, 45.312, 45.3, 45.296, 45.256, 45.068, 44.96, 44.584, 44.568, 44.544, 44.428, 44.24, 44.224, 43.936, 43.776, 43.556, 43.404, 43.36, 43.348, 43.284, 42.944, 42.752, 42.54, 42.38, 42.364, 42.244, 42.172, 41.992, 41.616, 41.492, 41.3, 41.292, 40.912, 40.86, 40.644, 39.832, 39.74, 39.64, 39.616, 39.592, 39.564, 39.52, 39.44, 39.327999999999996, 39.168, 39.128, 39.072, 38.608, 38.428]</t>
  </si>
  <si>
    <t>{'main': [0, -16282], 'hh': [0, -6600], 'pv': [3271, 0], 'bat': [208, -230], 'hp': [0, -12712], 'ev': [0, -220]}</t>
  </si>
  <si>
    <t>[150.144, 146.82, 145.244, 144.484, 143.332, 138.752, 130.576, 123.592, 122.96, 114.508, 109.312, 106.168, 104.96, 104.84, 104.52, 104.344, 104.176, 103.776, 103.032, 102.836, 102.504, 102.376, 102.36, 101.78, 101.144, 100.596, 99.564, 96.264, 96.136, 95.8, 95.528, 95.472, 94.348, 94.284, 93.64, 93.412, 93.148, 93.1, 92.952, 92.708, 92.436, 92.416, 92.048, 91.94, 91.252, 90.992, 90.728, 90.688, 90.656, 90.312, 89.964, 89.648, 89.64, 89.56, 89.252, 89.216, 89.144, 88.98, 88.624, 88.496, 88.276, 88.22, 87.944, 87.76, 87.688, 87.64, 87.54, 87.468, 86.924, 86.684, 86.54, 86.38, 86.2, 85.864, 85.828, 85.408, 85.06, 85.016, 84.544, 84.412, 84.376, 84.32, 84.316, 83.936, 83.024, 82.952, 82.384, 82.104, 82.084, 82.0, 81.872, 81.5, 81.488, 81.24, 81.164, 81.084, 80.96, 80.944, 80.936, 80.932, 80.896]</t>
  </si>
  <si>
    <t>{'main': [0, -39062], 'hh': [0, -7106], 'pv': [1166, 0], 'bat': [47, -17], 'hp': [0, -32812], 'ev': [0, -341]}</t>
  </si>
  <si>
    <t>[28.747999999999998, 23.248, 22.624, 20.508, 19.632, 19.308, 18.876, 18.772, 17.704, 17.028, 16.884, 16.836, 16.724, 16.576, 16.528, 16.468, 16.452, 15.880000000000003, 15.756000000000002, 15.616, 15.408, 15.38, 15.156, 15.015999999999998, 14.896, 14.764, 14.708, 14.62, 14.552000000000003, 14.476, 14.428, 14.24, 14.208, 14.196, 14.092000000000002, 14.08, 13.984, 13.824, 13.796, 13.712, 13.668, 13.664000000000001, 13.628, 13.595999999999998, 13.552, 13.544, 13.512, 13.5, 13.484, 13.452, 13.416, 13.38, 13.316, 13.152, 12.94, 12.908, 12.84, 12.796000000000001, 12.796, 12.771999999999998, 12.652, 12.636000000000001, 12.612, 12.58, 12.556, 12.468, 12.448, 12.447999999999999, 12.4, 12.392000000000001, 12.264, 12.164, 12.12, 12.116, 12.056, 12.028, 12.028, 12.024000000000001, 12.024, 12.008, 12.008, 11.844, 11.787999999999998, 11.784, 11.764, 11.744, 11.732000000000001, 11.732, 11.728, 11.68, 11.656, 11.624, 11.608, 11.6, 11.588, 11.576, 11.572, 11.528, 11.52, 11.52, 11.472]</t>
  </si>
  <si>
    <t>{'main': [837, -3816], 'hh': [0, -7441], 'pv': [7484, 0], 'bat': [355, -398], 'hp': [0, -1656], 'ev': [0, -1323]}</t>
  </si>
  <si>
    <t>[64.256, 63.476, 61.764, 61.296, 61.076, 60.964, 59.788, 59.548, 59.232, 59.1, 58.948, 58.84, 57.564, 57.556, 57.236, 57.172, 57.028, 56.892, 56.768, 56.672, 56.388, 56.096, 55.78, 55.392, 55.124, 54.852, 53.968, 53.884, 53.676, 52.228, 51.868, 51.331999999999994, 51.064, 51.024, 50.22, 49.956, 49.508, 49.232, 48.996, 48.5, 48.296, 48.22, 48.208, 48.18, 48.02, 47.996, 47.432, 47.388, 47.368, 46.78, 46.704, 46.68, 46.636, 46.632, 46.62, 46.388, 46.368, 46.168, 46.124, 46.088, 46.048, 45.944, 45.892, 45.828, 45.816, 45.776, 45.668, 45.468, 45.284, 45.224, 45.124, 45.068, 45.0, 44.96, 44.808, 44.684, 44.428, 44.336, 44.244, 43.956, 43.796, 43.776, 43.596, 43.456, 43.396, 43.348, 43.284, 43.072, 42.944, 42.832, 42.616, 42.032, 41.424, 41.3, 41.116, 40.652, 40.644, 40.64, 40.632, 40.52, 40.196]</t>
  </si>
  <si>
    <t>{'main': [0, -17377], 'hh': [0, -6600], 'pv': [3271, 0], 'bat': [208, -230], 'hp': [0, -12735], 'ev': [0, -1291]}</t>
  </si>
  <si>
    <t>[150.144, 146.82, 146.344, 145.244, 144.484, 138.752, 137.648, 131.58, 123.228, 121.376, 117.912, 111.98, 111.916, 108.384, 108.368, 108.068, 106.888, 106.464, 106.164, 104.96, 104.84, 104.52, 103.968, 103.848, 102.504, 101.78, 100.72, 100.256, 97.504, 96.36, 96.3, 96.264, 96.144, 95.764, 95.508, 95.48, 95.384, 95.228, 95.224, 95.12, 94.512, 94.364, 94.356, 94.296, 93.64, 93.564, 93.2, 92.748, 92.708, 92.572, 92.112, 92.084, 91.94, 91.9, 91.772, 91.764, 91.6, 91.568, 91.252, 91.192, 91.18, 90.992, 90.728, 90.18, 90.036, 90.012, 89.84, 89.64, 89.56, 89.384, 89.16, 88.964, 88.596, 88.392, 88.316, 88.22, 87.676, 87.544, 87.468, 86.96, 86.768, 86.48, 85.912, 85.844, 85.3, 85.3, 85.26, 85.236, 85.06, 85.016, 84.816, 84.528, 84.376, 84.348, 84.32, 83.936, 83.888, 83.876, 83.416, 83.332, 83.148]</t>
  </si>
  <si>
    <t>{'main': [0, -40639], 'hh': [0, -7106], 'pv': [1166, 0], 'bat': [47, -17], 'hp': [0, -32863], 'ev': [0, -1867]}</t>
  </si>
  <si>
    <t>[34.512, 34.428, 33.488, 33.108000000000004, 32.872, 32.692, 32.536, 32.431999999999995, 32.272, 32.132, 31.848, 31.836, 31.744, 31.564, 31.5, 31.456000000000003, 31.368000000000002, 31.328000000000003, 31.203999999999997, 31.084, 30.991999999999997, 30.948, 30.800000000000004, 30.687999999999995, 30.68, 30.504, 30.224000000000004, 30.216, 30.116, 30.104, 30.000000000000004, 29.996000000000002, 29.976, 29.964, 29.808, 29.732000000000003, 29.708000000000002, 29.531999999999996, 29.52, 29.432000000000002, 29.352, 29.344, 29.339999999999996, 29.3, 29.176000000000002, 29.164, 28.94, 28.896, 28.636000000000003, 28.616, 28.504000000000005, 28.324, 28.144000000000002, 28.016, 27.912, 27.9, 27.887999999999998, 27.800000000000004, 27.692, 27.599999999999998, 27.464, 27.375999999999998, 27.228, 27.164, 27.099999999999994, 27.028000000000006, 26.86, 26.796, 26.740000000000002, 26.704, 26.415999999999997, 26.408, 25.668000000000003, 25.580000000000005, 25.54, 25.524, 25.471999999999998, 25.468, 25.284, 25.204, 25.18, 25.08, 25.072, 25.016000000000002, 24.900000000000006, 24.896, 24.884000000000004, 24.843999999999998, 24.820000000000004, 24.644000000000002, 24.62, 24.492, 24.379999999999995, 24.344, 24.311999999999998, 24.304, 24.288000000000004, 24.096000000000004, 24.055999999999997, 23.984, 23.912]</t>
  </si>
  <si>
    <t>{'main': [5909, -2013], 'hh': [0, -7441], 'pv': [13369, 0], 'bat': [621, -704], 'hp': [0, -1723], 'ev': [0, -226]}</t>
  </si>
  <si>
    <t>[59.36, 58.084, 57.12, 56.736, 56.636, 56.44, 56.388, 56.364, 56.188, 55.968, 54.68, 54.484, 54.088, 52.548, 51.64, 50.876, 50.38, 50.024, 49.532, 48.704, 48.28, 48.008, 47.876, 47.664, 47.5, 47.488, 47.112, 46.74, 46.208, 45.828, 45.792, 45.744, 45.608, 45.512, 45.424, 45.256, 45.12, 44.744, 44.452, 44.036, 43.832, 43.776, 43.592, 43.36, 43.056, 42.512, 42.452, 42.416, 42.38, 42.352, 42.172, 41.992, 41.492, 41.264, 41.252, 41.16, 41.032, 40.88, 40.8, 40.78, 40.288, 39.936, 39.9, 39.652, 39.64, 39.584, 39.504, 39.416, 39.268, 39.244, 39.188, 39.188, 39.168, 39.128, 39.072, 39.032, 38.724, 38.56, 38.488, 38.428, 38.324, 37.832, 37.7, 37.636, 37.54, 37.324, 37.268, 37.252, 37.16, 37.124, 37.056, 36.924, 36.896, 36.644, 36.612, 36.492, 36.312, 36.172, 35.992000000000004, 35.756, 35.752]</t>
  </si>
  <si>
    <t>{'main': [0, -14374], 'hh': [0, -6600], 'pv': [5226, 0], 'bat': [516, -573], 'hp': [0, -12724], 'ev': [0, -220]}</t>
  </si>
  <si>
    <t>[150.144, 146.82, 145.244, 144.484, 143.332, 138.752, 130.576, 123.592, 122.96, 114.508, 109.312, 106.168, 104.96, 104.84, 104.344, 104.176, 104.012, 103.776, 103.032, 102.836, 102.504, 102.408, 102.376, 102.36, 101.78, 101.144, 99.564, 96.264, 96.184, 95.8, 95.528, 95.52, 94.348, 94.34, 93.64, 93.412, 93.148, 92.952, 92.708, 92.436, 92.416, 91.94, 91.252, 90.992, 90.728, 90.724, 90.492, 89.964, 89.648, 89.64, 89.252, 88.624, 88.496, 88.32, 87.944, 87.76, 87.688, 87.64, 87.572, 87.54, 87.496, 87.468, 87.392, 87.076, 86.924, 86.82, 86.684, 86.38, 85.828, 85.296, 85.24, 85.016, 84.772, 84.652, 84.624, 84.544, 84.464, 83.936, 83.708, 83.172, 83.024, 82.968, 82.952, 82.888, 82.384, 82.136, 82.104, 82.084, 81.872, 81.78, 81.488, 81.332, 81.264, 81.24, 81.164, 81.108, 81.084, 80.96, 80.936, 80.932, 80.896]</t>
  </si>
  <si>
    <t>{'main': [0, -38327], 'hh': [0, -7106], 'pv': [1914, 0], 'bat': [62, -34], 'hp': [0, -32824], 'ev': [0, -341]}</t>
  </si>
  <si>
    <t>[108.24799999999999, 107.968, 107.716, 107.476, 107.4, 107.328, 106.96000000000001, 106.696, 106.68, 106.57199999999999, 106.45599999999999, 105.964, 105.544, 105.484, 105.448, 105.424, 105.41199999999999, 105.13600000000001, 105.008, 104.924, 104.908, 104.676, 104.34, 103.648, 103.44800000000001, 103.108, 102.96000000000001, 102.716, 102.592, 102.5, 102.28, 102.156, 102.12, 102.048, 101.8, 101.568, 101.548, 101.42399999999999, 101.40400000000001, 101.36800000000001, 101.16, 100.936, 100.91199999999999, 100.824, 100.58, 100.344, 100.056, 99.284, 98.964, 98.52, 98.34, 98.004, 97.98400000000001, 97.17999999999999, 97.108, 96.944, 96.568, 96.412, 96.352, 96.188, 96.05199999999999, 96.048, 95.696, 95.58800000000001, 95.344, 94.92, 94.74, 94.688, 94.564, 94.46799999999999, 94.404, 94.384, 94.296, 94.192, 94.164, 94.06400000000001, 93.98400000000001, 93.692, 93.632, 93.244, 93.232, 92.952, 92.94, 92.868, 92.864, 92.504, 92.404, 92.384, 92.248, 92.244, 92.076, 91.624, 91.61999999999999, 91.44, 91.36, 90.916, 90.81200000000001, 90.764, 90.696, 90.48, 90.316]</t>
  </si>
  <si>
    <t>{'main': [25502, -952], 'hh': [0, -7441], 'pv': [33455, 0], 'bat': [1272, -1431], 'hp': [0, -483], 'ev': [0, -822]}</t>
  </si>
  <si>
    <t>[58.12, 50.896, 50.648, 49.744, 46.916, 45.228, 45.04, 43.900000000000006, 42.796, 42.44, 37.980000000000004, 36.444, 35.972, 35.308, 34.556, 33.864, 32.872, 32.772, 32.476, 32.384, 31.755999999999997, 31.247999999999998, 31.124, 30.855999999999998, 30.372, 30.128, 30.095999999999997, 29.988, 29.94, 29.5, 29.396, 27.832, 27.444, 27.440000000000005, 26.972, 26.868, 26.676, 26.38, 26.244, 25.968, 25.924, 25.408, 25.247999999999998, 24.792, 24.764000000000003, 24.46, 24.352, 24.344, 24.32, 24.171999999999997, 23.864, 23.476, 23.444000000000003, 23.04, 23.032, 22.984, 22.8, 22.076, 22.067999999999998, 21.912000000000003, 21.888, 21.66, 21.604, 21.456, 21.368000000000002, 21.324, 20.936, 20.772000000000002, 20.648, 20.628, 20.44, 20.352, 20.28, 19.791999999999998, 19.727999999999998, 19.644, 19.552, 19.368, 19.36, 19.348, 19.348, 19.192, 19.168, 19.132, 19.12, 19.012, 18.996000000000002, 18.904000000000003, 18.732, 18.696, 18.660000000000004, 18.532, 18.46, 18.44, 18.432, 18.388, 18.387999999999998, 18.38, 18.372, 18.32, 18.252]</t>
  </si>
  <si>
    <t>{'main': [2648, -4069], 'hh': [0, -6600], 'pv': [10060, 0], 'bat': [1416, -1575], 'hp': [0, -3859], 'ev': [0, -864]}</t>
  </si>
  <si>
    <t>[79.008, 77.092, 76.056, 75.44, 69.544, 67.38, 66.96, 66.716, 66.496, 50.12, 49.948, 49.688, 49.28, 49.092, 48.752, 48.464, 47.932, 47.236, 47.236, 47.128, 47.088, 47.052, 47.036, 46.972, 46.94, 46.84, 46.812, 46.804, 46.78, 46.696, 46.584, 46.452, 46.424, 46.232, 46.176, 45.96, 45.932, 45.82, 45.704, 45.668, 45.652, 45.576, 45.492, 45.488, 45.46, 45.376, 45.32, 45.316, 45.228, 45.2, 45.172000000000004, 45.092, 45.024, 44.912, 44.908, 44.608, 44.544, 44.38, 44.36, 44.32, 43.872, 43.816, 43.416, 43.264, 43.136, 42.956, 42.876, 42.82, 42.536, 42.392, 42.328, 42.32, 42.312, 42.14, 42.088, 42.052, 41.98, 41.944, 41.872, 41.748, 41.644, 41.612, 41.592, 41.504, 41.304, 41.288, 41.156, 41.116, 41.08, 41.076, 40.996, 40.916, 40.656, 40.56, 40.472, 40.196, 40.14, 40.1, 39.724, 39.68, 39.636]</t>
  </si>
  <si>
    <t>{'main': [0, -18170], 'hh': [0, -7106], 'pv': [2817, 0], 'bat': [536, -531], 'hp': [0, -13371], 'ev': [0, -517]}</t>
  </si>
  <si>
    <t>[107.956, 107.676, 107.18, 107.1, 106.708, 105.33200000000001, 103.34, 103.28399999999999, 103.24000000000001, 103.036, 102.832, 102.536, 102.496, 102.276, 102.236, 101.84, 101.788, 101.78, 101.66, 101.648, 101.232, 101.136, 101.076, 101.024, 100.96799999999999, 100.9, 100.816, 100.788, 100.52, 100.46, 100.424, 100.272, 100.252, 100.036, 100.032, 99.752, 99.752, 99.696, 99.332, 99.284, 99.092, 98.88000000000001, 98.476, 98.104, 97.624, 97.392, 97.24, 97.21199999999999, 97.032, 97.028, 96.83200000000001, 96.628, 96.616, 96.596, 96.548, 96.42800000000001, 95.37599999999999, 94.808, 94.75999999999999, 94.496, 94.384, 94.268, 94.236, 93.72, 93.356, 93.22, 93.188, 92.968, 92.94800000000001, 92.912, 92.084, 91.944, 91.88, 91.58800000000001, 91.536, 91.532, 91.4, 91.36399999999999, 91.288, 91.268, 90.77199999999999, 90.648, 90.084, 89.16399999999999, 89.01599999999999, 88.82, 88.696, 88.588, 87.94, 87.89200000000001, 87.84, 87.668, 87.64, 87.53999999999999, 87.22, 87.064, 86.864, 86.632, 86.448, 86.09599999999999, 85.976]</t>
  </si>
  <si>
    <t>{'main': [24151, -1370], 'hh': [0, -7441], 'pv': [33455, 0], 'bat': [836, -872], 'hp': [0, -1802], 'ev': [0, -1397]}</t>
  </si>
  <si>
    <t>[50.232, 49.712, 48.104, 47.576, 46.876, 46.02, 45.684, 45.472, 44.72, 44.56, 44.452, 44.212, 43.96, 43.796, 43.56, 42.288, 42.132, 42.056, 41.824, 41.748, 41.708, 41.5, 41.32, 40.868, 40.788, 40.736, 40.548, 40.528, 40.42, 40.144, 39.66, 39.548, 39.476, 38.856, 38.808, 38.424, 38.384, 38.092, 37.804, 37.632, 37.192, 35.892, 35.892, 35.84, 35.668, 35.636, 35.188, 35.144000000000005, 35.044, 34.739999999999995, 34.692, 34.508, 34.148, 33.852, 33.528, 33.228, 32.812, 32.768, 32.74, 32.672, 31.968, 31.884, 31.58, 31.56, 31.372, 31.124000000000002, 31.004, 30.86, 30.668, 30.516, 30.156000000000002, 30.092, 30.08, 29.96, 29.74, 29.664, 29.624, 29.312, 29.208, 29.16, 28.576, 28.364, 28.36, 28.176, 28.156, 28.036, 27.656, 27.564000000000004, 27.508, 27.492, 27.456, 27.208, 27.08, 27.068, 27.04, 26.904, 26.88, 26.852, 26.792, 26.496, 26.432]</t>
  </si>
  <si>
    <t>{'main': [449, -9414], 'hh': [0, -6600], 'pv': [10060, 0], 'bat': [886, -908], 'hp': [0, -10975], 'ev': [0, -1430]}</t>
  </si>
  <si>
    <t>[134.392, 131.304, 129.556, 129.492, 128.86, 124.064, 120.148, 118.368, 108.264, 97.852, 97.256, 94.564, 94.224, 93.7, 93.676, 93.624, 92.356, 91.672, 91.504, 91.276, 91.088, 90.816, 90.7, 90.168, 89.912, 89.204, 89.004, 88.664, 88.548, 87.54, 87.48, 87.24, 87.044, 86.844, 85.916, 85.864, 85.7, 85.676, 85.6, 85.472, 85.384, 85.296, 85.212, 85.052, 84.908, 84.792, 84.564, 84.396, 84.156, 83.74, 83.72, 83.524, 83.316, 83.232, 83.056, 82.944, 81.816, 81.804, 81.756, 81.58, 81.496, 81.196, 80.82, 80.816, 80.796, 80.768, 80.6, 80.216, 79.588, 79.488, 78.484, 78.356, 78.032, 77.844, 77.452, 77.36, 77.132, 76.528, 76.024, 76.004, 75.976, 75.796, 75.724, 75.72, 75.608, 75.504, 75.472, 75.388, 75.384, 75.344, 75.272, 75.26, 75.224, 75.128, 75.0, 74.976, 74.912, 74.524, 74.516, 74.516, 74.488]</t>
  </si>
  <si>
    <t>{'main': [0, -35007], 'hh': [0, -7106], 'pv': [2817, 0], 'bat': [135, -86], 'hp': [0, -29599], 'ev': [0, -1171]}</t>
  </si>
  <si>
    <t>[140.1, 139.1, 139.04399999999998, 138.81599999999997, 138.672, 138.14, 137.784, 136.61999999999998, 136.22, 136.03599999999997, 135.256, 135.108, 135.036, 134.816, 134.79999999999998, 134.704, 134.38400000000001, 134.28799999999998, 134.08399999999997, 133.944, 133.92000000000002, 133.868, 133.85199999999998, 133.82799999999997, 133.816, 133.792, 133.736, 133.704, 133.656, 133.492, 133.32399999999998, 133.248, 133.0, 132.828, 132.688, 132.504, 132.072, 132.068, 132.024, 132.0, 131.928, 131.904, 131.844, 131.652, 131.452, 131.164, 131.136, 131.108, 130.60399999999998, 130.368, 130.136, 129.704, 129.66400000000002, 129.272, 129.176, 129.164, 128.968, 128.33599999999998, 127.912, 127.89600000000002, 127.82400000000001, 127.608, 127.46, 127.30799999999999, 126.84, 126.28399999999999, 126.152, 126.1, 125.97599999999998, 125.836, 125.50399999999999, 125.028, 125.01599999999999, 124.99600000000001, 124.968, 124.308, 124.16000000000001, 124.11600000000001, 123.60000000000001, 123.464, 122.28, 121.892, 121.776, 121.664, 121.396, 121.224, 121.06, 121.016, 120.972, 120.208, 120.2, 120.092, 119.808, 118.27999999999999, 118.10799999999999, 117.67200000000001, 116.46000000000001, 116.24000000000001, 115.98, 115.96000000000001, 115.71600000000001]</t>
  </si>
  <si>
    <t>{'main': [32843, -1083], 'hh': [0, -7441], 'pv': [42011, 0], 'bat': [1080, -1227], 'hp': [0, -2665], 'ev': [0, 0]}</t>
  </si>
  <si>
    <t>[59.36, 59.028, 58.28, 58.084, 57.12, 56.736, 56.636, 56.44, 56.388, 56.356, 56.188, 55.968, 47.768, 47.5, 46.74, 46.208, 45.604, 45.512, 44.3, 44.292, 43.472, 43.188, 42.948, 42.716, 42.36, 42.048, 41.888, 41.688, 41.372, 41.256, 40.804, 40.652, 39.256, 39.164, 39.16, 39.128, 38.724, 38.428, 38.428, 38.136, 37.836, 37.748, 37.624, 37.484, 37.152, 36.736, 36.688, 36.624, 36.612, 36.336, 35.936, 35.584, 35.576, 34.932, 34.888, 34.852, 34.852, 34.788, 34.46, 34.244, 33.928000000000004, 33.684, 33.492, 33.484, 33.384, 33.368, 33.276, 33.076, 33.071999999999996, 32.904, 32.864000000000004, 32.76, 32.572, 32.56, 32.424, 32.156, 32.12, 32.008, 31.972, 31.896, 31.1, 30.672, 30.476, 30.136, 28.98, 28.804, 28.672, 28.552, 28.336, 28.112, 28.1, 27.872, 27.836, 27.576, 27.428, 27.252, 27.156, 26.868, 26.852, 26.816, 26.584]</t>
  </si>
  <si>
    <t>{'main': [1123, -8424], 'hh': [0, -6600], 'pv': [12347, 0], 'bat': [1125, -1248], 'hp': [0, -12926], 'ev': [0, 0]}</t>
  </si>
  <si>
    <t>[150.144, 146.82, 145.244, 144.484, 142.216, 137.68, 130.576, 122.6, 122.092, 107.592, 106.292, 106.168, 104.48, 103.256, 103.228, 103.044, 102.876, 102.612, 102.476, 101.544, 101.076, 101.064, 100.684, 100.24, 99.564, 98.116, 96.264, 95.912, 95.768, 95.672, 95.248, 95.228, 94.312, 94.04, 93.896, 93.64, 93.536, 93.412, 93.148, 93.076, 92.952, 92.708, 91.344, 91.176, 90.96, 90.376, 90.064, 89.64, 89.46, 89.372, 89.196, 88.428, 88.104, 87.688, 87.664, 87.54, 87.468, 87.208, 87.2, 87.076, 86.924, 86.684, 86.464, 86.38, 86.34, 86.224, 86.1, 85.264, 85.016, 84.772, 84.672, 84.544, 84.528, 84.104, 83.936, 83.924, 83.468, 83.4, 83.116, 82.548, 82.5, 82.084, 82.068, 81.872, 81.78, 81.488, 81.384, 81.244, 81.24, 81.164, 81.084, 80.96, 80.936, 80.92, 80.896, 80.856, 80.812, 80.796, 80.68, 80.636, 80.616]</t>
  </si>
  <si>
    <t>{'main': [0, -36678], 'hh': [0, -7106], 'pv': [3186, 0], 'bat': [138, -93], 'hp': [0, -32805], 'ev': [0, 0]}</t>
  </si>
  <si>
    <t>rtc</t>
  </si>
  <si>
    <t>[31.636, 30.66, 28.848, 28.812, 27.612, 25.776, 25.244, 24.072, 24.028, 23.612, 23.5, 23.128, 22.968, 22.824, 22.304, 21.84, 21.568, 21.48, 21.476, 21.232, 21.004, 20.828, 20.784, 20.692, 20.62, 20.552, 20.528, 20.52, 20.472, 20.14, 20.016, 19.988, 19.836, 19.8, 19.76, 19.58, 19.48, 19.476, 19.312, 19.284, 19.14, 19.068, 19.048, 18.892, 18.732, 18.668, 18.664, 18.556, 18.524, 18.488, 18.484, 18.392, 18.356, 18.308, 18.148, 18.112, 18.06, 18.044, 18.012, 18.0, 17.996, 17.808, 17.776, 17.708, 17.664, 17.652, 17.608, 17.568, 17.528, 17.504, 17.488, 17.488, 17.4, 17.356, 17.236, 17.212, 17.208, 17.184, 17.176, 17.12, 17.056, 17.036, 17.0, 16.972, 16.888, 16.776, 16.768, 16.676, 16.572, 16.552, 16.508, 16.5, 16.48, 16.444, 16.384, 16.356, 16.344, 16.332, 16.276, 16.188, 16.164]</t>
  </si>
  <si>
    <t>{'main': [0, -7719], 'hh': [0, -7441], 'pv': [0, 0], 'bat': [0, 0], 'hp': [0, 0], 'ev': [0, -280]}</t>
  </si>
  <si>
    <t>[20.532, 19.084, 18.572, 18.572, 18.376, 18.196, 18.124, 18.088, 18.032, 17.776, 17.424, 17.28, 16.968, 16.808, 16.748, 16.648, 16.636, 16.616, 16.54, 16.436, 16.396, 16.328, 16.308, 16.236, 16.084, 16.008, 15.996, 15.976, 15.892, 15.872, 15.856, 15.824, 15.804, 15.68, 15.676, 15.584, 15.524, 15.484, 15.388, 15.388, 15.376, 15.348, 15.3, 15.296, 15.212, 15.212, 15.196, 15.156, 15.152, 15.14, 15.128, 15.092, 15.076, 14.996, 14.976, 14.976, 14.976, 14.972, 14.928, 14.876, 14.816, 14.8, 14.748, 14.748, 14.744, 14.744, 14.696, 14.696, 14.656, 14.624, 14.6, 14.588, 14.564, 14.56, 14.504, 14.504, 14.496, 14.488, 14.468, 14.464, 14.456, 14.4, 14.4, 14.396, 14.388, 14.38, 14.36, 14.356, 14.336, 14.328, 14.316, 14.256, 14.224, 14.204, 14.188, 14.18, 14.168, 14.148, 14.144, 14.116, 14.092]</t>
  </si>
  <si>
    <t>{'main': [0, -6714], 'hh': [0, -6600], 'pv': [0, 0], 'bat': [0, 0], 'hp': [0, 0], 'ev': [0, -114]}</t>
  </si>
  <si>
    <t>[31.428, 31.008, 30.612, 29.592, 29.584, 29.568, 29.52, 29.36, 28.032, 27.612, 27.228, 26.336, 26.332, 25.82, 25.612, 25.188, 24.48, 24.4, 24.364, 23.284, 22.8, 22.592, 21.928, 21.664, 21.352, 21.328, 21.248, 21.244, 21.22, 20.972, 20.88, 20.816, 20.724, 20.384, 20.18, 19.992, 19.812, 19.716, 19.668, 19.596, 19.584, 19.388, 19.384, 19.36, 19.352, 19.28, 19.228, 19.22, 19.208, 19.148, 19.144, 19.084, 19.016, 18.88, 18.752, 18.724, 18.716, 18.636, 18.452, 18.404, 18.332, 18.308, 18.224, 18.132, 18.084, 18.06, 17.984, 17.796, 17.644, 17.624, 17.548, 17.528, 17.52, 17.436, 17.42, 17.296, 17.288, 17.276, 17.272, 17.156, 17.152, 17.1, 17.092, 17.032, 16.996, 16.968, 16.948, 16.828, 16.804, 16.728, 16.612, 16.584, 16.572, 16.512, 16.448, 16.388, 16.312, 16.296, 16.276, 16.232, 16.22]</t>
  </si>
  <si>
    <t>{'main': [0, -7377], 'hh': [0, -7106], 'pv': [0, 0], 'bat': [0, 0], 'hp': [0, 0], 'ev': [0, -272]}</t>
  </si>
  <si>
    <t>[31.636, 31.472, 31.444, 31.108, 30.66, 30.476, 30.144, 28.848, 28.812, 27.612, 26.492, 26.476, 25.792, 25.776, 25.608, 25.244, 25.192, 24.808, 24.028, 23.892, 23.716, 23.612, 23.5, 22.968, 22.86, 22.824, 22.596, 22.304, 22.16, 22.148, 21.84, 21.788, 21.568, 21.476, 21.38, 21.232, 21.108, 21.004, 20.984, 20.9, 20.86, 20.828, 20.784, 20.692, 20.62, 20.552, 20.528, 20.52, 20.332, 20.2, 20.016, 19.988, 19.8, 19.76, 19.608, 19.58, 19.48, 19.356, 19.312, 19.284, 19.14, 19.068, 19.048, 18.892, 18.732, 18.668, 18.664, 18.572, 18.556, 18.524, 18.488, 18.484, 18.356, 18.308, 18.148, 18.112, 18.06, 18.044, 18.0, 17.808, 17.776, 17.708, 17.664, 17.652, 17.608, 17.568, 17.528, 17.504, 17.488, 17.488, 17.412, 17.4, 17.356, 17.236, 17.212, 17.208, 17.184, 17.176, 17.12, 17.056, 17.036]</t>
  </si>
  <si>
    <t>{'main': [0, -8078], 'hh': [0, -7441], 'pv': [0, 0], 'bat': [0, 0], 'hp': [0, 0], 'ev': [0, -638]}</t>
  </si>
  <si>
    <t>[29.196, 28.252, 26.14, 25.996, 25.316, 25.02, 24.136, 23.972, 22.364, 21.368, 21.324, 21.3, 20.408, 19.392, 19.084, 18.572, 18.572, 18.376, 18.088, 18.08, 18.032, 17.776, 17.676, 17.568, 17.424, 17.28, 16.968, 16.84, 16.808, 16.748, 16.648, 16.636, 16.616, 16.616, 16.54, 16.436, 16.396, 16.328, 16.308, 16.236, 16.18, 16.14, 16.092, 16.084, 16.052, 15.996, 15.976, 15.892, 15.872, 15.856, 15.84, 15.824, 15.804, 15.68, 15.676, 15.588, 15.584, 15.536, 15.532, 15.524, 15.484, 15.388, 15.388, 15.376, 15.348, 15.3, 15.296, 15.212, 15.196, 15.156, 15.152, 15.128, 15.092, 15.076, 15.072, 14.976, 14.976, 14.976, 14.972, 14.928, 14.916, 14.876, 14.816, 14.804, 14.8, 14.748, 14.748, 14.744, 14.744, 14.696, 14.696, 14.656, 14.624, 14.6, 14.588, 14.564, 14.56, 14.504, 14.504, 14.496, 14.488]</t>
  </si>
  <si>
    <t>{'main': [0, -6978], 'hh': [0, -6600], 'pv': [0, 0], 'bat': [0, 0], 'hp': [0, 0], 'ev': [0, -379]}</t>
  </si>
  <si>
    <t>[37.692, 32.244, 31.428, 31.008, 30.612, 30.268, 30.084, 29.716, 29.592, 29.584, 29.568, 29.52, 29.36, 29.084, 28.032, 26.82, 26.432, 26.336, 26.332, 25.82, 25.664, 25.612, 25.312, 25.188, 25.104, 24.48, 24.424, 24.4, 24.364, 23.284, 23.26, 23.232, 22.8, 22.592, 22.52, 22.404, 21.928, 21.664, 21.352, 21.328, 21.248, 20.972, 20.88, 20.816, 20.788, 20.724, 20.508, 20.384, 20.18, 19.992, 19.812, 19.716, 19.668, 19.596, 19.584, 19.388, 19.384, 19.36, 19.352, 19.28, 19.228, 19.22, 19.208, 19.148, 19.144, 19.016, 18.88, 18.836, 18.752, 18.724, 18.636, 18.564, 18.452, 18.404, 18.332, 18.308, 18.224, 18.132, 18.06, 17.984, 17.984, 17.796, 17.644, 17.624, 17.548, 17.528, 17.52, 17.436, 17.42, 17.296, 17.288, 17.276, 17.272, 17.156, 17.152, 17.1, 17.092, 17.032, 16.996, 16.968, 16.948]</t>
  </si>
  <si>
    <t>{'main': [0, -7619], 'hh': [0, -7106], 'pv': [0, 0], 'bat': [0, 0], 'hp': [0, 0], 'ev': [0, -514]}</t>
  </si>
  <si>
    <t>[39.848, 39.812, 35.512, 33.596, 31.636, 31.444, 31.148, 31.108, 30.66, 30.476, 30.144, 29.308, 28.184, 27.612, 27.404, 26.492, 26.476, 26.104, 26.1, 25.82, 25.816, 25.816, 25.792, 25.776, 25.608, 25.192, 24.984, 24.852, 24.82, 24.808, 24.764, 24.72, 24.028, 23.904, 23.892, 23.716, 23.612, 23.5, 22.968, 22.86, 22.824, 22.304, 22.16, 21.84, 21.788, 21.568, 21.476, 21.38, 21.232, 21.108, 21.064, 21.004, 21.004, 20.984, 20.9, 20.86, 20.828, 20.784, 20.692, 20.62, 20.552, 20.528, 20.52, 20.332, 20.2, 20.016, 19.988, 19.8, 19.76, 19.608, 19.58, 19.48, 19.356, 19.312, 19.284, 19.14, 19.068, 19.06, 19.048, 18.892, 18.732, 18.724, 18.668, 18.664, 18.572, 18.556, 18.524, 18.488, 18.484, 18.356, 18.148, 18.112, 18.06, 18.044, 18.0, 17.808, 17.776, 17.708, 17.664, 17.652, 17.608]</t>
  </si>
  <si>
    <t>{'main': [0, -8335], 'hh': [0, -7441], 'pv': [0, 0], 'bat': [0, 0], 'hp': [0, 0], 'ev': [0, -895]}</t>
  </si>
  <si>
    <t>[29.82, 29.196, 28.976, 28.252, 27.308, 26.84, 26.14, 25.996, 25.696, 25.316, 25.116, 25.02, 24.652, 24.136, 23.972, 23.852, 22.86, 22.364, 21.368, 21.324, 21.3, 20.696, 20.408, 19.752, 19.392, 19.084, 18.908, 18.572, 18.392, 18.376, 18.088, 18.08, 18.032, 17.788, 17.776, 17.676, 17.568, 17.424, 17.28, 16.968, 16.84, 16.808, 16.748, 16.648, 16.636, 16.616, 16.616, 16.54, 16.436, 16.432, 16.396, 16.328, 16.236, 16.192, 16.18, 16.14, 16.108, 16.092, 16.084, 16.052, 15.996, 15.976, 15.892, 15.872, 15.856, 15.824, 15.804, 15.68, 15.676, 15.588, 15.584, 15.536, 15.532, 15.524, 15.484, 15.388, 15.388, 15.376, 15.348, 15.3, 15.296, 15.22, 15.212, 15.204, 15.196, 15.156, 15.152, 15.128, 15.092, 15.076, 15.072, 15.016, 14.976, 14.976, 14.976, 14.972, 14.928, 14.916, 14.876, 14.816, 14.804]</t>
  </si>
  <si>
    <t>{'main': [0, -7181], 'hh': [0, -6600], 'pv': [0, 0], 'bat': [0, 0], 'hp': [0, 0], 'ev': [0, -582]}</t>
  </si>
  <si>
    <t>[48.692, 42.428, 41.268, 40.716, 33.644, 32.664, 32.244, 31.88, 31.684, 31.008, 30.992, 30.612, 30.488, 30.36, 30.084, 29.592, 29.584, 29.52, 29.36, 28.032, 27.848, 26.82, 26.432, 26.336, 26.332, 25.82, 25.7, 25.664, 25.612, 25.312, 25.188, 25.104, 24.48, 24.424, 24.4, 24.364, 23.852, 23.36, 23.26, 23.232, 22.824, 22.8, 22.592, 22.52, 22.42, 22.404, 21.928, 21.352, 21.328, 20.972, 20.816, 20.788, 20.724, 20.524, 20.508, 20.384, 20.328, 20.18, 19.812, 19.716, 19.668, 19.596, 19.584, 19.388, 19.384, 19.352, 19.28, 19.228, 19.224, 19.22, 19.208, 19.148, 19.144, 19.016, 18.912, 18.88, 18.836, 18.752, 18.736, 18.724, 18.636, 18.564, 18.488, 18.452, 18.404, 18.332, 18.308, 18.224, 18.132, 18.128, 18.06, 18.044, 17.984, 17.984, 17.796, 17.644, 17.624, 17.548, 17.528, 17.52, 17.436]</t>
  </si>
  <si>
    <t>{'main': [0, -7919], 'hh': [0, -7106], 'pv': [0, 0], 'bat': [0, 0], 'hp': [0, 0], 'ev': [0, -814]}</t>
  </si>
  <si>
    <t>[47.132, 39.848, 35.512, 33.596, 31.636, 31.444, 31.148, 31.108, 30.66, 30.476, 30.144, 29.308, 28.184, 27.768, 27.612, 27.404, 26.492, 26.476, 26.104, 26.1, 25.82, 25.816, 25.816, 25.792, 25.776, 25.608, 25.192, 24.984, 24.852, 24.82, 24.808, 24.764, 24.72, 24.028, 23.904, 23.892, 23.716, 23.612, 23.5, 22.968, 22.86, 22.824, 22.788, 22.304, 22.16, 21.84, 21.788, 21.568, 21.476, 21.38, 21.232, 21.108, 21.064, 21.004, 21.004, 20.984, 20.9, 20.86, 20.828, 20.784, 20.692, 20.62, 20.552, 20.528, 20.52, 20.332, 20.2, 20.016, 19.988, 19.8, 19.76, 19.608, 19.58, 19.48, 19.356, 19.312, 19.284, 19.14, 19.06, 19.048, 18.892, 18.732, 18.724, 18.668, 18.664, 18.572, 18.556, 18.524, 18.488, 18.484, 18.356, 18.212, 18.148, 18.112, 18.06, 18.044, 18.0, 17.976, 17.808, 17.776, 17.708]</t>
  </si>
  <si>
    <t>{'main': [0, -8392], 'hh': [0, -7441], 'pv': [0, 0], 'bat': [0, 0], 'hp': [0, 0], 'ev': [0, -952]}</t>
  </si>
  <si>
    <t>[39.976, 36.02, 34.58, 29.82, 29.196, 28.252, 27.308, 26.84, 26.732, 26.68, 25.996, 25.696, 25.316, 25.116, 24.652, 24.136, 23.972, 22.86, 22.364, 22.22, 22.096, 21.368, 21.324, 21.3, 20.94, 20.696, 20.56, 20.408, 19.752, 19.392, 19.084, 18.908, 18.716, 18.572, 18.392, 18.376, 18.088, 18.08, 18.032, 17.788, 17.776, 17.676, 17.568, 17.424, 17.28, 16.968, 16.84, 16.808, 16.748, 16.648, 16.648, 16.636, 16.616, 16.616, 16.564, 16.54, 16.472, 16.436, 16.432, 16.396, 16.328, 16.236, 16.192, 16.18, 16.108, 16.092, 16.084, 16.052, 15.996, 15.976, 15.892, 15.872, 15.856, 15.824, 15.804, 15.776, 15.676, 15.644, 15.588, 15.584, 15.536, 15.532, 15.524, 15.484, 15.388, 15.388, 15.376, 15.348, 15.3, 15.296, 15.22, 15.212, 15.204, 15.196, 15.156, 15.152, 15.128, 15.092, 15.076, 15.072, 15.016]</t>
  </si>
  <si>
    <t>{'main': [0, -7327], 'hh': [0, -6600], 'pv': [0, 0], 'bat': [0, 0], 'hp': [0, 0], 'ev': [0, -728]}</t>
  </si>
  <si>
    <t>[56.076, 52.268, 50.212, 44.644, 42.428, 41.652, 41.388, 41.084, 39.6, 38.324, 37.764, 36.82, 34.26, 32.664, 31.88, 31.788, 31.508, 31.008, 30.992, 30.612, 30.488, 30.36, 29.912, 29.736, 29.592, 29.584, 29.488, 29.36, 29.18, 28.032, 27.848, 27.552, 26.82, 26.82, 26.336, 26.332, 25.7, 25.664, 25.612, 25.312, 25.288, 25.188, 25.188, 25.104, 24.88, 24.848, 24.48, 24.424, 24.4, 24.364, 24.252, 24.012, 23.892, 23.36, 23.232, 23.208, 22.992, 22.824, 22.8, 22.592, 22.52, 22.42, 22.404, 22.4, 22.344, 22.048, 21.928, 21.584, 21.456, 21.352, 21.328, 21.296, 21.24, 20.972, 20.972, 20.964, 20.816, 20.724, 20.68, 20.524, 20.384, 20.328, 20.252, 20.18, 20.136, 20.12, 19.812, 19.764, 19.716, 19.668, 19.596, 19.584, 19.472, 19.384, 19.368, 19.352, 19.28, 19.228, 19.224, 19.22, 19.208]</t>
  </si>
  <si>
    <t>{'main': [0, -8489], 'hh': [0, -7106], 'pv': [0, 0], 'bat': [0, 0], 'hp': [0, 0], 'ev': [0, -1385]}</t>
  </si>
  <si>
    <t>[23.776, 23.5, 23.152, 23.128, 23.068, 22.968, 22.824, 22.732, 22.644, 22.036, 22.036, 21.84, 21.784, 21.568, 21.532, 21.476, 21.416, 21.232, 21.004, 20.876, 20.828, 20.784, 20.692, 20.636, 20.552, 20.528, 20.52, 20.476, 20.144, 20.024, 19.988, 19.964, 19.808, 19.66, 19.58, 19.484, 19.312, 19.284, 19.148, 19.068, 19.048, 18.892, 18.808, 18.664, 18.556, 18.488, 18.484, 18.308, 18.268, 18.112, 18.012, 18.0, 17.972, 17.848, 17.812, 17.776, 17.708, 17.664, 17.652, 17.608, 17.568, 17.54, 17.528, 17.504, 17.488, 17.4, 17.356, 17.268, 17.212, 17.208, 17.188, 17.184, 17.176, 17.12, 17.06, 17.036, 17.0, 16.988, 16.912, 16.888, 16.776, 16.768, 16.736, 16.676, 16.676, 16.612, 16.6, 16.572, 16.552, 16.524, 16.488, 16.48, 16.448, 16.384, 16.372, 16.356, 16.344, 16.332, 16.276, 16.248, 16.164]</t>
  </si>
  <si>
    <t>{'main': [0, -7756], 'hh': [0, -7441], 'pv': [0, 0], 'bat': [0, 0], 'hp': [0, -317], 'ev': [0, 0]}</t>
  </si>
  <si>
    <t>[54.052, 53.556, 51.892, 51.464, 42.428, 42.324, 41.848, 41.636, 40.004, 39.708, 39.668, 39.492, 34.7, 34.372, 33.92, 33.78, 33.732, 33.644, 33.6, 33.272, 30.268, 29.948, 29.656, 28.88, 28.292, 28.216, 27.708, 27.664, 27.604, 27.468, 27.372, 27.372, 26.704, 26.428, 26.196, 26.172, 26.088, 25.944, 25.724, 25.476, 25.268, 24.428, 24.396, 24.308, 24.24, 24.088, 24.048, 24.0, 23.524, 23.488, 23.372, 23.336, 23.272, 23.104, 22.984, 22.88, 22.872, 22.804, 22.756, 22.576, 22.544, 22.464, 22.376, 22.296, 22.2, 22.144, 21.996, 21.94, 21.856, 21.844, 21.788, 21.72, 21.716, 21.664, 21.572, 21.544, 21.5, 21.476, 21.38, 21.272, 21.228, 21.136, 21.076, 20.932, 20.924, 20.828, 20.748, 20.7, 20.652, 20.608, 20.604, 20.544, 20.54, 20.5, 20.456, 20.44, 20.4, 20.328, 20.312, 20.284, 20.212]</t>
  </si>
  <si>
    <t>{'main': [0, -10209], 'hh': [0, -6600], 'pv': [0, 0], 'bat': [0, 0], 'hp': [0, -3610], 'ev': [0, 0]}</t>
  </si>
  <si>
    <t>[74.588, 71.964, 70.736, 70.02, 66.3, 65.44, 65.06, 64.816, 61.632, 59.796, 59.456, 58.92, 58.004, 57.584, 57.552, 56.472, 56.144, 55.476, 55.372, 55.34, 54.564, 54.272, 54.272, 54.22, 54.172, 54.08, 54.076, 54.068, 53.74, 53.724, 53.716, 53.336, 53.196, 53.16, 53.132, 53.016, 51.644, 50.964, 50.552, 50.468, 50.352, 50.088, 49.936, 49.576, 49.48, 49.328, 49.192, 49.144, 49.116, 49.088, 48.364, 48.184, 48.1, 48.028, 47.884, 47.704, 47.68, 47.632, 47.616, 47.54, 47.252, 47.18, 47.084, 47.008, 46.916, 46.892, 46.864, 46.808, 46.76, 46.736, 46.572, 46.496, 46.42, 46.376, 46.348, 46.34, 46.284, 46.08, 46.06, 45.548, 45.532, 45.488, 45.344, 45.336, 45.228, 45.228, 45.152, 45.096, 44.86, 44.568, 44.544, 44.48, 44.332, 44.188, 44.164, 44.068, 44.008, 43.868, 43.604, 43.464, 43.36]</t>
  </si>
  <si>
    <t>{'main': [0, -19646], 'hh': [0, -7106], 'pv': [0, 0], 'bat': [0, 0], 'hp': [0, -12541], 'ev': [0, 0]}</t>
  </si>
  <si>
    <t>[31.636, 30.66, 28.848, 28.812, 27.612, 25.776, 25.244, 24.072, 24.028, 23.776, 23.612, 23.5, 23.152, 23.128, 23.068, 22.968, 22.824, 22.732, 22.644, 22.304, 22.036, 22.036, 21.84, 21.784, 21.568, 21.532, 21.48, 21.476, 21.416, 21.232, 21.004, 20.876, 20.828, 20.784, 20.692, 20.62, 20.552, 20.528, 20.52, 20.476, 20.144, 20.024, 19.988, 19.964, 19.836, 19.808, 19.76, 19.58, 19.484, 19.48, 19.312, 19.284, 19.148, 19.068, 19.048, 18.892, 18.808, 18.732, 18.668, 18.664, 18.556, 18.524, 18.488, 18.484, 18.396, 18.356, 18.308, 18.268, 18.148, 18.112, 18.06, 18.044, 18.012, 18.0, 17.996, 17.972, 17.776, 17.708, 17.664, 17.652, 17.608, 17.568, 17.54, 17.528, 17.504, 17.488, 17.4, 17.356, 17.268, 17.236, 17.212, 17.208, 17.188, 17.184, 17.176, 17.12, 17.06, 17.036, 17.0, 16.988, 16.912]</t>
  </si>
  <si>
    <t>{'main': [0, -8036], 'hh': [0, -7441], 'pv': [0, 0], 'bat': [0, 0], 'hp': [0, -317], 'ev': [0, -280]}</t>
  </si>
  <si>
    <t>[54.052, 53.556, 51.892, 51.464, 42.428, 42.324, 41.848, 41.636, 40.004, 39.708, 39.668, 39.492, 34.7, 34.372, 33.92, 33.78, 33.732, 33.644, 33.6, 33.272, 30.268, 29.948, 29.656, 28.88, 28.292, 28.216, 27.708, 27.664, 27.604, 27.468, 27.372, 27.372, 26.888, 26.724, 26.704, 26.428, 26.196, 26.172, 26.088, 25.944, 25.724, 25.476, 25.268, 24.428, 24.396, 24.308, 24.252, 24.24, 24.216, 24.164, 24.088, 24.048, 24.0, 23.948, 23.524, 23.488, 23.372, 23.336, 23.272, 23.104, 22.984, 22.88, 22.872, 22.804, 22.756, 22.576, 22.544, 22.464, 22.376, 22.296, 22.2, 22.144, 21.996, 21.94, 21.856, 21.844, 21.788, 21.72, 21.716, 21.664, 21.572, 21.544, 21.5, 21.476, 21.38, 21.272, 21.228, 21.136, 21.076, 20.932, 20.924, 20.828, 20.748, 20.7, 20.652, 20.608, 20.604, 20.544, 20.54, 20.5, 20.456]</t>
  </si>
  <si>
    <t>{'main': [0, -10324], 'hh': [0, -6600], 'pv': [0, 0], 'bat': [0, 0], 'hp': [0, -3610], 'ev': [0, -114]}</t>
  </si>
  <si>
    <t>[74.588, 71.964, 70.736, 70.02, 66.3, 65.44, 65.06, 64.816, 61.632, 61.552, 59.796, 59.456, 59.1, 58.92, 58.284, 58.004, 57.688, 57.584, 57.552, 56.472, 56.144, 55.476, 55.372, 55.34, 55.008, 54.564, 54.272, 54.272, 54.22, 54.172, 54.08, 54.076, 54.068, 53.756, 53.74, 53.724, 53.716, 53.336, 53.196, 53.16, 53.132, 53.016, 51.644, 51.096, 50.964, 50.68, 50.468, 50.352, 50.088, 49.952, 49.936, 49.48, 49.328, 49.192, 49.144, 49.116, 48.184, 48.028, 47.884, 47.704, 47.68, 47.632, 47.616, 47.54, 47.252, 47.18, 47.084, 47.008, 46.916, 46.892, 46.864, 46.808, 46.76, 46.736, 46.676, 46.572, 46.496, 46.42, 46.376, 46.348, 46.34, 46.284, 46.08, 46.06, 45.548, 45.532, 45.488, 45.4, 45.344, 45.336, 45.228, 45.228, 45.152, 45.096, 44.86, 44.816, 44.776, 44.568, 44.544, 44.48, 44.332]</t>
  </si>
  <si>
    <t>{'main': [0, -19918], 'hh': [0, -7106], 'pv': [0, 0], 'bat': [0, 0], 'hp': [0, -12541], 'ev': [0, -272]}</t>
  </si>
  <si>
    <t>[31.636, 31.476, 31.444, 31.108, 30.66, 30.484, 30.144, 28.848, 28.812, 27.612, 26.732, 26.476, 25.796, 25.776, 25.7, 25.244, 25.192, 24.808, 24.028, 23.956, 23.892, 23.892, 23.776, 23.612, 23.5, 23.152, 23.068, 22.968, 22.86, 22.824, 22.732, 22.644, 22.596, 22.304, 22.16, 22.148, 22.036, 22.036, 21.84, 21.788, 21.784, 21.568, 21.532, 21.476, 21.416, 21.232, 21.136, 21.108, 21.004, 20.984, 20.876, 20.864, 20.828, 20.784, 20.692, 20.62, 20.552, 20.528, 20.52, 20.332, 20.2, 20.024, 19.988, 19.964, 19.808, 19.76, 19.608, 19.58, 19.48, 19.356, 19.312, 19.284, 19.148, 19.068, 19.048, 18.892, 18.808, 18.732, 18.668, 18.664, 18.572, 18.556, 18.524, 18.488, 18.484, 18.356, 18.308, 18.268, 18.148, 18.112, 18.06, 18.044, 18.016, 18.0, 17.972, 17.776, 17.708, 17.664, 17.652, 17.608, 17.568]</t>
  </si>
  <si>
    <t>{'main': [0, -8394], 'hh': [0, -7441], 'pv': [0, 0], 'bat': [0, 0], 'hp': [0, -317], 'ev': [0, -638]}</t>
  </si>
  <si>
    <t>[54.052, 53.556, 51.892, 51.464, 42.428, 42.324, 41.848, 41.636, 40.656, 40.004, 39.708, 39.668, 39.492, 34.7, 34.372, 33.92, 33.78, 33.732, 33.644, 33.6, 33.272, 31.328, 30.892, 30.268, 29.976, 29.948, 28.88, 28.736, 28.492, 28.324, 28.292, 27.708, 27.664, 27.604, 27.468, 27.372, 27.372, 26.888, 26.724, 26.704, 26.428, 26.196, 26.172, 26.088, 26.068, 25.944, 25.9, 25.724, 25.592, 25.572, 25.476, 25.344, 25.268, 25.22, 24.428, 24.396, 24.308, 24.252, 24.24, 24.216, 24.164, 24.096, 24.088, 24.048, 24.0, 23.948, 23.524, 23.488, 23.372, 23.336, 23.272, 23.104, 22.984, 22.88, 22.872, 22.804, 22.756, 22.576, 22.544, 22.464, 22.416, 22.376, 22.296, 22.2, 21.996, 21.94, 21.856, 21.844, 21.788, 21.72, 21.716, 21.664, 21.572, 21.544, 21.5, 21.476, 21.38, 21.272, 21.228, 21.136, 21.076]</t>
  </si>
  <si>
    <t>{'main': [0, -10588], 'hh': [0, -6600], 'pv': [0, 0], 'bat': [0, 0], 'hp': [0, -3610], 'ev': [0, -379]}</t>
  </si>
  <si>
    <t>[74.588, 71.964, 71.632, 70.736, 70.02, 66.3, 65.44, 65.06, 64.816, 61.632, 59.796, 59.456, 59.1, 58.92, 58.284, 58.004, 57.688, 57.584, 57.552, 56.472, 56.144, 55.476, 55.372, 55.34, 55.008, 54.744, 54.564, 54.272, 54.272, 54.22, 54.172, 54.08, 54.076, 54.068, 53.756, 53.74, 53.724, 53.716, 53.336, 53.196, 53.16, 53.132, 53.016, 51.644, 51.096, 50.964, 50.68, 50.468, 50.352, 50.088, 49.952, 49.936, 49.48, 49.328, 49.192, 49.144, 49.116, 48.184, 48.028, 47.884, 47.704, 47.68, 47.632, 47.616, 47.54, 47.252, 47.18, 47.084, 47.008, 46.916, 46.892, 46.864, 46.808, 46.76, 46.736, 46.676, 46.572, 46.496, 46.42, 46.376, 46.348, 46.34, 46.284, 46.08, 46.06, 45.548, 45.532, 45.488, 45.4, 45.344, 45.336, 45.228, 45.228, 45.152, 45.096, 44.86, 44.816, 44.776, 44.568, 44.48, 44.332]</t>
  </si>
  <si>
    <t>{'main': [0, -20160], 'hh': [0, -7106], 'pv': [0, 0], 'bat': [0, 0], 'hp': [0, -12541], 'ev': [0, -514]}</t>
  </si>
  <si>
    <t>[39.848, 39.812, 35.516, 33.596, 31.636, 31.444, 31.148, 31.108, 30.66, 30.484, 30.144, 29.308, 28.184, 27.612, 27.404, 26.732, 26.476, 26.104, 26.1, 25.984, 25.816, 25.816, 25.796, 25.776, 25.7, 25.192, 24.984, 24.852, 24.82, 24.808, 24.796, 24.72, 24.028, 23.956, 23.904, 23.892, 23.892, 23.776, 23.612, 23.5, 23.152, 23.068, 22.968, 22.86, 22.824, 22.732, 22.644, 22.304, 22.16, 22.036, 22.036, 21.84, 21.788, 21.784, 21.568, 21.532, 21.476, 21.416, 21.232, 21.136, 21.108, 21.064, 21.004, 21.004, 20.984, 20.876, 20.864, 20.828, 20.784, 20.692, 20.62, 20.552, 20.528, 20.52, 20.332, 20.2, 20.024, 19.988, 19.964, 19.808, 19.76, 19.608, 19.58, 19.48, 19.356, 19.312, 19.284, 19.148, 19.068, 19.06, 19.048, 18.892, 18.808, 18.732, 18.724, 18.668, 18.664, 18.572, 18.556, 18.524, 18.488]</t>
  </si>
  <si>
    <t>{'main': [0, -8652], 'hh': [0, -7441], 'pv': [0, 0], 'bat': [0, 0], 'hp': [0, -317], 'ev': [0, -895]}</t>
  </si>
  <si>
    <t>[54.052, 53.556, 51.892, 51.464, 42.428, 42.324, 41.848, 41.636, 40.656, 40.004, 39.708, 39.668, 39.492, 37.42, 34.7, 34.372, 33.92, 33.78, 33.732, 33.644, 33.6, 33.416, 33.296, 33.272, 31.328, 30.892, 30.268, 29.976, 29.948, 29.544, 29.528, 28.88, 28.736, 28.492, 28.456, 28.324, 28.292, 28.264, 27.708, 27.664, 27.604, 27.468, 27.372, 27.372, 27.336, 26.888, 26.724, 26.704, 26.428, 26.328, 26.196, 26.172, 26.088, 26.068, 25.944, 25.9, 25.724, 25.592, 25.572, 25.476, 25.368, 25.344, 25.268, 25.22, 24.428, 24.396, 24.308, 24.252, 24.24, 24.216, 24.164, 24.096, 24.088, 24.048, 24.0, 23.948, 23.708, 23.524, 23.488, 23.444, 23.372, 23.336, 23.272, 23.104, 22.88, 22.872, 22.804, 22.756, 22.576, 22.544, 22.464, 22.376, 22.2, 21.996, 21.94, 21.856, 21.844, 21.784, 21.72, 21.716, 21.664]</t>
  </si>
  <si>
    <t>{'main': [0, -10791], 'hh': [0, -6600], 'pv': [0, 0], 'bat': [0, 0], 'hp': [0, -3610], 'ev': [0, -582]}</t>
  </si>
  <si>
    <t>[82.632, 74.588, 71.964, 70.736, 70.02, 66.3, 65.44, 65.06, 64.816, 61.632, 59.796, 59.456, 59.1, 58.92, 58.284, 58.004, 57.688, 57.676, 57.584, 57.552, 56.472, 56.144, 56.096, 55.476, 55.372, 55.34, 55.008, 54.744, 54.564, 54.272, 54.272, 54.22, 54.172, 54.08, 54.076, 54.068, 53.756, 53.74, 53.724, 53.716, 53.336, 53.224, 53.196, 53.16, 53.132, 53.016, 52.856, 51.644, 50.964, 50.68, 50.468, 50.352, 50.188, 50.088, 49.952, 49.936, 49.48, 49.328, 49.192, 49.168, 49.144, 49.132, 49.116, 48.38, 48.184, 48.028, 47.884, 47.704, 47.68, 47.632, 47.616, 47.54, 47.524, 47.252, 47.18, 47.084, 47.008, 46.916, 46.892, 46.864, 46.864, 46.808, 46.76, 46.736, 46.572, 46.568, 46.496, 46.42, 46.376, 46.348, 46.34, 46.284, 46.08, 46.06, 45.736, 45.548, 45.532, 45.488, 45.4, 45.344, 45.336]</t>
  </si>
  <si>
    <t>{'main': [0, -20460], 'hh': [0, -7106], 'pv': [0, 0], 'bat': [0, 0], 'hp': [0, -12541], 'ev': [0, -814]}</t>
  </si>
  <si>
    <t>[47.132, 39.848, 35.516, 33.596, 31.636, 31.444, 31.148, 31.108, 30.66, 30.484, 30.144, 29.308, 28.184, 27.768, 27.612, 27.404, 26.732, 26.476, 26.104, 26.1, 25.984, 25.816, 25.816, 25.796, 25.776, 25.7, 25.192, 24.984, 24.852, 24.82, 24.808, 24.796, 24.72, 24.028, 23.956, 23.904, 23.892, 23.892, 23.776, 23.612, 23.5, 23.152, 23.068, 22.968, 22.86, 22.824, 22.788, 22.732, 22.644, 22.304, 22.16, 22.036, 22.036, 21.84, 21.788, 21.784, 21.568, 21.532, 21.476, 21.416, 21.232, 21.136, 21.108, 21.064, 21.004, 21.004, 20.984, 20.876, 20.864, 20.828, 20.784, 20.692, 20.62, 20.552, 20.528, 20.52, 20.332, 20.2, 20.024, 19.988, 19.964, 19.808, 19.76, 19.608, 19.58, 19.48, 19.356, 19.312, 19.284, 19.148, 19.06, 19.048, 18.892, 18.808, 18.732, 18.724, 18.668, 18.664, 18.572, 18.556, 18.524]</t>
  </si>
  <si>
    <t>{'main': [0, -8709], 'hh': [0, -7441], 'pv': [0, 0], 'bat': [0, 0], 'hp': [0, -317], 'ev': [0, -952]}</t>
  </si>
  <si>
    <t>[54.052, 53.556, 51.892, 51.464, 42.428, 42.324, 41.848, 41.636, 40.656, 40.544, 40.004, 39.768, 39.708, 39.668, 39.492, 37.42, 36.22, 34.7, 34.372, 33.92, 33.78, 33.732, 33.644, 33.6, 33.416, 33.296, 33.272, 31.144, 30.892, 30.268, 29.976, 29.948, 29.528, 28.88, 28.736, 28.648, 28.492, 28.456, 28.324, 28.292, 28.276, 28.184, 27.708, 27.664, 27.604, 27.468, 27.372, 27.372, 27.336, 26.888, 26.724, 26.704, 26.5, 26.428, 26.328, 26.196, 26.172, 26.088, 26.068, 25.944, 25.9, 25.724, 25.592, 25.572, 25.476, 25.368, 25.344, 25.268, 24.756, 24.428, 24.396, 24.376, 24.308, 24.252, 24.24, 24.216, 24.164, 24.116, 24.096, 24.088, 24.068, 24.048, 24.0, 23.948, 23.708, 23.524, 23.488, 23.444, 23.372, 23.336, 23.272, 23.104, 22.88, 22.872, 22.804, 22.756, 22.576, 22.544, 22.464, 22.376, 22.2]</t>
  </si>
  <si>
    <t>{'main': [0, -10937], 'hh': [0, -6600], 'pv': [0, 0], 'bat': [0, 0], 'hp': [0, -3610], 'ev': [0, -728]}</t>
  </si>
  <si>
    <t>[84.152, 74.588, 71.964, 70.736, 70.02, 66.3, 65.44, 65.06, 64.816, 64.224, 61.928, 61.632, 59.796, 59.456, 59.1, 58.92, 58.284, 58.004, 57.688, 57.676, 57.584, 57.552, 56.472, 56.4, 56.144, 56.096, 55.924, 55.476, 55.372, 55.34, 55.008, 54.744, 54.564, 54.272, 54.272, 54.252, 54.22, 54.172, 54.08, 54.076, 54.068, 53.756, 53.74, 53.724, 53.716, 53.336, 53.196, 53.16, 53.132, 53.024, 53.016, 52.892, 52.856, 51.644, 50.964, 50.808, 50.68, 50.468, 50.352, 50.188, 50.088, 49.952, 49.936, 49.48, 49.328, 49.192, 49.168, 49.144, 49.132, 49.116, 48.7, 48.38, 48.368, 48.184, 48.184, 48.028, 47.884, 47.704, 47.68, 47.632, 47.616, 47.54, 47.524, 47.252, 47.18, 47.084, 47.008, 46.916, 46.892, 46.864, 46.864, 46.808, 46.76, 46.736, 46.572, 46.496, 46.42, 46.376, 46.348, 46.34, 46.284]</t>
  </si>
  <si>
    <t>{'main': [0, -21030], 'hh': [0, -7106], 'pv': [0, 0], 'bat': [0, 0], 'hp': [0, -12541], 'ev': [0, -1385]}</t>
  </si>
  <si>
    <t>[24.0, 23.5, 23.152, 23.128, 23.072, 22.968, 22.956, 22.824, 22.648, 22.036, 22.036, 22.012, 21.84, 21.568, 21.532, 21.476, 21.456, 21.416, 21.04, 21.004, 20.876, 20.828, 20.784, 20.712, 20.692, 20.636, 20.592, 20.552, 20.528, 20.52, 20.216, 20.188, 20.048, 20.036, 19.66, 19.596, 19.58, 19.376, 19.312, 19.284, 19.184, 19.068, 19.048, 18.892, 18.664, 18.556, 18.488, 18.484, 18.36, 18.348, 18.308, 18.112, 18.012, 18.0, 17.848, 17.812, 17.776, 17.708, 17.664, 17.652, 17.612, 17.608, 17.568, 17.564, 17.54, 17.528, 17.504, 17.492, 17.488, 17.452, 17.436, 17.4, 17.356, 17.3, 17.268, 17.212, 17.208, 17.184, 17.184, 17.176, 17.12, 17.064, 17.036, 17.0, 16.988, 16.92, 16.888, 16.812, 16.776, 16.768, 16.736, 16.68, 16.676, 16.676, 16.66, 16.616, 16.612, 16.6, 16.6, 16.572, 16.552]</t>
  </si>
  <si>
    <t>{'main': [0, -7863], 'hh': [0, -7441], 'pv': [0, 0], 'bat': [0, 0], 'hp': [0, -423], 'ev': [0, 0]}</t>
  </si>
  <si>
    <t>[55.068, 54.568, 52.908, 52.476, 42.832, 42.724, 42.248, 42.04, 40.076, 39.772, 39.732, 39.564, 37.164, 36.736, 36.248, 36.152, 36.12, 36.068, 35.92, 35.736, 35.668, 35.48, 35.396, 34.988, 33.924, 33.544, 33.544, 32.992, 32.376, 32.116, 32.056, 31.892, 31.784, 31.436, 31.416, 31.388, 31.384, 31.32, 30.992, 30.504, 30.116, 29.98, 29.912, 29.848, 29.48, 29.452, 29.388, 29.26, 29.196, 28.944, 28.928, 28.884, 28.792, 28.36, 27.84, 27.576, 27.392, 27.156, 27.116, 27.012, 27.012, 26.864, 26.652, 26.576, 26.556, 26.52, 26.392, 26.288, 26.26, 25.96, 25.796, 25.76, 25.752, 25.752, 25.676, 25.576, 25.412, 25.4, 25.328, 25.324, 25.292, 25.288, 25.236, 25.12, 25.104, 25.052, 24.996, 24.964, 24.936, 24.936, 24.86, 24.824, 24.784, 24.776, 24.768, 24.764, 24.692, 24.428, 24.38, 24.372, 24.348]</t>
  </si>
  <si>
    <t>{'main': [0, -11841], 'hh': [0, -6600], 'pv': [0, 0], 'bat': [0, 0], 'hp': [0, -5243], 'ev': [0, 0]}</t>
  </si>
  <si>
    <t>[89.064, 87.232, 86.888, 86.524, 86.268, 86.232, 86.216, 85.664, 85.64, 85.404, 85.028, 85.016, 84.78, 83.9, 82.676, 81.964, 77.384, 76.856, 76.824, 76.168, 76.056, 75.496, 75.456, 75.096, 74.764, 74.58, 74.524, 74.044, 73.396, 73.24, 73.164, 72.472, 72.368, 72.336, 72.308, 72.28, 72.228, 72.148, 72.132, 70.9, 70.712, 70.044, 69.496, 69.216, 68.888, 68.576, 67.044, 66.052, 65.776, 65.232, 65.192, 65.12, 64.864, 64.82, 64.784, 64.644, 64.572, 64.472, 64.42, 64.392, 64.304, 63.884, 63.852, 63.696, 62.9, 62.864, 62.7, 62.624, 62.592, 62.56, 62.548, 62.496, 62.448, 62.4, 62.24, 62.084, 61.996, 61.876, 61.824, 61.812, 61.632, 61.484, 61.332, 61.328, 61.316, 61.264, 61.068, 61.04, 60.892, 60.872, 60.788, 60.692, 60.564, 60.552, 60.532, 60.428, 60.428, 60.4, 60.388, 60.232, 60.22]</t>
  </si>
  <si>
    <t>{'main': [0, -25860], 'hh': [0, -7106], 'pv': [0, 0], 'bat': [0, 0], 'hp': [0, -18756], 'ev': [0, 0]}</t>
  </si>
  <si>
    <t>[31.636, 30.66, 28.848, 28.812, 28.492, 27.612, 25.244, 25.18, 25.128, 24.716, 24.0, 23.5, 23.332, 23.152, 23.128, 23.072, 22.968, 22.956, 22.824, 22.648, 22.304, 22.036, 22.036, 22.012, 21.84, 21.568, 21.532, 21.48, 21.476, 21.456, 21.416, 21.04, 21.004, 20.876, 20.828, 20.784, 20.712, 20.692, 20.592, 20.588, 20.552, 20.528, 20.52, 20.216, 20.188, 20.048, 20.036, 19.836, 19.76, 19.596, 19.58, 19.376, 19.312, 19.284, 19.184, 19.068, 19.048, 18.892, 18.732, 18.668, 18.664, 18.556, 18.524, 18.488, 18.484, 18.396, 18.36, 18.356, 18.348, 18.308, 18.148, 18.112, 18.06, 18.044, 18.012, 18.0, 17.996, 17.776, 17.708, 17.664, 17.652, 17.612, 17.608, 17.568, 17.564, 17.54, 17.528, 17.504, 17.488, 17.452, 17.436, 17.4, 17.356, 17.3, 17.268, 17.236, 17.212, 17.208, 17.184, 17.184, 17.176]</t>
  </si>
  <si>
    <t>{'main': [0, -8142], 'hh': [0, -7441], 'pv': [0, 0], 'bat': [0, 0], 'hp': [0, -423], 'ev': [0, -280]}</t>
  </si>
  <si>
    <t>[55.068, 54.568, 52.908, 52.476, 42.832, 42.724, 42.248, 42.04, 40.076, 39.772, 39.732, 39.564, 37.164, 36.736, 36.248, 36.152, 36.12, 36.068, 35.92, 35.736, 35.668, 35.48, 35.396, 34.988, 33.924, 33.544, 33.544, 32.992, 32.376, 32.116, 32.056, 31.892, 31.784, 31.436, 31.416, 31.388, 31.384, 31.32, 30.992, 30.504, 30.116, 29.98, 29.912, 29.848, 29.48, 29.452, 29.388, 29.26, 29.196, 28.944, 28.928, 28.884, 28.792, 28.36, 27.84, 27.576, 27.392, 27.156, 27.116, 27.056, 27.012, 27.012, 26.888, 26.864, 26.652, 26.576, 26.556, 26.52, 26.392, 26.288, 26.26, 25.96, 25.796, 25.76, 25.752, 25.752, 25.676, 25.576, 25.412, 25.4, 25.328, 25.324, 25.292, 25.288, 25.236, 25.16, 25.124, 25.12, 25.104, 25.072, 25.052, 24.996, 24.964, 24.936, 24.936, 24.86, 24.824, 24.784, 24.776, 24.768, 24.764]</t>
  </si>
  <si>
    <t>{'main': [0, -11956], 'hh': [0, -6600], 'pv': [0, 0], 'bat': [0, 0], 'hp': [0, -5243], 'ev': [0, -114]}</t>
  </si>
  <si>
    <t>[89.064, 87.232, 86.888, 86.524, 86.268, 86.232, 86.216, 85.664, 85.64, 85.404, 85.028, 85.016, 84.78, 83.9, 82.676, 81.964, 77.384, 76.856, 76.824, 76.168, 76.056, 75.496, 75.456, 75.096, 74.764, 74.58, 74.524, 74.392, 74.044, 73.396, 73.24, 73.164, 72.876, 72.472, 72.368, 72.336, 72.308, 72.28, 72.228, 72.148, 72.132, 70.9, 70.712, 70.044, 69.496, 69.216, 68.888, 68.576, 67.044, 66.436, 66.052, 65.776, 65.232, 65.192, 65.188, 65.12, 64.864, 64.82, 64.784, 64.644, 64.572, 64.42, 64.392, 64.304, 63.884, 63.852, 63.696, 62.9, 62.864, 62.7, 62.624, 62.592, 62.56, 62.548, 62.496, 62.448, 62.412, 62.4, 62.24, 62.084, 61.996, 61.824, 61.812, 61.632, 61.484, 61.332, 61.328, 61.316, 61.264, 61.068, 61.04, 60.872, 60.788, 60.692, 60.564, 60.552, 60.532, 60.428, 60.428, 60.4, 60.388]</t>
  </si>
  <si>
    <t>{'main': [0, -26132], 'hh': [0, -7106], 'pv': [0, 0], 'bat': [0, 0], 'hp': [0, -18756], 'ev': [0, -272]}</t>
  </si>
  <si>
    <t>[32.04, 31.636, 31.444, 31.108, 31.048, 30.66, 30.144, 28.848, 28.812, 28.492, 27.612, 26.732, 26.476, 26.3, 25.796, 25.7, 25.244, 25.128, 24.808, 24.716, 24.0, 23.984, 23.956, 23.892, 23.5, 23.332, 23.152, 23.072, 22.968, 22.956, 22.86, 22.824, 22.648, 22.596, 22.304, 22.16, 22.148, 22.036, 22.036, 22.012, 22.004, 21.84, 21.788, 21.568, 21.532, 21.476, 21.456, 21.432, 21.416, 21.136, 21.108, 21.004, 20.984, 20.876, 20.828, 20.784, 20.692, 20.592, 20.588, 20.552, 20.528, 20.52, 20.332, 20.216, 20.2, 20.188, 20.036, 19.76, 19.608, 19.596, 19.58, 19.376, 19.312, 19.284, 19.184, 19.068, 19.048, 18.892, 18.732, 18.668, 18.664, 18.572, 18.556, 18.524, 18.488, 18.484, 18.36, 18.356, 18.348, 18.308, 18.148, 18.112, 18.06, 18.044, 18.016, 18.0, 17.776, 17.708, 17.664, 17.652, 17.612]</t>
  </si>
  <si>
    <t>{'main': [0, -8501], 'hh': [0, -7441], 'pv': [0, 0], 'bat': [0, 0], 'hp': [0, -423], 'ev': [0, -638]}</t>
  </si>
  <si>
    <t>[55.068, 54.568, 52.908, 52.476, 45.988, 42.832, 42.724, 42.248, 42.04, 40.076, 39.772, 39.732, 39.564, 37.392, 37.164, 36.736, 36.248, 36.152, 36.12, 36.068, 35.92, 35.736, 35.668, 35.48, 35.396, 35.304, 33.924, 33.544, 32.992, 32.756, 32.376, 32.116, 32.056, 31.892, 31.784, 31.656, 31.604, 31.548, 31.436, 31.416, 31.388, 31.384, 31.32, 31.056, 30.992, 30.94, 30.504, 30.116, 29.98, 29.912, 29.848, 29.48, 29.452, 29.388, 29.296, 29.26, 29.196, 29.152, 28.944, 28.928, 28.884, 28.792, 28.36, 28.22, 27.84, 27.576, 27.392, 27.156, 27.116, 27.056, 27.012, 27.012, 26.888, 26.864, 26.824, 26.652, 26.576, 26.556, 26.52, 26.288, 26.26, 26.252, 25.96, 25.82, 25.82, 25.796, 25.76, 25.752, 25.752, 25.676, 25.412, 25.4, 25.328, 25.324, 25.292, 25.288, 25.236, 25.16, 25.124, 25.12, 25.104]</t>
  </si>
  <si>
    <t>{'main': [0, -12220], 'hh': [0, -6600], 'pv': [0, 0], 'bat': [0, 0], 'hp': [0, -5243], 'ev': [0, -379]}</t>
  </si>
  <si>
    <t>[89.064, 87.232, 86.888, 86.524, 86.368, 86.268, 86.232, 86.216, 85.664, 85.64, 85.404, 85.028, 85.016, 84.78, 83.9, 82.956, 82.676, 81.964, 77.384, 76.856, 76.824, 76.056, 75.496, 75.456, 75.096, 74.764, 74.58, 74.524, 74.392, 74.044, 73.396, 73.24, 73.164, 72.472, 72.368, 72.336, 72.308, 72.28, 72.228, 72.148, 72.132, 70.9, 70.712, 70.044, 69.496, 69.216, 68.888, 68.576, 67.044, 66.436, 66.052, 65.776, 65.232, 65.192, 65.188, 65.12, 64.864, 64.82, 64.784, 64.644, 64.572, 64.42, 64.392, 64.304, 63.884, 63.852, 63.696, 62.9, 62.864, 62.7, 62.624, 62.592, 62.56, 62.548, 62.496, 62.448, 62.412, 62.4, 62.24, 62.084, 61.996, 61.824, 61.812, 61.632, 61.484, 61.332, 61.328, 61.316, 61.264, 61.068, 61.04, 60.872, 60.788, 60.692, 60.592, 60.564, 60.552, 60.532, 60.428, 60.428, 60.4]</t>
  </si>
  <si>
    <t>{'main': [0, -26374], 'hh': [0, -7106], 'pv': [0, 0], 'bat': [0, 0], 'hp': [0, -18756], 'ev': [0, -514]}</t>
  </si>
  <si>
    <t>[39.848, 39.812, 36.08, 33.596, 31.636, 31.444, 31.148, 31.108, 31.048, 30.66, 30.144, 29.308, 28.636, 28.492, 28.184, 27.612, 27.404, 26.732, 26.476, 26.3, 26.104, 26.1, 26.044, 25.816, 25.816, 25.796, 25.7, 25.128, 24.984, 24.852, 24.82, 24.808, 24.72, 24.716, 24.0, 23.984, 23.956, 23.904, 23.892, 23.5, 23.332, 23.152, 23.072, 22.968, 22.956, 22.86, 22.824, 22.648, 22.304, 22.16, 22.036, 22.036, 22.012, 22.004, 21.84, 21.788, 21.568, 21.532, 21.476, 21.456, 21.432, 21.416, 21.136, 21.108, 21.064, 21.004, 21.004, 20.984, 20.876, 20.828, 20.784, 20.692, 20.592, 20.588, 20.552, 20.528, 20.52, 20.332, 20.216, 20.2, 20.188, 20.036, 19.76, 19.608, 19.58, 19.376, 19.312, 19.284, 19.184, 19.068, 19.06, 19.048, 18.892, 18.732, 18.724, 18.668, 18.664, 18.572, 18.556, 18.524, 18.52]</t>
  </si>
  <si>
    <t>{'main': [0, -8758], 'hh': [0, -7441], 'pv': [0, 0], 'bat': [0, 0], 'hp': [0, -423], 'ev': [0, -895]}</t>
  </si>
  <si>
    <t>[55.068, 54.568, 52.908, 52.476, 45.988, 42.832, 42.724, 42.248, 42.04, 40.416, 40.076, 39.772, 39.732, 39.564, 37.392, 37.164, 36.736, 36.292, 36.248, 36.152, 36.12, 36.068, 35.92, 35.736, 35.668, 35.48, 35.396, 35.304, 34.408, 33.924, 33.544, 32.992, 32.756, 32.376, 32.256, 32.116, 32.056, 31.892, 31.784, 31.656, 31.604, 31.548, 31.504, 31.436, 31.416, 31.388, 31.384, 31.32, 31.056, 30.992, 30.94, 30.588, 30.504, 30.116, 30.072, 30.06, 29.98, 29.912, 29.848, 29.556, 29.48, 29.452, 29.388, 29.296, 29.26, 29.196, 29.152, 28.944, 28.928, 28.884, 28.792, 28.364, 28.36, 28.22, 27.84, 27.576, 27.392, 27.32, 27.156, 27.116, 27.056, 27.012, 27.012, 26.888, 26.864, 26.824, 26.704, 26.652, 26.576, 26.556, 26.52, 26.288, 26.26, 26.252, 25.96, 25.82, 25.82, 25.796, 25.76, 25.752, 25.752]</t>
  </si>
  <si>
    <t>{'main': [0, -12423], 'hh': [0, -6600], 'pv': [0, 0], 'bat': [0, 0], 'hp': [0, -5243], 'ev': [0, -582]}</t>
  </si>
  <si>
    <t>[93.956, 89.064, 87.232, 86.888, 86.524, 86.368, 86.268, 86.232, 86.216, 85.664, 85.64, 85.404, 85.028, 85.016, 84.78, 83.9, 82.676, 81.964, 79.924, 77.384, 76.856, 76.824, 76.056, 75.496, 75.456, 75.096, 74.764, 74.58, 74.524, 74.392, 74.044, 73.396, 73.24, 73.164, 72.472, 72.368, 72.336, 72.308, 72.28, 72.228, 72.148, 72.132, 71.592, 70.9, 70.712, 69.496, 69.216, 68.888, 68.576, 67.044, 66.568, 66.436, 66.148, 66.052, 65.776, 65.232, 65.192, 65.188, 65.12, 64.864, 64.82, 64.784, 64.644, 64.572, 64.42, 64.392, 64.304, 64.172, 63.884, 63.852, 63.696, 62.9, 62.864, 62.7, 62.624, 62.592, 62.56, 62.548, 62.496, 62.448, 62.4, 62.24, 62.084, 61.996, 61.824, 61.812, 61.632, 61.484, 61.332, 61.328, 61.316, 61.264, 61.068, 61.04, 60.872, 60.788, 60.692, 60.564, 60.552, 60.532, 60.428]</t>
  </si>
  <si>
    <t>{'main': [0, -26674], 'hh': [0, -7106], 'pv': [0, 0], 'bat': [0, 0], 'hp': [0, -18756], 'ev': [0, -814]}</t>
  </si>
  <si>
    <t>[47.132, 39.848, 36.08, 33.596, 31.636, 31.444, 31.148, 31.108, 31.048, 30.66, 30.144, 29.308, 28.636, 28.492, 28.184, 27.768, 27.612, 27.404, 26.732, 26.476, 26.3, 26.104, 26.1, 26.044, 25.816, 25.816, 25.796, 25.7, 25.128, 24.984, 24.852, 24.82, 24.808, 24.72, 24.716, 24.0, 23.984, 23.956, 23.904, 23.892, 23.5, 23.332, 23.152, 23.072, 22.968, 22.956, 22.86, 22.824, 22.788, 22.648, 22.304, 22.16, 22.036, 22.036, 22.012, 22.004, 21.84, 21.788, 21.568, 21.532, 21.476, 21.456, 21.432, 21.416, 21.136, 21.108, 21.064, 21.004, 21.004, 20.984, 20.876, 20.828, 20.784, 20.692, 20.592, 20.588, 20.552, 20.528, 20.52, 20.332, 20.216, 20.2, 20.188, 20.036, 19.76, 19.608, 19.58, 19.376, 19.312, 19.284, 19.184, 19.06, 19.048, 18.892, 18.732, 18.724, 18.668, 18.664, 18.572, 18.556, 18.524]</t>
  </si>
  <si>
    <t>{'main': [0, -8815], 'hh': [0, -7441], 'pv': [0, 0], 'bat': [0, 0], 'hp': [0, -423], 'ev': [0, -952]}</t>
  </si>
  <si>
    <t>[55.068, 54.568, 52.908, 52.476, 45.988, 45.832, 42.832, 42.724, 42.248, 42.04, 41.588, 40.416, 40.076, 39.772, 39.732, 39.564, 37.164, 36.82, 36.736, 36.292, 36.248, 36.152, 36.12, 36.068, 35.92, 35.736, 35.668, 35.48, 35.396, 35.304, 34.408, 33.924, 33.544, 32.992, 32.756, 32.436, 32.376, 32.256, 32.116, 32.056, 31.892, 31.784, 31.656, 31.604, 31.548, 31.504, 31.436, 31.416, 31.388, 31.384, 31.32, 31.056, 30.992, 30.94, 30.504, 30.116, 30.072, 30.06, 29.98, 29.912, 29.848, 29.48, 29.452, 29.388, 29.296, 29.26, 29.196, 29.152, 28.944, 28.928, 28.912, 28.884, 28.792, 28.688, 28.6, 28.364, 28.36, 28.22, 27.84, 27.576, 27.392, 27.32, 27.216, 27.156, 27.116, 27.056, 27.012, 27.012, 26.916, 26.888, 26.864, 26.836, 26.824, 26.704, 26.652, 26.628, 26.576, 26.556, 26.52, 26.288, 26.26]</t>
  </si>
  <si>
    <t>{'main': [0, -12569], 'hh': [0, -6600], 'pv': [0, 0], 'bat': [0, 0], 'hp': [0, -5243], 'ev': [0, -728]}</t>
  </si>
  <si>
    <t>[95.476, 89.064, 87.232, 86.888, 86.524, 86.368, 86.268, 86.232, 86.216, 85.664, 85.64, 85.404, 85.028, 85.016, 84.78, 83.9, 82.676, 82.592, 81.964, 79.924, 77.384, 77.148, 76.856, 76.824, 76.14, 76.056, 75.496, 75.456, 75.096, 74.764, 74.58, 74.524, 74.392, 74.044, 73.7, 73.396, 73.24, 73.164, 73.084, 72.472, 72.368, 72.336, 72.308, 72.28, 72.228, 72.148, 72.132, 70.9, 70.712, 69.496, 69.484, 69.216, 68.888, 68.628, 68.576, 68.34, 67.948, 67.396, 67.148, 67.044, 66.764, 66.568, 66.436, 66.052, 65.776, 65.648, 65.516, 65.232, 65.192, 65.188, 65.12, 64.864, 64.784, 64.644, 64.572, 64.42, 64.392, 64.304, 64.172, 63.884, 63.852, 63.696, 63.6, 62.908, 62.9, 62.864, 62.624, 62.592, 62.56, 62.496, 62.448, 62.4, 62.24, 61.996, 61.824, 61.812, 61.632, 61.484, 61.332, 61.328, 61.316]</t>
  </si>
  <si>
    <t>{'main': [0, -27244], 'hh': [0, -7106], 'pv': [0, 0], 'bat': [0, 0], 'hp': [0, -18756], 'ev': [0, -1385]}</t>
  </si>
  <si>
    <t>[46.724, 44.816, 44.728, 43.612, 42.22, 39.216, 37.448, 37.368, 36.944, 35.416, 34.884, 33.976, 29.824, 29.212, 28.892, 28.756, 28.576, 28.408, 28.22, 28.176, 27.744, 27.396, 27.396, 27.132, 26.896, 26.552, 26.24, 26.236, 26.18, 25.86, 25.392, 24.364, 24.348, 23.84, 23.704, 23.676, 23.5, 23.336, 23.26, 23.128, 22.968, 22.824, 22.044, 22.012, 21.968, 21.84, 21.568, 21.476, 21.38, 21.32, 21.316, 21.308, 21.124, 21.112, 21.084, 20.828, 20.784, 20.692, 20.64, 20.64, 20.552, 20.528, 20.28, 20.136, 20.028, 19.896, 19.892, 19.848, 19.824, 19.668, 19.648, 19.632, 19.54, 19.508, 19.484, 19.44, 19.424, 19.348, 19.328, 19.312, 19.068, 19.012, 18.904, 18.708, 18.56, 18.556, 18.488, 18.484, 18.336, 18.308, 18.288, 18.228, 18.22, 18.156, 18.132, 18.112, 18.1, 18.06, 18.012, 18.0, 17.9]</t>
  </si>
  <si>
    <t>{'main': [0, -8697], 'hh': [0, -7441], 'pv': [0, 0], 'bat': [0, 0], 'hp': [0, -1258], 'ev': [0, 0]}</t>
  </si>
  <si>
    <t>[69.448, 68.948, 68.46, 68.268, 68.204, 67.804, 67.288, 66.856, 63.46, 60.264, 59.804, 59.8, 59.472, 59.304, 59.212, 58.984, 58.916, 58.84, 58.628, 56.984, 56.984, 56.876, 56.396, 56.192, 54.976, 53.448, 52.6, 52.528, 52.348, 52.184, 52.012, 51.884, 51.844, 51.676, 50.44, 49.988, 49.8, 49.724, 49.084, 48.848, 48.836, 48.416, 48.24, 47.848, 47.508, 47.476, 47.2, 44.616, 44.208, 43.728, 43.36, 42.908, 42.612, 42.112, 41.968, 41.952, 41.66, 41.408, 41.348, 41.332, 41.008, 40.596, 40.54, 40.444, 40.4, 40.3, 39.748, 39.544, 39.416, 39.1, 39.08, 39.004, 38.872, 38.62, 38.62, 38.548, 38.512, 38.396, 38.392, 38.348, 38.34, 38.304, 38.192, 38.12, 38.02, 37.964, 37.892, 37.856, 37.776, 37.588, 37.44, 37.244, 37.22, 37.18, 37.068, 37.064, 36.96, 36.916, 36.888, 36.764, 36.696]</t>
  </si>
  <si>
    <t>{'main': [0, -16750], 'hh': [0, -6600], 'pv': [0, 0], 'bat': [0, 0], 'hp': [0, -10153], 'ev': [0, 0]}</t>
  </si>
  <si>
    <t>[113.76, 113.74, 113.596, 113.188, 113.164, 111.768, 111.424, 109.552, 107.488, 104.86, 104.432, 103.86, 103.672, 103.636, 103.568, 103.192, 102.948, 102.932, 99.996, 97.98, 97.732, 97.672, 97.384, 97.332, 97.2, 97.184, 97.064, 96.38, 95.708, 95.376, 95.368, 95.304, 93.844, 93.764, 93.344, 92.716, 92.52, 92.164, 91.848, 91.548, 91.02, 90.692, 90.5, 88.756, 88.54, 88.092, 87.728, 87.7, 87.516, 86.628, 86.14, 85.912, 85.836, 85.04, 84.98, 84.848, 83.424, 82.908, 82.604, 82.432, 82.408, 82.376, 82.312, 82.268, 81.392, 81.336, 81.132, 81.12, 80.644, 80.324, 80.152, 79.628, 79.432, 79.26, 79.132, 78.928, 78.624, 78.616, 78.304, 77.96, 77.86, 77.72, 77.564, 77.352, 77.212, 77.184, 77.18, 77.08, 76.968, 76.896, 76.656, 76.512, 76.388, 76.352, 76.064, 75.796, 75.268, 75.148, 75.064, 75.02, 74.992]</t>
  </si>
  <si>
    <t>{'main': [0, -34790], 'hh': [0, -7106], 'pv': [0, 0], 'bat': [0, 0], 'hp': [0, -27687], 'ev': [0, 0]}</t>
  </si>
  <si>
    <t>[46.724, 44.816, 44.728, 43.612, 42.22, 39.216, 37.448, 37.368, 36.944, 35.416, 34.884, 33.976, 32.084, 31.64, 30.668, 29.824, 29.212, 28.892, 28.848, 28.812, 28.756, 28.576, 28.408, 28.22, 28.176, 27.744, 27.616, 27.396, 27.396, 27.132, 26.924, 26.896, 26.644, 26.588, 26.552, 26.24, 26.236, 26.18, 26.18, 25.86, 25.392, 25.244, 24.364, 24.348, 23.84, 23.704, 23.676, 23.5, 23.336, 23.26, 23.128, 22.968, 22.824, 22.308, 22.056, 22.044, 22.012, 21.968, 21.84, 21.568, 21.48, 21.476, 21.38, 21.32, 21.316, 21.308, 21.124, 21.112, 20.828, 20.784, 20.692, 20.64, 20.552, 20.528, 20.28, 20.136, 20.028, 19.896, 19.892, 19.848, 19.836, 19.824, 19.76, 19.648, 19.632, 19.54, 19.508, 19.44, 19.424, 19.348, 19.328, 19.312, 19.068, 19.012, 18.904, 18.732, 18.708, 18.668, 18.56, 18.556, 18.524]</t>
  </si>
  <si>
    <t>{'main': [0, -8977], 'hh': [0, -7441], 'pv': [0, 0], 'bat': [0, 0], 'hp': [0, -1258], 'ev': [0, -280]}</t>
  </si>
  <si>
    <t>{'main': [0, -16864], 'hh': [0, -6600], 'pv': [0, 0], 'bat': [0, 0], 'hp': [0, -10153], 'ev': [0, -114]}</t>
  </si>
  <si>
    <t>[113.76, 113.74, 113.596, 113.188, 113.164, 111.768, 111.424, 109.552, 107.488, 105.288, 104.86, 104.432, 103.86, 103.672, 103.636, 103.568, 103.192, 102.948, 102.932, 99.996, 97.98, 97.732, 97.672, 97.384, 97.332, 97.2, 97.184, 97.064, 96.38, 95.708, 95.376, 95.304, 93.844, 93.764, 93.376, 93.344, 92.716, 92.52, 92.164, 91.848, 91.548, 91.02, 90.692, 90.5, 88.756, 88.54, 88.092, 87.728, 87.7, 87.516, 87.512, 86.628, 86.268, 86.14, 85.912, 85.836, 85.04, 84.98, 84.848, 83.424, 82.912, 82.908, 82.604, 82.564, 82.432, 82.408, 82.312, 82.268, 81.336, 81.132, 81.12, 80.644, 80.324, 80.152, 79.628, 79.432, 79.26, 79.132, 78.928, 78.832, 78.624, 78.616, 78.304, 77.96, 77.948, 77.86, 77.72, 77.564, 77.42, 77.352, 77.288, 77.212, 77.184, 77.18, 77.08, 76.968, 76.896, 76.656, 76.388, 76.352, 76.064]</t>
  </si>
  <si>
    <t>{'main': [0, -35062], 'hh': [0, -7106], 'pv': [0, 0], 'bat': [0, 0], 'hp': [0, -27687], 'ev': [0, -272]}</t>
  </si>
  <si>
    <t>[46.724, 44.816, 44.728, 43.612, 42.22, 40.212, 39.22, 39.216, 37.448, 37.368, 36.944, 35.416, 34.884, 33.976, 32.084, 31.64, 31.568, 31.108, 30.668, 30.144, 29.824, 29.612, 28.848, 28.812, 28.756, 28.576, 28.408, 28.176, 27.764, 27.744, 27.616, 27.396, 27.396, 27.132, 27.112, 26.924, 26.896, 26.588, 26.552, 26.476, 26.24, 26.236, 26.18, 26.18, 25.86, 25.848, 25.8, 25.652, 25.392, 25.244, 24.808, 24.364, 24.348, 24.332, 23.892, 23.84, 23.704, 23.676, 23.5, 23.336, 23.26, 22.968, 22.86, 22.824, 22.596, 22.308, 22.292, 22.16, 22.148, 22.056, 22.044, 22.012, 21.968, 21.84, 21.788, 21.568, 21.516, 21.476, 21.38, 21.32, 21.316, 21.308, 21.124, 21.112, 21.108, 20.984, 20.828, 20.784, 20.692, 20.64, 20.552, 20.528, 20.332, 20.28, 20.2, 20.136, 20.028, 19.896, 19.892, 19.848, 19.824]</t>
  </si>
  <si>
    <t>{'main': [0, -9335], 'hh': [0, -7441], 'pv': [0, 0], 'bat': [0, 0], 'hp': [0, -1258], 'ev': [0, -638]}</t>
  </si>
  <si>
    <t>[69.448, 68.948, 68.46, 68.268, 68.204, 67.804, 67.288, 66.856, 63.46, 60.264, 59.804, 59.8, 59.472, 59.304, 59.212, 58.984, 58.916, 58.84, 58.628, 56.984, 56.984, 56.876, 56.396, 56.192, 54.976, 53.448, 52.96, 52.6, 52.528, 52.348, 52.184, 52.012, 51.884, 51.844, 51.676, 50.44, 49.988, 49.8, 49.724, 49.62, 49.084, 48.848, 48.836, 48.416, 48.24, 47.848, 47.508, 47.476, 47.2, 45.004, 44.616, 44.208, 43.728, 42.908, 42.612, 42.112, 41.968, 41.952, 41.732, 41.66, 41.408, 41.348, 41.332, 41.008, 40.596, 40.54, 40.444, 40.4, 40.3, 39.748, 39.544, 39.416, 39.1, 39.08, 39.004, 38.94, 38.872, 38.62, 38.584, 38.548, 38.512, 38.396, 38.392, 38.348, 38.34, 38.304, 38.192, 38.12, 38.02, 37.892, 37.856, 37.776, 37.588, 37.44, 37.244, 37.22, 37.068, 37.064, 36.96, 36.916, 36.888]</t>
  </si>
  <si>
    <t>{'main': [0, -17129], 'hh': [0, -6600], 'pv': [0, 0], 'bat': [0, 0], 'hp': [0, -10153], 'ev': [0, -379]}</t>
  </si>
  <si>
    <t>[113.76, 113.74, 113.596, 113.188, 113.164, 111.768, 111.424, 109.552, 107.488, 106.58, 105.288, 104.86, 104.432, 103.86, 103.672, 103.636, 103.568, 103.456, 103.192, 102.948, 102.932, 99.996, 97.98, 97.732, 97.672, 97.384, 97.332, 97.2, 97.184, 97.064, 95.708, 95.376, 95.304, 93.844, 93.764, 93.344, 92.716, 92.52, 92.164, 91.848, 91.548, 91.02, 90.692, 90.5, 88.756, 88.54, 88.092, 87.728, 87.7, 87.516, 87.512, 86.628, 86.268, 86.14, 85.912, 85.836, 85.04, 84.98, 84.848, 83.484, 83.424, 82.912, 82.908, 82.604, 82.564, 82.432, 82.408, 82.312, 82.268, 81.336, 81.132, 81.12, 80.644, 80.152, 79.628, 79.432, 79.26, 79.132, 78.928, 78.832, 78.624, 78.616, 78.304, 77.96, 77.948, 77.86, 77.72, 77.564, 77.42, 77.352, 77.288, 77.212, 77.184, 77.18, 77.08, 76.968, 76.896, 76.656, 76.388, 76.352, 76.064]</t>
  </si>
  <si>
    <t>{'main': [0, -35304], 'hh': [0, -7106], 'pv': [0, 0], 'bat': [0, 0], 'hp': [0, -27687], 'ev': [0, -514]}</t>
  </si>
  <si>
    <t>[46.724, 44.816, 44.728, 44.252, 43.612, 42.22, 39.848, 39.812, 39.22, 39.216, 37.448, 37.368, 36.944, 35.416, 34.884, 33.976, 33.596, 32.084, 31.64, 31.568, 31.148, 31.108, 30.668, 30.144, 29.824, 29.612, 29.308, 28.756, 28.688, 28.576, 28.408, 28.204, 28.176, 27.764, 27.744, 27.616, 27.46, 27.404, 27.396, 27.396, 27.132, 27.112, 26.924, 26.896, 26.588, 26.552, 26.476, 26.24, 26.236, 26.18, 26.18, 26.156, 26.12, 26.104, 25.848, 25.816, 25.816, 25.8, 25.652, 25.392, 24.984, 24.872, 24.82, 24.808, 24.72, 24.708, 24.364, 24.348, 24.332, 23.904, 23.892, 23.84, 23.704, 23.676, 23.5, 23.336, 23.26, 22.968, 22.86, 22.824, 22.308, 22.292, 22.16, 22.056, 22.044, 22.012, 21.968, 21.84, 21.788, 21.568, 21.516, 21.476, 21.38, 21.32, 21.316, 21.124, 21.112, 21.108, 21.064, 21.004, 20.984]</t>
  </si>
  <si>
    <t>{'main': [0, -9592], 'hh': [0, -7441], 'pv': [0, 0], 'bat': [0, 0], 'hp': [0, -1258], 'ev': [0, -895]}</t>
  </si>
  <si>
    <t>[69.448, 68.948, 68.46, 68.268, 68.204, 67.804, 67.288, 66.856, 63.46, 60.264, 59.804, 59.8, 59.472, 59.304, 59.212, 58.984, 58.916, 58.84, 58.628, 56.984, 56.984, 56.876, 56.396, 56.192, 54.976, 53.448, 52.96, 52.6, 52.528, 52.348, 52.184, 52.012, 51.884, 51.844, 51.676, 50.44, 49.988, 49.8, 49.724, 49.62, 49.084, 48.848, 48.836, 48.416, 48.24, 47.848, 47.508, 47.476, 47.2, 46.656, 45.004, 44.616, 44.456, 44.208, 43.728, 43.072, 42.908, 42.612, 42.112, 41.968, 41.952, 41.732, 41.66, 41.408, 41.348, 41.332, 41.008, 40.596, 40.54, 40.444, 40.4, 40.3, 39.748, 39.544, 39.416, 39.1, 39.1, 39.08, 39.004, 38.952, 38.94, 38.872, 38.62, 38.584, 38.548, 38.512, 38.396, 38.392, 38.348, 38.34, 38.304, 38.256, 38.192, 38.12, 38.02, 37.892, 37.856, 37.776, 37.588, 37.44, 37.244]</t>
  </si>
  <si>
    <t>{'main': [0, -17331], 'hh': [0, -6600], 'pv': [0, 0], 'bat': [0, 0], 'hp': [0, -10153], 'ev': [0, -582]}</t>
  </si>
  <si>
    <t>[114.456, 113.76, 113.74, 113.596, 113.188, 113.164, 111.768, 111.424, 109.552, 107.488, 106.58, 105.288, 104.86, 104.432, 103.86, 103.672, 103.636, 103.568, 103.192, 102.948, 102.932, 101.732, 99.996, 97.98, 97.732, 97.672, 97.384, 97.332, 97.2, 97.184, 97.064, 95.708, 95.376, 95.304, 93.844, 93.764, 93.344, 92.716, 92.52, 92.164, 91.548, 91.02, 90.692, 90.5, 88.756, 88.54, 88.092, 87.728, 87.7, 87.648, 87.516, 87.512, 86.628, 86.268, 86.14, 85.912, 85.836, 85.04, 84.98, 84.848, 84.672, 83.484, 83.424, 82.908, 82.8, 82.604, 82.564, 82.432, 82.408, 82.312, 82.268, 81.684, 81.336, 81.132, 81.12, 80.644, 80.152, 79.628, 79.432, 79.26, 79.132, 78.832, 78.624, 78.616, 78.352, 78.304, 78.288, 77.96, 77.948, 77.86, 77.72, 77.564, 77.42, 77.352, 77.288, 77.212, 77.184, 77.18, 77.08, 76.968, 76.896]</t>
  </si>
  <si>
    <t>{'main': [0, -35604], 'hh': [0, -7106], 'pv': [0, 0], 'bat': [0, 0], 'hp': [0, -27687], 'ev': [0, -814]}</t>
  </si>
  <si>
    <t>[47.132, 46.724, 44.816, 44.728, 44.252, 43.612, 42.22, 39.848, 39.22, 39.216, 37.448, 37.368, 36.944, 35.416, 34.884, 33.976, 33.596, 32.084, 31.64, 31.568, 31.148, 31.108, 30.668, 30.144, 29.824, 29.612, 29.308, 28.756, 28.688, 28.576, 28.408, 28.204, 28.176, 27.768, 27.764, 27.744, 27.616, 27.46, 27.404, 27.396, 27.396, 27.132, 27.112, 26.924, 26.896, 26.588, 26.552, 26.476, 26.24, 26.236, 26.18, 26.18, 26.156, 26.12, 26.104, 25.848, 25.816, 25.816, 25.8, 25.652, 25.392, 24.984, 24.872, 24.82, 24.808, 24.72, 24.708, 24.364, 24.348, 24.332, 23.904, 23.892, 23.84, 23.704, 23.676, 23.5, 23.336, 23.26, 22.968, 22.86, 22.824, 22.788, 22.308, 22.292, 22.16, 22.056, 22.044, 22.012, 21.968, 21.84, 21.788, 21.568, 21.516, 21.476, 21.38, 21.32, 21.316, 21.124, 21.112, 21.108, 21.064]</t>
  </si>
  <si>
    <t>{'main': [0, -9649], 'hh': [0, -7441], 'pv': [0, 0], 'bat': [0, 0], 'hp': [0, -1258], 'ev': [0, -952]}</t>
  </si>
  <si>
    <t>[69.448, 68.948, 68.46, 68.268, 68.204, 67.804, 67.288, 66.856, 63.46, 60.264, 59.804, 59.8, 59.472, 59.304, 59.212, 58.984, 58.916, 58.84, 58.628, 56.984, 56.984, 56.876, 56.396, 56.192, 54.976, 53.448, 52.96, 52.6, 52.528, 52.348, 52.184, 52.012, 51.884, 51.844, 51.676, 50.44, 50.172, 49.988, 49.8, 49.724, 49.62, 49.084, 48.848, 48.836, 48.416, 48.24, 47.848, 47.508, 47.476, 47.2, 46.656, 45.004, 44.616, 44.456, 44.208, 43.728, 43.072, 42.908, 42.612, 42.596, 42.112, 41.968, 41.952, 41.66, 41.408, 41.348, 41.332, 41.008, 40.596, 40.54, 40.444, 40.4, 40.3, 39.748, 39.544, 39.416, 39.1, 39.1, 39.08, 39.004, 38.952, 38.94, 38.872, 38.62, 38.584, 38.548, 38.512, 38.396, 38.392, 38.348, 38.34, 38.304, 38.256, 38.192, 38.132, 38.12, 38.02, 37.892, 37.856, 37.776, 37.588]</t>
  </si>
  <si>
    <t>{'main': [0, -17477], 'hh': [0, -6600], 'pv': [0, 0], 'bat': [0, 0], 'hp': [0, -10153], 'ev': [0, -728]}</t>
  </si>
  <si>
    <t>[115.976, 113.76, 113.74, 113.596, 113.188, 113.164, 111.768, 111.424, 109.552, 109.3, 107.488, 106.58, 105.288, 104.86, 104.432, 103.86, 103.672, 103.636, 103.568, 103.192, 102.948, 102.932, 101.732, 99.996, 98.648, 97.732, 97.672, 97.384, 97.332, 97.2, 97.184, 97.064, 95.708, 95.376, 95.304, 93.844, 93.8, 93.764, 93.344, 92.716, 92.52, 92.164, 91.548, 91.02, 90.692, 90.5, 89.352, 88.756, 88.54, 88.092, 87.728, 87.7, 87.516, 87.512, 87.364, 86.628, 86.268, 86.14, 86.064, 85.912, 85.836, 85.096, 85.04, 84.98, 84.848, 84.672, 83.424, 82.908, 82.604, 82.564, 82.432, 82.408, 82.312, 82.268, 81.684, 81.336, 81.18, 81.132, 81.12, 80.644, 80.152, 80.12, 79.856, 79.628, 79.432, 79.348, 79.26, 79.132, 78.832, 78.7, 78.624, 78.616, 78.304, 78.288, 77.96, 77.948, 77.86, 77.72, 77.572, 77.564, 77.42]</t>
  </si>
  <si>
    <t>{'main': [0, -36174], 'hh': [0, -7106], 'pv': [0, 0], 'bat': [0, 0], 'hp': [0, -27687], 'ev': [0, -1385]}</t>
  </si>
  <si>
    <t>[48.86, 47.608, 47.44, 46.86, 46.776, 44.952, 44.864, 43.748, 42.272, 39.216, 37.496, 37.42, 36.992, 35.416, 34.884, 33.976, 32.424, 31.38, 30.428, 29.212, 28.892, 28.772, 28.756, 28.612, 28.22, 27.58, 27.416, 27.412, 27.172, 27.128, 26.916, 26.552, 26.456, 26.252, 26.24, 25.86, 25.392, 25.336, 25.14, 24.956, 24.612, 24.348, 24.228, 23.852, 23.84, 23.704, 23.676, 23.5, 23.34, 23.128, 22.968, 22.824, 22.052, 22.02, 21.976, 21.84, 21.728, 21.568, 21.476, 21.4, 21.34, 21.34, 21.336, 21.328, 21.136, 20.828, 20.784, 20.692, 20.652, 20.64, 20.552, 20.528, 20.528, 20.52, 20.136, 20.132, 20.112, 20.036, 20.016, 19.988, 19.832, 19.828, 19.796, 19.748, 19.744, 19.684, 19.668, 19.648, 19.636, 19.632, 19.516, 19.516, 19.432, 19.356, 19.332, 19.312, 19.3, 19.076, 19.068, 18.928, 18.904]</t>
  </si>
  <si>
    <t>{'main': [0, -9016], 'hh': [0, -7441], 'pv': [0, 0], 'bat': [0, 0], 'hp': [0, -1577], 'ev': [0, 0]}</t>
  </si>
  <si>
    <t>[73.284, 72.784, 71.12, 70.936, 70.744, 70.688, 70.68, 70.28, 65.584, 64.428, 63.736, 63.212, 62.54, 62.392, 62.004, 61.928, 61.72, 60.54, 60.08, 59.924, 59.812, 59.748, 59.704, 59.696, 59.336, 59.228, 59.112, 59.024, 58.852, 58.044, 57.596, 57.108, 56.792, 56.652, 56.648, 56.296, 55.848, 55.42, 55.24, 55.116, 55.076, 54.912, 53.772, 53.512, 52.848, 52.672, 52.332, 52.068, 51.516, 50.288, 49.944, 49.784, 49.74, 49.56, 49.544, 48.64, 48.628, 48.56, 48.188, 48.024, 47.428, 47.412, 46.944, 46.9, 46.748, 46.708, 46.68, 46.652, 46.604, 46.36, 46.048, 45.84, 44.42, 43.94, 43.832, 43.576, 42.92, 42.788, 42.76, 42.568, 42.556, 41.9, 41.812, 41.5, 41.1, 41.096, 41.008, 40.876, 40.82, 40.544, 40.46, 40.292, 40.276, 40.26, 40.216, 40.2, 40.032, 39.916, 39.856, 39.836, 39.716]</t>
  </si>
  <si>
    <t>{'main': [0, -18610], 'hh': [0, -6600], 'pv': [0, 0], 'bat': [0, 0], 'hp': [0, -12013], 'ev': [0, 0]}</t>
  </si>
  <si>
    <t>[131.552, 131.528, 130.976, 130.956, 123.256, 121.956, 121.768, 121.432, 121.088, 120.172, 119.22, 117.54, 117.072, 116.32, 115.616, 111.244, 107.472, 106.608, 106.232, 105.988, 104.788, 103.252, 102.176, 102.128, 102.112, 101.432, 100.96, 100.832, 100.756, 100.588, 100.572, 100.476, 100.352, 100.156, 100.028, 99.664, 99.636, 98.976, 98.28, 97.476, 97.424, 97.368, 97.236, 97.224, 95.76, 94.556, 93.672, 93.0, 92.172, 91.84, 91.764, 91.636, 91.248, 91.02, 90.928, 90.78, 90.728, 90.556, 90.396, 90.372, 90.268, 90.216, 90.056, 89.608, 89.536, 89.44, 88.996, 88.976, 87.94, 87.912, 87.864, 87.836, 87.408, 87.26, 87.116, 87.064, 87.04, 87.008, 86.596, 86.52, 86.144, 86.016, 85.964, 85.28, 85.008, 84.964, 84.564, 84.32, 84.296, 84.288, 83.948, 83.896, 83.872, 83.624, 83.56, 83.364, 83.272, 83.056, 82.524, 82.496, 82.456]</t>
  </si>
  <si>
    <t>{'main': [0, -38003], 'hh': [0, -7106], 'pv': [0, 0], 'bat': [0, 0], 'hp': [0, -30901], 'ev': [0, 0]}</t>
  </si>
  <si>
    <t>[48.86, 47.608, 47.44, 46.86, 46.776, 44.952, 44.864, 43.748, 42.272, 39.772, 39.216, 37.496, 37.42, 36.992, 35.416, 34.884, 34.612, 33.976, 32.424, 31.64, 31.38, 30.668, 30.428, 29.772, 29.72, 29.308, 29.212, 28.892, 28.848, 28.812, 28.756, 28.612, 28.22, 27.616, 27.58, 27.416, 27.412, 27.128, 26.916, 26.552, 26.456, 26.252, 26.24, 25.86, 25.392, 25.336, 25.244, 25.188, 25.14, 24.956, 24.612, 24.348, 24.228, 23.852, 23.84, 23.704, 23.676, 23.5, 23.34, 23.128, 22.968, 22.824, 22.308, 22.052, 22.02, 21.976, 21.84, 21.728, 21.568, 21.48, 21.476, 21.4, 21.34, 21.34, 21.336, 21.328, 21.136, 20.828, 20.784, 20.692, 20.652, 20.552, 20.528, 20.528, 20.52, 20.136, 20.132, 20.112, 20.036, 20.016, 19.988, 19.836, 19.832, 19.828, 19.796, 19.76, 19.748, 19.744, 19.684, 19.648, 19.636]</t>
  </si>
  <si>
    <t>{'main': [0, -9296], 'hh': [0, -7441], 'pv': [0, 0], 'bat': [0, 0], 'hp': [0, -1577], 'ev': [0, -280]}</t>
  </si>
  <si>
    <t>{'main': [0, -18724], 'hh': [0, -6600], 'pv': [0, 0], 'bat': [0, 0], 'hp': [0, -12013], 'ev': [0, -114]}</t>
  </si>
  <si>
    <t>[131.552, 131.528, 130.976, 130.956, 123.256, 121.956, 121.768, 121.432, 121.088, 120.172, 119.22, 117.54, 117.072, 116.32, 115.616, 112.096, 111.244, 107.472, 106.608, 106.232, 105.988, 104.788, 103.252, 102.128, 102.112, 101.432, 100.96, 100.832, 100.756, 100.588, 100.572, 100.476, 100.352, 100.156, 100.028, 99.664, 99.636, 98.976, 98.28, 98.26, 97.476, 97.424, 97.368, 97.236, 97.224, 97.016, 96.28, 95.76, 94.556, 93.672, 93.0, 92.172, 91.84, 91.764, 91.636, 91.248, 91.02, 90.928, 90.78, 90.728, 90.556, 90.396, 90.372, 90.268, 90.216, 90.056, 89.768, 89.608, 89.536, 89.44, 88.996, 88.976, 88.032, 87.94, 87.912, 87.864, 87.836, 87.408, 87.116, 87.064, 87.04, 87.008, 86.596, 86.52, 86.152, 86.144, 85.964, 85.816, 85.156, 85.008, 84.964, 84.744, 84.564, 84.32, 84.288, 83.948, 83.896, 83.624, 83.56, 83.364, 83.272]</t>
  </si>
  <si>
    <t>{'main': [0, -38276], 'hh': [0, -7106], 'pv': [0, 0], 'bat': [0, 0], 'hp': [0, -30901], 'ev': [0, -272]}</t>
  </si>
  <si>
    <t>[48.86, 47.608, 47.44, 46.86, 46.776, 44.952, 44.864, 43.748, 42.272, 40.212, 39.772, 39.22, 39.216, 37.496, 37.42, 36.992, 35.416, 34.884, 34.612, 33.976, 32.424, 31.64, 31.584, 31.38, 31.108, 30.892, 30.668, 30.428, 30.144, 29.72, 29.612, 29.308, 28.848, 28.812, 28.756, 28.612, 27.616, 27.58, 27.416, 27.412, 27.348, 27.128, 27.112, 26.916, 26.552, 26.476, 26.456, 26.252, 26.24, 25.86, 25.852, 25.848, 25.392, 25.336, 25.244, 25.188, 25.14, 24.956, 24.808, 24.612, 24.348, 24.332, 24.228, 23.892, 23.88, 23.852, 23.84, 23.704, 23.676, 23.5, 23.34, 22.968, 22.86, 22.824, 22.596, 22.308, 22.16, 22.148, 22.052, 22.02, 21.976, 21.84, 21.788, 21.728, 21.568, 21.516, 21.476, 21.4, 21.34, 21.34, 21.336, 21.328, 21.136, 21.108, 20.984, 20.828, 20.784, 20.692, 20.652, 20.552, 20.528]</t>
  </si>
  <si>
    <t>{'main': [0, -9655], 'hh': [0, -7441], 'pv': [0, 0], 'bat': [0, 0], 'hp': [0, -1577], 'ev': [0, -638]}</t>
  </si>
  <si>
    <t>[73.284, 72.784, 71.12, 70.936, 70.744, 70.688, 70.68, 70.28, 67.644, 65.584, 64.512, 64.428, 63.736, 63.212, 62.54, 62.392, 62.004, 61.928, 61.72, 60.54, 60.08, 59.924, 59.812, 59.748, 59.704, 59.696, 59.336, 59.228, 59.112, 59.024, 58.852, 57.596, 57.108, 56.792, 56.652, 56.648, 56.296, 55.848, 55.42, 55.24, 55.116, 55.076, 54.912, 53.828, 53.772, 52.848, 52.672, 52.332, 52.096, 51.516, 50.288, 49.944, 49.784, 49.74, 49.56, 49.544, 48.64, 48.628, 48.56, 48.188, 48.024, 47.428, 47.412, 47.332, 46.944, 46.9, 46.748, 46.708, 46.68, 46.652, 46.604, 46.36, 46.356, 46.048, 45.84, 44.42, 43.94, 43.832, 43.576, 42.92, 42.788, 42.76, 42.568, 42.556, 41.9, 41.812, 41.5, 41.1, 41.008, 40.876, 40.82, 40.544, 40.46, 40.26, 40.216, 40.2, 40.032, 39.916, 39.856, 39.836, 39.716]</t>
  </si>
  <si>
    <t>{'main': [0, -18989], 'hh': [0, -6600], 'pv': [0, 0], 'bat': [0, 0], 'hp': [0, -12013], 'ev': [0, -379]}</t>
  </si>
  <si>
    <t>[131.552, 131.528, 130.976, 130.956, 123.256, 121.956, 121.768, 121.432, 121.088, 120.172, 119.22, 117.54, 117.072, 116.32, 115.616, 112.096, 111.632, 111.244, 107.472, 106.608, 106.36, 106.232, 105.988, 104.788, 103.252, 102.128, 102.112, 100.96, 100.832, 100.756, 100.588, 100.572, 100.476, 100.352, 100.156, 100.028, 99.664, 99.636, 98.976, 98.28, 98.26, 97.476, 97.424, 97.368, 97.236, 97.224, 97.016, 95.76, 94.556, 93.672, 93.0, 92.172, 91.84, 91.764, 91.636, 91.248, 91.02, 90.928, 90.78, 90.728, 90.556, 90.396, 90.372, 90.276, 90.268, 90.216, 90.056, 89.768, 89.608, 89.536, 89.44, 88.996, 88.976, 88.032, 87.94, 87.912, 87.864, 87.836, 87.408, 87.064, 87.04, 87.008, 86.596, 86.52, 86.152, 86.144, 85.964, 85.816, 85.156, 85.008, 84.964, 84.744, 84.564, 84.32, 84.288, 83.948, 83.896, 83.624, 83.56, 83.364, 83.272]</t>
  </si>
  <si>
    <t>{'main': [0, -38518], 'hh': [0, -7106], 'pv': [0, 0], 'bat': [0, 0], 'hp': [0, -30901], 'ev': [0, -514]}</t>
  </si>
  <si>
    <t>[48.86, 47.608, 47.44, 46.86, 46.776, 44.952, 44.864, 44.252, 43.748, 42.272, 39.848, 39.812, 39.772, 39.22, 39.216, 37.496, 37.42, 36.992, 35.416, 34.884, 34.612, 33.976, 33.596, 32.424, 31.64, 31.584, 31.38, 31.148, 31.108, 30.892, 30.668, 30.428, 30.144, 30.052, 29.72, 29.612, 29.308, 29.308, 28.756, 28.688, 28.612, 28.204, 27.616, 27.58, 27.46, 27.416, 27.412, 27.404, 27.348, 27.128, 27.112, 26.916, 26.552, 26.476, 26.456, 26.252, 26.24, 26.12, 26.104, 25.852, 25.848, 25.816, 25.816, 25.392, 25.336, 25.188, 25.14, 24.984, 24.956, 24.876, 24.82, 24.808, 24.728, 24.72, 24.612, 24.348, 24.332, 24.228, 23.904, 23.892, 23.88, 23.852, 23.84, 23.704, 23.676, 23.5, 23.34, 22.968, 22.86, 22.824, 22.308, 22.16, 22.052, 22.02, 21.976, 21.84, 21.788, 21.728, 21.568, 21.516, 21.476]</t>
  </si>
  <si>
    <t>{'main': [0, -9912], 'hh': [0, -7441], 'pv': [0, 0], 'bat': [0, 0], 'hp': [0, -1577], 'ev': [0, -895]}</t>
  </si>
  <si>
    <t>[73.284, 72.784, 71.12, 70.936, 70.744, 70.688, 70.68, 70.28, 67.644, 65.584, 64.512, 64.428, 63.736, 63.212, 62.54, 62.392, 62.004, 61.928, 61.72, 60.54, 60.08, 59.924, 59.812, 59.748, 59.704, 59.696, 59.336, 59.228, 59.112, 59.024, 58.852, 57.596, 57.108, 56.792, 56.652, 56.648, 56.296, 55.848, 55.42, 55.24, 55.116, 55.076, 54.912, 53.828, 53.772, 52.848, 52.672, 52.332, 52.096, 51.516, 50.288, 49.944, 49.784, 49.74, 49.56, 49.544, 48.64, 48.628, 48.56, 48.188, 48.024, 47.604, 47.428, 47.412, 47.332, 46.944, 46.9, 46.784, 46.748, 46.708, 46.68, 46.652, 46.604, 46.36, 46.356, 46.048, 45.84, 44.58, 44.42, 43.94, 43.832, 43.576, 43.48, 42.92, 42.788, 42.76, 42.568, 42.556, 41.9, 41.812, 41.5, 41.1, 41.008, 40.876, 40.82, 40.544, 40.46, 40.26, 40.216, 40.2, 40.164]</t>
  </si>
  <si>
    <t>{'main': [0, -19191], 'hh': [0, -6600], 'pv': [0, 0], 'bat': [0, 0], 'hp': [0, -12013], 'ev': [0, -582]}</t>
  </si>
  <si>
    <t>[131.552, 131.528, 130.976, 130.956, 123.256, 121.956, 121.768, 121.432, 121.088, 120.172, 119.22, 117.54, 117.36, 117.072, 116.32, 115.616, 112.096, 111.632, 111.244, 107.472, 106.608, 106.232, 105.988, 104.788, 103.252, 102.884, 102.128, 102.112, 100.96, 100.832, 100.756, 100.588, 100.572, 100.476, 100.352, 100.156, 100.028, 99.664, 99.636, 98.976, 98.28, 98.26, 97.476, 97.424, 97.368, 97.236, 97.224, 97.016, 95.76, 94.556, 93.672, 92.172, 91.84, 91.764, 91.636, 91.248, 91.02, 90.928, 90.872, 90.78, 90.728, 90.556, 90.396, 90.372, 90.276, 90.268, 90.216, 90.056, 89.768, 89.608, 89.536, 89.44, 88.996, 88.976, 88.108, 88.032, 87.94, 87.912, 87.864, 87.836, 87.576, 87.408, 87.064, 87.04, 87.008, 86.596, 86.52, 86.152, 86.144, 85.964, 85.156, 85.012, 85.008, 84.964, 84.744, 84.564, 84.32, 84.288, 83.948, 83.896, 83.624]</t>
  </si>
  <si>
    <t>{'main': [0, -38817], 'hh': [0, -7106], 'pv': [0, 0], 'bat': [0, 0], 'hp': [0, -30901], 'ev': [0, -814]}</t>
  </si>
  <si>
    <t>[48.86, 47.608, 47.44, 47.132, 46.86, 46.776, 44.952, 44.864, 44.252, 43.748, 42.272, 39.848, 39.772, 39.22, 39.216, 37.496, 37.42, 36.992, 35.416, 34.884, 34.612, 33.976, 33.596, 32.424, 31.64, 31.584, 31.38, 31.148, 31.108, 30.892, 30.668, 30.428, 30.144, 30.052, 29.72, 29.612, 29.308, 29.308, 28.756, 28.688, 28.612, 28.204, 27.768, 27.616, 27.58, 27.46, 27.416, 27.412, 27.404, 27.348, 27.128, 27.112, 26.916, 26.552, 26.476, 26.456, 26.252, 26.24, 26.12, 26.104, 25.852, 25.848, 25.816, 25.816, 25.392, 25.336, 25.188, 25.14, 24.984, 24.956, 24.876, 24.82, 24.808, 24.728, 24.72, 24.612, 24.348, 24.332, 24.228, 23.904, 23.892, 23.88, 23.852, 23.84, 23.704, 23.676, 23.5, 23.34, 22.968, 22.86, 22.824, 22.788, 22.308, 22.16, 22.052, 22.02, 21.976, 21.84, 21.788, 21.728, 21.568]</t>
  </si>
  <si>
    <t>{'main': [0, -9969], 'hh': [0, -7441], 'pv': [0, 0], 'bat': [0, 0], 'hp': [0, -1577], 'ev': [0, -952]}</t>
  </si>
  <si>
    <t>[73.284, 72.784, 71.12, 70.936, 70.744, 70.688, 70.68, 70.28, 67.644, 65.584, 64.512, 64.428, 63.736, 63.212, 62.54, 62.392, 62.004, 61.928, 61.72, 60.54, 60.536, 60.08, 59.924, 59.812, 59.748, 59.704, 59.696, 59.336, 59.228, 59.112, 59.024, 58.852, 57.596, 57.108, 56.792, 56.652, 56.648, 56.296, 55.848, 55.42, 55.24, 55.116, 55.076, 54.912, 53.828, 53.772, 52.848, 52.672, 52.332, 51.516, 50.288, 49.944, 49.784, 49.74, 49.56, 49.544, 48.64, 48.628, 48.56, 48.188, 48.024, 47.604, 47.428, 47.412, 47.332, 46.944, 46.9, 46.784, 46.748, 46.708, 46.68, 46.652, 46.604, 46.36, 46.356, 46.048, 45.84, 44.58, 44.42, 43.94, 43.832, 43.576, 43.48, 42.92, 42.852, 42.788, 42.76, 42.568, 42.556, 41.9, 41.812, 41.5, 41.1, 41.008, 40.876, 40.82, 40.544, 40.46, 40.26, 40.216, 40.2]</t>
  </si>
  <si>
    <t>{'main': [0, -19337], 'hh': [0, -6600], 'pv': [0, 0], 'bat': [0, 0], 'hp': [0, -12013], 'ev': [0, -728]}</t>
  </si>
  <si>
    <t>[131.552, 131.528, 130.976, 130.956, 123.256, 121.956, 121.768, 121.432, 121.088, 120.172, 119.22, 118.88, 117.54, 117.072, 116.32, 115.616, 112.152, 112.096, 111.632, 111.244, 107.472, 106.608, 106.232, 105.988, 104.788, 103.252, 102.884, 102.128, 102.112, 100.96, 100.756, 100.588, 100.572, 100.476, 100.352, 100.156, 100.028, 99.664, 99.636, 99.108, 98.976, 98.28, 98.26, 97.476, 97.424, 97.368, 97.236, 97.224, 97.016, 96.012, 95.76, 94.556, 94.156, 93.672, 93.348, 92.172, 91.84, 91.764, 91.636, 91.248, 91.02, 90.928, 90.872, 90.78, 90.728, 90.556, 90.396, 90.372, 90.268, 90.216, 90.056, 89.768, 89.608, 89.536, 89.44, 88.996, 88.976, 88.032, 87.94, 87.912, 87.864, 87.836, 87.576, 87.408, 87.272, 87.064, 87.04, 87.04, 87.008, 86.596, 86.52, 86.152, 86.144, 85.964, 85.552, 85.156, 85.008, 84.964, 84.744, 84.564, 84.32]</t>
  </si>
  <si>
    <t>{'main': [0, -39388], 'hh': [0, -7106], 'pv': [0, 0], 'bat': [0, 0], 'hp': [0, -30901], 'ev': [0, -1385]}</t>
  </si>
  <si>
    <t>[17.892, 17.372, 17.144, 16.608, 16.412, 15.652, 14.36, 14.336, 14.088, 13.9, 13.744, 13.524, 13.492, 13.432, 13.368, 13.256, 13.116, 13.008, 12.82, 12.764, 12.756, 12.652, 12.632, 12.548, 12.42, 12.336, 12.256, 12.252000000000002, 12.196, 12.044, 12.016, 11.884, 11.776, 11.736, 11.676, 11.66, 11.66, 11.616, 11.6, 11.532, 11.512, 11.464, 11.416, 11.412, 11.12, 11.108, 11.096, 11.088, 11.028, 10.952, 10.9, 10.784, 10.764, 10.74, 10.66, 10.644, 10.628, 10.608, 10.572, 10.484, 10.4, 10.368, 10.364, 10.316, 10.156, 10.156, 10.124, 10.120000000000001, 10.112, 10.104, 9.98, 9.94, 9.936, 9.936, 9.924, 9.924, 9.844000000000001, 9.84, 9.816, 9.808, 9.784, 9.748, 9.728, 9.684, 9.6, 9.576, 9.568, 9.552, 9.464, 9.456000000000001, 9.448, 9.416, 9.34, 9.276, 9.176, 9.148, 9.116, 9.1, 9.088, 8.948, 8.788]</t>
  </si>
  <si>
    <t>{'main': [313, -3356], 'hh': [0, -7441], 'pv': [4440, 0], 'bat': [392, -434], 'hp': [0, 0], 'ev': [0, 0]}</t>
  </si>
  <si>
    <t>[17.668, 16.1, 15.972, 15.616000000000001, 15.208, 15.048, 15.024, 14.988, 14.984, 14.316, 14.236, 14.088, 13.888, 13.756, 13.752, 13.716, 13.632, 13.616, 13.592, 13.432, 13.388, 13.284, 13.272, 13.112, 13.107999999999999, 12.968, 12.968, 12.968, 12.94, 12.924, 12.923999999999998, 12.872, 12.848, 12.772, 12.748, 12.728, 12.728, 12.696, 12.664, 12.664, 12.664, 12.628, 12.624, 12.608, 12.552000000000001, 12.552, 12.544, 12.508, 12.48, 12.476, 12.456, 12.428, 12.412, 12.408, 12.408, 12.4, 12.364, 12.34, 12.32, 12.316, 12.288, 12.224, 12.212, 12.188, 12.176, 12.176, 12.156, 12.132, 12.088, 12.084, 12.08, 12.076, 12.056, 12.04, 11.976, 11.96, 11.96, 11.96, 11.948, 11.896, 11.88, 11.836, 11.828, 11.772, 11.764, 11.752, 11.724, 11.708, 11.692, 11.68, 11.668, 11.656, 11.648, 11.612, 11.592, 11.588, 11.572, 11.56, 11.536, 11.532, 11.508]</t>
  </si>
  <si>
    <t>{'main': [188, -4852], 'hh': [0, -6600], 'pv': [1971, 0], 'bat': [320, -355], 'hp': [0, 0], 'ev': [0, 0]}</t>
  </si>
  <si>
    <t>[21.128, 20.992, 20.884, 20.724, 20.652, 20.64, 20.576, 20.52, 20.504, 20.428, 20.24, 20.204, 20.18, 20.04, 19.74, 19.668, 19.612, 19.352, 19.228, 19.148, 19.056, 19.016, 18.872, 18.752, 18.724, 18.708, 18.692, 18.688, 18.636, 18.568, 18.544, 18.36, 18.172, 18.132, 18.04, 17.984, 17.912, 17.848, 17.796, 17.776, 17.756, 17.592, 17.548, 17.42, 17.284, 17.104, 17.052, 17.028, 16.956, 16.908, 16.828, 16.728, 16.692, 16.688, 16.66, 16.636, 16.612, 16.572, 16.52, 16.48, 16.36, 16.224, 16.168, 16.148, 16.024, 15.988, 15.964, 15.916, 15.896, 15.876, 15.868, 15.828, 15.764, 15.748, 15.744, 15.632, 15.632, 15.524, 15.492, 15.48, 15.436, 15.408, 15.336, 15.332, 15.332, 15.316, 15.304, 15.276, 15.272, 15.268, 15.232, 15.228, 15.204, 15.184, 15.168, 15.096, 15.084, 15.076, 15.028, 14.908, 14.904]</t>
  </si>
  <si>
    <t>{'main': [0, -6703], 'hh': [0, -7106], 'pv': [400, 0], 'bat': [129, -127], 'hp': [0, 0], 'ev': [0, 0]}</t>
  </si>
  <si>
    <t>[18.14, 17.892, 17.66, 17.576, 17.556, 17.548, 17.372, 17.144, 16.608, 16.412, 16.004, 15.652, 14.44, 14.400000000000002, 14.36, 14.336, 14.264, 14.088, 13.9, 13.744, 13.524, 13.492, 13.432, 13.368, 13.28, 13.256, 13.12, 13.044, 13.008, 12.864, 12.82, 12.764, 12.756, 12.664, 12.652, 12.632, 12.548, 12.42, 12.256, 12.196, 12.016, 11.884, 11.776, 11.748, 11.736, 11.676, 11.66, 11.66, 11.656, 11.616, 11.6, 11.532, 11.512, 11.504, 11.464, 11.416, 11.412, 11.352, 11.12, 11.108, 11.096, 11.032, 11.028, 10.952, 10.9, 10.812, 10.784, 10.764, 10.74, 10.688, 10.664, 10.66, 10.644, 10.628, 10.608, 10.572, 10.484, 10.4, 10.348, 10.156, 10.136, 10.136, 10.124, 10.120000000000001, 10.112, 10.104, 10.072, 10.064, 9.98, 9.94, 9.936, 9.924, 9.848000000000003, 9.844000000000001, 9.84, 9.82, 9.816, 9.812000000000001, 9.784, 9.748, 9.728]</t>
  </si>
  <si>
    <t>{'main': [302, -3627], 'hh': [0, -7441], 'pv': [4440, 0], 'bat': [416, -461], 'hp': [0, 0], 'ev': [0, -280]}</t>
  </si>
  <si>
    <t>[17.564, 16.1, 15.972, 15.696, 15.524, 15.520000000000001, 15.236, 15.232, 15.208, 15.048, 15.024, 14.988, 14.984, 14.316, 14.3, 14.236, 14.152, 14.088, 13.992, 13.888, 13.756, 13.752, 13.716, 13.700000000000001, 13.632, 13.608, 13.592, 13.388, 13.34, 13.276, 13.272, 13.212, 13.204, 13.112, 13.004, 12.968, 12.968, 12.94, 12.924, 12.872, 12.848, 12.78, 12.772, 12.748, 12.728, 12.728, 12.696, 12.664, 12.664, 12.652, 12.628, 12.624, 12.608, 12.552000000000001, 12.552, 12.544, 12.508000000000001, 12.476, 12.456, 12.412, 12.408, 12.38, 12.376, 12.364, 12.34, 12.32, 12.316, 12.308, 12.288, 12.224, 12.192, 12.188, 12.184, 12.176, 12.176, 12.156, 12.084, 12.08, 12.076, 12.068, 12.056, 12.04, 12.028, 11.96, 11.96, 11.948, 11.924, 11.908, 11.9, 11.896, 11.88, 11.868, 11.836, 11.828, 11.772, 11.764, 11.752, 11.724, 11.692, 11.688, 11.68]</t>
  </si>
  <si>
    <t>{'main': [212, -4922], 'hh': [0, -6600], 'pv': [2039, 0], 'bat': [321, -356], 'hp': [0, 0], 'ev': [0, -114]}</t>
  </si>
  <si>
    <t>[31.428, 30.612, 30.056, 29.568, 29.36, 28.812, 28.64, 28.628, 27.612, 27.32, 27.228, 26.336, 25.624, 25.612, 24.936, 24.4, 23.756, 22.064, 21.88, 21.048, 20.956, 20.856, 20.724, 20.652, 20.6, 20.54, 20.504, 20.496, 20.384, 20.18, 20.164, 19.7, 19.668, 19.596, 19.352, 19.228, 19.148, 19.016, 18.804, 18.752, 18.724, 18.672, 18.648, 18.636, 18.624, 18.508, 18.132, 18.132, 17.984, 17.964, 17.832, 17.796, 17.748, 17.648, 17.556, 17.548, 17.46, 17.42, 17.216, 17.152, 17.104, 17.052, 17.028, 16.956, 16.8, 16.728, 16.692, 16.688, 16.58, 16.572, 16.56, 16.492, 16.48, 16.1, 16.1, 16.076, 16.064, 15.972, 15.948, 15.916, 15.872, 15.844, 15.808, 15.8, 15.764, 15.748, 15.74, 15.664, 15.632, 15.524, 15.492, 15.408, 15.404, 15.332, 15.308, 15.292, 15.276, 15.272, 15.252, 15.232, 15.204]</t>
  </si>
  <si>
    <t>{'main': [0, -6954], 'hh': [0, -7106], 'pv': [421, 0], 'bat': [136, -135], 'hp': [0, 0], 'ev': [0, -272]}</t>
  </si>
  <si>
    <t>[29.596, 26.028, 22.32, 20.46, 19.216, 18.748, 18.492, 18.14, 17.892, 17.66, 17.576, 17.556, 17.372, 17.144, 16.608, 16.412, 16.248, 16.004, 15.968, 15.86, 15.78, 15.652, 14.824000000000002, 14.528000000000002, 14.444, 14.44, 14.400000000000002, 14.36, 14.336, 14.264, 14.143999999999998, 14.088, 13.936, 13.9, 13.828000000000001, 13.744, 13.524, 13.492, 13.432, 13.368, 13.28, 13.256, 13.216, 13.12, 13.044, 13.008, 12.864, 12.82, 12.764, 12.756, 12.664, 12.652, 12.632, 12.576, 12.548, 12.42, 12.256, 12.196, 12.016, 11.884, 11.776, 11.748, 11.736, 11.676, 11.66, 11.66, 11.656, 11.616, 11.6, 11.584, 11.544, 11.532, 11.512, 11.504, 11.484, 11.476, 11.464, 11.416, 11.412, 11.352, 11.12, 11.108, 11.096, 11.032, 10.999999999999998, 10.952, 10.9, 10.812, 10.784, 10.764, 10.74, 10.688, 10.664, 10.66, 10.644, 10.628, 10.608, 10.572, 10.568, 10.532, 10.484]</t>
  </si>
  <si>
    <t>{'main': [280, -3964], 'hh': [0, -7441], 'pv': [4440, 0], 'bat': [416, -461], 'hp': [0, 0], 'ev': [0, -638]}</t>
  </si>
  <si>
    <t>[26.520000000000003, 25.284, 24.592, 23.028000000000002, 22.18, 21.948, 20.996, 19.644, 18.928, 16.983999999999998, 16.671999999999997, 16.356, 16.3, 16.1, 15.972, 15.744, 15.696, 15.688, 15.676000000000002, 15.524, 15.484, 15.308, 15.256, 15.236, 15.232, 15.228, 15.208, 15.048, 15.024, 14.988, 14.984, 14.912, 14.899999999999999, 14.564, 14.328, 14.316, 14.3, 14.236, 14.152, 14.088, 13.992, 13.888, 13.756, 13.752, 13.716, 13.700000000000001, 13.632, 13.608, 13.388, 13.348, 13.276, 13.272, 13.212, 13.204, 13.112, 13.004, 12.968, 12.968, 12.94, 12.924, 12.872, 12.78, 12.772, 12.748, 12.732, 12.728, 12.728, 12.696, 12.664, 12.664, 12.652, 12.628, 12.624, 12.608, 12.552000000000001, 12.552, 12.508000000000001, 12.476, 12.456, 12.412, 12.408, 12.38, 12.376, 12.364, 12.34, 12.32, 12.316, 12.308, 12.304, 12.288, 12.224, 12.188, 12.184, 12.176, 12.176, 12.156, 12.084, 12.08, 12.076, 12.068, 12.056]</t>
  </si>
  <si>
    <t>{'main': [210, -5185], 'hh': [0, -6600], 'pv': [2039, 0], 'bat': [321, -356], 'hp': [0, 0], 'ev': [0, -379]}</t>
  </si>
  <si>
    <t>[37.692, 31.428, 30.612, 30.268, 30.056, 29.568, 29.36, 28.984, 28.812, 28.64, 28.628, 27.32, 26.632, 26.524, 26.336, 26.096, 25.72, 25.624, 25.612, 24.936, 24.424, 24.4, 23.756, 22.728, 22.652, 22.392, 22.268, 22.252, 22.064, 21.88, 21.808, 21.048, 20.956, 20.856, 20.788, 20.724, 20.652, 20.6, 20.54, 20.508, 20.504, 20.496, 20.48, 20.384, 20.18, 20.164, 19.7, 19.668, 19.596, 19.412, 19.352, 19.228, 19.148, 19.016, 18.804, 18.752, 18.724, 18.672, 18.648, 18.636, 18.624, 18.564, 18.508, 18.212, 18.132, 18.132, 17.964, 17.832, 17.796, 17.748, 17.648, 17.556, 17.548, 17.46, 17.42, 17.392, 17.216, 17.152, 17.104, 17.028, 16.956, 16.8, 16.728, 16.692, 16.688, 16.584, 16.58, 16.572, 16.56, 16.492, 16.48, 16.1, 16.1, 16.076, 16.064, 15.972, 15.948, 15.916, 15.872, 15.844, 15.808]</t>
  </si>
  <si>
    <t>{'main': [0, -7196], 'hh': [0, -7106], 'pv': [421, 0], 'bat': [136, -135], 'hp': [0, 0], 'ev': [0, -514]}</t>
  </si>
  <si>
    <t>[29.596, 26.028, 24.216, 22.32, 22.032, 21.664, 21.484, 20.46, 19.532, 19.3, 19.216, 18.864, 18.748, 18.492, 18.14, 17.892, 17.66, 17.576, 17.556, 17.372, 17.248, 17.144, 17.08, 16.608, 16.412, 16.248, 16.004, 15.968, 15.86, 15.78, 15.652, 15.448, 14.528000000000002, 14.516, 14.444, 14.44, 14.400000000000002, 14.36, 14.336, 14.264, 14.143999999999998, 14.088, 13.951999999999998, 13.936, 13.9, 13.828000000000001, 13.744, 13.524, 13.495999999999999, 13.492, 13.432, 13.368, 13.28, 13.276000000000002, 13.256, 13.12, 13.044, 13.008, 12.864, 12.82, 12.764, 12.756, 12.664, 12.652, 12.632, 12.576, 12.548, 12.42, 12.256, 12.196, 12.016, 12.008, 11.884, 11.776, 11.748, 11.736, 11.676, 11.66, 11.66, 11.656, 11.616, 11.6, 11.584, 11.544, 11.532, 11.512, 11.504, 11.484, 11.476, 11.464, 11.416, 11.412, 11.352, 11.12, 11.108, 11.096, 10.999999999999998, 10.952, 10.9, 10.888000000000002, 10.812]</t>
  </si>
  <si>
    <t>{'main': [268, -4209], 'hh': [0, -7441], 'pv': [4440, 0], 'bat': [416, -461], 'hp': [0, 0], 'ev': [0, -895]}</t>
  </si>
  <si>
    <t>[28.012, 26.520000000000003, 25.631999999999998, 25.328, 25.316, 25.284, 24.592, 23.924, 23.176, 23.056, 23.028000000000002, 22.18, 21.948, 21.136, 20.996, 20.488, 19.644, 18.928, 18.728, 16.983999999999998, 16.888, 16.671999999999997, 16.504, 16.356, 16.3, 16.1, 15.98, 15.972, 15.924, 15.744, 15.696, 15.688, 15.676000000000002, 15.524, 15.484, 15.308, 15.256, 15.236, 15.232, 15.228, 15.048, 15.024, 14.988, 14.984, 14.912, 14.899999999999999, 14.72, 14.72, 14.712, 14.564, 14.332, 14.3, 14.24, 14.236, 14.152, 14.088, 13.992, 13.888, 13.756, 13.752, 13.716, 13.700000000000001, 13.632, 13.608, 13.388, 13.348, 13.276, 13.272, 13.212, 13.204, 13.112, 13.004, 12.968, 12.968, 12.872, 12.828, 12.78, 12.772, 12.748, 12.732, 12.728, 12.696, 12.664, 12.664, 12.652, 12.628, 12.624, 12.608, 12.552000000000001, 12.552, 12.508000000000001, 12.476, 12.456, 12.408, 12.38, 12.376, 12.364, 12.34, 12.32, 12.316, 12.308]</t>
  </si>
  <si>
    <t>{'main': [204, -5382], 'hh': [0, -6600], 'pv': [2039, 0], 'bat': [321, -356], 'hp': [0, 0], 'ev': [0, -582]}</t>
  </si>
  <si>
    <t>[48.692, 42.428, 41.268, 37.632, 31.956, 31.164, 30.612, 30.488, 30.056, 29.804, 29.648, 29.36, 28.984, 28.812, 28.696, 28.64, 28.628, 27.82, 27.32, 27.14, 26.524, 26.336, 25.72, 25.624, 25.612, 24.936, 24.424, 24.4, 23.756, 23.36, 23.148, 22.824, 22.728, 22.652, 22.392, 22.268, 22.252, 22.14, 22.064, 21.88, 21.808, 21.232, 21.048, 20.856, 20.788, 20.724, 20.652, 20.6, 20.508, 20.504, 20.496, 20.48, 20.384, 20.328, 20.18, 19.7, 19.668, 19.596, 19.412, 19.352, 19.228, 19.224, 19.148, 19.016, 18.912, 18.752, 18.736, 18.728, 18.724, 18.672, 18.636, 18.624, 18.564, 18.508, 18.488, 18.212, 18.132, 18.132, 17.964, 17.924, 17.832, 17.796, 17.748, 17.648, 17.556, 17.548, 17.42, 17.392, 17.216, 17.104, 17.028, 16.956, 16.8, 16.728, 16.692, 16.688, 16.584, 16.58, 16.572, 16.56, 16.492]</t>
  </si>
  <si>
    <t>{'main': [0, -7496], 'hh': [0, -7106], 'pv': [421, 0], 'bat': [136, -135], 'hp': [0, 0], 'ev': [0, -814]}</t>
  </si>
  <si>
    <t>[29.596, 28.983999999999995, 26.028, 24.216, 22.32, 22.032, 21.484, 20.46, 19.532, 19.3, 19.216, 18.864, 18.748, 18.492, 18.14, 17.892, 17.764, 17.66, 17.576, 17.556, 17.372, 17.248, 17.144, 17.08, 16.94, 16.608, 16.412, 16.248, 16.004, 15.968, 15.86, 15.78, 15.652, 15.448, 14.528000000000002, 14.516, 14.444, 14.44, 14.400000000000002, 14.36, 14.356, 14.336, 14.264, 14.143999999999998, 14.088, 14.004, 13.951999999999998, 13.936, 13.9, 13.828000000000001, 13.744, 13.524, 13.495999999999999, 13.492, 13.432, 13.368, 13.28, 13.276000000000002, 13.256, 13.12, 13.044, 13.008, 12.864, 12.82, 12.764, 12.756, 12.664, 12.652, 12.632, 12.576, 12.548, 12.42, 12.256, 12.196, 12.016, 12.008, 11.884, 11.776, 11.748, 11.736, 11.676, 11.66, 11.66, 11.656, 11.616, 11.6, 11.584, 11.544, 11.532, 11.512, 11.504, 11.484, 11.476, 11.464, 11.416, 11.412, 11.352, 11.12, 11.108, 11.096, 10.999999999999998]</t>
  </si>
  <si>
    <t>{'main': [268, -4266], 'hh': [0, -7441], 'pv': [4440, 0], 'bat': [416, -461], 'hp': [0, 0], 'ev': [0, -952]}</t>
  </si>
  <si>
    <t>[36.632, 33.032, 28.012, 26.676000000000002, 26.520000000000003, 25.328, 25.316, 25.284, 24.272, 23.924, 23.368, 23.176, 23.056, 23.028000000000002, 22.18, 21.948, 21.564, 21.136, 20.996, 20.148, 19.644, 19.372, 18.928, 18.728, 18.68, 16.983999999999998, 16.888, 16.671999999999997, 16.504, 16.356, 16.3, 16.1, 15.98, 15.972, 15.924, 15.908, 15.876, 15.744, 15.696, 15.688, 15.524, 15.308, 15.256, 15.236, 15.232, 15.228, 15.048, 15.024, 15.004, 14.988, 14.984, 14.912, 14.899999999999999, 14.72, 14.72, 14.712, 14.564, 14.332, 14.3, 14.268, 14.24, 14.236, 14.152, 14.088, 13.992, 13.888, 13.796, 13.756, 13.752, 13.716, 13.700000000000001, 13.632, 13.608, 13.388, 13.348, 13.276, 13.212, 13.204, 13.112, 13.004, 12.968, 12.968, 12.872, 12.828, 12.78, 12.772, 12.748, 12.732, 12.728, 12.696, 12.664, 12.664, 12.652, 12.628, 12.624, 12.608, 12.552000000000001, 12.552, 12.508000000000001, 12.476, 12.456]</t>
  </si>
  <si>
    <t>{'main': [202, -5525], 'hh': [0, -6600], 'pv': [2039, 0], 'bat': [321, -356], 'hp': [0, 0], 'ev': [0, -728]}</t>
  </si>
  <si>
    <t>[52.992, 52.268, 50.212, 42.428, 40.672, 39.94, 38.892, 38.82, 37.524, 36.624, 35.064, 34.776, 31.956, 31.788, 31.508, 31.48, 31.164, 30.612, 30.488, 30.056, 29.804, 29.736, 29.648, 29.488, 29.36, 29.2, 28.64, 28.628, 28.472, 27.32, 27.14, 26.616, 26.596, 26.336, 25.612, 24.936, 24.644, 24.424, 24.4, 24.244, 24.164, 23.756, 23.624, 23.36, 23.208, 23.148, 23.064, 22.824, 22.728, 22.652, 22.596, 22.392, 22.268, 22.252, 22.232, 22.192, 22.176, 22.14, 22.064, 21.88, 21.808, 21.296, 21.232, 21.228, 21.048, 20.856, 20.724, 20.68, 20.652, 20.636, 20.62, 20.6, 20.504, 20.496, 20.384, 20.332, 20.328, 20.252, 20.18, 19.932, 19.928, 19.7, 19.668, 19.596, 19.556, 19.412, 19.368, 19.352, 19.228, 19.224, 19.192, 19.148, 19.1, 19.016, 18.912, 18.752, 18.728, 18.724, 18.636, 18.624, 18.564]</t>
  </si>
  <si>
    <t>{'main': [0, -8067], 'hh': [0, -7106], 'pv': [421, 0], 'bat': [136, -135], 'hp': [0, 0], 'ev': [0, -1385]}</t>
  </si>
  <si>
    <t>[19.524, 19.144, 18.96, 18.887999999999998, 18.684, 17.596, 17.304, 16.48, 16.247999999999998, 16.235999999999997, 16.152, 16.144000000000002, 15.872, 15.636, 15.604, 15.451999999999998, 15.424, 15.367999999999999, 15.308, 15.28, 15.235999999999999, 15.06, 14.984, 14.788, 14.748, 14.628, 14.536, 14.483999999999998, 14.46, 14.388, 14.376, 14.328, 14.276, 14.239999999999998, 14.204, 14.152000000000001, 14.139999999999999, 14.116, 14.104, 14.064, 14.047999999999998, 13.772, 13.767999999999999, 13.692, 13.66, 13.584, 13.444, 13.4, 13.368, 13.276, 13.248000000000001, 13.215999999999998, 13.06, 13.032, 13.008, 13.004, 12.968, 12.855999999999998, 12.836, 12.764, 12.764, 12.708, 12.696, 12.640000000000002, 12.628, 12.559999999999999, 12.528, 12.524000000000001, 12.475999999999999, 12.46, 12.444, 12.435999999999998, 12.432, 12.336, 12.256, 12.248, 12.236, 12.219999999999999, 12.164, 12.044, 12.028, 11.872, 11.86, 11.86, 11.767999999999999, 11.684000000000001, 11.648, 11.552, 11.532, 11.512, 11.432, 11.427999999999999, 11.38, 11.328, 11.288, 11.232, 11.192, 11.124, 11.124, 11.096, 11.088]</t>
  </si>
  <si>
    <t>{'main': [2130, -2456], 'hh': [0, -7441], 'pv': [7484, 0], 'bat': [474, -527], 'hp': [0, -317], 'ev': [0, 0]}</t>
  </si>
  <si>
    <t>[54.052, 53.556, 51.892, 51.464, 42.428, 42.324, 41.848, 41.636, 30.268, 29.948, 29.656, 28.88, 28.4, 28.216, 27.664, 27.472, 27.372, 27.296, 26.972, 26.732, 26.704, 26.172, 26.088, 25.296, 25.076, 24.62, 24.428, 24.308, 24.088, 24.02, 22.804, 22.604, 22.528, 22.464, 22.2, 22.024, 21.72, 21.664, 21.572, 21.428, 21.228, 21.208, 21.196, 21.136, 21.076, 20.828, 20.748, 20.652, 20.484, 20.472, 20.456, 20.44, 20.328, 20.284, 20.188, 19.932, 19.912, 19.776, 19.696, 19.56, 19.512, 19.428, 19.42, 19.412, 19.375999999999998, 19.312, 19.3, 19.288, 19.204, 19.192, 19.052, 19.028000000000002, 18.988, 18.876, 18.872, 18.792, 18.744, 18.732, 18.7, 18.684, 18.628, 18.568, 18.548, 18.404, 18.352, 18.336, 18.284, 18.276000000000003, 18.26, 18.18, 18.168, 18.16, 18.152, 18.144, 18.132, 18.056, 18.024, 17.996000000000002, 17.984, 17.944000000000003, 17.876]</t>
  </si>
  <si>
    <t>{'main': [450, -7446], 'hh': [0, -6600], 'pv': [3271, 0], 'bat': [528, -585], 'hp': [0, -3610], 'ev': [0, 0]}</t>
  </si>
  <si>
    <t>[66.3, 65.884, 65.44, 65.06, 64.816, 63.264, 62.032, 61.32, 58.92, 58.004, 57.552, 56.472, 56.144, 55.372, 55.34, 54.564, 54.272, 54.22, 54.172, 54.08, 54.076, 54.068, 52.796, 51.644, 51.596, 51.06, 51.032, 50.964, 50.66, 50.552, 50.468, 50.352, 49.936, 49.576, 49.48, 49.196, 49.088, 48.888, 48.856, 48.788, 48.364, 48.1, 47.892, 47.704, 47.68, 47.616, 47.54, 47.252, 47.084, 46.984, 46.892, 46.864, 46.808, 46.76, 46.736, 46.732, 46.572, 46.496, 46.42, 46.376, 46.348, 46.34, 46.336, 46.16, 46.08, 46.06, 45.548, 45.532, 45.488, 45.336, 45.228, 45.152, 44.94, 44.868, 44.544, 44.332, 44.188, 44.164, 44.068, 44.008, 43.96, 43.932, 43.868, 43.48, 43.464, 43.424, 43.36, 43.352, 43.336, 43.24, 43.2, 43.152, 43.124, 43.116, 43.0, 42.86, 42.86, 42.756, 42.7, 42.696, 42.584]</t>
  </si>
  <si>
    <t>{'main': [0, -18501], 'hh': [0, -7106], 'pv': [1166, 0], 'bat': [197, -219], 'hp': [0, -12540], 'ev': [0, 0]}</t>
  </si>
  <si>
    <t>[19.524, 19.144, 18.96, 18.887999999999998, 18.684, 18.14, 17.66, 17.596, 17.576, 17.556, 17.548, 17.304, 16.48, 16.247999999999998, 16.235999999999997, 16.152, 16.144000000000002, 15.872, 15.636, 15.604, 15.451999999999998, 15.424, 15.367999999999999, 15.308, 15.28, 15.235999999999999, 15.06, 14.984, 14.788, 14.748, 14.628, 14.536, 14.483999999999998, 14.46, 14.44, 14.388, 14.376, 14.328, 14.276, 14.239999999999998, 14.204, 14.152000000000001, 14.139999999999999, 14.116, 14.104, 14.064, 14.047999999999998, 13.772, 13.767999999999999, 13.692, 13.66, 13.584, 13.444, 13.4, 13.368, 13.28, 13.276, 13.248000000000001, 13.215999999999998, 13.12, 13.06, 13.032, 13.008, 13.004, 12.968, 12.864, 12.855999999999998, 12.836, 12.764, 12.764, 12.708, 12.696, 12.664, 12.640000000000002, 12.628, 12.559999999999999, 12.528, 12.524000000000001, 12.475999999999999, 12.46, 12.444, 12.435999999999998, 12.432, 12.256, 12.248, 12.236, 12.219999999999999, 12.164, 12.028, 11.872, 11.86, 11.86, 11.767999999999999, 11.748, 11.684000000000001, 11.656, 11.648, 11.552, 11.532, 11.512, 11.504]</t>
  </si>
  <si>
    <t>{'main': [2070, -2677], 'hh': [0, -7441], 'pv': [7484, 0], 'bat': [493, -548], 'hp': [0, -317], 'ev': [0, -280]}</t>
  </si>
  <si>
    <t>[54.052, 53.556, 51.892, 51.464, 42.428, 42.324, 41.848, 41.636, 30.268, 29.948, 29.656, 28.88, 28.4, 28.216, 27.664, 27.472, 27.372, 27.296, 26.972, 26.888, 26.732, 26.724, 26.704, 26.172, 26.088, 25.296, 25.076, 24.62, 24.428, 24.308, 24.088, 24.072, 24.056, 24.02, 23.992, 23.948, 22.804, 22.604, 22.528, 22.464, 22.2, 22.024, 21.72, 21.664, 21.572, 21.428, 21.228, 21.208, 21.196, 21.136, 21.076, 20.828, 20.748, 20.652, 20.484, 20.472, 20.456, 20.44, 20.328, 20.284, 20.188, 19.932, 19.912, 19.776, 19.696, 19.56, 19.512, 19.428, 19.42, 19.412, 19.375999999999998, 19.336, 19.312, 19.3, 19.288, 19.204, 19.192, 19.052, 19.028000000000002, 18.988, 18.888, 18.876, 18.872, 18.792, 18.744, 18.732, 18.7, 18.684, 18.628, 18.596, 18.596, 18.568, 18.548, 18.404, 18.352, 18.336, 18.284, 18.276000000000003, 18.26, 18.18, 18.168]</t>
  </si>
  <si>
    <t>{'main': [450, -7560], 'hh': [0, -6600], 'pv': [3271, 0], 'bat': [528, -585], 'hp': [0, -3610], 'ev': [0, -114]}</t>
  </si>
  <si>
    <t>[66.3, 65.884, 65.44, 65.06, 64.816, 63.264, 62.032, 61.552, 61.32, 59.1, 58.92, 58.284, 58.004, 57.688, 57.552, 56.472, 56.144, 55.372, 55.34, 55.008, 54.564, 54.272, 54.22, 54.172, 54.08, 54.076, 54.068, 53.756, 52.796, 51.644, 51.596, 51.096, 51.06, 51.032, 50.964, 50.68, 50.66, 50.468, 50.352, 49.952, 49.936, 49.48, 49.196, 48.888, 48.856, 48.788, 47.892, 47.704, 47.68, 47.616, 47.54, 47.252, 47.084, 46.984, 46.892, 46.864, 46.808, 46.76, 46.736, 46.732, 46.676, 46.572, 46.496, 46.42, 46.376, 46.348, 46.34, 46.336, 46.16, 46.08, 46.06, 45.548, 45.532, 45.488, 45.336, 45.228, 45.204, 45.152, 44.94, 44.868, 44.816, 44.776, 44.544, 44.332, 44.188, 44.164, 44.068, 43.96, 43.936, 43.932, 43.868, 43.48, 43.464, 43.424, 43.36, 43.352, 43.336, 43.24, 43.2, 43.152, 43.124]</t>
  </si>
  <si>
    <t>{'main': [0, -18773], 'hh': [0, -7106], 'pv': [1166, 0], 'bat': [197, -219], 'hp': [0, -12540], 'ev': [0, -272]}</t>
  </si>
  <si>
    <t>[29.596, 26.028, 22.32, 19.524, 19.144, 18.96, 18.748, 18.684, 18.644000000000002, 18.14, 17.916, 17.66, 17.596, 17.576, 17.556, 17.304, 17.247999999999998, 16.248, 16.247999999999998, 16.235999999999997, 16.152, 16.144000000000002, 15.968, 15.872, 15.86, 15.78, 15.636, 15.604, 15.452, 15.451999999999998, 15.424, 15.367999999999999, 15.308, 15.28, 15.235999999999999, 15.06, 14.984, 14.788, 14.748, 14.628, 14.536, 14.483999999999998, 14.46, 14.444, 14.44, 14.388, 14.376, 14.328, 14.276, 14.152000000000001, 14.139999999999999, 14.116, 14.104, 14.064, 14.047999999999998, 13.936, 13.772, 13.767999999999999, 13.692, 13.66, 13.584, 13.444, 13.4, 13.368, 13.28, 13.276, 13.248000000000001, 13.216, 13.215999999999998, 13.12, 13.06, 13.032, 13.008, 13.004, 12.968, 12.864, 12.856000000000002, 12.855999999999998, 12.836, 12.764, 12.764, 12.708, 12.696, 12.664, 12.640000000000002, 12.628, 12.559999999999999, 12.528, 12.524000000000001, 12.475999999999999, 12.46, 12.444, 12.435999999999998, 12.432, 12.256, 12.248, 12.236, 12.219999999999999, 12.164, 12.160000000000002, 12.028]</t>
  </si>
  <si>
    <t>{'main': [1946, -2911], 'hh': [0, -7441], 'pv': [7484, 0], 'bat': [493, -548], 'hp': [0, -317], 'ev': [0, -638]}</t>
  </si>
  <si>
    <t>[54.052, 53.556, 51.892, 51.464, 42.428, 42.324, 41.848, 41.636, 40.656, 31.328, 30.268, 29.976, 29.948, 28.88, 28.4, 27.664, 27.472, 27.372, 27.296, 26.972, 26.888, 26.732, 26.724, 26.704, 26.388, 26.172, 26.088, 25.592, 25.296, 25.076, 24.62, 24.428, 24.308, 24.088, 24.072, 24.056, 24.02, 23.992, 23.948, 23.323999999999998, 22.94, 22.804, 22.604, 22.528, 22.464, 22.416, 22.2, 22.096, 22.024, 21.72, 21.664, 21.572, 21.428, 21.228, 21.208, 21.196, 21.136, 21.076, 21.068, 20.828, 20.764, 20.748, 20.652, 20.484, 20.472, 20.456, 20.44, 20.364, 20.284, 20.188, 19.932, 19.912, 19.776, 19.696, 19.56, 19.428, 19.42, 19.412, 19.375999999999998, 19.336, 19.312, 19.3, 19.288, 19.259999999999998, 19.204, 19.192, 19.052, 19.028000000000002, 18.988, 18.888, 18.876, 18.872, 18.792, 18.744, 18.732, 18.7, 18.684, 18.632, 18.628, 18.6, 18.596]</t>
  </si>
  <si>
    <t>{'main': [443, -7818], 'hh': [0, -6600], 'pv': [3271, 0], 'bat': [528, -585], 'hp': [0, -3610], 'ev': [0, -379]}</t>
  </si>
  <si>
    <t>[71.632, 66.3, 65.884, 65.44, 65.06, 64.816, 63.264, 62.032, 61.32, 59.1, 58.92, 58.284, 58.004, 57.688, 57.552, 56.472, 56.144, 55.372, 55.34, 55.008, 54.744, 54.564, 54.272, 54.22, 54.172, 54.08, 54.076, 54.068, 53.756, 52.796, 51.644, 51.596, 51.096, 51.06, 51.032, 50.964, 50.68, 50.66, 50.468, 50.352, 49.952, 49.936, 49.48, 49.196, 48.888, 48.856, 48.788, 47.892, 47.704, 47.68, 47.616, 47.54, 47.252, 47.084, 46.984, 46.892, 46.864, 46.808, 46.76, 46.736, 46.732, 46.676, 46.572, 46.496, 46.42, 46.376, 46.348, 46.34, 46.336, 46.16, 46.08, 46.06, 45.548, 45.532, 45.488, 45.336, 45.228, 45.204, 45.152, 44.94, 44.868, 44.816, 44.776, 44.332, 44.188, 44.164, 44.068, 43.96, 43.936, 43.932, 43.868, 43.54, 43.48, 43.464, 43.424, 43.36, 43.352, 43.336, 43.24, 43.2, 43.152]</t>
  </si>
  <si>
    <t>{'main': [0, -19015], 'hh': [0, -7106], 'pv': [1166, 0], 'bat': [197, -219], 'hp': [0, -12540], 'ev': [0, -514]}</t>
  </si>
  <si>
    <t>[29.596, 26.028, 24.216, 22.32, 21.484, 19.524, 19.3, 19.144, 18.96, 18.748, 18.684, 18.644000000000002, 18.14, 17.916, 17.66, 17.596, 17.576, 17.556, 17.304, 17.247999999999998, 17.08, 16.808, 16.439999999999998, 16.248, 16.247999999999998, 16.235999999999997, 16.152, 16.144000000000002, 15.968, 15.872, 15.86, 15.78, 15.636, 15.604, 15.452, 15.451999999999998, 15.424, 15.367999999999999, 15.308, 15.28, 15.235999999999999, 15.06, 14.984, 14.788, 14.748, 14.628, 14.536, 14.483999999999998, 14.46, 14.444, 14.44, 14.388, 14.376, 14.328, 14.276, 14.152000000000001, 14.144, 14.139999999999999, 14.116, 14.104, 14.064, 14.047999999999998, 13.936, 13.772, 13.767999999999999, 13.692, 13.66, 13.584, 13.444, 13.4, 13.368, 13.28, 13.276, 13.248000000000001, 13.12, 13.06, 13.032, 13.008, 13.004, 12.968, 12.864, 12.856000000000002, 12.855999999999998, 12.836, 12.764, 12.764, 12.708, 12.696, 12.664, 12.628, 12.559999999999999, 12.528, 12.524000000000001, 12.475999999999999, 12.46, 12.444, 12.435999999999998, 12.432, 12.256, 12.248, 12.236]</t>
  </si>
  <si>
    <t>{'main': [1858, -3081], 'hh': [0, -7441], 'pv': [7484, 0], 'bat': [493, -548], 'hp': [0, -317], 'ev': [0, -895]}</t>
  </si>
  <si>
    <t>[54.052, 53.556, 51.892, 51.464, 42.428, 42.324, 41.848, 41.636, 40.656, 33.692, 33.416, 31.328, 30.268, 29.976, 29.948, 29.568, 28.88, 28.4, 27.664, 27.528, 27.472, 27.372, 27.296, 26.972, 26.888, 26.732, 26.724, 26.704, 26.388, 26.328, 26.172, 26.088, 25.764, 25.592, 25.332, 25.296, 25.076, 24.62, 24.428, 24.308, 24.088, 24.072, 24.056, 24.055999999999997, 24.02, 23.992, 23.948, 23.904, 23.323999999999998, 22.94, 22.804, 22.604, 22.528, 22.48, 22.464, 22.2, 22.096, 22.024, 21.72, 21.664, 21.592, 21.572, 21.428, 21.228, 21.208, 21.196, 21.136, 21.076, 21.068, 20.828, 20.764, 20.748, 20.652, 20.512, 20.472, 20.456, 20.44, 20.364, 20.284, 20.188, 19.976000000000003, 19.932, 19.912, 19.776, 19.696, 19.56, 19.428, 19.42, 19.412, 19.375999999999998, 19.336, 19.312, 19.3, 19.288, 19.259999999999998, 19.204, 19.192, 19.128, 19.096, 19.052, 19.028000000000002]</t>
  </si>
  <si>
    <t>{'main': [436, -8013], 'hh': [0, -6600], 'pv': [3271, 0], 'bat': [528, -585], 'hp': [0, -3610], 'ev': [0, -582]}</t>
  </si>
  <si>
    <t>[82.632, 66.3, 65.884, 65.44, 65.06, 64.816, 63.264, 62.032, 61.32, 59.1, 58.92, 58.284, 58.004, 57.688, 57.676, 57.552, 56.472, 56.144, 55.372, 55.34, 55.008, 54.744, 54.564, 54.272, 54.22, 54.172, 54.08, 54.076, 54.068, 53.756, 53.032, 52.856, 52.796, 52.644, 51.644, 51.596, 51.06, 51.032, 50.964, 50.68, 50.66, 50.468, 50.352, 49.952, 49.936, 49.48, 49.196, 49.132, 48.888, 48.856, 48.788, 47.892, 47.704, 47.68, 47.616, 47.54, 47.252, 47.084, 47.016, 46.984, 46.892, 46.864, 46.808, 46.76, 46.736, 46.732, 46.572, 46.568, 46.496, 46.42, 46.376, 46.348, 46.34, 46.336, 46.224, 46.16, 46.08, 46.06, 45.736, 45.548, 45.532, 45.488, 45.336, 45.228, 45.204, 45.152, 44.94, 44.924, 44.868, 44.776, 44.712, 44.332, 44.188, 44.164, 44.072, 44.068, 43.96, 43.936, 43.932, 43.868, 43.54]</t>
  </si>
  <si>
    <t>{'main': [0, -19315], 'hh': [0, -7106], 'pv': [1166, 0], 'bat': [197, -219], 'hp': [0, -12540], 'ev': [0, -814]}</t>
  </si>
  <si>
    <t>[29.596, 26.028, 24.216, 23.759999999999998, 22.32, 21.484, 19.524, 19.3, 19.144, 18.96, 18.748, 18.684, 18.644000000000002, 18.14, 17.916, 17.764, 17.66, 17.596, 17.576, 17.556, 17.304, 17.247999999999998, 17.08, 16.94, 16.808, 16.248, 16.247999999999998, 16.235999999999997, 16.152, 16.144000000000002, 15.968, 15.872, 15.86, 15.78, 15.636, 15.604, 15.452, 15.451999999999998, 15.424, 15.367999999999999, 15.308, 15.28, 15.235999999999999, 15.06, 14.984, 14.788, 14.748, 14.628, 14.536, 14.483999999999998, 14.46, 14.444, 14.44, 14.388, 14.376, 14.328, 14.276, 14.152000000000001, 14.144, 14.139999999999999, 14.116, 14.104, 14.064, 14.047999999999998, 14.004, 13.936, 13.772, 13.767999999999999, 13.692, 13.66, 13.584, 13.444, 13.4, 13.368, 13.28, 13.276, 13.248000000000001, 13.12, 13.06, 13.032, 13.008, 13.004, 12.968, 12.864, 12.856000000000002, 12.855999999999998, 12.836, 12.764, 12.764, 12.708, 12.696, 12.664, 12.628, 12.559999999999999, 12.528, 12.524000000000001, 12.475999999999999, 12.46, 12.444, 12.435999999999998, 12.432]</t>
  </si>
  <si>
    <t>{'main': [1852, -3132], 'hh': [0, -7441], 'pv': [7484, 0], 'bat': [493, -548], 'hp': [0, -317], 'ev': [0, -952]}</t>
  </si>
  <si>
    <t>[54.052, 53.556, 51.892, 51.464, 42.428, 42.324, 41.848, 41.636, 40.656, 39.768, 35.056, 33.692, 33.416, 30.268, 29.976, 29.948, 29.568, 28.88, 28.644000000000002, 28.4, 28.116, 28.028, 27.664, 27.528, 27.472, 27.372, 27.296, 26.972, 26.888, 26.732, 26.724, 26.704, 26.388, 26.348, 26.328, 26.172, 26.088, 25.592, 25.34, 25.332, 25.296, 25.076, 24.62, 24.428, 24.376, 24.308, 24.088, 24.072, 24.056, 24.02, 23.992, 23.948, 23.904, 23.728, 23.46, 23.323999999999998, 22.94, 22.804, 22.604, 22.528, 22.48, 22.464, 22.2, 22.096, 22.024, 21.72, 21.664, 21.592, 21.572, 21.428, 21.284, 21.228, 21.208, 21.196, 21.136, 21.076, 21.068, 20.828, 20.764, 20.756, 20.748, 20.652, 20.512, 20.472, 20.464, 20.456, 20.44, 20.364, 20.284, 20.188, 19.976000000000003, 19.932, 19.912, 19.776, 19.696, 19.56, 19.428, 19.42, 19.412, 19.375999999999998, 19.336]</t>
  </si>
  <si>
    <t>{'main': [430, -8153], 'hh': [0, -6600], 'pv': [3271, 0], 'bat': [528, -585], 'hp': [0, -3610], 'ev': [0, -728]}</t>
  </si>
  <si>
    <t>[84.152, 66.3, 65.884, 65.44, 65.06, 64.816, 64.032, 63.264, 62.032, 61.928, 61.32, 59.1, 58.92, 58.284, 58.004, 57.688, 57.676, 57.552, 56.472, 56.204, 56.144, 55.924, 55.372, 55.34, 55.008, 54.744, 54.564, 54.272, 54.22, 54.172, 54.08, 54.076, 54.068, 53.756, 53.024, 52.892, 52.856, 52.796, 52.644, 51.644, 51.596, 51.06, 51.032, 50.964, 50.68, 50.66, 50.468, 50.352, 49.952, 49.936, 49.48, 49.196, 49.132, 48.888, 48.856, 48.792, 48.788, 48.7, 48.184, 47.892, 47.704, 47.68, 47.616, 47.54, 47.252, 47.084, 47.016, 46.984, 46.892, 46.864, 46.808, 46.76, 46.736, 46.732, 46.572, 46.496, 46.42, 46.376, 46.348, 46.34, 46.336, 46.224, 46.16, 46.08, 46.06, 45.736, 45.548, 45.532, 45.524, 45.488, 45.336, 45.228, 45.152, 44.94, 44.88, 44.868, 44.776, 44.712, 44.332, 44.224, 44.188]</t>
  </si>
  <si>
    <t>{'main': [0, -19885], 'hh': [0, -7106], 'pv': [1166, 0], 'bat': [197, -219], 'hp': [0, -12540], 'ev': [0, -1385]}</t>
  </si>
  <si>
    <t>[19.524, 19.144, 18.96, 18.887999999999998, 18.684, 17.596, 17.304, 16.48, 16.247999999999998, 16.152, 16.144000000000002, 15.636, 15.604, 15.451999999999998, 15.308, 15.28, 15.235999999999999, 14.984, 14.751999999999999, 14.748, 14.628, 14.536, 14.46, 14.388, 14.384, 14.376, 14.328, 14.276, 14.239999999999998, 14.204, 14.152000000000001, 14.139999999999999, 14.116, 14.104, 14.064, 14.047999999999998, 13.879999999999999, 13.772, 13.767999999999999, 13.664, 13.584, 13.444, 13.4, 13.368, 13.248000000000001, 13.032, 13.008, 13.004, 12.995999999999999, 12.855999999999998, 12.764, 12.764, 12.708, 12.696, 12.572, 12.559999999999999, 12.524000000000001, 12.475999999999999, 12.464, 12.435999999999998, 12.432, 12.336, 12.256, 12.236, 12.219999999999999, 12.164, 12.044, 12.036000000000001, 12.028, 11.872, 11.863999999999999, 11.86, 11.86, 11.852, 11.767999999999999, 11.748, 11.684000000000001, 11.66, 11.648, 11.648, 11.584, 11.556000000000001, 11.552, 11.544, 11.512, 11.432, 11.427999999999999, 11.38, 11.364, 11.328, 11.288, 11.232, 11.22, 11.192, 11.124, 11.096, 11.088, 11.048000000000002, 11.044, 11.028, 10.988]</t>
  </si>
  <si>
    <t>{'main': [2066, -2498], 'hh': [0, -7441], 'pv': [7484, 0], 'bat': [474, -527], 'hp': [0, -423], 'ev': [0, 0]}</t>
  </si>
  <si>
    <t>[55.068, 54.568, 52.908, 52.476, 42.832, 42.724, 42.248, 42.04, 34.988, 33.544, 32.992, 32.904, 32.376, 32.056, 31.468, 31.416, 31.384, 31.244, 30.992, 30.864, 30.788, 30.504, 30.116, 29.98, 29.94, 29.764, 29.48, 29.436, 27.86, 27.788, 27.576, 27.392, 26.948, 26.864, 26.804, 26.616, 26.592, 26.392, 26.32, 26.3, 25.784, 25.76, 25.676, 25.576, 25.456, 25.328, 25.236, 25.12, 24.996, 24.936, 24.936, 24.912, 24.86, 24.824, 24.824, 24.776, 24.768, 24.516, 24.496, 24.38, 24.372, 24.348, 24.308, 24.216, 24.216, 24.096, 24.092, 24.036, 23.776, 23.62, 23.568, 23.332, 23.116, 22.7, 22.324, 22.312, 22.152, 22.12, 22.024, 21.972, 21.94, 21.784, 21.776, 21.716, 21.58, 21.564, 21.476, 21.312, 21.291999999999998, 21.264, 21.164, 21.156, 21.14, 21.06, 21.052000000000003, 20.948, 20.796, 20.692, 20.532, 20.528, 20.456]</t>
  </si>
  <si>
    <t>{'main': [409, -9037], 'hh': [0, -6600], 'pv': [3271, 0], 'bat': [528, -585], 'hp': [0, -5243], 'ev': [0, 0]}</t>
  </si>
  <si>
    <t>[86.268, 85.404, 85.028, 84.78, 78.464, 77.82, 77.384, 76.824, 76.632, 76.288, 76.056, 75.456, 75.2, 74.656, 74.524, 74.416, 74.168, 74.148, 74.044, 73.972, 73.968, 73.596, 73.572, 73.396, 73.292, 73.264, 72.892, 72.472, 72.336, 72.28, 72.228, 72.148, 72.132, 71.04, 70.964, 70.168, 70.108, 69.584, 69.496, 68.916, 68.088, 67.76, 67.476, 67.044, 66.544, 66.052, 65.776, 65.232, 65.12, 64.784, 64.644, 64.472, 64.42, 64.392, 64.304, 63.892, 63.852, 63.696, 63.2, 63.156, 62.912, 62.9, 62.864, 62.512, 62.496, 62.448, 62.4, 62.224, 62.008, 61.996, 61.876, 61.828, 61.824, 61.812, 61.676, 61.484, 61.332, 61.324, 61.316, 61.264, 60.904, 60.892, 60.872, 60.788, 60.692, 60.552, 60.532, 60.5, 60.428, 60.428, 60.348, 60.108, 60.044, 59.66, 59.512, 59.268, 59.144, 58.932, 58.924, 58.724, 58.7]</t>
  </si>
  <si>
    <t>{'main': [0, -24716], 'hh': [0, -7106], 'pv': [1166, 0], 'bat': [197, -219], 'hp': [0, -18756], 'ev': [0, 0]}</t>
  </si>
  <si>
    <t>[19.524, 19.144, 18.96, 18.887999999999998, 18.684, 18.14, 17.66, 17.596, 17.576, 17.556, 17.548, 17.304, 16.48, 16.247999999999998, 16.152, 16.144000000000002, 15.636, 15.604, 15.451999999999998, 15.308, 15.28, 15.235999999999999, 14.984, 14.751999999999999, 14.748, 14.628, 14.536, 14.46, 14.44, 14.388, 14.384, 14.376, 14.328, 14.276, 14.239999999999998, 14.204, 14.152000000000001, 14.139999999999999, 14.116, 14.104, 14.064, 14.047999999999998, 13.879999999999999, 13.772, 13.767999999999999, 13.676, 13.664, 13.584, 13.444, 13.4, 13.368, 13.28, 13.248000000000001, 13.12, 13.032, 13.008, 13.004, 12.995999999999999, 12.864, 12.855999999999998, 12.764, 12.764, 12.708, 12.696, 12.664, 12.559999999999999, 12.524000000000001, 12.475999999999999, 12.468, 12.464, 12.435999999999998, 12.432, 12.256, 12.236, 12.219999999999999, 12.164, 12.14, 12.036000000000001, 12.028, 11.872, 11.863999999999999, 11.86, 11.86, 11.852, 11.767999999999999, 11.748, 11.684000000000001, 11.66, 11.656, 11.648, 11.648, 11.584, 11.556000000000001, 11.552, 11.544, 11.512, 11.504, 11.432, 11.427999999999999, 11.38, 11.352]</t>
  </si>
  <si>
    <t>{'main': [2009, -2722], 'hh': [0, -7441], 'pv': [7484, 0], 'bat': [493, -548], 'hp': [0, -423], 'ev': [0, -280]}</t>
  </si>
  <si>
    <t>[55.068, 54.568, 52.908, 52.476, 42.832, 42.724, 42.248, 42.04, 34.988, 33.544, 32.992, 32.904, 32.376, 32.056, 31.468, 31.416, 31.384, 31.244, 30.992, 30.864, 30.788, 30.504, 30.116, 29.98, 29.94, 29.764, 29.48, 29.436, 27.86, 27.788, 27.576, 27.392, 27.056, 26.948, 26.888, 26.864, 26.804, 26.616, 26.592, 26.392, 26.32, 26.3, 25.784, 25.76, 25.676, 25.576, 25.456, 25.328, 25.236, 25.12, 24.996, 24.98, 24.964, 24.936, 24.936, 24.912, 24.9, 24.86, 24.824, 24.824, 24.776, 24.768, 24.516, 24.496, 24.38, 24.372, 24.348, 24.308, 24.216, 24.216, 24.112, 24.096, 24.092, 24.036, 23.776, 23.62, 23.568, 23.332, 23.116, 22.7, 22.324, 22.312, 22.152, 22.12, 22.024, 21.972, 21.94, 21.784, 21.776, 21.716, 21.58, 21.564, 21.476, 21.312, 21.291999999999998, 21.264, 21.164, 21.156, 21.14, 21.06, 21.052000000000003]</t>
  </si>
  <si>
    <t>{'main': [409, -9151], 'hh': [0, -6600], 'pv': [3271, 0], 'bat': [528, -585], 'hp': [0, -5243], 'ev': [0, -114]}</t>
  </si>
  <si>
    <t>[86.268, 85.404, 85.028, 84.78, 78.464, 77.82, 77.384, 76.824, 76.632, 76.288, 76.056, 75.456, 75.256, 75.2, 74.768, 74.748, 74.568, 74.524, 74.416, 74.392, 74.196, 74.172, 74.044, 73.972, 73.892, 73.492, 73.396, 73.264, 72.876, 72.472, 72.336, 72.28, 72.228, 72.148, 72.132, 71.64, 71.564, 70.768, 70.708, 70.184, 69.516, 69.496, 68.688, 68.36, 67.144, 67.044, 66.16, 66.052, 65.776, 65.232, 65.164, 65.12, 64.908, 64.784, 64.644, 64.42, 64.392, 64.304, 63.892, 63.852, 63.8, 63.756, 63.696, 63.512, 63.112, 62.9, 62.864, 62.824, 62.496, 62.448, 62.412, 62.4, 62.008, 61.996, 61.824, 61.812, 61.484, 61.348, 61.332, 61.324, 61.316, 61.264, 61.1, 60.948, 60.872, 60.788, 60.692, 60.644, 60.552, 60.532, 60.428, 60.428, 60.388, 60.188, 59.744, 59.66, 59.412, 59.268, 59.196, 58.932, 58.924]</t>
  </si>
  <si>
    <t>{'main': [0, -24988], 'hh': [0, -7106], 'pv': [1166, 0], 'bat': [197, -219], 'hp': [0, -18756], 'ev': [0, -272]}</t>
  </si>
  <si>
    <t>[29.596, 26.028, 22.32, 21.396, 19.524, 19.144, 18.96, 18.684, 18.644000000000002, 18.14, 17.916, 17.66, 17.596, 17.576, 17.556, 17.304, 17.247999999999998, 16.248, 16.247999999999998, 16.152, 16.144000000000002, 15.968, 15.86, 15.78, 15.636, 15.604, 15.452, 15.451999999999998, 15.308, 15.28, 15.235999999999999, 14.984, 14.751999999999999, 14.748, 14.628, 14.536, 14.46, 14.444, 14.44, 14.388, 14.384, 14.376, 14.328, 14.276, 14.152000000000001, 14.139999999999999, 14.116, 14.104, 14.064, 14.047999999999998, 13.936, 13.879999999999999, 13.772, 13.767999999999999, 13.664, 13.584, 13.444, 13.4, 13.368, 13.28, 13.248000000000001, 13.216, 13.12, 13.032, 13.008, 13.004, 12.995999999999999, 12.864, 12.856000000000002, 12.855999999999998, 12.764, 12.764, 12.708, 12.696, 12.664, 12.559999999999999, 12.524000000000001, 12.475999999999999, 12.468, 12.464, 12.435999999999998, 12.432, 12.256, 12.236, 12.219999999999999, 12.164, 12.160000000000002, 12.14, 12.036000000000001, 12.028, 11.872, 11.863999999999999, 11.86, 11.86, 11.852, 11.767999999999999, 11.748, 11.684000000000001, 11.66, 11.656, 11.648]</t>
  </si>
  <si>
    <t>{'main': [1887, -2959], 'hh': [0, -7441], 'pv': [7484, 0], 'bat': [493, -548], 'hp': [0, -423], 'ev': [0, -638]}</t>
  </si>
  <si>
    <t>[55.068, 54.568, 52.908, 52.476, 45.988, 42.832, 42.724, 42.248, 42.04, 37.392, 35.304, 32.992, 32.904, 32.376, 32.056, 31.656, 31.468, 31.416, 31.384, 31.244, 30.992, 30.864, 30.788, 30.504, 30.116, 29.98, 29.94, 29.764, 29.48, 29.436, 27.86, 27.788, 27.576, 27.392, 27.056, 26.948, 26.888, 26.864, 26.804, 26.616, 26.592, 26.548, 26.436, 26.32, 26.3, 25.784, 25.76, 25.676, 25.456, 25.328, 25.236, 25.12, 24.996, 24.98, 24.964, 24.936, 24.936, 24.912, 24.9, 24.86, 24.824, 24.824, 24.776, 24.768, 24.704, 24.516, 24.496, 24.416, 24.38, 24.372, 24.348, 24.308, 24.296, 24.216, 24.216, 24.112, 24.096, 24.092, 24.036, 23.776, 23.62, 23.6, 23.568, 23.408, 23.344, 23.332, 23.116, 22.952, 22.7, 22.6, 22.324, 22.312, 22.152, 22.12, 22.024, 21.972, 21.94, 21.852, 21.784, 21.776, 21.716]</t>
  </si>
  <si>
    <t>{'main': [403, -9410], 'hh': [0, -6600], 'pv': [3271, 0], 'bat': [528, -585], 'hp': [0, -5243], 'ev': [0, -379]}</t>
  </si>
  <si>
    <t>[86.268, 85.404, 85.028, 84.78, 84.768, 82.956, 78.464, 77.82, 77.384, 76.824, 76.632, 76.288, 76.056, 75.456, 75.256, 75.2, 74.768, 74.748, 74.524, 74.416, 74.392, 74.196, 74.172, 74.044, 73.972, 73.892, 73.492, 73.396, 73.264, 72.472, 72.336, 72.28, 72.228, 72.148, 72.132, 71.64, 71.564, 70.768, 70.708, 70.184, 69.516, 69.496, 68.688, 68.36, 67.144, 67.044, 66.16, 66.052, 65.776, 65.232, 65.164, 65.12, 64.908, 64.784, 64.644, 64.42, 64.392, 64.304, 63.892, 63.852, 63.8, 63.756, 63.696, 63.512, 63.112, 62.9, 62.864, 62.824, 62.496, 62.448, 62.412, 62.4, 62.008, 61.996, 61.824, 61.812, 61.484, 61.348, 61.332, 61.324, 61.316, 61.264, 61.1, 60.948, 60.872, 60.788, 60.692, 60.644, 60.552, 60.532, 60.428, 60.428, 60.388, 60.188, 59.744, 59.66, 59.412, 59.268, 59.196, 58.992, 58.932]</t>
  </si>
  <si>
    <t>{'main': [0, -25230], 'hh': [0, -7106], 'pv': [1166, 0], 'bat': [197, -219], 'hp': [0, -18756], 'ev': [0, -514]}</t>
  </si>
  <si>
    <t>[29.596, 26.028, 24.216, 22.32, 21.484, 21.396, 19.524, 19.3, 19.144, 18.96, 18.684, 18.644000000000002, 18.14, 17.916, 17.66, 17.596, 17.576, 17.556, 17.304, 17.247999999999998, 17.08, 16.808, 16.439999999999998, 16.248, 16.247999999999998, 16.152, 16.144000000000002, 15.968, 15.86, 15.78, 15.636, 15.604, 15.452, 15.451999999999998, 15.308, 15.28, 15.235999999999999, 14.984, 14.751999999999999, 14.748, 14.628, 14.536, 14.46, 14.444, 14.44, 14.388, 14.384, 14.376, 14.328, 14.276, 14.152000000000001, 14.144, 14.139999999999999, 14.116, 14.104, 14.064, 14.047999999999998, 13.936, 13.879999999999999, 13.772, 13.767999999999999, 13.664, 13.584, 13.444, 13.4, 13.368, 13.28, 13.248000000000001, 13.12, 13.032, 13.008, 13.004, 12.995999999999999, 12.864, 12.856000000000002, 12.855999999999998, 12.764, 12.764, 12.708, 12.696, 12.664, 12.559999999999999, 12.524000000000001, 12.475999999999999, 12.468, 12.464, 12.435999999999998, 12.432, 12.268, 12.256, 12.236, 12.219999999999999, 12.164, 12.160000000000002, 12.14, 12.036000000000001, 12.028, 11.872, 11.863999999999999, 11.86, 11.86]</t>
  </si>
  <si>
    <t>{'main': [1799, -3128], 'hh': [0, -7441], 'pv': [7484, 0], 'bat': [493, -548], 'hp': [0, -423], 'ev': [0, -895]}</t>
  </si>
  <si>
    <t>[55.068, 54.568, 52.908, 52.476, 45.988, 42.832, 42.724, 42.248, 42.04, 37.392, 36.687999999999995, 35.304, 34.408, 32.992, 32.904, 32.564, 32.376, 32.056, 31.656, 31.468, 31.416, 31.384, 31.244, 30.992, 30.864, 30.788, 30.504, 30.256, 30.116, 30.04, 29.98, 29.94, 29.764, 29.48, 29.436, 28.056, 27.864, 27.86, 27.788, 27.576, 27.392, 27.32, 27.056, 27.056, 26.948, 26.888, 26.864, 26.804, 26.616, 26.592, 26.548, 26.436, 26.32, 26.3, 25.784, 25.76, 25.676, 25.456, 25.328, 25.236, 25.12, 25.1, 24.996, 24.98, 24.964, 24.936, 24.936, 24.912, 24.9, 24.86, 24.824, 24.776, 24.768, 24.704, 24.516, 24.496, 24.416, 24.38, 24.372, 24.348, 24.308, 24.296, 24.216, 24.216, 24.112, 24.096, 24.096, 24.092, 24.036, 23.776, 23.62, 23.6, 23.568, 23.344, 23.332, 23.116, 22.972, 22.952, 22.7, 22.6, 22.584]</t>
  </si>
  <si>
    <t>{'main': [396, -9605], 'hh': [0, -6600], 'pv': [3271, 0], 'bat': [528, -585], 'hp': [0, -5243], 'ev': [0, -582]}</t>
  </si>
  <si>
    <t>[93.956, 86.268, 85.404, 85.028, 84.78, 84.768, 79.396, 78.464, 77.82, 77.384, 76.824, 76.632, 76.288, 76.056, 75.456, 75.256, 75.2, 74.768, 74.748, 74.524, 74.416, 74.392, 74.196, 74.172, 74.044, 73.972, 73.892, 73.492, 73.396, 73.264, 72.472, 72.336, 72.28, 72.228, 72.148, 72.132, 71.64, 71.564, 70.768, 70.708, 70.184, 69.992, 69.496, 68.688, 68.36, 67.144, 67.044, 66.568, 66.16, 66.052, 65.82, 65.776, 65.232, 65.164, 65.12, 64.908, 64.784, 64.644, 64.42, 64.392, 64.304, 64.172, 63.892, 63.852, 63.8, 63.756, 63.696, 63.512, 63.112, 62.9, 62.864, 62.824, 62.496, 62.448, 62.4, 62.008, 61.996, 61.824, 61.812, 61.484, 61.348, 61.332, 61.324, 61.316, 61.264, 61.1, 60.948, 60.872, 60.788, 60.692, 60.644, 60.552, 60.532, 60.428, 60.428, 60.388, 60.188, 59.744, 59.66, 59.412, 59.268]</t>
  </si>
  <si>
    <t>{'main': [0, -25529], 'hh': [0, -7106], 'pv': [1166, 0], 'bat': [197, -219], 'hp': [0, -18756], 'ev': [0, -814]}</t>
  </si>
  <si>
    <t>[29.596, 26.028, 24.216, 23.759999999999998, 22.32, 21.484, 21.396, 19.524, 19.3, 19.144, 18.96, 18.684, 18.644000000000002, 18.14, 17.916, 17.764, 17.66, 17.596, 17.576, 17.556, 17.304, 17.247999999999998, 17.08, 16.94, 16.808, 16.248, 16.247999999999998, 16.152, 16.144000000000002, 15.968, 15.86, 15.78, 15.636, 15.604, 15.452, 15.451999999999998, 15.308, 15.28, 15.235999999999999, 14.984, 14.751999999999999, 14.748, 14.628, 14.536, 14.46, 14.444, 14.44, 14.388, 14.384, 14.376, 14.328, 14.276, 14.152000000000001, 14.144, 14.139999999999999, 14.116, 14.104, 14.064, 14.047999999999998, 14.004, 13.936, 13.879999999999999, 13.772, 13.767999999999999, 13.664, 13.584, 13.444, 13.4, 13.368, 13.28, 13.248000000000001, 13.12, 13.032, 13.008, 13.004, 12.995999999999999, 12.864, 12.856000000000002, 12.855999999999998, 12.764, 12.764, 12.708, 12.696, 12.664, 12.559999999999999, 12.524000000000001, 12.475999999999999, 12.468, 12.464, 12.435999999999998, 12.432, 12.268, 12.256, 12.236, 12.219999999999999, 12.164, 12.160000000000002, 12.14, 12.036000000000001, 12.028, 11.872]</t>
  </si>
  <si>
    <t>{'main': [1794, -3180], 'hh': [0, -7441], 'pv': [7484, 0], 'bat': [493, -548], 'hp': [0, -423], 'ev': [0, -952]}</t>
  </si>
  <si>
    <t>[55.068, 54.568, 52.908, 52.476, 45.988, 45.832, 42.832, 42.724, 42.248, 42.04, 36.687999999999995, 36.1, 35.304, 34.408, 32.992, 32.904, 32.564, 32.376, 32.056, 31.656, 31.468, 31.416, 31.384, 31.244, 30.992, 30.864, 30.788, 30.504, 30.256, 30.116, 30.04, 29.98, 29.94, 29.936, 29.764, 29.48, 29.436, 28.528, 28.444, 28.056, 27.864, 27.86, 27.788, 27.576, 27.392, 27.32, 27.056, 26.948, 26.888, 26.864, 26.836, 26.804, 26.764, 26.616, 26.592, 26.548, 26.436, 26.32, 26.3, 26.188, 25.972, 25.784, 25.76, 25.676, 25.604, 25.456, 25.328, 25.236, 25.12, 24.996, 24.98, 24.964, 24.936, 24.936, 24.912, 24.9, 24.86, 24.824, 24.776, 24.768, 24.704, 24.516, 24.496, 24.416, 24.38, 24.372, 24.348, 24.308, 24.296, 24.216, 24.216, 24.112, 24.096, 24.096, 24.092, 24.036, 23.776, 23.62, 23.6, 23.568, 23.344]</t>
  </si>
  <si>
    <t>{'main': [390, -9746], 'hh': [0, -6600], 'pv': [3271, 0], 'bat': [528, -585], 'hp': [0, -5243], 'ev': [0, -728]}</t>
  </si>
  <si>
    <t>[95.476, 86.268, 85.404, 85.028, 84.78, 84.768, 80.992, 79.396, 78.464, 78.144, 77.82, 77.384, 76.824, 76.82, 76.632, 76.288, 76.056, 75.456, 75.256, 75.2, 75.076, 74.768, 74.748, 74.524, 74.416, 74.392, 74.196, 74.172, 74.044, 73.972, 73.892, 73.492, 73.396, 73.264, 72.472, 72.336, 72.28, 72.228, 72.148, 72.132, 72.1, 71.64, 71.564, 70.768, 70.708, 70.184, 69.496, 69.192, 68.688, 68.36, 68.184, 67.948, 67.24, 67.044, 67.028, 66.896, 66.568, 66.16, 66.052, 65.776, 65.664, 65.456, 65.232, 65.164, 65.12, 64.908, 64.784, 64.644, 64.42, 64.392, 64.304, 64.244, 64.172, 63.892, 63.852, 63.8, 63.696, 63.512, 62.9, 62.864, 62.824, 62.496, 62.448, 62.4, 62.008, 61.996, 61.824, 61.812, 61.484, 61.348, 61.332, 61.324, 61.316, 61.264, 60.872, 60.788, 60.692, 60.644, 60.552, 60.532, 60.428]</t>
  </si>
  <si>
    <t>{'main': [0, -26100], 'hh': [0, -7106], 'pv': [1166, 0], 'bat': [197, -219], 'hp': [0, -18756], 'ev': [0, -1385]}</t>
  </si>
  <si>
    <t>[45.652, 43.9, 43.752, 42.696, 38.1, 34.372, 33.804, 32.936, 28.956, 27.96, 24.044, 23.748, 20.456, 20.444, 20.44, 20.328, 19.524, 19.144, 18.96, 18.887999999999998, 18.88, 18.708, 18.684, 18.644, 18.636, 18.524, 18.5, 17.9, 17.596, 17.512, 17.304, 17.184, 16.976, 16.956, 16.856, 16.832, 16.692, 16.48, 16.48, 16.324, 16.247999999999998, 16.144000000000002, 15.636, 15.604, 15.556, 15.451999999999998, 15.284, 15.28, 15.235999999999999, 15.176, 15.148, 14.984, 14.836, 14.732, 14.6, 14.536, 14.46, 14.448, 14.364, 14.244, 14.152000000000001, 14.139999999999999, 14.116, 14.064, 14.052, 14.047999999999998, 14.004, 13.959999999999999, 13.86, 13.828000000000001, 13.772, 13.724, 13.46, 13.4, 13.392, 13.248000000000001, 13.116000000000001, 13.008, 13.004, 12.975999999999999, 12.884, 12.86, 12.855999999999998, 12.764, 12.764, 12.708, 12.696, 12.559999999999999, 12.5, 12.435999999999998, 12.336, 12.284, 12.256, 12.227999999999998, 12.219999999999999, 12.139999999999999, 12.128, 12.044, 12.036, 12.028, 11.968]</t>
  </si>
  <si>
    <t>{'main': [1948, -3214], 'hh': [0, -7441], 'pv': [7484, 0], 'bat': [474, -527], 'hp': [0, -1258], 'ev': [0, 0]}</t>
  </si>
  <si>
    <t>[69.448, 68.948, 67.288, 66.856, 60.98, 60.792, 60.724, 60.324, 57.86, 57.472, 57.396, 57.18, 56.984, 56.876, 56.396, 56.192, 51.62, 48.384, 48.28, 48.028, 47.732, 47.508, 47.148, 46.348, 46.34, 46.28, 46.22, 46.044, 45.712, 45.348, 44.976, 43.868, 42.428, 41.836, 41.66, 41.611999999999995, 41.104000000000006, 40.556, 40.428, 39.844, 39.748, 39.611999999999995, 39.508, 39.416, 39.288, 39.272, 39.004, 38.62, 38.6, 38.348, 38.34, 38.232, 38.192, 38.04, 38.02, 37.588, 37.54, 37.376, 37.356, 37.244, 37.18, 37.064, 36.96, 36.952, 36.936, 36.792, 36.628, 36.572, 36.572, 36.492, 36.488, 36.372, 36.336000000000006, 36.292, 36.212, 36.204, 36.192, 36.192, 36.116, 36.024, 35.56, 35.56, 35.54, 35.448, 35.38, 35.32, 35.1, 35.064, 35.052, 34.968, 34.928, 34.808, 34.744, 34.648, 34.572, 34.56, 34.54, 34.536, 34.308, 34.168, 34.08]</t>
  </si>
  <si>
    <t>{'main': [285, -13819], 'hh': [0, -6600], 'pv': [3271, 0], 'bat': [528, -585], 'hp': [0, -10151], 'ev': [0, 0]}</t>
  </si>
  <si>
    <t>[104.432, 103.568, 103.192, 102.948, 102.096, 100.796, 100.776, 100.268, 100.22, 100.196, 99.92, 98.644, 98.052, 97.884, 97.66, 97.384, 97.332, 96.316, 96.072, 95.668, 95.368, 95.256, 94.864, 94.476, 94.18, 94.032, 93.764, 93.504, 93.344, 93.332, 93.1, 92.944, 92.164, 91.82, 90.648, 90.5, 90.492, 90.204, 89.82, 88.992, 88.756, 88.668, 88.54, 88.092, 87.856, 87.728, 87.7, 86.628, 86.344, 85.852, 84.48, 83.712, 83.636, 82.908, 82.84, 82.78, 82.604, 82.376, 82.112, 81.948, 81.924, 81.828, 81.78, 81.392, 81.336, 81.132, 80.692, 80.644, 80.64, 80.152, 79.628, 79.524, 79.432, 79.26, 79.132, 78.768, 78.624, 78.616, 78.38, 78.304, 77.976, 77.96, 77.86, 77.72, 77.376, 77.352, 77.212, 77.212, 77.184, 77.1, 77.08, 76.968, 76.896, 76.656, 76.368, 76.352, 76.272, 76.236, 76.068, 76.064, 75.484]</t>
  </si>
  <si>
    <t>{'main': [0, -33645], 'hh': [0, -7106], 'pv': [1166, 0], 'bat': [197, -219], 'hp': [0, -27686], 'ev': [0, 0]}</t>
  </si>
  <si>
    <t>[45.652, 43.9, 43.752, 42.696, 38.1, 34.372, 33.804, 32.936, 28.956, 27.96, 24.044, 23.748, 20.976, 20.908, 20.9, 20.88, 19.524, 19.436, 19.144, 19.108, 19.04, 18.96, 18.956, 18.887999999999998, 18.708, 18.684, 18.524, 18.14, 17.9, 17.66, 17.596, 17.576, 17.556, 17.548, 17.512, 17.38, 17.304, 16.976, 16.956, 16.856, 16.832, 16.692, 16.48, 16.48, 16.324, 16.247999999999998, 16.144000000000002, 16.092, 15.956, 15.636, 15.604, 15.556, 15.451999999999998, 15.284, 15.28, 15.235999999999999, 15.176, 15.148, 14.984, 14.836, 14.732, 14.6, 14.536, 14.46, 14.448, 14.444, 14.364, 14.244, 14.152000000000001, 14.139999999999999, 14.116, 14.064, 14.052, 14.047999999999998, 14.004, 13.964, 13.959999999999999, 13.86, 13.828000000000001, 13.772, 13.724, 13.46, 13.46, 13.4, 13.392, 13.284, 13.248000000000001, 13.12, 13.116000000000001, 13.008, 13.004, 12.975999999999999, 12.952, 12.884, 12.864, 12.855999999999998, 12.764, 12.764, 12.756, 12.708, 12.704]</t>
  </si>
  <si>
    <t>{'main': [1896, -3444], 'hh': [0, -7441], 'pv': [7484, 0], 'bat': [493, -548], 'hp': [0, -1258], 'ev': [0, -280]}</t>
  </si>
  <si>
    <t>[69.448, 68.948, 67.288, 66.856, 60.98, 60.792, 60.724, 60.324, 57.86, 57.472, 57.396, 57.18, 56.984, 56.876, 56.396, 56.192, 52.644, 49.408, 49.052, 48.756, 48.28, 47.508, 47.148, 46.348, 46.34, 46.28, 46.22, 46.044, 45.712, 45.348, 44.976, 43.868, 42.428, 41.836, 41.66, 41.611999999999995, 41.104000000000006, 40.556, 40.428, 39.844, 39.748, 39.611999999999995, 39.508, 39.416, 39.288, 39.272, 39.004, 38.62, 38.6, 38.348, 38.34, 38.232, 38.192, 38.04, 38.02, 37.588, 37.54, 37.356, 37.244, 37.18, 37.064, 36.96, 36.952, 36.936, 36.792, 36.628, 36.572, 36.572, 36.492, 36.488, 36.372, 36.336000000000006, 36.292, 36.212, 36.204, 36.192, 36.192, 36.116, 36.096, 36.024, 35.92, 35.56, 35.56, 35.54, 35.448, 35.38, 35.32, 35.1, 35.064, 35.052, 34.968, 34.928, 34.808, 34.744, 34.648, 34.572, 34.56, 34.54, 34.536, 34.308, 34.168]</t>
  </si>
  <si>
    <t>{'main': [285, -13934], 'hh': [0, -6600], 'pv': [3271, 0], 'bat': [528, -585], 'hp': [0, -10152], 'ev': [0, -114]}</t>
  </si>
  <si>
    <t>[105.288, 104.432, 103.568, 103.192, 102.948, 102.096, 101.396, 101.376, 100.82, 100.796, 100.268, 99.92, 98.644, 98.052, 97.884, 97.66, 97.384, 97.332, 96.916, 96.672, 95.464, 95.256, 94.78, 94.476, 94.104, 94.032, 93.764, 93.7, 93.376, 93.356, 93.344, 93.332, 92.944, 92.164, 91.82, 91.092, 90.648, 90.5, 90.42, 90.204, 89.592, 89.268, 88.756, 88.54, 88.092, 87.856, 87.728, 87.7, 87.236, 86.628, 86.452, 86.344, 85.988, 85.08, 84.312, 84.236, 83.724, 83.44, 83.38, 82.912, 82.908, 82.604, 82.112, 81.948, 81.924, 81.828, 81.78, 81.336, 81.132, 80.692, 80.644, 80.64, 80.152, 80.124, 79.628, 79.432, 79.26, 79.132, 78.832, 78.624, 78.616, 78.38, 78.304, 78.056, 77.96, 77.948, 77.86, 77.72, 77.7, 77.592, 77.42, 77.352, 77.212, 77.184, 77.08, 77.06, 77.008, 76.968, 76.896, 76.68, 76.656]</t>
  </si>
  <si>
    <t>{'main': [0, -33917], 'hh': [0, -7106], 'pv': [1166, 0], 'bat': [197, -219], 'hp': [0, -27686], 'ev': [0, -272]}</t>
  </si>
  <si>
    <t>[45.652, 43.9, 43.752, 42.696, 38.1, 34.372, 33.804, 32.936, 29.596, 28.956, 27.96, 26.028, 24.044, 23.748, 22.32, 21.684, 20.976, 20.908, 20.9, 20.88, 19.524, 19.436, 19.144, 19.108, 19.04, 18.96, 18.956, 18.708, 18.684, 18.644000000000002, 18.524, 18.14, 17.916, 17.9, 17.66, 17.596, 17.576, 17.556, 17.512, 17.38, 17.304, 17.247999999999998, 16.976, 16.956, 16.856, 16.832, 16.692, 16.48, 16.4, 16.324, 16.248, 16.247999999999998, 16.144000000000002, 16.092, 15.968, 15.956, 15.86, 15.78, 15.636, 15.604, 15.556, 15.452, 15.451999999999998, 15.404000000000003, 15.284, 15.28, 15.235999999999999, 15.176, 15.148, 14.984, 14.836, 14.732, 14.644, 14.6, 14.536, 14.46, 14.448, 14.448, 14.444, 14.364, 14.244, 14.152000000000001, 14.139999999999999, 14.064, 14.052, 14.047999999999998, 14.004, 13.959999999999999, 13.94, 13.86, 13.772, 13.724, 13.46, 13.46, 13.4, 13.392, 13.284, 13.248000000000001, 13.216, 13.12, 13.116000000000001]</t>
  </si>
  <si>
    <t>{'main': [1784, -3689], 'hh': [0, -7441], 'pv': [7484, 0], 'bat': [493, -548], 'hp': [0, -1258], 'ev': [0, -638]}</t>
  </si>
  <si>
    <t>[69.448, 68.948, 67.288, 66.856, 60.98, 60.792, 60.724, 60.324, 57.86, 57.472, 57.396, 57.18, 56.984, 56.876, 56.396, 56.192, 52.644, 49.62, 49.408, 49.052, 48.756, 48.28, 47.508, 47.148, 46.348, 46.34, 46.28, 46.22, 46.044, 45.712, 45.348, 44.976, 44.7, 43.868, 42.428, 41.836, 41.784, 41.732, 41.66, 41.611999999999995, 41.104000000000006, 40.556, 40.428, 39.844, 39.748, 39.611999999999995, 39.508, 39.416, 39.288, 39.272, 39.004, 38.94, 38.6, 38.348, 38.34, 38.232, 38.192, 38.04, 38.02, 37.588, 37.54, 37.356, 37.244, 37.064, 36.96, 36.952, 36.936, 36.792, 36.628, 36.572, 36.572, 36.492, 36.488, 36.372, 36.336000000000006, 36.292, 36.212, 36.204, 36.192, 36.192, 36.116, 36.096, 36.024, 35.992, 35.92, 35.56, 35.56, 35.54, 35.448, 35.38, 35.32, 35.064, 35.052, 34.968, 34.928, 34.808, 34.648, 34.572, 34.56, 34.54, 34.536]</t>
  </si>
  <si>
    <t>{'main': [279, -14193], 'hh': [0, -6600], 'pv': [3271, 0], 'bat': [528, -585], 'hp': [0, -10152], 'ev': [0, -379]}</t>
  </si>
  <si>
    <t>[105.288, 104.98, 104.432, 103.568, 103.456, 103.192, 102.948, 102.096, 101.396, 101.376, 100.82, 100.796, 100.268, 99.92, 98.644, 98.052, 97.884, 97.66, 97.384, 97.332, 96.916, 96.672, 95.464, 95.256, 94.476, 94.104, 94.032, 93.764, 93.7, 93.356, 93.344, 93.332, 92.944, 92.164, 91.82, 91.092, 90.648, 90.5, 90.42, 90.204, 89.592, 89.268, 88.756, 88.54, 88.092, 87.856, 87.728, 87.7, 87.236, 86.628, 86.452, 86.344, 85.988, 85.08, 84.312, 84.236, 83.724, 83.44, 83.38, 82.912, 82.908, 82.604, 82.112, 81.948, 81.924, 81.828, 81.78, 81.336, 81.132, 80.752, 80.692, 80.644, 80.64, 80.152, 80.124, 79.628, 79.432, 79.26, 79.132, 78.832, 78.624, 78.616, 78.38, 78.304, 78.056, 77.96, 77.948, 77.86, 77.72, 77.7, 77.42, 77.352, 77.212, 77.184, 77.08, 77.06, 77.008, 76.968, 76.896, 76.68, 76.656]</t>
  </si>
  <si>
    <t>{'main': [0, -34159], 'hh': [0, -7106], 'pv': [1166, 0], 'bat': [197, -219], 'hp': [0, -27686], 'ev': [0, -514]}</t>
  </si>
  <si>
    <t>[45.652, 43.9, 43.752, 42.696, 38.1, 34.372, 33.804, 32.936, 29.596, 28.956, 27.96, 26.028, 24.28, 24.216, 24.044, 23.748, 22.32, 21.684, 21.484, 20.976, 20.908, 20.9, 20.439999999999998, 19.524, 19.436, 19.3, 19.144, 19.108, 19.04, 18.96, 18.956, 18.708, 18.684, 18.644000000000002, 18.524, 18.14, 17.916, 17.9, 17.66, 17.596, 17.576, 17.556, 17.512, 17.38, 17.304, 17.247999999999998, 17.08, 16.976, 16.956, 16.856, 16.832, 16.808, 16.692, 16.48, 16.439999999999998, 16.324, 16.248, 16.247999999999998, 16.144000000000002, 16.092, 15.968, 15.956, 15.86, 15.78, 15.636, 15.604, 15.556, 15.452, 15.451999999999998, 15.404000000000003, 15.284, 15.28, 15.235999999999999, 15.176, 15.148, 14.984, 14.836, 14.732, 14.644, 14.6, 14.536, 14.46, 14.448, 14.448, 14.444, 14.364, 14.244, 14.152000000000001, 14.144, 14.139999999999999, 14.064, 14.052, 14.047999999999998, 14.004, 13.959999999999999, 13.94, 13.86, 13.772, 13.724, 13.46, 13.46]</t>
  </si>
  <si>
    <t>{'main': [1697, -3860], 'hh': [0, -7441], 'pv': [7484, 0], 'bat': [493, -548], 'hp': [0, -1258], 'ev': [0, -895]}</t>
  </si>
  <si>
    <t>[69.448, 68.948, 67.288, 66.856, 60.98, 60.792, 60.724, 60.324, 57.86, 57.472, 57.396, 57.18, 56.984, 56.876, 56.396, 56.192, 52.644, 49.62, 49.408, 49.052, 48.756, 48.28, 47.508, 47.148, 46.348, 46.34, 46.28, 46.22, 46.044, 45.712, 45.348, 44.976, 44.7, 44.656, 43.868, 42.452, 42.428, 41.836, 41.784, 41.732, 41.66, 41.611999999999995, 41.104000000000006, 40.556, 40.428, 39.844, 39.748, 39.611999999999995, 39.508, 39.416, 39.344, 39.288, 39.272, 39.004, 38.94, 38.6, 38.6, 38.348, 38.34, 38.232, 38.192, 38.04, 38.02, 37.588, 37.54, 37.356, 37.244, 37.064, 36.96, 36.952, 36.936, 36.792, 36.628, 36.572, 36.572, 36.492, 36.488, 36.488, 36.372, 36.336000000000006, 36.292, 36.256, 36.212, 36.204, 36.192, 36.192, 36.116, 36.096, 36.024, 35.992, 35.92, 35.56, 35.54, 35.448, 35.38, 35.32, 35.224, 35.064, 35.052, 34.968, 34.928]</t>
  </si>
  <si>
    <t>{'main': [273, -14390], 'hh': [0, -6600], 'pv': [3271, 0], 'bat': [528, -585], 'hp': [0, -10152], 'ev': [0, -582]}</t>
  </si>
  <si>
    <t>[114.456, 105.288, 104.98, 104.432, 103.568, 103.192, 102.948, 102.096, 101.396, 101.376, 100.82, 100.796, 100.3, 100.268, 99.92, 98.644, 98.052, 97.884, 97.66, 97.384, 97.332, 96.916, 96.672, 95.464, 95.256, 94.476, 94.104, 94.032, 93.764, 93.7, 93.356, 93.344, 93.332, 92.944, 92.164, 91.82, 91.092, 90.648, 90.5, 90.204, 89.592, 89.268, 88.756, 88.54, 88.092, 87.856, 87.728, 87.7, 87.236, 86.628, 86.452, 86.42, 86.344, 85.988, 85.08, 84.672, 84.312, 84.236, 83.724, 83.44, 83.38, 82.908, 82.604, 82.112, 81.948, 81.924, 81.828, 81.78, 81.684, 81.336, 81.2, 81.132, 80.752, 80.692, 80.644, 80.64, 80.152, 80.124, 80.012, 79.628, 79.432, 79.26, 79.132, 78.832, 78.624, 78.616, 78.38, 78.304, 78.056, 77.96, 77.948, 77.86, 77.72, 77.42, 77.352, 77.212, 77.184, 77.08, 77.06, 77.008, 76.968]</t>
  </si>
  <si>
    <t>{'main': [0, -34459], 'hh': [0, -7106], 'pv': [1166, 0], 'bat': [197, -219], 'hp': [0, -27686], 'ev': [0, -814]}</t>
  </si>
  <si>
    <t>[45.652, 43.9, 43.752, 42.696, 38.1, 34.372, 33.804, 32.936, 29.596, 28.956, 27.96, 26.028, 24.28, 24.216, 24.044, 23.759999999999998, 23.748, 22.32, 21.684, 21.484, 20.976, 20.908, 20.9, 20.439999999999998, 19.524, 19.436, 19.3, 19.144, 19.108, 19.04, 18.96, 18.956, 18.708, 18.684, 18.644000000000002, 18.524, 18.14, 17.916, 17.9, 17.764, 17.66, 17.596, 17.576, 17.556, 17.512, 17.38, 17.304, 17.247999999999998, 17.08, 16.976, 16.956, 16.94, 16.856, 16.832, 16.808, 16.692, 16.48, 16.324, 16.248, 16.247999999999998, 16.144000000000002, 16.092, 15.968, 15.956, 15.86, 15.78, 15.636, 15.604, 15.556, 15.452, 15.451999999999998, 15.404000000000003, 15.284, 15.28, 15.235999999999999, 15.176, 15.148, 14.984, 14.836, 14.732, 14.644, 14.6, 14.536, 14.46, 14.448, 14.448, 14.444, 14.364, 14.244, 14.152000000000001, 14.144, 14.139999999999999, 14.064, 14.052, 14.047999999999998, 14.004, 14.004, 13.959999999999999, 13.94, 13.86, 13.772]</t>
  </si>
  <si>
    <t>{'main': [1692, -3912], 'hh': [0, -7441], 'pv': [7484, 0], 'bat': [493, -548], 'hp': [0, -1258], 'ev': [0, -952]}</t>
  </si>
  <si>
    <t>[69.448, 68.948, 67.288, 66.856, 60.98, 60.792, 60.724, 60.324, 57.86, 57.472, 57.396, 57.18, 56.984, 56.876, 56.396, 56.192, 52.644, 50.172, 49.62, 49.408, 49.052, 48.756, 48.28, 47.508, 47.148, 46.348, 46.34, 46.28, 46.22, 46.044, 45.712, 45.348, 44.976, 44.7, 44.656, 43.868, 42.452, 42.428, 41.836, 41.784, 41.66, 41.611999999999995, 41.104000000000006, 40.556, 40.428, 39.844, 39.748, 39.611999999999995, 39.508, 39.416, 39.344, 39.288, 39.272, 39.004, 38.94, 38.6, 38.6, 38.348, 38.34, 38.232, 38.192, 38.04, 38.02, 37.588, 37.54, 37.356, 37.244, 37.108, 37.064, 36.96, 36.952, 36.936, 36.792, 36.628, 36.572, 36.572, 36.492, 36.488, 36.488, 36.372, 36.336000000000006, 36.292, 36.256, 36.212, 36.204, 36.192, 36.192, 36.116, 36.096, 36.024, 35.992, 35.92, 35.56, 35.54, 35.448, 35.38, 35.32, 35.224, 35.064, 35.052, 34.968]</t>
  </si>
  <si>
    <t>{'main': [269, -14532], 'hh': [0, -6600], 'pv': [3271, 0], 'bat': [528, -585], 'hp': [0, -10152], 'ev': [0, -728]}</t>
  </si>
  <si>
    <t>[115.976, 108.236, 105.288, 104.98, 104.432, 103.568, 103.192, 102.948, 102.096, 101.396, 101.376, 100.82, 100.796, 100.3, 100.268, 99.92, 98.644, 98.052, 97.884, 97.66, 97.42, 97.384, 97.332, 96.672, 95.464, 95.256, 94.476, 94.104, 94.032, 93.764, 93.7, 93.356, 93.344, 93.332, 92.944, 92.2, 92.164, 91.82, 91.124, 91.092, 91.012, 90.648, 90.5, 90.204, 89.592, 89.268, 88.756, 88.54, 88.092, 87.856, 87.728, 87.7, 87.236, 86.628, 86.452, 86.344, 85.988, 85.08, 84.672, 84.632, 84.312, 84.236, 83.924, 83.724, 83.44, 83.38, 83.18, 82.908, 82.604, 82.164, 82.112, 81.948, 81.924, 81.828, 81.78, 81.684, 81.336, 81.132, 80.732, 80.692, 80.644, 80.64, 80.152, 79.628, 79.432, 79.26, 79.132, 78.832, 78.624, 78.616, 78.38, 78.304, 78.056, 77.96, 77.948, 77.86, 77.72, 77.572, 77.42, 77.352, 77.312]</t>
  </si>
  <si>
    <t>{'main': [0, -35029], 'hh': [0, -7106], 'pv': [1166, 0], 'bat': [197, -219], 'hp': [0, -27686], 'ev': [0, -1385]}</t>
  </si>
  <si>
    <t>[45.788, 44.036, 43.888, 42.832, 38.1, 34.372, 33.804, 32.936, 29.192, 29.008, 28.012, 27.94, 27.772000000000002, 27.107999999999997, 24.092, 23.796, 20.476, 20.464, 20.46, 20.348, 19.524, 19.144, 18.96, 18.888, 18.887999999999998, 18.708, 18.684, 18.652, 18.644, 18.524, 18.508, 17.904, 17.596, 17.512, 17.304, 17.188, 16.984, 16.964, 16.864, 16.832, 16.692, 16.48, 16.48, 16.324, 16.247999999999998, 16.144000000000002, 16.104000000000003, 16.076, 15.636, 15.604, 15.576, 15.56, 15.451999999999998, 15.304, 15.28, 15.235999999999999, 15.192, 15.168, 15.136, 14.984, 14.836, 14.732, 14.6, 14.536, 14.464, 14.46, 14.448, 14.364, 14.244, 14.152000000000001, 14.139999999999999, 14.1, 14.064, 14.047999999999998, 14.02, 13.972, 13.959999999999999, 13.86, 13.828000000000001, 13.772, 13.724, 13.62, 13.448, 13.4, 13.392, 13.248000000000001, 13.228, 13.084000000000001, 13.008, 13.004, 12.975999999999999, 12.884, 12.855999999999998, 12.764, 12.764, 12.708, 12.696, 12.559999999999999, 12.5, 12.435999999999998, 12.336]</t>
  </si>
  <si>
    <t>{'main': [1885, -3470], 'hh': [0, -7441], 'pv': [7484, 0], 'bat': [474, -527], 'hp': [0, -1577], 'ev': [0, 0]}</t>
  </si>
  <si>
    <t>[73.284, 72.784, 71.12, 70.688, 63.456, 63.268, 63.2, 62.8, 60.948, 60.56, 60.484, 60.272, 59.812, 59.704, 59.228, 59.024, 56.888, 54.48, 52.628, 51.896, 51.652, 51.188, 51.04, 50.636, 50.24, 50.12, 49.784, 49.504, 49.336000000000006, 49.06, 48.660000000000004, 48.64, 48.536, 48.388, 48.303999999999995, 48.008, 47.472, 47.06, 47.048, 46.54, 46.368, 46.06, 46.032, 45.688, 44.788, 44.744, 44.676, 43.576, 43.12, 42.92, 42.792, 42.788, 42.76, 42.64, 42.6, 42.552, 42.495999999999995, 41.96, 41.816, 41.812, 41.776, 41.739999999999995, 41.316, 41.236, 41.096, 41.044, 40.876, 40.544, 40.508, 40.496, 40.46, 40.276, 40.26, 40.2, 40.056000000000004, 40.032, 39.916, 39.896, 39.864, 39.836, 39.736, 39.68, 39.564, 39.44, 39.388, 39.364, 39.3, 39.052, 39.04, 38.956, 38.815999999999995, 38.648, 38.572, 38.552, 38.548, 38.436, 38.344, 38.232, 38.136, 38.02, 37.644]</t>
  </si>
  <si>
    <t>{'main': [249, -15644], 'hh': [0, -6600], 'pv': [3271, 0], 'bat': [528, -585], 'hp': [0, -12012], 'ev': [0, 0]}</t>
  </si>
  <si>
    <t>[114.096, 114.076, 113.516, 113.496, 111.26, 110.068, 109.436, 109.084, 108.968, 107.472, 107.44, 107.22, 106.608, 106.232, 106.216, 105.988, 105.516, 103.504, 103.388, 102.176, 101.856, 101.156, 100.732, 100.572, 100.156, 99.912, 99.64, 99.556, 99.232, 99.168, 98.976, 98.928, 98.684, 98.552, 98.148, 97.924, 97.696, 97.476, 97.472, 97.424, 97.368, 97.108, 97.084, 96.964, 95.76, 93.24, 91.644, 91.056, 90.972, 90.972, 90.364, 90.144, 89.88, 89.868, 89.816, 89.608, 89.464, 89.348, 88.952, 88.9, 88.708, 88.512, 88.068, 87.976, 87.836, 87.772, 87.484, 87.336, 87.092, 86.984, 86.484, 85.964, 85.74, 85.736, 85.664, 85.64, 85.524, 85.28, 85.196, 85.172, 85.12, 85.008, 84.964, 84.864, 84.808, 84.748, 84.564, 84.296, 84.004, 83.948, 83.896, 83.592, 83.284, 82.664, 82.336, 82.1, 82.04, 82.012, 81.916, 81.868, 81.608]</t>
  </si>
  <si>
    <t>{'main': [0, -36851], 'hh': [0, -7106], 'pv': [1166, 0], 'bat': [197, -219], 'hp': [0, -30893], 'ev': [0, 0]}</t>
  </si>
  <si>
    <t>[45.788, 44.036, 43.888, 42.832, 38.1, 34.372, 33.804, 32.936, 29.192, 29.008, 28.012, 27.94, 27.772000000000002, 27.107999999999997, 24.092, 23.796, 20.996, 20.928, 20.92, 20.9, 19.524, 19.444, 19.144, 19.116, 19.048, 18.964, 18.96, 18.887999999999998, 18.708, 18.684, 18.524, 18.14, 17.904, 17.66, 17.596, 17.576, 17.556, 17.548, 17.512, 17.384, 17.304, 16.984, 16.964, 16.864, 16.832, 16.692, 16.48, 16.48, 16.324, 16.247999999999998, 16.144000000000002, 16.104000000000003, 16.096, 16.076, 15.96, 15.636, 15.604, 15.576, 15.56, 15.552, 15.451999999999998, 15.304, 15.28, 15.235999999999999, 15.192, 15.168, 15.136, 15.084000000000001, 14.984, 14.836, 14.732, 14.6, 14.536, 14.496, 14.464, 14.46, 14.364, 14.34, 14.244, 14.152000000000001, 14.139999999999999, 14.1, 14.064, 14.047999999999998, 14.02, 14.004, 13.972, 13.959999999999999, 13.86, 13.828000000000001, 13.772, 13.724, 13.468, 13.46, 13.448, 13.4, 13.392, 13.336, 13.248000000000001, 13.16, 13.12]</t>
  </si>
  <si>
    <t>{'main': [1835, -3702], 'hh': [0, -7441], 'pv': [7484, 0], 'bat': [493, -548], 'hp': [0, -1577], 'ev': [0, -280]}</t>
  </si>
  <si>
    <t>[73.284, 72.784, 71.12, 70.688, 63.456, 63.268, 63.2, 62.8, 60.948, 60.56, 60.484, 60.272, 59.812, 59.704, 59.228, 59.024, 56.888, 54.48, 53.228, 52.92, 51.788, 51.652, 51.236, 51.04, 50.24, 50.12, 49.784, 49.684000000000005, 49.66, 49.504, 49.336000000000006, 49.327999999999996, 49.032000000000004, 48.64, 48.536, 48.388, 47.472, 47.06, 47.048, 46.54, 46.368, 46.06, 46.032, 45.688, 44.788, 44.744, 44.676, 43.576, 42.92, 42.792, 42.788, 42.76, 42.64, 42.6, 42.552, 42.495999999999995, 41.96, 41.816, 41.812, 41.776, 41.739999999999995, 41.316, 41.236, 41.096, 41.044, 40.876, 40.72, 40.544, 40.508, 40.496, 40.46, 40.276, 40.26, 40.2, 40.056000000000004, 40.032, 39.916, 39.896, 39.864, 39.836, 39.736, 39.68, 39.564, 39.44, 39.388, 39.364, 39.3, 39.052, 39.04, 38.956, 38.815999999999995, 38.648, 38.572, 38.552, 38.548, 38.436, 38.344, 38.232, 38.136, 38.02, 37.644]</t>
  </si>
  <si>
    <t>{'main': [249, -15759], 'hh': [0, -6600], 'pv': [3271, 0], 'bat': [528, -585], 'hp': [0, -12012], 'ev': [0, -114]}</t>
  </si>
  <si>
    <t>[116.496, 116.476, 115.916, 115.896, 112.096, 111.756, 110.568, 109.932, 109.584, 108.452, 107.936, 107.72, 107.472, 106.716, 106.608, 106.232, 106.016, 105.988, 105.3, 103.888, 102.352, 101.232, 100.572, 100.512, 100.42, 100.156, 100.06, 99.832, 99.768, 99.528, 99.22, 99.152, 98.976, 98.772, 98.748, 98.684, 98.428, 98.408, 98.38, 98.264, 97.984, 97.696, 97.476, 97.424, 97.368, 96.736, 96.28, 95.76, 94.54, 92.244, 91.572, 91.248, 91.18, 90.928, 90.764, 90.744, 90.556, 90.416, 90.252, 90.056, 89.812, 89.608, 89.536, 89.4, 89.368, 89.308, 89.276, 89.072, 88.9, 88.396, 87.936, 87.836, 87.784, 87.752, 87.484, 86.824, 86.34, 86.264, 86.152, 86.14, 85.964, 85.816, 85.696, 85.62, 85.464, 85.408, 85.244, 85.172, 85.156, 85.008, 84.964, 84.744, 84.564, 84.384, 83.964, 83.948, 83.896, 83.284, 82.336, 82.216, 82.1]</t>
  </si>
  <si>
    <t>{'main': [0, -37128], 'hh': [0, -7106], 'pv': [1166, 0], 'bat': [197, -219], 'hp': [0, -30897], 'ev': [0, -272]}</t>
  </si>
  <si>
    <t>[45.788, 44.036, 43.888, 42.832, 38.1, 34.372, 33.804, 32.936, 29.596, 29.192, 29.008, 28.012, 27.94, 27.772000000000002, 27.107999999999997, 26.028, 24.092, 23.796, 23.272, 22.32, 20.996, 20.928, 20.92, 20.9, 19.524, 19.444, 19.144, 19.116, 19.048, 18.964, 18.96, 18.708, 18.684, 18.644000000000002, 18.524, 18.14, 17.916, 17.904, 17.66, 17.596, 17.576, 17.556, 17.512, 17.384, 17.304, 17.247999999999998, 16.984, 16.964, 16.864, 16.832, 16.692, 16.48, 16.4, 16.324, 16.248, 16.247999999999998, 16.144000000000002, 16.104000000000003, 16.096, 16.076, 15.968, 15.96, 15.86, 15.78, 15.636, 15.604, 15.576, 15.56, 15.452, 15.451999999999998, 15.404000000000003, 15.304, 15.28, 15.235999999999999, 15.192, 15.168, 15.136, 15.084000000000001, 14.984, 14.836, 14.732, 14.688, 14.6, 14.536, 14.5, 14.496, 14.464, 14.46, 14.364, 14.34, 14.244, 14.152000000000001, 14.139999999999999, 14.076, 14.064, 14.047999999999998, 14.02, 14.004, 13.972, 13.959999999999999, 13.86]</t>
  </si>
  <si>
    <t>{'main': [1723, -3949], 'hh': [0, -7441], 'pv': [7484, 0], 'bat': [493, -548], 'hp': [0, -1577], 'ev': [0, -638]}</t>
  </si>
  <si>
    <t>[73.284, 72.784, 71.12, 70.688, 64.228, 63.456, 63.268, 63.2, 62.8, 60.948, 60.56, 60.484, 60.272, 59.812, 59.704, 59.384, 59.228, 59.024, 56.888, 54.48, 53.548, 52.92, 52.096, 51.652, 51.236, 51.04, 50.24, 50.12, 49.684000000000005, 49.66, 49.504, 49.336000000000006, 49.327999999999996, 49.032000000000004, 48.64, 48.536, 48.388, 47.472, 47.06, 47.048, 46.54, 46.368, 46.356, 46.06, 46.032, 45.688, 44.788, 44.744, 44.676, 44.112, 43.576, 42.92, 42.792, 42.788, 42.76, 42.64, 42.6, 42.552, 42.495999999999995, 41.96, 41.816, 41.812, 41.776, 41.739999999999995, 41.316, 41.236, 41.044, 40.876, 40.72, 40.544, 40.508, 40.496, 40.46, 40.26, 40.2, 40.056000000000004, 40.032, 39.916, 39.896, 39.864, 39.836, 39.736, 39.68, 39.564, 39.44, 39.388, 39.364, 39.3, 39.052, 39.04, 38.956, 38.815999999999995, 38.648, 38.572, 38.552, 38.548, 38.436, 38.344, 38.232, 38.136, 38.02]</t>
  </si>
  <si>
    <t>{'main': [244, -16018], 'hh': [0, -6600], 'pv': [3271, 0], 'bat': [528, -585], 'hp': [0, -12012], 'ev': [0, -379]}</t>
  </si>
  <si>
    <t>[116.496, 116.476, 115.916, 115.896, 112.096, 111.756, 110.568, 110.032, 109.932, 109.584, 108.452, 107.936, 107.72, 107.472, 106.716, 106.608, 106.36, 106.232, 106.016, 105.988, 105.3, 103.888, 102.352, 101.232, 100.572, 100.512, 100.42, 100.156, 100.06, 99.768, 99.528, 99.22, 99.152, 98.976, 98.772, 98.748, 98.684, 98.428, 98.408, 98.38, 98.264, 97.984, 97.696, 97.476, 97.424, 97.368, 96.736, 95.76, 94.54, 92.244, 91.572, 91.248, 91.18, 90.928, 90.764, 90.744, 90.556, 90.416, 90.252, 90.056, 89.812, 89.608, 89.536, 89.4, 89.368, 89.308, 89.276, 89.072, 88.9, 88.396, 87.936, 87.836, 87.784, 87.752, 87.544, 87.484, 86.824, 86.34, 86.264, 86.152, 86.14, 85.964, 85.816, 85.696, 85.62, 85.464, 85.408, 85.244, 85.172, 85.156, 85.008, 84.964, 84.744, 84.564, 83.964, 83.948, 83.896, 83.284, 82.336, 82.216, 82.1]</t>
  </si>
  <si>
    <t>{'main': [0, -37370], 'hh': [0, -7106], 'pv': [1166, 0], 'bat': [197, -219], 'hp': [0, -30897], 'ev': [0, -514]}</t>
  </si>
  <si>
    <t>[45.788, 44.036, 43.888, 42.832, 38.1, 34.372, 33.804, 32.936, 29.596, 29.192, 29.008, 28.012, 27.94, 27.772000000000002, 27.107999999999997, 26.028, 24.3, 24.216, 24.092, 23.796, 23.272, 22.32, 21.484, 20.996, 20.928, 20.92, 20.439999999999998, 19.524, 19.444, 19.3, 19.144, 19.116, 19.048, 18.964, 18.96, 18.708, 18.684, 18.644000000000002, 18.524, 18.14, 17.916, 17.904, 17.66, 17.596, 17.576, 17.556, 17.512, 17.384, 17.304, 17.247999999999998, 17.08, 16.984, 16.964, 16.864, 16.832, 16.808, 16.692, 16.48, 16.439999999999998, 16.324, 16.248, 16.247999999999998, 16.144000000000002, 16.104000000000003, 16.096, 16.076, 15.968, 15.96, 15.86, 15.78, 15.636, 15.604, 15.576, 15.56, 15.452, 15.451999999999998, 15.404000000000003, 15.304, 15.28, 15.235999999999999, 15.192, 15.168, 15.136, 15.084000000000001, 14.984, 14.836, 14.732, 14.688, 14.671999999999999, 14.6, 14.536, 14.5, 14.496, 14.464, 14.46, 14.364, 14.34, 14.244, 14.152000000000001, 14.144, 14.139999999999999]</t>
  </si>
  <si>
    <t>{'main': [1638, -4121], 'hh': [0, -7441], 'pv': [7484, 0], 'bat': [493, -548], 'hp': [0, -1577], 'ev': [0, -895]}</t>
  </si>
  <si>
    <t>[73.284, 72.784, 71.12, 70.688, 64.228, 63.456, 63.268, 63.2, 62.8, 60.948, 60.56, 60.484, 60.272, 59.812, 59.704, 59.384, 59.228, 59.024, 56.888, 54.48, 53.548, 52.92, 52.096, 51.652, 51.236, 51.04, 50.24, 50.12, 49.684000000000005, 49.66, 49.504, 49.336000000000006, 49.327999999999996, 49.032000000000004, 48.64, 48.536, 48.388, 47.472, 47.06, 47.048, 46.54, 46.368, 46.356, 46.06, 46.032, 45.688, 44.788, 44.784, 44.744, 44.676, 44.112, 43.876, 43.576, 42.92, 42.792, 42.788, 42.76, 42.64, 42.6, 42.576, 42.552, 42.495999999999995, 41.96, 41.816, 41.812, 41.776, 41.739999999999995, 41.316, 41.236, 41.044, 40.876, 40.72, 40.544, 40.508, 40.496, 40.46, 40.26, 40.2, 40.164, 40.056000000000004, 40.032, 39.916, 39.896, 39.864, 39.836, 39.751999999999995, 39.736, 39.68, 39.564, 39.44, 39.388, 39.364, 39.3, 39.052, 39.04, 38.956, 38.815999999999995, 38.648, 38.648, 38.572, 38.552]</t>
  </si>
  <si>
    <t>{'main': [238, -16215], 'hh': [0, -6600], 'pv': [3271, 0], 'bat': [528, -585], 'hp': [0, -12012], 'ev': [0, -582]}</t>
  </si>
  <si>
    <t>[117.36, 116.496, 116.476, 115.916, 115.896, 112.096, 111.756, 110.568, 110.032, 109.932, 109.584, 108.452, 107.936, 107.72, 107.472, 106.716, 106.608, 106.232, 106.016, 105.988, 105.3, 103.888, 102.352, 101.452, 101.232, 100.572, 100.512, 100.42, 100.156, 100.06, 99.768, 99.528, 99.22, 99.152, 98.976, 98.772, 98.748, 98.684, 98.428, 98.408, 98.38, 98.264, 97.984, 97.696, 97.476, 97.424, 97.368, 96.736, 95.76, 94.54, 92.244, 91.248, 91.18, 90.928, 90.872, 90.764, 90.744, 90.556, 90.416, 90.252, 90.056, 89.812, 89.608, 89.536, 89.4, 89.368, 89.308, 89.276, 89.072, 88.9, 88.396, 87.936, 87.836, 87.784, 87.752, 87.576, 87.544, 87.484, 86.88, 86.824, 86.34, 86.264, 86.152, 86.14, 85.964, 85.696, 85.62, 85.464, 85.408, 85.244, 85.172, 85.156, 85.008, 84.964, 84.744, 84.564, 84.008, 83.964, 83.948, 83.896, 83.412]</t>
  </si>
  <si>
    <t>{'main': [0, -37669], 'hh': [0, -7106], 'pv': [1166, 0], 'bat': [197, -219], 'hp': [0, -30897], 'ev': [0, -814]}</t>
  </si>
  <si>
    <t>[45.788, 44.036, 43.888, 42.832, 38.1, 34.372, 33.804, 32.936, 29.596, 29.192, 29.008, 28.012, 27.94, 27.772000000000002, 27.107999999999997, 26.028, 24.3, 24.216, 24.092, 23.796, 23.759999999999998, 23.272, 22.32, 21.484, 20.996, 20.928, 20.92, 20.439999999999998, 19.524, 19.444, 19.3, 19.144, 19.116, 19.048, 18.964, 18.96, 18.708, 18.684, 18.644000000000002, 18.524, 18.14, 17.916, 17.904, 17.764, 17.66, 17.596, 17.576, 17.556, 17.512, 17.384, 17.304, 17.247999999999998, 17.08, 16.984, 16.964, 16.94, 16.864, 16.832, 16.808, 16.692, 16.48, 16.324, 16.248, 16.247999999999998, 16.144000000000002, 16.104000000000003, 16.096, 16.076, 15.968, 15.96, 15.86, 15.78, 15.636, 15.604, 15.576, 15.56, 15.452, 15.451999999999998, 15.404000000000003, 15.304, 15.28, 15.235999999999999, 15.192, 15.168, 15.136, 15.084000000000001, 14.984, 14.836, 14.732, 14.688, 14.671999999999999, 14.6, 14.536, 14.5, 14.496, 14.464, 14.46, 14.364, 14.34, 14.244, 14.152000000000001]</t>
  </si>
  <si>
    <t>{'main': [1632, -4172], 'hh': [0, -7441], 'pv': [7484, 0], 'bat': [493, -548], 'hp': [0, -1577], 'ev': [0, -952]}</t>
  </si>
  <si>
    <t>[73.284, 72.784, 71.12, 70.688, 64.228, 63.456, 63.268, 63.2, 62.8, 60.948, 60.56, 60.536, 60.484, 60.272, 59.812, 59.704, 59.384, 59.228, 59.024, 56.888, 54.48, 53.548, 52.92, 51.652, 51.236, 51.04, 50.24, 50.12, 49.684000000000005, 49.66, 49.504, 49.336000000000006, 49.327999999999996, 49.032000000000004, 48.64, 48.536, 48.388, 47.472, 47.06, 47.048, 46.54, 46.368, 46.356, 46.06, 46.032, 45.688, 44.788, 44.784, 44.744, 44.676, 44.112, 43.876, 43.576, 42.92, 42.792, 42.788, 42.76, 42.64, 42.6, 42.576, 42.552, 42.495999999999995, 41.96, 41.816, 41.812, 41.776, 41.739999999999995, 41.316, 41.236, 41.044, 40.876, 40.72, 40.544, 40.508, 40.496, 40.46, 40.26, 40.2, 40.164, 40.056000000000004, 40.032, 39.916, 39.896, 39.864, 39.836, 39.751999999999995, 39.736, 39.68, 39.564, 39.44, 39.388, 39.364, 39.3, 39.052, 39.04, 38.956, 38.815999999999995, 38.648, 38.648, 38.572, 38.552]</t>
  </si>
  <si>
    <t>{'main': [234, -16357], 'hh': [0, -6600], 'pv': [3271, 0], 'bat': [528, -585], 'hp': [0, -12012], 'ev': [0, -728]}</t>
  </si>
  <si>
    <t>[118.88, 116.496, 116.476, 115.916, 115.896, 112.096, 111.756, 111.088, 110.568, 110.032, 109.932, 109.584, 108.452, 107.936, 107.72, 107.472, 106.716, 106.608, 106.232, 106.016, 105.988, 105.3, 103.888, 102.352, 101.452, 101.232, 100.572, 100.512, 100.42, 100.156, 100.06, 99.528, 99.22, 99.152, 98.976, 98.772, 98.748, 98.684, 98.428, 98.408, 98.38, 98.264, 97.984, 97.88, 97.696, 97.476, 97.424, 97.368, 96.736, 95.76, 95.008, 94.54, 94.412, 92.244, 92.1, 91.424, 91.248, 91.18, 90.928, 90.872, 90.764, 90.744, 90.556, 90.416, 90.252, 90.056, 89.812, 89.608, 89.536, 89.4, 89.368, 89.308, 89.276, 89.072, 88.9, 88.396, 87.936, 87.836, 87.784, 87.752, 87.576, 87.484, 87.272, 87.172, 86.824, 86.34, 86.264, 86.152, 86.14, 85.964, 85.696, 85.62, 85.464, 85.408, 85.244, 85.172, 85.156, 85.008, 84.964, 84.744, 84.564]</t>
  </si>
  <si>
    <t>{'main': [0, -38240], 'hh': [0, -7106], 'pv': [1166, 0], 'bat': [197, -219], 'hp': [0, -30897], 'ev': [0, -1385]}</t>
  </si>
  <si>
    <t>[27.472, 27.424, 27.212000000000003, 27.092000000000002, 26.904, 26.132, 25.543999999999997, 25.439999999999998, 25.252000000000002, 25.116, 24.944000000000003, 24.796, 24.604, 23.924, 23.864000000000004, 23.727999999999998, 23.656, 23.564000000000004, 23.556, 23.548000000000002, 23.488, 23.455999999999996, 23.444, 23.427999999999997, 23.408, 23.352, 23.348000000000003, 23.291999999999998, 23.188000000000002, 23.115999999999996, 23.104, 23.1, 23.060000000000002, 22.836000000000002, 22.82, 22.816000000000003, 22.804000000000002, 22.787999999999997, 22.648000000000003, 22.631999999999998, 22.560000000000002, 22.543999999999997, 22.524, 22.491999999999997, 22.479999999999997, 22.351999999999997, 22.252000000000002, 22.224, 22.172, 22.124000000000002, 22.119999999999997, 22.104, 22.056, 21.976, 21.936, 21.92, 21.896, 21.840000000000003, 21.64, 21.608, 21.604, 21.584, 21.576, 21.576, 21.560000000000002, 21.484, 21.448, 21.436, 21.392, 21.363999999999997, 21.36, 21.328, 21.259999999999998, 21.235999999999997, 21.171999999999997, 21.132, 21.080000000000002, 20.908, 20.904000000000003, 20.884, 20.796, 20.772, 20.636, 20.479999999999997, 20.456000000000003, 20.427999999999997, 20.403999999999996, 20.195999999999998, 20.136000000000003, 20.08, 20.072000000000003, 20.04, 20.036, 19.992, 19.896, 19.86, 19.791999999999998, 19.78, 19.68, 19.624000000000002, 19.596]</t>
  </si>
  <si>
    <t>{'main': [4189, -2079], 'hh': [0, -7441], 'pv': [9629, 0], 'bat': [721, -800], 'hp': [0, 0], 'ev': [0, 0]}</t>
  </si>
  <si>
    <t>[32.092, 31.592, 30.588, 30.464000000000002, 30.200000000000003, 28.36, 27.336, 26.467999999999996, 22.344, 21.676000000000002, 21.344, 20.988, 20.028, 19.256, 19.224, 19.092, 18.555999999999997, 18.48, 18.036, 17.06, 15.304, 14.599999999999998, 14.336000000000002, 14.036, 13.555999999999997, 13.508, 13.48, 13.448, 13.299999999999999, 13.172, 12.848, 12.688, 12.664, 12.624, 12.42, 12.232, 12.224000000000002, 12.192, 12.096, 12.076, 11.976, 11.768, 11.768, 11.6, 11.584, 11.484, 11.468, 11.44, 11.312, 11.256, 11.18, 11.112, 11.048, 11.0, 10.952, 10.948, 10.924, 10.92, 10.884, 10.867999999999999, 10.812, 10.8, 10.768, 10.716, 10.712, 10.556, 10.536, 10.528, 10.488, 10.396, 10.376, 10.372, 10.368, 10.34, 10.34, 10.312, 10.244, 10.24, 10.228, 10.168, 10.136, 10.136, 10.104, 10.072, 10.056, 10.032, 10.024, 10.0, 9.96, 9.912, 9.888, 9.888, 9.876, 9.812, 9.808, 9.8, 9.788, 9.72, 9.692, 9.676, 9.64]</t>
  </si>
  <si>
    <t>{'main': [781, -3769], 'hh': [0, -6600], 'pv': [3705, 0], 'bat': [849, -943], 'hp': [0, 0], 'ev': [0, 0]}</t>
  </si>
  <si>
    <t>[20.724, 20.652, 20.428, 20.28, 20.24, 20.18, 20.076, 20.04, 19.916, 19.728, 19.668, 19.668, 19.612, 19.352, 19.352, 19.292, 19.228, 19.148, 19.056, 19.016, 18.832, 18.752, 18.724, 18.708, 18.636, 18.568, 18.36, 18.132, 17.848, 17.796, 17.78, 17.548, 17.42, 17.328, 17.26, 17.172, 17.148, 17.104, 17.072, 17.06, 17.028, 16.956, 16.908, 16.728, 16.688, 16.684, 16.612, 16.572, 16.48, 16.284, 16.224, 16.22, 16.124, 16.068, 15.916, 15.908, 15.668, 15.632, 15.492, 15.436, 15.408, 15.336, 15.332, 15.28, 15.276, 15.272, 15.204, 15.16, 15.08, 15.076, 15.028, 14.936, 14.924, 14.908, 14.852, 14.844, 14.816, 14.812, 14.8, 14.76, 14.724, 14.676, 14.652, 14.62, 14.612, 14.404, 14.372, 14.368, 14.348, 14.32, 14.288, 14.252, 14.224, 14.176, 14.092, 14.028, 14.02, 14.012, 14.004, 13.956, 13.92]</t>
  </si>
  <si>
    <t>{'main': [0, -6207], 'hh': [0, -7106], 'pv': [909, 0], 'bat': [247, -259], 'hp': [0, 0], 'ev': [0, 0]}</t>
  </si>
  <si>
    <t>[28.340000000000003, 28.292, 28.084000000000003, 27.959999999999997, 27.776, 26.999999999999996, 26.332, 26.259999999999998, 26.052, 25.988, 25.744, 25.668, 25.476, 24.796, 24.692, 24.599999999999998, 24.483999999999995, 24.436000000000003, 24.42, 24.388, 24.327999999999996, 24.288, 24.276000000000003, 24.232, 24.220000000000002, 24.216, 24.163999999999998, 24.148, 24.060000000000002, 23.972, 23.959999999999997, 23.932000000000002, 23.924, 23.708000000000002, 23.688000000000002, 23.688000000000002, 23.656, 23.644, 23.488, 23.452000000000005, 23.432, 23.415999999999997, 23.396, 23.363999999999997, 23.352000000000004, 23.22, 23.096, 23.072000000000003, 23.044, 22.996000000000002, 22.991999999999997, 22.976, 22.927999999999997, 22.848, 22.791999999999998, 22.768, 22.756, 22.708, 22.512, 22.476000000000003, 22.456000000000003, 22.448, 22.427999999999997, 22.424, 22.404, 22.356, 22.304000000000002, 22.264, 22.232, 22.228, 22.212, 22.2, 22.131999999999998, 22.108000000000004, 22.044000000000004, 22.003999999999998, 21.868000000000002, 21.78, 21.744, 21.668000000000003, 21.652, 21.644000000000002, 21.508000000000003, 21.328000000000003, 21.272, 21.064, 21.008000000000003, 20.951999999999998, 20.944000000000003, 20.912, 20.908, 20.864, 20.763999999999996, 20.732, 20.663999999999998, 20.652, 20.552, 20.496000000000002, 20.464000000000002, 20.447999999999997, 20.424]</t>
  </si>
  <si>
    <t>{'main': [4307, -2267], 'hh': [0, -7441], 'pv': [9841, 0], 'bat': [741, -822], 'hp': [0, 0], 'ev': [0, -280]}</t>
  </si>
  <si>
    <t>[33.727999999999994, 33.232, 32.22, 32.099999999999994, 31.732, 29.892000000000003, 28.864000000000004, 27.996000000000002, 23.648, 22.96, 22.648, 22.292, 21.332, 20.508, 20.064, 19.904, 19.784, 19.764, 18.848, 18.344, 16.380000000000003, 15.775999999999998, 15.572, 15.411999999999999, 15.304, 15.239999999999998, 14.996, 14.744, 14.72, 14.664, 14.036, 13.612, 13.5, 13.484, 13.411999999999999, 13.32, 13.284000000000002, 13.232, 13.164, 12.856, 12.688, 12.636, 12.624, 12.508, 12.42, 12.36, 12.348, 12.232, 12.192, 12.096, 11.976, 11.940000000000001, 11.824, 11.8, 11.768, 11.728, 11.6, 11.584, 11.468, 11.444, 11.42, 11.312, 11.312, 11.232000000000001, 11.18, 11.112, 11.048, 11.036, 11.0, 11.0, 10.92, 10.8, 10.74, 10.732, 10.72, 10.712, 10.648, 10.624, 10.536, 10.528, 10.488, 10.396, 10.384, 10.376, 10.376, 10.372, 10.364, 10.34, 10.34, 10.312, 10.24, 10.232, 10.228, 10.168, 10.148, 10.136, 10.136, 10.072, 10.044, 10.032, 10.024]</t>
  </si>
  <si>
    <t>{'main': [859, -3829], 'hh': [0, -6600], 'pv': [3840, 0], 'bat': [863, -959], 'hp': [0, 0], 'ev': [0, -114]}</t>
  </si>
  <si>
    <t>[31.428, 30.612, 30.056, 29.568, 29.36, 28.64, 28.628, 28.112, 27.612, 27.228, 26.628, 26.336, 25.612, 24.4, 23.192, 22.396, 22.016, 21.184, 20.724, 20.652, 20.384, 20.252, 20.18, 20.04, 19.892, 19.688, 19.668, 19.632, 19.596, 19.352, 19.272, 19.256, 19.252, 19.228, 19.148, 19.016, 18.792, 18.752, 18.724, 18.636, 18.132, 17.812, 17.796, 17.76, 17.74, 17.548, 17.42, 17.26, 17.22, 17.152, 17.144, 17.104, 17.028, 17.004, 16.956, 16.728, 16.688, 16.648, 16.572, 16.48, 16.208, 16.192, 16.076, 16.044, 16.0, 15.916, 15.908, 15.88, 15.712, 15.492, 15.408, 15.332, 15.28, 15.276, 15.272, 15.204, 15.136, 15.076, 15.064, 15.04, 15.028, 14.908, 14.9, 14.888, 14.816, 14.8, 14.772, 14.768, 14.76, 14.76, 14.7, 14.624, 14.584, 14.556, 14.404, 14.372, 14.368, 14.288, 14.28, 14.28, 14.224]</t>
  </si>
  <si>
    <t>{'main': [0, -6459], 'hh': [0, -7106], 'pv': [931, 0], 'bat': [252, -264], 'hp': [0, 0], 'ev': [0, -272]}</t>
  </si>
  <si>
    <t>[28.340000000000003, 28.084000000000003, 27.959999999999997, 27.776, 26.999999999999996, 26.652, 26.259999999999998, 26.052, 25.988, 25.744, 25.668, 25.476, 25.032000000000004, 24.796, 24.692, 24.599999999999998, 24.483999999999995, 24.436000000000003, 24.42, 24.388, 24.327999999999996, 24.288, 24.276000000000003, 24.220000000000002, 24.163999999999998, 24.148, 24.060000000000002, 23.959999999999997, 23.932000000000002, 23.924, 23.708000000000002, 23.688000000000002, 23.688000000000002, 23.656, 23.488, 23.452000000000005, 23.415999999999997, 23.396, 23.363999999999997, 23.352000000000004, 23.22, 23.18, 23.096, 23.072000000000003, 23.044, 22.991999999999997, 22.976, 22.927999999999997, 22.848, 22.756, 22.708, 22.512, 22.476000000000003, 22.456000000000003, 22.448, 22.427999999999997, 22.424, 22.404, 22.356, 22.304000000000002, 22.264, 22.232, 22.228, 22.212, 22.2, 22.131999999999998, 22.108000000000004, 22.044000000000004, 22.003999999999998, 21.868000000000002, 21.78, 21.744, 21.668000000000003, 21.652, 21.644000000000002, 21.508000000000003, 21.328000000000003, 21.272, 21.064, 21.008000000000003, 20.951999999999998, 20.944000000000003, 20.912, 20.864, 20.763999999999996, 20.732, 20.663999999999998, 20.552, 20.496000000000002, 20.464000000000002, 20.447999999999997, 20.424, 20.332, 20.296000000000003, 20.171999999999997, 19.96, 19.900000000000002, 19.896, 19.84, 19.788000000000004, 19.672]</t>
  </si>
  <si>
    <t>{'main': [4123, -2455], 'hh': [0, -7441], 'pv': [9841, 0], 'bat': [852, -946], 'hp': [0, 0], 'ev': [0, -638]}</t>
  </si>
  <si>
    <t>[33.727999999999994, 33.232, 32.099999999999994, 31.732, 31.1, 29.892000000000003, 28.864000000000004, 27.996000000000002, 23.78, 23.648, 22.96, 22.648, 21.948, 21.332, 20.508, 20.32, 20.064, 19.904, 19.764, 18.928, 18.848, 18.344, 16.252000000000002, 15.964, 15.775999999999998, 15.648, 15.411999999999999, 15.308, 15.308, 15.304, 15.256, 15.239999999999998, 15.228, 15.152, 15.100000000000001, 14.916, 14.896, 14.348, 14.328, 14.036, 13.612, 13.5, 13.484, 13.411999999999999, 13.388, 13.34, 13.32, 13.284000000000002, 13.232, 13.164, 12.688, 12.664, 12.636, 12.624, 12.508, 12.456, 12.42, 12.364, 12.348, 12.232, 12.164, 12.096, 12.076, 11.976, 11.940000000000001, 11.824, 11.768, 11.732, 11.692, 11.62, 11.6, 11.584, 11.568, 11.468, 11.444, 11.42, 11.36, 11.312, 11.288, 11.28, 11.232000000000001, 11.192, 11.18, 11.112, 11.064, 11.048, 11.036, 11.0, 10.92, 10.884, 10.8, 10.732, 10.732, 10.72, 10.712, 10.664, 10.66, 10.656, 10.64, 10.624, 10.536]</t>
  </si>
  <si>
    <t>{'main': [818, -4058], 'hh': [0, -6600], 'pv': [3840, 0], 'bat': [862, -964], 'hp': [0, 0], 'ev': [0, -379]}</t>
  </si>
  <si>
    <t>[37.692, 31.428, 30.612, 30.268, 30.056, 29.568, 29.36, 28.64, 28.628, 28.112, 27.196, 26.628, 26.336, 25.612, 24.84, 24.736, 24.424, 24.4, 24.312, 23.984, 23.192, 23.1, 22.016, 21.184, 21.136, 20.86, 20.808, 20.788, 20.724, 20.652, 20.508, 20.384, 20.252, 20.18, 20.04, 19.976, 19.892, 19.688, 19.668, 19.632, 19.596, 19.352, 19.272, 19.256, 19.252, 19.228, 19.148, 19.016, 18.792, 18.752, 18.724, 18.636, 18.564, 18.132, 17.812, 17.796, 17.76, 17.74, 17.616, 17.548, 17.42, 17.26, 17.22, 17.152, 17.144, 17.104, 17.028, 17.004, 16.956, 16.728, 16.688, 16.648, 16.584, 16.572, 16.48, 16.208, 16.192, 16.076, 16.044, 16.0, 15.916, 15.908, 15.88, 15.824, 15.712, 15.704, 15.492, 15.46, 15.408, 15.332, 15.28, 15.276, 15.272, 15.204, 15.136, 15.076, 15.04, 15.028, 14.908, 14.9, 14.888]</t>
  </si>
  <si>
    <t>{'main': [0, -6701], 'hh': [0, -7106], 'pv': [931, 0], 'bat': [246, -258], 'hp': [0, 0], 'ev': [0, -514]}</t>
  </si>
  <si>
    <t>[28.340000000000003, 28.084000000000003, 27.959999999999997, 27.776, 26.999999999999996, 26.652, 26.259999999999998, 26.052, 25.988, 25.744, 25.668, 25.476, 25.032000000000004, 24.796, 24.692, 24.599999999999998, 24.483999999999995, 24.436000000000003, 24.42, 24.388, 24.327999999999996, 24.288, 24.276000000000003, 24.220000000000002, 24.163999999999998, 24.148, 24.060000000000002, 23.959999999999997, 23.932000000000002, 23.924, 23.72, 23.708000000000002, 23.688000000000002, 23.688000000000002, 23.656, 23.488, 23.415999999999997, 23.396, 23.363999999999997, 23.352000000000004, 23.18, 23.096, 23.072000000000003, 23.044, 22.991999999999997, 22.976, 22.927999999999997, 22.756, 22.708, 22.512, 22.476000000000003, 22.456000000000003, 22.448, 22.427999999999997, 22.424, 22.404, 22.356, 22.304000000000002, 22.232, 22.228, 22.212, 22.2, 22.131999999999998, 22.108000000000004, 22.044000000000004, 22.003999999999998, 21.868000000000002, 21.852000000000004, 21.78, 21.744, 21.668000000000003, 21.652, 21.644000000000002, 21.508000000000003, 21.328000000000003, 21.064, 21.008000000000003, 20.951999999999998, 20.944000000000003, 20.912, 20.864, 20.732, 20.663999999999998, 20.624, 20.552, 20.496000000000002, 20.464000000000002, 20.447999999999997, 20.424, 20.332, 20.296000000000003, 19.96, 19.900000000000002, 19.896, 19.84, 19.788000000000004, 19.672, 19.408, 19.112000000000002, 18.928, 18.928]</t>
  </si>
  <si>
    <t>{'main': [4020, -2610], 'hh': [0, -7441], 'pv': [9841, 0], 'bat': [852, -946], 'hp': [0, 0], 'ev': [0, -895]}</t>
  </si>
  <si>
    <t>[33.727999999999994, 33.232, 32.099999999999994, 31.732, 31.1, 29.892000000000003, 28.864000000000004, 27.996000000000002, 23.78, 23.776, 23.648, 22.96, 22.648, 22.584, 21.948, 21.332, 20.72, 20.508, 20.32, 20.227999999999998, 20.076, 20.064, 19.904, 19.764, 19.48, 18.928, 18.656, 18.468, 18.344, 16.252000000000002, 16.04, 15.964, 15.775999999999998, 15.648, 15.592, 15.411999999999999, 15.352, 15.34, 15.308, 15.308, 15.304, 15.272, 15.256, 15.239999999999998, 15.228, 15.152, 15.100000000000001, 14.916, 14.896, 14.808, 14.348, 14.328, 14.052, 14.036, 13.932, 13.896, 13.612, 13.5, 13.484, 13.411999999999999, 13.388, 13.34, 13.32, 13.284000000000002, 13.232, 13.164, 12.808, 12.688, 12.664, 12.636, 12.624, 12.508, 12.456, 12.42, 12.364, 12.348, 12.312, 12.164, 12.096, 12.076, 11.976, 11.940000000000001, 11.824, 11.768, 11.732, 11.692, 11.62, 11.6, 11.568, 11.468, 11.444, 11.36, 11.288, 11.28, 11.232000000000001, 11.192, 11.176, 11.116, 11.112, 11.064, 11.048]</t>
  </si>
  <si>
    <t>{'main': [811, -4254], 'hh': [0, -6600], 'pv': [3840, 0], 'bat': [862, -964], 'hp': [0, 0], 'ev': [0, -582]}</t>
  </si>
  <si>
    <t>[48.692, 42.428, 41.268, 35.84, 31.04, 30.612, 30.488, 30.252, 30.056, 29.36, 28.74, 28.64, 28.628, 28.26, 28.112, 27.196, 26.912, 26.628, 26.336, 26.232, 26.184, 25.612, 24.736, 24.424, 24.4, 23.984, 23.192, 23.1, 22.888, 22.348, 22.016, 21.184, 21.136, 20.86, 20.808, 20.788, 20.724, 20.652, 20.508, 20.384, 20.328, 20.252, 20.18, 20.14, 19.976, 19.892, 19.688, 19.688, 19.668, 19.596, 19.352, 19.272, 19.256, 19.228, 19.224, 19.148, 19.016, 18.912, 18.792, 18.752, 18.736, 18.724, 18.68, 18.636, 18.564, 18.488, 18.132, 17.924, 17.812, 17.796, 17.76, 17.616, 17.548, 17.42, 17.22, 17.144, 17.104, 17.028, 17.004, 16.956, 16.728, 16.688, 16.648, 16.584, 16.572, 16.488, 16.48, 16.208, 16.192, 16.132, 16.08, 16.076, 16.044, 16.0, 15.928, 15.916, 15.908, 15.88, 15.712, 15.704, 15.492]</t>
  </si>
  <si>
    <t>{'main': [0, -7000], 'hh': [0, -7106], 'pv': [931, 0], 'bat': [246, -258], 'hp': [0, 0], 'ev': [0, -814]}</t>
  </si>
  <si>
    <t>{'main': [4003, -2650], 'hh': [0, -7441], 'pv': [9841, 0], 'bat': [852, -946], 'hp': [0, 0], 'ev': [0, -952]}</t>
  </si>
  <si>
    <t>[33.727999999999994, 33.232, 32.22, 32.099999999999994, 31.732, 31.228, 31.1, 29.892000000000003, 28.864000000000004, 27.996000000000002, 23.776, 23.648, 22.96, 22.648, 22.584, 21.948, 21.372, 21.332, 20.72, 20.508, 20.32, 20.076, 20.064, 19.904, 19.764, 19.48, 19.024, 18.928, 18.656, 18.472, 18.468, 18.376, 18.344, 18.152, 16.252000000000002, 16.04, 15.964, 15.775999999999998, 15.648, 15.411999999999999, 15.352, 15.34, 15.308, 15.308, 15.304, 15.272, 15.256, 15.252, 15.239999999999998, 15.228, 15.152, 15.100000000000001, 14.916, 14.896, 14.808, 14.788, 14.588, 14.348, 14.328, 14.052, 14.036, 13.932, 13.896, 13.612, 13.604, 13.5, 13.484, 13.412, 13.388, 13.34, 13.32, 13.284000000000002, 13.232, 13.164, 12.808, 12.688, 12.664, 12.636, 12.624, 12.508, 12.456, 12.42, 12.364, 12.348, 12.312, 12.164, 12.096, 12.076, 11.976, 11.940000000000001, 11.824, 11.768, 11.732, 11.692, 11.691999999999998, 11.62, 11.6, 11.568, 11.468, 11.444, 11.36]</t>
  </si>
  <si>
    <t>{'main': [802, -4391], 'hh': [0, -6600], 'pv': [3840, 0], 'bat': [862, -964], 'hp': [0, 0], 'ev': [0, -728]}</t>
  </si>
  <si>
    <t>[52.268, 51.2, 50.212, 42.428, 39.76, 38.192, 37.94, 37.184, 35.736, 34.1, 33.276, 32.992, 31.788, 31.508, 31.04, 30.976, 30.612, 30.488, 30.252, 30.056, 29.736, 29.488, 29.36, 28.74, 28.64, 28.628, 28.26, 27.564, 27.464, 26.628, 26.596, 26.336, 26.232, 26.176, 25.612, 24.424, 24.4, 23.724, 23.256, 23.208, 23.192, 22.888, 22.72, 22.348, 22.016, 21.844, 21.752, 21.7, 21.656, 21.296, 21.264, 21.184, 21.136, 20.86, 20.808, 20.724, 20.68, 20.652, 20.62, 20.384, 20.328, 20.316, 20.26, 20.252, 20.252, 20.18, 20.148, 19.892, 19.836, 19.728, 19.688, 19.688, 19.668, 19.596, 19.368, 19.352, 19.272, 19.256, 19.228, 19.224, 19.148, 19.116, 19.1, 19.016, 18.912, 18.792, 18.752, 18.724, 18.68, 18.672, 18.636, 18.564, 18.52, 18.28, 18.132, 18.008, 17.924, 17.812, 17.796, 17.616, 17.548]</t>
  </si>
  <si>
    <t>{'main': [0, -7571], 'hh': [0, -7106], 'pv': [931, 0], 'bat': [246, -258], 'hp': [0, 0], 'ev': [0, -1385]}</t>
  </si>
  <si>
    <t>[42.172000000000004, 41.792, 41.608, 41.536, 41.332, 40.244, 38.896, 38.884, 38.788, 38.699999999999996, 38.519999999999996, 38.276, 38.071999999999996, 38.016, 37.928, 37.88, 37.876, 37.708, 37.652, 37.632, 37.431999999999995, 37.391999999999996, 37.18, 37.128, 37.032000000000004, 37.019999999999996, 36.972, 36.888000000000005, 36.852000000000004, 36.848, 36.752, 36.711999999999996, 36.696, 36.42, 36.416000000000004, 36.304, 36.227999999999994, 36.088, 36.048, 36.0, 35.891999999999996, 35.827999999999996, 35.647999999999996, 35.532000000000004, 35.516, 35.504, 35.412000000000006, 35.356, 35.352000000000004, 35.3, 35.288000000000004, 35.272000000000006, 35.208, 35.172, 35.124, 35.092, 35.083999999999996, 34.972, 34.891999999999996, 34.884, 34.868, 34.812, 34.676, 34.66, 34.54, 34.52, 34.504, 34.407999999999994, 34.332, 34.296, 34.08, 34.072, 34.028, 33.971999999999994, 33.936, 33.88, 33.836, 33.81999999999999, 33.763999999999996, 33.692, 33.592, 33.44, 33.356, 33.224000000000004, 33.068, 32.956, 32.931999999999995, 32.812, 32.768, 32.727999999999994, 32.403999999999996, 32.303999999999995, 32.135999999999996, 32.1, 31.988000000000003, 31.872, 31.735999999999997, 31.695999999999998, 31.568000000000005, 31.536, 31.5]</t>
  </si>
  <si>
    <t>{'main': [7397, -1862], 'hh': [0, -7441], 'pv': [13369, 0], 'bat': [675, -751], 'hp': [0, -317], 'ev': [0, 0]}</t>
  </si>
  <si>
    <t>[53.428, 52.864, 51.228, 50.916, 42.08, 41.907999999999994, 41.408, 41.056, 40.8, 40.4, 40.275999999999996, 40.248, 40.244, 40.16, 39.22, 38.348, 35.744, 34.74, 33.432, 30.891999999999996, 29.935999999999996, 29.472, 29.312, 28.94, 28.732, 28.456, 28.439999999999998, 28.260000000000005, 27.696, 27.512, 27.46, 27.052, 26.848, 25.888, 25.628, 25.552, 25.408, 25.336, 25.176, 24.92, 24.832, 24.824, 24.784, 24.428, 23.892, 23.416, 23.108, 23.044, 22.972, 22.816, 22.56, 22.044, 22.036, 21.512, 21.48, 21.32, 21.204, 21.14, 21.096, 20.9, 20.752, 20.644, 20.568, 20.268, 20.268, 20.248, 20.216, 19.988, 19.808, 19.676000000000002, 19.652, 19.592, 19.36, 19.06, 19.024, 18.924, 18.880000000000003, 18.76, 18.744, 18.728, 18.716, 18.656, 18.652, 18.644, 18.604, 18.516, 18.464, 18.44, 18.388, 18.372, 18.36, 18.304, 18.124, 18.084, 18.04, 18.028, 18.028, 17.928, 17.864, 17.732, 17.68]</t>
  </si>
  <si>
    <t>{'main': [1234, -6336], 'hh': [0, -6600], 'pv': [5226, 0], 'bat': [1076, -1195], 'hp': [0, -3610], 'ev': [0, 0]}</t>
  </si>
  <si>
    <t>[65.972, 65.532, 65.116, 64.74, 64.492, 62.936, 61.724, 61.012, 58.38, 57.596, 57.008, 56.0, 55.632, 55.044, 54.856, 54.044, 53.948, 53.896, 53.756, 53.744, 53.736, 53.556, 52.352, 51.34, 51.156, 50.66, 50.66, 50.628, 50.232, 50.164, 50.028, 49.836, 49.632, 49.06, 49.048, 48.804, 48.584, 48.412, 47.932, 47.868, 47.596, 47.536, 47.304, 47.224, 47.104, 47.084, 47.044, 46.78, 46.584, 46.556, 46.44, 46.432, 46.288, 46.288, 46.26, 46.088, 46.048, 45.928, 45.888, 45.884, 45.844, 45.82, 45.736, 45.58, 45.564, 45.48, 45.032, 45.032, 44.964, 44.848, 44.712, 44.648, 44.344, 44.032, 43.98, 43.844, 43.828, 43.732, 43.6, 43.524, 43.516, 43.452, 43.34, 43.032, 43.008, 42.94, 42.908, 42.872, 42.848, 42.668, 42.62, 42.528, 42.524, 42.372, 42.34, 42.34, 42.292, 42.264, 42.068, 42.06, 41.9]</t>
  </si>
  <si>
    <t>{'main': [0, -17802], 'hh': [0, -7106], 'pv': [1914, 0], 'bat': [391, -462], 'hp': [0, -12540], 'ev': [0, 0]}</t>
  </si>
  <si>
    <t>{'main': [7316, -2063], 'hh': [0, -7441], 'pv': [13369, 0], 'bat': [694, -772], 'hp': [0, -317], 'ev': [0, -280]}</t>
  </si>
  <si>
    <t>[53.428, 52.864, 51.228, 50.916, 42.08, 41.907999999999994, 41.408, 41.056, 40.8, 40.4, 40.275999999999996, 40.248, 40.244, 40.16, 39.22, 38.348, 35.744, 34.74, 33.432, 30.891999999999996, 29.935999999999996, 29.472, 29.312, 28.94, 28.732, 28.456, 28.439999999999998, 28.260000000000005, 27.696, 27.512, 27.46, 27.052, 26.848, 26.052, 25.968, 25.888, 25.628, 25.552, 25.408, 25.336, 25.176, 24.92, 24.832, 24.824, 24.784, 24.428, 23.892, 23.46, 23.416, 23.368, 23.304, 23.108, 23.104, 23.044, 22.972, 22.816, 22.56, 22.044, 22.036, 21.512, 21.48, 21.32, 21.204, 21.14, 21.096, 20.9, 20.752, 20.644, 20.568, 20.268, 20.268, 20.248, 20.216, 19.988, 19.808, 19.676000000000002, 19.652, 19.592, 19.36, 19.06, 19.024, 18.924, 18.880000000000003, 18.76, 18.744, 18.744, 18.728, 18.716, 18.656, 18.652, 18.644, 18.604, 18.516, 18.464, 18.44, 18.388, 18.372, 18.36, 18.36, 18.304, 18.124]</t>
  </si>
  <si>
    <t>{'main': [1234, -6451], 'hh': [0, -6600], 'pv': [5226, 0], 'bat': [1076, -1195], 'hp': [0, -3610], 'ev': [0, -114]}</t>
  </si>
  <si>
    <t>[65.972, 65.532, 65.116, 64.74, 64.492, 62.936, 61.724, 61.028, 61.012, 58.596, 58.38, 57.788, 57.596, 57.184, 57.008, 56.0, 55.632, 55.044, 54.856, 54.516, 54.044, 53.948, 53.896, 53.756, 53.744, 53.736, 53.556, 53.264, 52.352, 51.34, 51.156, 50.66, 50.66, 50.628, 50.568, 50.232, 50.168, 50.164, 49.836, 49.632, 49.436, 49.06, 48.804, 48.412, 47.932, 47.536, 47.304, 47.224, 47.104, 47.084, 47.044, 46.78, 46.584, 46.556, 46.44, 46.432, 46.288, 46.288, 46.26, 46.184, 46.088, 46.048, 45.928, 45.888, 45.884, 45.844, 45.82, 45.736, 45.58, 45.564, 45.48, 45.032, 45.032, 44.964, 44.848, 44.712, 44.648, 44.344, 44.324, 44.28, 44.032, 43.98, 43.844, 43.828, 43.732, 43.6, 43.524, 43.452, 43.412, 43.34, 43.032, 43.008, 42.94, 42.908, 42.872, 42.848, 42.68, 42.668, 42.62, 42.528, 42.524]</t>
  </si>
  <si>
    <t>{'main': [0, -18075], 'hh': [0, -7106], 'pv': [1914, 0], 'bat': [393, -464], 'hp': [0, -12540], 'ev': [0, -272]}</t>
  </si>
  <si>
    <t>[42.172000000000004, 41.792, 41.608, 41.332, 40.244, 39.896, 38.896, 38.884, 38.788, 38.699999999999996, 38.519999999999996, 38.276, 38.071999999999996, 38.016, 37.928, 37.88, 37.708, 37.652, 37.632, 37.431999999999995, 37.391999999999996, 37.18, 37.128, 37.019999999999996, 36.972, 36.848, 36.752, 36.711999999999996, 36.696, 36.42, 36.304, 36.227999999999994, 36.088, 36.048, 36.0, 35.891999999999996, 35.827999999999996, 35.647999999999996, 35.532000000000004, 35.516, 35.504, 35.412000000000006, 35.356, 35.352000000000004, 35.3, 35.288000000000004, 35.272000000000006, 35.208, 35.172, 35.124, 35.092, 35.083999999999996, 34.972, 34.891999999999996, 34.884, 34.868, 34.812, 34.676, 34.66, 34.54, 34.52, 34.504, 34.407999999999994, 34.332, 34.296, 34.08, 34.028, 33.936, 33.88, 33.836, 33.81999999999999, 33.763999999999996, 33.692, 33.592, 33.556, 33.472, 33.44, 33.356, 33.224000000000004, 32.956, 32.931999999999995, 32.812, 32.768, 32.727999999999994, 32.303999999999995, 32.135999999999996, 32.1, 31.988000000000003, 31.872, 31.735999999999997, 31.695999999999998, 31.568000000000005, 31.5, 31.46, 31.404000000000003, 31.355999999999998, 31.255999999999997, 31.216, 31.203999999999997, 31.048, 31.036]</t>
  </si>
  <si>
    <t>{'main': [7079, -2197], 'hh': [0, -7441], 'pv': [13369, 0], 'bat': [810, -901], 'hp': [0, -317], 'ev': [0, -638]}</t>
  </si>
  <si>
    <t>[53.78, 53.216, 51.608, 51.104, 42.128, 42.08, 41.94, 41.907999999999994, 41.552, 41.408, 41.404, 40.656, 40.275999999999996, 40.248, 39.28, 39.22, 38.348, 35.744, 34.74, 33.432, 30.891999999999996, 29.976, 29.472, 29.364, 29.312, 28.456, 28.439999999999998, 28.364, 28.260000000000005, 27.696, 27.664, 27.512, 26.848, 26.088, 26.052, 25.968, 25.888, 25.628, 25.408, 25.336, 25.176, 24.832, 24.824, 24.784, 24.428, 24.308, 23.46, 23.416, 23.368, 23.304, 23.108, 23.104, 23.044, 22.972, 22.948, 22.816, 22.56, 22.42, 22.196, 22.044, 21.932, 21.912, 21.912, 21.72, 21.664, 21.572, 21.252, 21.228, 21.136, 21.128, 21.076, 20.828, 20.652, 20.456, 20.408, 20.268, 20.216, 20.028, 19.696, 19.676000000000002, 19.652, 19.36, 19.18, 19.06, 18.988, 18.944, 18.924, 18.792, 18.744, 18.744, 18.732, 18.684, 18.656, 18.652, 18.644, 18.604, 18.596, 18.516, 18.464, 18.44, 18.364]</t>
  </si>
  <si>
    <t>{'main': [1165, -6666], 'hh': [0, -6600], 'pv': [5226, 0], 'bat': [1107, -1245], 'hp': [0, -3610], 'ev': [0, -379]}</t>
  </si>
  <si>
    <t>[71.108, 65.972, 65.532, 65.116, 64.74, 64.492, 62.936, 61.724, 61.012, 58.596, 58.38, 57.788, 57.596, 57.184, 57.008, 56.0, 55.632, 55.044, 54.856, 54.516, 54.232, 54.044, 53.948, 53.896, 53.756, 53.744, 53.736, 53.556, 53.264, 52.352, 51.34, 51.156, 50.66, 50.66, 50.628, 50.568, 50.232, 50.168, 50.164, 49.836, 49.632, 49.436, 49.06, 48.804, 48.412, 47.932, 47.536, 47.304, 47.224, 47.104, 47.084, 47.044, 46.78, 46.584, 46.556, 46.44, 46.432, 46.288, 46.288, 46.26, 46.184, 46.088, 46.048, 45.928, 45.888, 45.884, 45.844, 45.82, 45.736, 45.58, 45.564, 45.48, 45.032, 45.032, 44.964, 44.848, 44.712, 44.648, 44.344, 44.324, 44.28, 43.98, 43.844, 43.828, 43.732, 43.6, 43.524, 43.452, 43.412, 43.34, 43.032, 43.008, 42.94, 42.908, 42.872, 42.848, 42.68, 42.668, 42.62, 42.528, 42.524]</t>
  </si>
  <si>
    <t>{'main': [0, -18317], 'hh': [0, -7106], 'pv': [1914, 0], 'bat': [384, -456], 'hp': [0, -12540], 'ev': [0, -514]}</t>
  </si>
  <si>
    <t>[42.172000000000004, 41.792, 41.608, 41.332, 40.244, 39.896, 38.896, 38.884, 38.788, 38.699999999999996, 38.519999999999996, 38.276, 38.071999999999996, 38.016, 37.928, 37.88, 37.708, 37.652, 37.632, 37.431999999999995, 37.391999999999996, 37.18, 37.128, 37.019999999999996, 36.972, 36.848, 36.752, 36.711999999999996, 36.696, 36.42, 36.304, 36.227999999999994, 36.088, 36.048, 36.0, 35.891999999999996, 35.827999999999996, 35.647999999999996, 35.532000000000004, 35.516, 35.504, 35.412000000000006, 35.356, 35.3, 35.272000000000006, 35.208, 35.172, 35.124, 35.092, 35.083999999999996, 34.972, 34.891999999999996, 34.884, 34.868, 34.812, 34.676, 34.66, 34.54, 34.52, 34.504, 34.407999999999994, 34.332, 34.296, 34.028, 33.936, 33.88, 33.836, 33.81999999999999, 33.763999999999996, 33.752, 33.692, 33.592, 33.556, 33.472, 33.44, 33.356, 33.224000000000004, 32.956, 32.931999999999995, 32.812, 32.768, 32.727999999999994, 32.44, 32.303999999999995, 32.135999999999996, 32.1, 31.988000000000003, 31.735999999999997, 31.695999999999998, 31.404000000000003, 31.355999999999998, 31.255999999999997, 31.216, 31.203999999999997, 31.048, 31.036, 30.872, 30.868000000000002, 30.839999999999996, 30.728, 30.692]</t>
  </si>
  <si>
    <t>{'main': [6926, -2301], 'hh': [0, -7441], 'pv': [13369, 0], 'bat': [810, -901], 'hp': [0, -317], 'ev': [0, -895]}</t>
  </si>
  <si>
    <t>[53.78, 53.216, 51.608, 51.104, 42.128, 42.08, 41.94, 41.907999999999994, 41.552, 41.408, 41.404, 40.656, 40.275999999999996, 40.248, 39.28, 39.22, 38.348, 35.744, 34.74, 33.432, 30.891999999999996, 29.976, 29.472, 29.456000000000003, 29.364, 29.312, 28.456, 28.439999999999998, 28.364, 27.696, 27.664, 27.568, 27.512, 26.848, 26.088, 26.068, 26.052, 25.968, 25.888, 25.628, 25.408, 25.336, 25.176, 24.832, 24.824, 24.784, 24.428, 24.308, 24.3, 23.46, 23.432, 23.416, 23.368, 23.304, 23.108, 23.104, 23.044, 22.972, 22.948, 22.932, 22.816, 22.56, 22.42, 22.232, 22.220000000000002, 22.196, 22.044, 21.932, 21.912, 21.912, 21.72, 21.664, 21.572, 21.252, 21.248, 21.228, 21.136, 21.128, 21.076, 20.868000000000002, 20.828, 20.652, 20.456, 20.408, 20.268, 20.216, 20.028, 19.94, 19.696, 19.676000000000002, 19.652, 19.36, 19.18, 19.06, 18.988, 18.944, 18.924, 18.792, 18.744, 18.744, 18.732]</t>
  </si>
  <si>
    <t>{'main': [1158, -6862], 'hh': [0, -6600], 'pv': [5226, 0], 'bat': [1107, -1245], 'hp': [0, -3610], 'ev': [0, -582]}</t>
  </si>
  <si>
    <t>[82.108, 65.972, 65.532, 65.116, 64.74, 64.492, 62.936, 61.724, 61.012, 58.596, 58.38, 57.788, 57.596, 57.184, 57.184, 57.008, 56.0, 55.632, 55.044, 54.856, 54.516, 54.232, 54.044, 53.948, 53.896, 53.756, 53.744, 53.736, 53.556, 53.264, 52.352, 52.328, 51.396, 51.34, 51.156, 51.1, 50.66, 50.66, 50.628, 50.232, 50.168, 50.164, 49.836, 49.632, 49.436, 49.06, 48.804, 48.632, 48.412, 47.932, 47.536, 47.304, 47.224, 47.104, 47.084, 47.044, 46.78, 46.584, 46.556, 46.44, 46.432, 46.288, 46.288, 46.26, 46.088, 46.08, 46.048, 45.928, 45.892, 45.888, 45.884, 45.844, 45.82, 45.736, 45.58, 45.564, 45.48, 45.244, 45.104, 45.032, 45.032, 44.964, 44.848, 44.712, 44.648, 44.428, 44.344, 44.28, 43.98, 43.844, 43.828, 43.732, 43.6, 43.588, 43.524, 43.452, 43.412, 43.34, 43.032, 43.008, 42.94]</t>
  </si>
  <si>
    <t>{'main': [0, -18616], 'hh': [0, -7106], 'pv': [1914, 0], 'bat': [384, -456], 'hp': [0, -12540], 'ev': [0, -814]}</t>
  </si>
  <si>
    <t>{'main': [6909, -2342], 'hh': [0, -7441], 'pv': [13369, 0], 'bat': [810, -901], 'hp': [0, -317], 'ev': [0, -952]}</t>
  </si>
  <si>
    <t>[53.78, 53.216, 51.608, 51.104, 42.128, 42.08, 41.94, 41.907999999999994, 41.552, 41.408, 41.404, 40.656, 40.275999999999996, 40.248, 39.28, 39.22, 38.348, 35.744, 34.74, 33.432, 30.891999999999996, 29.976, 29.652, 29.568, 29.472, 29.456000000000003, 29.364, 29.312, 28.456, 28.439999999999998, 28.364, 27.696, 27.664, 27.568, 27.512, 27.404, 26.996, 26.848, 26.088, 26.068, 26.052, 25.968, 25.888, 25.684, 25.628, 25.408, 25.336, 25.176, 24.832, 24.824, 24.784, 24.428, 24.308, 24.3, 23.848, 23.748, 23.46, 23.432, 23.416, 23.38, 23.368, 23.304, 23.108, 23.104, 23.044, 22.972, 22.948, 22.932, 22.816, 22.56, 22.44, 22.42, 22.232, 22.220000000000002, 22.196, 22.044, 21.932, 21.912, 21.912, 21.72, 21.664, 21.572, 21.252, 21.248, 21.228, 21.136, 21.076, 20.828, 20.652, 20.456, 20.408, 20.268, 20.216, 20.048, 20.028, 19.94, 19.696, 19.676000000000002, 19.652, 19.36, 19.18]</t>
  </si>
  <si>
    <t>{'main': [1139, -6988], 'hh': [0, -6600], 'pv': [5226, 0], 'bat': [1107, -1245], 'hp': [0, -3610], 'ev': [0, -728]}</t>
  </si>
  <si>
    <t>[83.628, 65.972, 65.532, 65.116, 64.74, 64.492, 62.936, 62.396, 61.724, 61.44, 61.012, 58.596, 58.38, 57.788, 57.596, 57.184, 57.184, 57.008, 56.0, 55.632, 55.428, 55.044, 54.856, 54.516, 54.232, 54.044, 53.948, 53.896, 53.756, 53.744, 53.736, 53.68, 53.556, 53.264, 52.512, 52.412, 52.352, 52.328, 51.34, 51.156, 51.1, 50.66, 50.66, 50.628, 50.232, 50.168, 50.164, 49.836, 49.632, 49.436, 49.06, 48.804, 48.632, 48.412, 48.196, 47.932, 47.788, 47.688, 47.536, 47.304, 47.224, 47.104, 47.084, 47.044, 46.78, 46.584, 46.556, 46.44, 46.432, 46.288, 46.288, 46.26, 46.088, 46.048, 45.928, 45.892, 45.888, 45.884, 45.844, 45.82, 45.736, 45.58, 45.564, 45.48, 45.244, 45.104, 45.032, 45.032, 45.004, 44.964, 44.848, 44.712, 44.648, 44.376, 44.344, 44.28, 43.98, 43.844, 43.828, 43.732, 43.604]</t>
  </si>
  <si>
    <t>{'main': [0, -19187], 'hh': [0, -7106], 'pv': [1914, 0], 'bat': [384, -456], 'hp': [0, -12540], 'ev': [0, -1385]}</t>
  </si>
  <si>
    <t>[42.172000000000004, 41.792, 41.608, 41.536, 41.332, 40.244, 38.896, 38.788, 38.699999999999996, 38.276, 37.928, 37.88, 37.876, 37.652, 37.632, 37.396, 37.391999999999996, 37.18, 37.032000000000004, 37.032, 37.019999999999996, 36.972, 36.888000000000005, 36.852000000000004, 36.848, 36.752, 36.711999999999996, 36.696, 36.528, 36.42, 36.416000000000004, 36.304, 36.227999999999994, 36.088, 36.048, 36.0, 35.891999999999996, 35.647999999999996, 35.64, 35.532000000000004, 35.504, 35.412000000000006, 35.356, 35.172, 35.124, 35.083999999999996, 34.884, 34.868, 34.812, 34.68000000000001, 34.676, 34.54, 34.52, 34.504, 34.5, 34.407999999999994, 34.332, 34.304, 34.296, 34.232, 34.104, 34.08, 34.072, 34.028, 33.971999999999994, 33.936, 33.888, 33.88, 33.868, 33.836, 33.81999999999999, 33.79600000000001, 33.692, 33.592, 33.592, 33.44, 33.356, 33.176, 33.068, 32.956, 32.931999999999995, 32.812, 32.768, 32.727999999999994, 32.403999999999996, 32.303999999999995, 32.196, 32.135999999999996, 32.1, 31.988000000000003, 31.872, 31.816, 31.735999999999997, 31.72, 31.695999999999998, 31.568000000000005, 31.536, 31.5, 31.46, 31.448, 31.355999999999998]</t>
  </si>
  <si>
    <t>{'main': [7319, -1891], 'hh': [0, -7441], 'pv': [13369, 0], 'bat': [688, -765], 'hp': [0, -423], 'ev': [0, 0]}</t>
  </si>
  <si>
    <t>[55.068, 54.568, 52.908, 52.476, 42.832, 42.724, 42.248, 42.04, 41.616, 41.404, 41.116, 40.108, 39.980000000000004, 39.568, 38.548, 37.668, 34.988, 34.028, 33.728, 33.544, 32.992, 32.376, 32.3, 32.056, 31.416, 31.384, 30.992, 30.864, 30.64, 30.504, 30.184, 30.156, 30.116, 29.98, 29.48, 29.200000000000003, 29.035999999999998, 27.984, 27.704, 27.576, 27.556, 27.396, 27.392, 26.959999999999997, 26.868, 26.864, 26.831999999999997, 26.696, 26.648, 26.492, 26.392, 26.32, 26.304, 26.192, 25.76, 25.676, 25.576, 25.328, 25.236, 25.152, 25.12, 24.996, 24.936, 24.936, 24.86, 24.824, 24.776, 24.768, 24.548, 24.528, 24.484, 24.38, 24.372, 24.348, 24.308, 24.096, 24.092, 24.036, 23.776, 23.768, 23.62, 23.46, 23.228, 23.216, 23.196, 23.116, 22.7, 22.42, 22.412, 22.324, 22.312, 22.12, 22.1, 21.94, 21.58, 21.476, 21.14, 21.06, 20.948, 20.528, 20.456]</t>
  </si>
  <si>
    <t>{'main': [945, -7679], 'hh': [0, -6600], 'pv': [5226, 0], 'bat': [1059, -1177], 'hp': [0, -5243], 'ev': [0, 0]}</t>
  </si>
  <si>
    <t>[86.268, 85.404, 85.028, 84.78, 78.464, 77.82, 77.384, 76.824, 76.632, 76.288, 76.056, 75.456, 75.2, 74.656, 74.524, 74.416, 74.168, 74.148, 74.044, 73.972, 73.968, 73.596, 73.572, 73.396, 73.292, 73.264, 72.892, 72.472, 72.336, 72.28, 72.228, 72.148, 72.132, 71.04, 70.964, 70.168, 70.108, 69.584, 69.496, 68.916, 68.088, 67.76, 67.044, 66.544, 66.056, 66.052, 65.776, 65.232, 65.12, 64.784, 64.644, 64.472, 64.42, 64.392, 64.304, 63.852, 63.696, 63.332, 63.2, 63.156, 62.912, 62.9, 62.864, 62.512, 62.496, 62.448, 62.4, 62.224, 61.996, 61.876, 61.828, 61.824, 61.812, 61.676, 61.484, 61.332, 61.316, 61.264, 60.904, 60.892, 60.872, 60.788, 60.76, 60.692, 60.588, 60.552, 60.532, 60.5, 60.428, 60.428, 60.348, 60.108, 60.044, 59.512, 59.144, 58.932, 58.724, 58.708, 58.7, 58.608, 58.568]</t>
  </si>
  <si>
    <t>{'main': [0, -23983], 'hh': [0, -7106], 'pv': [1914, 0], 'bat': [316, -353], 'hp': [0, -18756], 'ev': [0, 0]}</t>
  </si>
  <si>
    <t>{'main': [7240, -2095], 'hh': [0, -7441], 'pv': [13369, 0], 'bat': [707, -786], 'hp': [0, -423], 'ev': [0, -280]}</t>
  </si>
  <si>
    <t>[55.068, 54.568, 52.908, 52.476, 42.832, 42.724, 42.248, 42.04, 41.616, 41.404, 41.116, 40.108, 39.980000000000004, 39.568, 38.548, 37.668, 34.988, 34.028, 33.728, 33.544, 32.992, 32.376, 32.3, 32.056, 31.416, 31.384, 30.992, 30.864, 30.64, 30.504, 30.184, 30.156, 30.116, 29.98, 29.48, 29.200000000000003, 29.035999999999998, 27.984, 27.704, 27.576, 27.556, 27.396, 27.392, 27.056, 26.959999999999997, 26.888, 26.868, 26.864, 26.831999999999997, 26.696, 26.648, 26.492, 26.392, 26.32, 26.304, 26.192, 25.76, 25.676, 25.576, 25.328, 25.236, 25.152, 25.12, 24.996, 24.98, 24.964, 24.936, 24.936, 24.9, 24.86, 24.824, 24.776, 24.768, 24.548, 24.528, 24.484, 24.38, 24.372, 24.348, 24.308, 24.112, 24.096, 24.092, 24.036, 23.776, 23.768, 23.62, 23.46, 23.228, 23.216, 23.196, 23.116, 22.7, 22.42, 22.412, 22.324, 22.312, 22.12, 22.1, 21.94, 21.58]</t>
  </si>
  <si>
    <t>{'main': [945, -7793], 'hh': [0, -6600], 'pv': [5226, 0], 'bat': [1059, -1177], 'hp': [0, -5243], 'ev': [0, -114]}</t>
  </si>
  <si>
    <t>[86.268, 85.404, 85.028, 84.78, 78.464, 77.82, 77.384, 76.824, 76.632, 76.288, 76.056, 75.456, 75.256, 75.2, 74.768, 74.748, 74.568, 74.524, 74.416, 74.392, 74.196, 74.172, 74.044, 73.972, 73.892, 73.492, 73.396, 73.264, 72.876, 72.472, 72.336, 72.28, 72.228, 72.148, 72.132, 71.64, 71.564, 70.768, 70.708, 70.184, 69.516, 69.496, 68.688, 68.36, 67.144, 67.044, 66.16, 66.052, 65.776, 65.232, 65.12, 64.908, 64.784, 64.644, 64.42, 64.392, 64.304, 63.852, 63.8, 63.756, 63.74, 63.696, 63.512, 63.332, 63.112, 62.9, 62.864, 62.824, 62.496, 62.448, 62.412, 62.4, 61.996, 61.824, 61.812, 61.484, 61.348, 61.332, 61.316, 61.264, 61.1, 60.948, 60.872, 60.788, 60.76, 60.692, 60.644, 60.588, 60.552, 60.532, 60.428, 60.428, 60.388, 60.188, 59.744, 59.412, 59.196, 58.932, 58.816, 58.724, 58.708]</t>
  </si>
  <si>
    <t>{'main': [0, -24255], 'hh': [0, -7106], 'pv': [1914, 0], 'bat': [316, -353], 'hp': [0, -18756], 'ev': [0, -272]}</t>
  </si>
  <si>
    <t>[42.172000000000004, 41.792, 41.608, 41.332, 40.244, 39.896, 38.896, 38.788, 38.699999999999996, 38.276, 37.928, 37.88, 37.652, 37.632, 37.396, 37.391999999999996, 37.18, 37.032, 37.019999999999996, 36.972, 36.848, 36.752, 36.711999999999996, 36.696, 36.528, 36.42, 36.304, 36.227999999999994, 36.088, 36.048, 36.0, 35.891999999999996, 35.647999999999996, 35.64, 35.532000000000004, 35.504, 35.412000000000006, 35.356, 35.172, 35.124, 35.083999999999996, 34.884, 34.868, 34.812, 34.68000000000001, 34.676, 34.54, 34.52, 34.504, 34.5, 34.407999999999994, 34.332, 34.304, 34.296, 34.232, 34.104, 34.08, 34.028, 33.936, 33.888, 33.88, 33.868, 33.836, 33.81999999999999, 33.79600000000001, 33.692, 33.592, 33.592, 33.556, 33.472, 33.44, 33.356, 33.176, 32.956, 32.931999999999995, 32.812, 32.768, 32.727999999999994, 32.303999999999995, 32.196, 32.135999999999996, 32.1, 31.988000000000003, 31.872, 31.816, 31.735999999999997, 31.72, 31.695999999999998, 31.568000000000005, 31.5, 31.46, 31.448, 31.404000000000003, 31.355999999999998, 31.340000000000003, 31.255999999999997, 31.216, 31.203999999999997, 31.048, 31.036, 31.028000000000002]</t>
  </si>
  <si>
    <t>{'main': [7001, -2227], 'hh': [0, -7441], 'pv': [13369, 0], 'bat': [822, -915], 'hp': [0, -423], 'ev': [0, -638]}</t>
  </si>
  <si>
    <t>[55.068, 54.568, 52.908, 52.476, 45.988, 42.832, 42.724, 42.248, 42.04, 41.616, 41.404, 41.116, 39.980000000000004, 39.568, 38.988, 38.548, 37.668, 37.392, 35.304, 34.028, 33.728, 32.992, 32.376, 32.3, 32.056, 31.656, 31.416, 31.384, 30.992, 30.864, 30.64, 30.504, 30.184, 30.156, 30.116, 29.98, 29.48, 29.200000000000003, 29.035999999999998, 27.984, 27.704, 27.576, 27.556, 27.396, 27.392, 27.056, 26.959999999999997, 26.888, 26.868, 26.864, 26.831999999999997, 26.696, 26.648, 26.492, 26.32, 26.304, 26.192, 25.76, 25.676, 25.328, 25.236, 25.152, 25.12, 24.996, 24.98, 24.964, 24.936, 24.936, 24.9, 24.86, 24.824, 24.776, 24.768, 24.704, 24.548, 24.528, 24.484, 24.38, 24.372, 24.348, 24.308, 24.112, 24.096, 24.092, 24.036, 23.776, 23.768, 23.62, 23.46, 23.228, 23.216, 23.196, 23.116, 22.952, 22.7, 22.6, 22.42, 22.412, 22.324, 22.312, 22.12]</t>
  </si>
  <si>
    <t>{'main': [936, -8049], 'hh': [0, -6600], 'pv': [5226, 0], 'bat': [1048, -1165], 'hp': [0, -5243], 'ev': [0, -379]}</t>
  </si>
  <si>
    <t>[86.268, 85.404, 85.028, 84.78, 84.768, 82.956, 78.464, 77.82, 77.384, 76.824, 76.632, 76.288, 76.056, 75.456, 75.256, 75.2, 74.768, 74.748, 74.524, 74.416, 74.392, 74.196, 74.172, 74.044, 73.972, 73.892, 73.492, 73.396, 73.264, 72.472, 72.336, 72.28, 72.228, 72.148, 72.132, 71.64, 71.564, 70.768, 70.708, 70.184, 69.516, 69.496, 68.688, 68.36, 67.144, 67.044, 66.16, 66.052, 65.776, 65.232, 65.12, 64.908, 64.784, 64.644, 64.42, 64.392, 64.304, 63.852, 63.8, 63.756, 63.74, 63.696, 63.512, 63.332, 63.112, 62.9, 62.864, 62.824, 62.496, 62.448, 62.412, 62.4, 61.996, 61.824, 61.812, 61.484, 61.348, 61.332, 61.316, 61.264, 61.1, 60.948, 60.872, 60.788, 60.76, 60.692, 60.644, 60.588, 60.552, 60.532, 60.428, 60.428, 60.388, 60.188, 59.744, 59.412, 59.196, 58.992, 58.932, 58.816, 58.724]</t>
  </si>
  <si>
    <t>{'main': [0, -24497], 'hh': [0, -7106], 'pv': [1914, 0], 'bat': [316, -353], 'hp': [0, -18756], 'ev': [0, -514]}</t>
  </si>
  <si>
    <t>[42.172000000000004, 41.792, 41.608, 41.332, 40.244, 39.896, 38.896, 38.788, 38.699999999999996, 38.276, 37.928, 37.88, 37.652, 37.632, 37.396, 37.391999999999996, 37.18, 37.032, 37.019999999999996, 36.972, 36.848, 36.752, 36.711999999999996, 36.696, 36.528, 36.42, 36.304, 36.227999999999994, 36.088, 36.048, 36.0, 35.891999999999996, 35.647999999999996, 35.64, 35.532000000000004, 35.504, 35.412000000000006, 35.356, 35.172, 35.124, 35.083999999999996, 34.884, 34.868, 34.812, 34.68000000000001, 34.676, 34.54, 34.52, 34.504, 34.5, 34.407999999999994, 34.332, 34.304, 34.296, 34.232, 34.104, 34.028, 33.936, 33.888, 33.88, 33.868, 33.836, 33.81999999999999, 33.79600000000001, 33.692, 33.592, 33.592, 33.556, 33.472, 33.44, 33.356, 33.176, 32.956, 32.931999999999995, 32.812, 32.768, 32.727999999999994, 32.44, 32.303999999999995, 32.196, 32.135999999999996, 32.1, 31.988000000000003, 31.816, 31.735999999999997, 31.695999999999998, 31.404000000000003, 31.355999999999998, 31.340000000000003, 31.255999999999997, 31.216, 31.203999999999997, 31.048, 31.036, 31.028000000000002, 30.872, 30.868000000000002, 30.839999999999996, 30.728, 30.692, 30.648000000000003]</t>
  </si>
  <si>
    <t>{'main': [6848, -2331], 'hh': [0, -7441], 'pv': [13369, 0], 'bat': [822, -915], 'hp': [0, -423], 'ev': [0, -895]}</t>
  </si>
  <si>
    <t>[55.068, 54.568, 52.908, 52.476, 45.988, 42.832, 42.724, 42.248, 42.04, 41.616, 41.404, 41.116, 39.980000000000004, 39.568, 38.988, 38.548, 37.668, 37.392, 35.304, 34.028, 33.728, 32.992, 32.376, 32.3, 32.056, 31.944, 31.656, 31.572, 31.416, 31.384, 30.992, 30.864, 30.64, 30.504, 30.184, 30.156, 30.116, 29.98, 29.564, 29.48, 29.200000000000003, 29.152, 29.035999999999998, 27.704, 27.672, 27.576, 27.568, 27.556, 27.396, 27.392, 27.32, 27.056, 26.959999999999997, 26.956, 26.888, 26.868, 26.864, 26.831999999999997, 26.696, 26.648, 26.492, 26.32, 26.304, 26.192, 25.76, 25.676, 25.328, 25.236, 25.152, 25.12, 24.996, 24.98, 24.964, 24.936, 24.936, 24.9, 24.86, 24.824, 24.776, 24.768, 24.704, 24.548, 24.484, 24.38, 24.372, 24.348, 24.308, 24.112, 24.096, 24.092, 24.036, 23.776, 23.768, 23.62, 23.46, 23.228, 23.216, 23.196, 23.116, 22.952, 22.7]</t>
  </si>
  <si>
    <t>{'main': [929, -8244], 'hh': [0, -6600], 'pv': [5226, 0], 'bat': [1048, -1165], 'hp': [0, -5243], 'ev': [0, -582]}</t>
  </si>
  <si>
    <t>[93.956, 86.268, 85.404, 85.028, 84.78, 84.768, 79.396, 78.464, 77.82, 77.384, 76.824, 76.632, 76.288, 76.056, 75.456, 75.256, 75.2, 74.768, 74.748, 74.524, 74.416, 74.392, 74.196, 74.172, 74.044, 73.972, 73.892, 73.492, 73.396, 73.264, 72.472, 72.336, 72.28, 72.228, 72.148, 72.132, 71.64, 71.564, 70.768, 70.708, 70.184, 69.992, 69.496, 68.688, 68.36, 67.144, 67.044, 66.568, 66.16, 66.052, 65.82, 65.776, 65.232, 65.12, 64.908, 64.784, 64.644, 64.42, 64.392, 64.304, 64.172, 63.852, 63.8, 63.756, 63.74, 63.696, 63.512, 63.332, 63.112, 62.9, 62.864, 62.824, 62.496, 62.448, 62.4, 61.996, 61.824, 61.812, 61.484, 61.348, 61.332, 61.316, 61.264, 61.1, 60.948, 60.872, 60.788, 60.76, 60.692, 60.644, 60.588, 60.552, 60.532, 60.428, 60.428, 60.388, 60.188, 59.744, 59.412, 59.196, 58.932]</t>
  </si>
  <si>
    <t>{'main': [0, -24797], 'hh': [0, -7106], 'pv': [1914, 0], 'bat': [316, -353], 'hp': [0, -18756], 'ev': [0, -814]}</t>
  </si>
  <si>
    <t>{'main': [6832, -2371], 'hh': [0, -7441], 'pv': [13369, 0], 'bat': [822, -915], 'hp': [0, -423], 'ev': [0, -952]}</t>
  </si>
  <si>
    <t>[55.068, 54.568, 52.908, 52.476, 45.988, 45.832, 42.832, 42.724, 42.248, 42.04, 41.616, 41.404, 41.116, 39.980000000000004, 39.568, 38.988, 38.548, 37.668, 35.304, 34.028, 33.728, 32.992, 32.376, 32.3, 32.056, 31.944, 31.656, 31.572, 31.416, 31.384, 30.992, 30.864, 30.64, 30.504, 30.184, 30.156, 30.116, 29.98, 29.652, 29.564, 29.48, 29.200000000000003, 29.152, 29.035999999999998, 28.528, 28.444, 27.704, 27.672, 27.576, 27.568, 27.556, 27.396, 27.392, 27.32, 27.056, 26.959999999999997, 26.956, 26.888, 26.868, 26.864, 26.831999999999997, 26.764, 26.696, 26.648, 26.492, 26.32, 26.308, 26.304, 26.192, 25.972, 25.84, 25.76, 25.676, 25.328, 25.236, 25.152, 25.12, 24.996, 24.98, 24.964, 24.936, 24.936, 24.9, 24.86, 24.824, 24.776, 24.768, 24.704, 24.548, 24.484, 24.38, 24.372, 24.348, 24.308, 24.112, 24.096, 24.092, 24.036, 23.776, 23.768, 23.748]</t>
  </si>
  <si>
    <t>{'main': [911, -8372], 'hh': [0, -6600], 'pv': [5226, 0], 'bat': [1048, -1165], 'hp': [0, -5243], 'ev': [0, -728]}</t>
  </si>
  <si>
    <t>[95.476, 86.268, 85.404, 85.028, 84.78, 84.768, 80.992, 79.396, 78.464, 78.144, 77.82, 77.384, 76.824, 76.82, 76.632, 76.288, 76.056, 75.456, 75.256, 75.2, 75.076, 74.768, 74.748, 74.524, 74.416, 74.392, 74.196, 74.172, 74.044, 73.972, 73.892, 73.492, 73.396, 73.264, 72.472, 72.336, 72.28, 72.228, 72.148, 72.132, 72.1, 71.64, 71.564, 70.768, 70.708, 70.184, 69.496, 69.192, 68.688, 68.36, 68.184, 67.948, 67.24, 67.044, 67.028, 66.896, 66.568, 66.16, 66.052, 65.776, 65.664, 65.232, 65.12, 65.012, 64.908, 64.784, 64.644, 64.42, 64.392, 64.304, 64.244, 64.172, 63.852, 63.8, 63.74, 63.696, 63.512, 63.332, 62.9, 62.864, 62.824, 62.496, 62.448, 62.4, 61.996, 61.824, 61.812, 61.484, 61.348, 61.332, 61.316, 61.264, 60.872, 60.788, 60.76, 60.692, 60.644, 60.588, 60.552, 60.532, 60.428]</t>
  </si>
  <si>
    <t>{'main': [0, -25367], 'hh': [0, -7106], 'pv': [1914, 0], 'bat': [316, -353], 'hp': [0, -18756], 'ev': [0, -1385]}</t>
  </si>
  <si>
    <t>[43.688, 42.42, 42.188, 42.172000000000004, 41.792, 41.608, 41.568, 41.536, 41.332, 40.244, 38.896, 38.788, 38.699999999999996, 38.276, 37.928, 37.88, 37.876, 37.652, 37.632, 37.376000000000005, 37.244, 37.18, 37.012, 36.888000000000005, 36.848, 36.764, 36.711999999999996, 36.696, 36.696, 36.648, 36.608000000000004, 36.507999999999996, 36.476, 36.42, 36.304, 36.104, 36.048, 36.040000000000006, 36.0, 35.891999999999996, 35.76, 35.647999999999996, 35.62, 35.532000000000004, 35.504, 35.412000000000006, 35.356, 35.288, 35.083999999999996, 34.931999999999995, 34.876000000000005, 34.868, 34.672000000000004, 34.54, 34.52, 34.504, 34.492, 34.432, 34.407999999999994, 34.332, 34.296, 34.172, 34.08, 34.028, 33.936, 33.824000000000005, 33.824, 33.81999999999999, 33.812, 33.751999999999995, 33.692, 33.692, 33.536, 33.512, 33.452, 33.391999999999996, 33.304, 33.168, 33.032000000000004, 32.956, 32.792, 32.768, 32.727999999999994, 32.688, 32.528, 32.456, 32.403999999999996, 32.184, 32.135999999999996, 32.1, 32.083999999999996, 32.06399999999999, 31.988000000000003, 31.852000000000004, 31.735999999999997, 31.695999999999998, 31.688, 31.568000000000005, 31.479999999999997, 31.46, 31.416]</t>
  </si>
  <si>
    <t>{'main': [7052, -2458], 'hh': [0, -7441], 'pv': [13369, 0], 'bat': [688, -765], 'hp': [0, -1258], 'ev': [0, 0]}</t>
  </si>
  <si>
    <t>[69.448, 68.948, 67.288, 66.856, 57.86, 57.472, 57.396, 57.18, 56.984, 56.876, 56.464, 56.396, 56.28, 56.208, 56.192, 55.812, 47.508, 46.984, 45.744, 44.944, 44.936, 43.94, 43.68, 43.572, 43.54, 43.336, 43.148, 43.008, 42.928, 42.58, 41.66, 41.488, 39.748, 39.676, 39.416, 39.256, 39.004, 38.62, 38.348, 38.34, 38.296, 38.192, 38.02, 37.988, 37.972, 37.932, 37.628, 37.588, 37.432, 37.244, 37.18, 37.064, 37.06, 36.96, 36.628, 36.624, 36.204, 36.188, 36.132, 36.052, 35.968, 35.888, 35.524, 35.512, 35.448, 35.38, 35.32, 35.264, 35.123999999999995, 35.064, 35.052, 34.988, 34.968, 34.928, 34.744, 34.7, 34.588, 34.480000000000004, 34.468, 34.4, 34.08, 33.732, 33.728, 33.664, 33.66, 33.636, 33.532, 33.516000000000005, 33.468, 33.408, 33.368, 33.344, 33.32, 33.232, 33.176, 33.04, 33.004, 32.76, 32.752, 32.652, 32.552]</t>
  </si>
  <si>
    <t>{'main': [787, -12427], 'hh': [0, -6600], 'pv': [5226, 0], 'bat': [1059, -1177], 'hp': [0, -10151], 'ev': [0, 0]}</t>
  </si>
  <si>
    <t>[104.432, 103.568, 103.192, 102.948, 102.096, 100.796, 100.776, 100.268, 100.22, 100.196, 99.92, 98.644, 98.052, 97.884, 97.66, 97.384, 97.332, 96.316, 96.072, 95.368, 95.256, 94.864, 94.476, 94.248, 94.18, 94.032, 93.764, 93.504, 93.344, 93.332, 93.1, 92.944, 92.164, 91.82, 90.648, 90.5, 90.492, 89.82, 88.992, 88.784, 88.756, 88.668, 88.54, 88.092, 87.728, 87.7, 86.628, 86.436, 85.852, 84.924, 84.48, 83.712, 83.636, 82.908, 82.84, 82.78, 82.604, 82.376, 81.948, 81.924, 81.828, 81.78, 81.392, 81.336, 81.132, 80.644, 80.352, 80.152, 79.628, 79.524, 79.432, 79.26, 79.132, 78.928, 78.768, 78.624, 78.616, 78.304, 78.272, 77.976, 77.96, 77.86, 77.72, 77.376, 77.352, 77.212, 77.184, 77.1, 77.08, 76.968, 76.896, 76.656, 76.616, 76.368, 76.352, 76.272, 76.236, 76.068, 76.064, 75.484, 74.992]</t>
  </si>
  <si>
    <t>{'main': [0, -32912], 'hh': [0, -7106], 'pv': [1914, 0], 'bat': [316, -353], 'hp': [0, -27686], 'ev': [0, 0]}</t>
  </si>
  <si>
    <t>{'main': [6976, -2665], 'hh': [0, -7441], 'pv': [13369, 0], 'bat': [707, -786], 'hp': [0, -1258], 'ev': [0, -280]}</t>
  </si>
  <si>
    <t>[69.448, 68.948, 67.288, 66.856, 57.86, 57.472, 57.396, 57.18, 56.984, 56.876, 56.464, 56.396, 56.28, 56.208, 56.192, 55.812, 47.508, 46.984, 46.768, 44.944, 44.936, 44.564, 44.36, 44.032000000000004, 43.94, 43.68, 43.572, 43.148, 42.928, 42.58, 41.66, 41.488, 39.748, 39.676, 39.416, 39.256, 39.004, 38.62, 38.348, 38.34, 38.296, 38.192, 38.02, 37.988, 37.972, 37.932, 37.628, 37.588, 37.432, 37.244, 37.18, 37.064, 37.06, 36.96, 36.628, 36.624, 36.204, 36.188, 36.132, 36.096, 36.052, 35.968, 35.92, 35.888, 35.524, 35.512, 35.448, 35.38, 35.32, 35.264, 35.123999999999995, 35.064, 35.052, 34.988, 34.968, 34.928, 34.744, 34.7, 34.588, 34.480000000000004, 34.468, 34.4, 34.08, 33.732, 33.728, 33.664, 33.66, 33.636, 33.532, 33.516000000000005, 33.468, 33.408, 33.368, 33.344, 33.32, 33.232, 33.176, 33.14, 33.04, 33.004, 32.76]</t>
  </si>
  <si>
    <t>{'main': [787, -12542], 'hh': [0, -6600], 'pv': [5226, 0], 'bat': [1059, -1177], 'hp': [0, -10152], 'ev': [0, -114]}</t>
  </si>
  <si>
    <t>[105.288, 104.432, 103.568, 103.192, 102.948, 102.096, 101.396, 101.376, 100.82, 100.796, 100.268, 99.92, 98.644, 98.052, 97.884, 97.66, 97.384, 97.332, 96.916, 96.672, 95.464, 95.256, 94.78, 94.476, 94.104, 94.032, 93.764, 93.7, 93.376, 93.344, 93.332, 92.944, 92.164, 91.932, 91.82, 91.092, 90.648, 90.5, 90.42, 89.592, 89.268, 88.784, 88.756, 88.54, 88.092, 87.728, 87.7, 87.236, 86.628, 86.452, 86.436, 85.988, 85.08, 84.924, 84.312, 84.236, 83.724, 83.44, 83.38, 82.912, 82.908, 82.604, 81.948, 81.924, 81.828, 81.78, 81.336, 81.132, 80.644, 80.352, 80.152, 80.124, 79.628, 79.432, 79.26, 79.132, 78.928, 78.832, 78.624, 78.616, 78.304, 78.272, 78.056, 77.96, 77.948, 77.86, 77.72, 77.7, 77.42, 77.352, 77.212, 77.184, 77.08, 77.06, 77.008, 76.968, 76.896, 76.68, 76.656, 76.616, 76.368]</t>
  </si>
  <si>
    <t>{'main': [0, -33185], 'hh': [0, -7106], 'pv': [1914, 0], 'bat': [316, -353], 'hp': [0, -27686], 'ev': [0, -272]}</t>
  </si>
  <si>
    <t>[44.1, 42.42, 42.244, 42.172000000000004, 41.792, 41.608, 41.568, 41.332, 40.244, 39.896, 38.896, 38.788, 38.699999999999996, 38.276, 37.928, 37.88, 37.652, 37.632, 37.376000000000005, 37.244, 37.18, 37.012, 36.848, 36.711999999999996, 36.696, 36.696, 36.648, 36.608000000000004, 36.507999999999996, 36.42, 36.304, 36.104, 36.048, 36.0, 35.891999999999996, 35.76, 35.647999999999996, 35.62, 35.532000000000004, 35.504, 35.412000000000006, 35.356, 35.288, 35.083999999999996, 34.931999999999995, 34.876000000000005, 34.868, 34.672000000000004, 34.54, 34.52, 34.504, 34.492, 34.432, 34.407999999999994, 34.332, 34.296, 34.172, 34.08, 34.028, 33.936, 33.824000000000005, 33.81999999999999, 33.812, 33.751999999999995, 33.692, 33.556, 33.536, 33.512, 33.452, 33.391999999999996, 33.304, 33.168, 33.096000000000004, 33.032000000000004, 32.956, 32.792, 32.768, 32.727999999999994, 32.528, 32.456, 32.184, 32.135999999999996, 32.1, 32.083999999999996, 32.06399999999999, 31.988000000000003, 31.852000000000004, 31.735999999999997, 31.695999999999998, 31.688, 31.568000000000005, 31.479999999999997, 31.46, 31.396, 31.355999999999998, 31.26, 31.255999999999997, 31.216, 30.927999999999997, 30.728, 30.692]</t>
  </si>
  <si>
    <t>{'main': [6760, -2820], 'hh': [0, -7441], 'pv': [13369, 0], 'bat': [822, -915], 'hp': [0, -1258], 'ev': [0, -638]}</t>
  </si>
  <si>
    <t>[69.448, 68.948, 67.288, 66.856, 57.86, 57.472, 57.396, 57.18, 56.984, 56.876, 56.464, 56.396, 56.28, 56.208, 56.192, 55.812, 49.62, 47.508, 46.984, 46.768, 44.944, 44.936, 44.564, 44.36, 44.032000000000004, 43.94, 43.68, 43.572, 43.148, 42.928, 42.58, 41.784, 41.732, 41.66, 41.488, 39.748, 39.676, 39.416, 39.256, 39.004, 38.94, 38.348, 38.34, 38.296, 38.192, 38.02, 37.988, 37.972, 37.932, 37.628, 37.588, 37.432, 37.244, 37.064, 37.06, 36.96, 36.628, 36.624, 36.564, 36.204, 36.188, 36.132, 36.096, 36.052, 35.992, 35.968, 35.92, 35.888, 35.524, 35.512, 35.448, 35.38, 35.32, 35.264, 35.064, 35.052, 34.988, 34.968, 34.928, 34.7, 34.588, 34.480000000000004, 34.468, 34.4, 34.08, 34.004000000000005, 33.732, 33.728, 33.664, 33.66, 33.636, 33.532, 33.516000000000005, 33.468, 33.408, 33.368, 33.344, 33.32, 33.232, 33.176, 33.14]</t>
  </si>
  <si>
    <t>{'main': [780, -12799], 'hh': [0, -6600], 'pv': [5226, 0], 'bat': [1048, -1165], 'hp': [0, -10152], 'ev': [0, -379]}</t>
  </si>
  <si>
    <t>[105.288, 104.98, 104.432, 103.568, 103.456, 103.192, 102.948, 102.096, 101.396, 101.376, 100.82, 100.796, 100.268, 99.92, 98.644, 98.052, 97.884, 97.66, 97.384, 97.332, 96.916, 96.672, 95.464, 95.256, 94.476, 94.104, 94.032, 93.764, 93.7, 93.344, 93.332, 92.944, 92.164, 91.932, 91.82, 91.092, 90.648, 90.5, 90.42, 89.592, 89.268, 88.784, 88.756, 88.54, 88.092, 87.728, 87.7, 87.236, 86.628, 86.452, 86.436, 85.988, 85.08, 84.924, 84.312, 84.236, 83.724, 83.44, 83.38, 82.912, 82.908, 82.604, 81.948, 81.924, 81.828, 81.78, 81.336, 81.132, 80.644, 80.352, 80.152, 80.124, 79.628, 79.432, 79.26, 79.132, 78.928, 78.832, 78.624, 78.616, 78.372, 78.304, 78.272, 78.056, 77.96, 77.948, 77.86, 77.72, 77.7, 77.42, 77.352, 77.212, 77.184, 77.08, 77.06, 77.008, 76.968, 76.896, 76.68, 76.656, 76.616]</t>
  </si>
  <si>
    <t>{'main': [0, -33427], 'hh': [0, -7106], 'pv': [1914, 0], 'bat': [316, -353], 'hp': [0, -27686], 'ev': [0, -514]}</t>
  </si>
  <si>
    <t>[44.1, 42.42, 42.244, 42.172000000000004, 41.792, 41.608, 41.568, 41.332, 40.244, 39.896, 38.896, 38.788, 38.699999999999996, 38.276, 37.928, 37.88, 37.652, 37.632, 37.376000000000005, 37.244, 37.18, 37.012, 36.848, 36.711999999999996, 36.696, 36.696, 36.648, 36.608000000000004, 36.507999999999996, 36.42, 36.304, 36.104, 36.048, 36.0, 35.891999999999996, 35.76, 35.647999999999996, 35.62, 35.532000000000004, 35.504, 35.412000000000006, 35.356, 35.288, 35.083999999999996, 34.931999999999995, 34.876000000000005, 34.868, 34.672000000000004, 34.54, 34.52, 34.504, 34.492, 34.432, 34.407999999999994, 34.332, 34.296, 34.172, 34.028, 33.936, 33.824000000000005, 33.81999999999999, 33.812, 33.751999999999995, 33.692, 33.556, 33.536, 33.512, 33.452, 33.391999999999996, 33.304, 33.168, 33.096000000000004, 33.032000000000004, 32.956, 32.792, 32.768, 32.727999999999994, 32.528, 32.456, 32.44, 32.184, 32.135999999999996, 32.1, 32.083999999999996, 32.06399999999999, 31.988000000000003, 31.735999999999997, 31.695999999999998, 31.688, 31.355999999999998, 31.26, 31.255999999999997, 31.216, 30.927999999999997, 30.728, 30.692, 30.648000000000003, 30.628, 30.575999999999997, 30.483999999999998, 30.476000000000003]</t>
  </si>
  <si>
    <t>{'main': [6607, -2924], 'hh': [0, -7441], 'pv': [13369, 0], 'bat': [822, -915], 'hp': [0, -1258], 'ev': [0, -895]}</t>
  </si>
  <si>
    <t>[69.448, 68.948, 67.288, 66.856, 57.86, 57.472, 57.396, 57.18, 56.984, 56.876, 56.464, 56.396, 56.28, 56.208, 56.192, 55.812, 49.62, 47.508, 46.984, 46.768, 44.944, 44.936, 44.564, 44.36, 44.032000000000004, 43.94, 43.68, 43.572, 43.552, 43.148, 42.928, 42.58, 41.784, 41.732, 41.66, 41.488, 41.352, 39.748, 39.676, 39.416, 39.256, 39.004, 38.94, 38.348, 38.34, 38.304, 38.296, 38.192, 38.02, 37.988, 37.972, 37.932, 37.628, 37.588, 37.432, 37.244, 37.064, 37.06, 36.96, 36.628, 36.624, 36.564, 36.204, 36.188, 36.132, 36.096, 36.052, 35.992, 35.968, 35.92, 35.888, 35.524, 35.512, 35.448, 35.38, 35.32, 35.152, 35.064, 35.052, 34.988, 34.968, 34.928, 34.7, 34.588, 34.480000000000004, 34.468, 34.4, 34.227999999999994, 34.08, 34.024, 34.004000000000005, 33.908, 33.732, 33.728, 33.664, 33.66, 33.636, 33.532, 33.516000000000005, 33.468, 33.408]</t>
  </si>
  <si>
    <t>{'main': [773, -12995], 'hh': [0, -6600], 'pv': [5226, 0], 'bat': [1048, -1165], 'hp': [0, -10152], 'ev': [0, -582]}</t>
  </si>
  <si>
    <t>[114.456, 105.288, 104.98, 104.432, 103.568, 103.192, 102.948, 102.096, 101.396, 101.376, 100.82, 100.796, 100.3, 100.268, 99.92, 98.644, 98.052, 97.884, 97.66, 97.384, 97.332, 96.916, 96.672, 95.464, 95.256, 94.476, 94.104, 94.032, 93.764, 93.7, 93.344, 93.332, 92.944, 92.164, 91.932, 91.82, 91.092, 90.648, 90.5, 89.592, 89.268, 88.784, 88.756, 88.54, 88.092, 87.728, 87.7, 87.236, 86.628, 86.452, 86.436, 86.42, 85.988, 85.08, 84.924, 84.672, 84.312, 84.236, 83.724, 83.44, 83.38, 82.908, 82.604, 81.948, 81.924, 81.828, 81.78, 81.684, 81.336, 81.2, 81.132, 80.644, 80.352, 80.152, 80.124, 79.628, 79.568, 79.432, 79.26, 79.132, 78.928, 78.832, 78.624, 78.616, 78.372, 78.304, 78.272, 78.056, 77.96, 77.948, 77.86, 77.72, 77.42, 77.352, 77.212, 77.184, 77.08, 77.06, 77.008, 76.968, 76.896]</t>
  </si>
  <si>
    <t>{'main': [0, -33726], 'hh': [0, -7106], 'pv': [1914, 0], 'bat': [316, -353], 'hp': [0, -27686], 'ev': [0, -814]}</t>
  </si>
  <si>
    <t>{'main': [6591, -2965], 'hh': [0, -7441], 'pv': [13369, 0], 'bat': [822, -915], 'hp': [0, -1258], 'ev': [0, -952]}</t>
  </si>
  <si>
    <t>[69.448, 68.948, 67.288, 66.856, 57.86, 57.472, 57.396, 57.18, 56.984, 56.876, 56.464, 56.396, 56.28, 56.208, 56.192, 55.812, 50.172, 49.62, 47.508, 46.984, 46.768, 44.944, 44.936, 44.564, 44.36, 44.032000000000004, 43.94, 43.68, 43.572, 43.552, 43.148, 42.928, 42.58, 41.784, 41.66, 41.488, 41.352, 39.748, 39.676, 39.416, 39.256, 39.004, 38.94, 38.348, 38.34, 38.304, 38.296, 38.192, 38.02, 37.988, 37.972, 37.932, 37.628, 37.588, 37.432, 37.244, 37.064, 37.06, 36.96, 36.628, 36.624, 36.564, 36.204, 36.188, 36.132, 36.096, 36.052, 35.992, 35.968, 35.92, 35.888, 35.524, 35.512, 35.448, 35.38, 35.32, 35.152, 35.064, 35.052, 34.988, 34.968, 34.928, 34.7, 34.588, 34.480000000000004, 34.468, 34.4, 34.227999999999994, 34.08, 34.024, 34.004000000000005, 33.908, 33.732, 33.728, 33.664, 33.66, 33.636, 33.532, 33.516000000000005, 33.468, 33.408]</t>
  </si>
  <si>
    <t>{'main': [757, -13125], 'hh': [0, -6600], 'pv': [5226, 0], 'bat': [1048, -1165], 'hp': [0, -10152], 'ev': [0, -728]}</t>
  </si>
  <si>
    <t>[115.976, 108.236, 105.288, 104.98, 104.432, 103.568, 103.192, 102.948, 102.096, 101.396, 101.376, 100.82, 100.796, 100.3, 100.268, 99.92, 98.644, 98.052, 97.884, 97.66, 97.42, 97.384, 97.332, 96.672, 95.464, 95.256, 94.476, 94.104, 94.032, 93.764, 93.7, 93.344, 93.332, 92.944, 92.2, 92.164, 91.932, 91.82, 91.124, 91.092, 90.648, 90.568, 90.5, 89.592, 89.268, 88.784, 88.756, 88.54, 88.092, 87.728, 87.7, 87.236, 86.628, 86.452, 86.436, 85.988, 85.08, 84.924, 84.672, 84.312, 84.236, 83.924, 83.724, 83.44, 83.38, 82.908, 82.732, 82.604, 82.252, 82.164, 81.948, 81.924, 81.828, 81.78, 81.684, 81.336, 81.132, 80.732, 80.644, 80.352, 80.152, 79.628, 79.432, 79.26, 79.132, 78.928, 78.832, 78.624, 78.616, 78.304, 78.272, 78.056, 77.96, 77.948, 77.86, 77.72, 77.572, 77.42, 77.352, 77.312, 77.212]</t>
  </si>
  <si>
    <t>{'main': [0, -34297], 'hh': [0, -7106], 'pv': [1914, 0], 'bat': [316, -353], 'hp': [0, -27686], 'ev': [0, -1385]}</t>
  </si>
  <si>
    <t>[43.824, 42.556, 42.324, 42.172000000000004, 41.792, 41.704, 41.608, 41.536, 41.332, 40.244, 38.896, 38.788, 38.699999999999996, 38.276, 37.928, 37.88, 37.876, 37.652, 37.632, 37.376000000000005, 37.244, 37.18, 37.012, 36.888000000000005, 36.848, 36.748000000000005, 36.711999999999996, 36.696, 36.664, 36.616, 36.608000000000004, 36.507999999999996, 36.476, 36.42, 36.304, 36.092, 36.048, 36.040000000000006, 36.0, 35.891999999999996, 35.728, 35.647999999999996, 35.62, 35.532000000000004, 35.504, 35.412000000000006, 35.356, 35.288, 35.083999999999996, 34.931999999999995, 34.876000000000005, 34.868, 34.54, 34.52, 34.504, 34.432, 34.407999999999994, 34.332, 34.172, 34.08, 34.028, 33.936, 33.824000000000005, 33.824, 33.81999999999999, 33.812, 33.751999999999995, 33.692, 33.692, 33.536, 33.476, 33.388, 33.364, 33.3, 32.956, 32.944, 32.788000000000004, 32.768, 32.727999999999994, 32.688, 32.524, 32.456, 32.403999999999996, 32.184, 32.135999999999996, 32.1, 32.06399999999999, 31.995999999999995, 31.988000000000003, 31.848000000000003, 31.735999999999997, 31.695999999999998, 31.688, 31.568000000000005, 31.479999999999997, 31.46, 31.404, 31.396, 31.355999999999998, 31.255999999999997, 31.240000000000002]</t>
  </si>
  <si>
    <t>{'main': [6891, -2617], 'hh': [0, -7441], 'pv': [13369, 0], 'bat': [688, -765], 'hp': [0, -1577], 'ev': [0, 0]}</t>
  </si>
  <si>
    <t>[73.284, 72.784, 71.12, 70.688, 60.948, 60.56, 60.484, 60.272, 59.812, 59.704, 59.228, 59.024, 58.94, 58.756, 58.684, 58.288, 52.628, 52.096, 51.188, 50.636, 50.288, 49.1, 49.06, 48.64, 48.208, 47.74, 46.664, 46.136, 46.02, 45.656, 45.644, 44.652, 44.284, 44.004, 43.816, 43.611999999999995, 43.576, 43.468, 43.284, 43.252, 43.12, 42.92, 42.9, 42.788, 42.76, 42.44, 42.332, 42.252, 42.108, 41.98, 41.812, 41.764, 41.536, 41.236, 41.096, 40.876, 40.544, 40.476, 40.46, 40.276, 40.26, 40.2, 40.032, 39.967999999999996, 39.916, 39.836, 39.82, 39.776, 39.756, 39.68, 39.672, 39.564, 39.44, 39.388, 39.3, 39.256, 39.208, 39.196, 39.172, 39.052, 38.956, 38.572, 38.552, 38.436, 38.436, 38.344, 38.344, 38.136, 38.076, 38.02, 37.644, 37.624, 37.564, 37.328, 37.292, 37.108, 37.072, 36.988, 36.976, 36.964, 36.772]</t>
  </si>
  <si>
    <t>{'main': [715, -14216], 'hh': [0, -6600], 'pv': [5226, 0], 'bat': [1059, -1177], 'hp': [0, -12012], 'ev': [0, 0]}</t>
  </si>
  <si>
    <t>[114.096, 114.076, 113.516, 113.496, 111.26, 110.068, 109.436, 109.084, 107.548, 107.472, 107.44, 107.22, 106.608, 106.232, 106.216, 105.988, 105.516, 103.388, 102.176, 102.084, 101.856, 100.732, 100.572, 100.156, 99.912, 99.736, 99.556, 99.232, 99.168, 98.976, 98.928, 98.684, 98.552, 98.22, 98.148, 97.924, 97.696, 97.476, 97.472, 97.424, 97.368, 97.108, 97.084, 96.964, 95.76, 93.24, 91.644, 91.056, 90.972, 90.364, 90.144, 89.88, 89.868, 89.816, 89.608, 89.464, 89.348, 88.952, 88.708, 88.604, 88.512, 88.068, 87.976, 87.836, 87.772, 87.336, 87.14, 87.092, 86.984, 86.484, 85.964, 85.74, 85.736, 85.72, 85.664, 85.64, 85.524, 85.28, 85.196, 85.12, 85.008, 84.964, 84.864, 84.808, 84.748, 84.564, 84.296, 83.948, 83.896, 83.592, 83.408, 83.284, 82.336, 82.1, 82.04, 82.012, 81.916, 81.868, 81.624, 81.608, 81.524]</t>
  </si>
  <si>
    <t>{'main': [0, -36118], 'hh': [0, -7106], 'pv': [1914, 0], 'bat': [316, -353], 'hp': [0, -30893], 'ev': [0, 0]}</t>
  </si>
  <si>
    <t>[43.824, 42.556, 42.324, 42.172000000000004, 41.792, 41.704, 41.608, 41.536, 41.332, 40.244, 38.896, 38.788, 38.699999999999996, 38.276, 37.928, 37.88, 37.876, 37.652, 37.632, 37.376000000000005, 37.244, 37.18, 37.012, 36.888000000000005, 36.848, 36.748000000000005, 36.711999999999996, 36.696, 36.664, 36.616, 36.608000000000004, 36.507999999999996, 36.476, 36.42, 36.304, 36.092, 36.048, 36.040000000000006, 36.0, 35.891999999999996, 35.728, 35.647999999999996, 35.62, 35.532000000000004, 35.504, 35.412000000000006, 35.356, 35.288, 35.083999999999996, 34.931999999999995, 34.876000000000005, 34.868, 34.54, 34.52, 34.504, 34.432, 34.407999999999994, 34.332, 34.172, 34.08, 34.028, 33.936, 33.824000000000005, 33.824, 33.81999999999999, 33.812, 33.751999999999995, 33.692, 33.692, 33.536, 33.476, 33.388, 33.364, 33.3, 32.956, 32.944, 32.788000000000004, 32.768, 32.727999999999994, 32.688, 32.524, 32.456, 32.403999999999996, 32.184, 32.135999999999996, 32.1, 32.06399999999999, 31.995999999999995, 31.988000000000003, 31.848000000000003, 31.735999999999997, 31.695999999999998, 31.688, 31.568000000000005, 31.479999999999997, 31.46, 31.404, 31.396, 31.355999999999998, 31.255999999999997, 31.216]</t>
  </si>
  <si>
    <t>{'main': [6823, -2831], 'hh': [0, -7441], 'pv': [13369, 0], 'bat': [707, -786], 'hp': [0, -1577], 'ev': [0, -280]}</t>
  </si>
  <si>
    <t>[73.284, 72.784, 71.12, 70.688, 60.948, 60.56, 60.484, 60.272, 59.812, 59.704, 59.228, 59.024, 58.94, 58.756, 58.684, 58.288, 53.228, 52.096, 51.788, 51.236, 50.288, 49.66, 49.1, 48.64, 48.208, 47.74, 47.044000000000004, 46.664, 46.136, 45.656, 45.644, 44.84, 44.652, 44.635999999999996, 44.308, 44.284, 44.004, 43.576, 43.468, 43.252, 42.92, 42.9, 42.788, 42.76, 42.44, 42.332, 42.252, 42.108, 41.98, 41.812, 41.764, 41.536, 41.236, 41.096, 40.876, 40.72, 40.544, 40.476, 40.46, 40.276, 40.26, 40.2, 40.032, 39.967999999999996, 39.916, 39.836, 39.82, 39.776, 39.756, 39.68, 39.672, 39.564, 39.44, 39.388, 39.3, 39.256, 39.208, 39.196, 39.172, 39.052, 38.956, 38.572, 38.552, 38.436, 38.436, 38.344, 38.344, 38.136, 38.076, 38.02, 37.644, 37.624, 37.564, 37.328, 37.292, 37.108, 37.072, 36.988, 36.976, 36.964, 36.772]</t>
  </si>
  <si>
    <t>{'main': [715, -14331], 'hh': [0, -6600], 'pv': [5226, 0], 'bat': [1059, -1177], 'hp': [0, -12012], 'ev': [0, -114]}</t>
  </si>
  <si>
    <t>[116.496, 116.476, 115.916, 115.896, 112.096, 111.756, 110.568, 109.932, 109.584, 107.936, 107.72, 107.472, 107.028, 106.716, 106.608, 106.232, 106.016, 105.988, 103.888, 103.88, 102.352, 101.232, 100.572, 100.512, 100.156, 100.06, 99.832, 99.768, 99.528, 99.22, 99.152, 99.0, 98.976, 98.772, 98.748, 98.684, 98.408, 98.38, 98.264, 97.984, 97.696, 97.476, 97.424, 97.368, 97.008, 96.736, 96.28, 95.76, 94.54, 92.244, 91.572, 91.248, 91.18, 90.928, 90.764, 90.744, 90.556, 90.416, 90.252, 90.056, 89.812, 89.608, 89.536, 89.368, 89.308, 89.276, 89.072, 88.396, 87.936, 87.836, 87.784, 87.752, 87.14, 87.032, 86.824, 86.34, 86.264, 86.152, 86.14, 85.964, 85.816, 85.72, 85.696, 85.62, 85.464, 85.408, 85.244, 85.156, 85.008, 84.964, 84.744, 84.564, 83.948, 83.896, 83.408, 83.284, 82.336, 82.216, 82.1, 82.04, 82.012]</t>
  </si>
  <si>
    <t>{'main': [0, -36395], 'hh': [0, -7106], 'pv': [1914, 0], 'bat': [316, -353], 'hp': [0, -30897], 'ev': [0, -272]}</t>
  </si>
  <si>
    <t>[44.236, 42.556, 42.38, 42.172000000000004, 41.792, 41.704, 41.608, 41.332, 40.244, 39.896, 38.896, 38.788, 38.699999999999996, 38.276, 37.928, 37.88, 37.652, 37.632, 37.376000000000005, 37.244, 37.18, 37.012, 36.848, 36.711999999999996, 36.696, 36.664, 36.616, 36.608000000000004, 36.507999999999996, 36.42, 36.304, 36.092, 36.048, 36.0, 35.891999999999996, 35.728, 35.647999999999996, 35.62, 35.532000000000004, 35.504, 35.412000000000006, 35.356, 35.288, 35.083999999999996, 34.931999999999995, 34.876000000000005, 34.868, 34.54, 34.52, 34.504, 34.432, 34.407999999999994, 34.332, 34.172, 34.08, 34.028, 33.936, 33.824000000000005, 33.81999999999999, 33.812, 33.751999999999995, 33.692, 33.556, 33.536, 33.476, 33.388, 33.364, 33.3, 33.096000000000004, 32.956, 32.944, 32.788000000000004, 32.768, 32.727999999999994, 32.524, 32.456, 32.184, 32.135999999999996, 32.1, 32.06399999999999, 31.995999999999995, 31.988000000000003, 31.848000000000003, 31.735999999999997, 31.695999999999998, 31.688, 31.568000000000005, 31.479999999999997, 31.46, 31.396, 31.355999999999998, 31.26, 31.255999999999997, 31.216, 30.915999999999997, 30.728, 30.692, 30.648000000000003, 30.628, 30.575999999999997, 30.483999999999998]</t>
  </si>
  <si>
    <t>{'main': [6608, -2987], 'hh': [0, -7441], 'pv': [13369, 0], 'bat': [822, -915], 'hp': [0, -1577], 'ev': [0, -638]}</t>
  </si>
  <si>
    <t>[73.284, 72.784, 71.12, 70.688, 64.228, 60.948, 60.56, 60.484, 60.272, 59.812, 59.704, 59.228, 59.024, 58.94, 58.756, 58.684, 58.288, 53.548, 52.096, 52.096, 51.248, 51.236, 50.288, 49.66, 49.1, 48.64, 48.208, 47.74, 47.044000000000004, 46.664, 46.356, 46.136, 45.656, 45.644, 44.84, 44.652, 44.635999999999996, 44.308, 44.284, 44.112, 44.004, 43.576, 43.468, 43.252, 42.92, 42.9, 42.788, 42.76, 42.332, 42.252, 42.108, 41.98, 41.812, 41.764, 41.536, 41.236, 40.876, 40.72, 40.544, 40.476, 40.46, 40.26, 40.2, 40.032, 39.967999999999996, 39.916, 39.836, 39.82, 39.776, 39.756, 39.68, 39.672, 39.564, 39.44, 39.388, 39.3, 39.256, 39.208, 39.196, 39.172, 39.052, 38.956, 38.572, 38.552, 38.436, 38.436, 38.344, 38.344, 38.136, 38.076, 38.02, 37.644, 37.624, 37.564, 37.328, 37.292, 37.108, 36.988, 36.976, 36.964, 36.772]</t>
  </si>
  <si>
    <t>{'main': [708, -14588], 'hh': [0, -6600], 'pv': [5226, 0], 'bat': [1048, -1165], 'hp': [0, -12012], 'ev': [0, -379]}</t>
  </si>
  <si>
    <t>[116.496, 116.476, 115.916, 115.896, 112.096, 111.756, 110.568, 110.032, 109.932, 109.584, 107.936, 107.72, 107.472, 107.028, 106.716, 106.608, 106.36, 106.232, 106.016, 105.988, 103.888, 103.88, 102.352, 101.232, 100.572, 100.512, 100.156, 100.06, 99.768, 99.528, 99.22, 99.152, 99.0, 98.976, 98.772, 98.748, 98.684, 98.408, 98.38, 98.264, 97.984, 97.696, 97.476, 97.424, 97.368, 97.008, 96.736, 95.76, 94.54, 92.244, 91.572, 91.248, 91.18, 90.928, 90.764, 90.744, 90.556, 90.416, 90.252, 90.056, 89.812, 89.608, 89.536, 89.368, 89.308, 89.276, 89.072, 88.396, 87.936, 87.836, 87.784, 87.752, 87.14, 87.032, 86.824, 86.34, 86.264, 86.152, 86.14, 85.964, 85.816, 85.72, 85.696, 85.62, 85.464, 85.408, 85.244, 85.164, 85.156, 85.008, 84.964, 84.744, 84.564, 83.948, 83.896, 83.408, 83.284, 82.336, 82.216, 82.1, 82.04]</t>
  </si>
  <si>
    <t>{'main': [0, -36637], 'hh': [0, -7106], 'pv': [1914, 0], 'bat': [316, -353], 'hp': [0, -30897], 'ev': [0, -514]}</t>
  </si>
  <si>
    <t>[44.236, 42.556, 42.38, 42.172000000000004, 41.792, 41.704, 41.608, 41.332, 40.244, 39.896, 38.896, 38.788, 38.699999999999996, 38.276, 37.928, 37.88, 37.652, 37.632, 37.376000000000005, 37.244, 37.18, 37.012, 36.848, 36.711999999999996, 36.696, 36.664, 36.616, 36.608000000000004, 36.507999999999996, 36.42, 36.304, 36.092, 36.048, 36.0, 35.891999999999996, 35.728, 35.647999999999996, 35.62, 35.532000000000004, 35.504, 35.412000000000006, 35.356, 35.288, 35.083999999999996, 34.931999999999995, 34.876000000000005, 34.868, 34.54, 34.52, 34.504, 34.432, 34.407999999999994, 34.332, 34.172, 34.028, 33.936, 33.824000000000005, 33.81999999999999, 33.812, 33.751999999999995, 33.692, 33.556, 33.536, 33.476, 33.388, 33.364, 33.3, 33.096000000000004, 32.956, 32.944, 32.788000000000004, 32.768, 32.727999999999994, 32.524, 32.456, 32.44, 32.184, 32.135999999999996, 32.1, 32.06399999999999, 31.995999999999995, 31.988000000000003, 31.735999999999997, 31.695999999999998, 31.688, 31.355999999999998, 31.26, 31.255999999999997, 31.216, 30.915999999999997, 30.728, 30.692, 30.648000000000003, 30.628, 30.575999999999997, 30.483999999999998, 30.476000000000003, 30.467999999999996, 30.459999999999997, 30.408, 30.32]</t>
  </si>
  <si>
    <t>{'main': [6459, -3096], 'hh': [0, -7441], 'pv': [13369, 0], 'bat': [822, -915], 'hp': [0, -1577], 'ev': [0, -895]}</t>
  </si>
  <si>
    <t>[73.284, 72.784, 71.12, 70.688, 64.228, 60.948, 60.56, 60.484, 60.272, 59.812, 59.704, 59.228, 59.024, 58.94, 58.756, 58.684, 58.288, 53.548, 52.096, 52.096, 51.248, 51.236, 50.288, 49.66, 49.1, 48.64, 48.208, 47.74, 47.044000000000004, 46.664, 46.356, 46.136, 45.656, 45.644, 44.84, 44.652, 44.635999999999996, 44.308, 44.284, 44.112, 44.004, 43.68, 43.576, 43.468, 43.252, 42.92, 42.9, 42.788, 42.76, 42.332, 42.252, 42.108, 41.98, 41.812, 41.764, 41.536, 41.476, 41.236, 40.876, 40.72, 40.544, 40.476, 40.46, 40.26, 40.2, 40.032, 39.967999999999996, 39.916, 39.836, 39.82, 39.776, 39.756, 39.68, 39.672, 39.564, 39.44, 39.388, 39.3, 39.256, 39.208, 39.196, 39.172, 39.052, 38.956, 38.76, 38.572, 38.552, 38.436, 38.436, 38.352, 38.344, 38.344, 38.136, 38.076, 38.02, 37.7, 37.644, 37.624, 37.564, 37.328, 37.292]</t>
  </si>
  <si>
    <t>{'main': [701, -14783], 'hh': [0, -6600], 'pv': [5226, 0], 'bat': [1048, -1165], 'hp': [0, -12012], 'ev': [0, -582]}</t>
  </si>
  <si>
    <t>[117.36, 116.496, 116.476, 115.916, 115.896, 112.096, 111.756, 110.568, 110.032, 109.932, 109.584, 107.936, 107.72, 107.472, 107.028, 106.716, 106.608, 106.232, 106.016, 105.988, 103.888, 103.88, 102.352, 101.452, 101.232, 100.572, 100.512, 100.156, 100.06, 99.768, 99.528, 99.22, 99.152, 99.0, 98.976, 98.772, 98.748, 98.684, 98.408, 98.38, 98.264, 97.984, 97.696, 97.476, 97.424, 97.368, 97.008, 96.736, 95.76, 94.54, 92.244, 91.248, 91.18, 90.928, 90.872, 90.764, 90.744, 90.556, 90.416, 90.252, 90.056, 89.812, 89.608, 89.536, 89.368, 89.308, 89.276, 89.072, 88.396, 87.936, 87.836, 87.784, 87.752, 87.576, 87.14, 87.032, 86.88, 86.824, 86.34, 86.264, 86.152, 86.14, 85.964, 85.72, 85.696, 85.62, 85.464, 85.408, 85.244, 85.164, 85.156, 85.008, 84.964, 84.744, 84.564, 83.948, 83.896, 83.564, 83.412, 83.408, 83.284]</t>
  </si>
  <si>
    <t>{'main': [0, -36936], 'hh': [0, -7106], 'pv': [1914, 0], 'bat': [316, -353], 'hp': [0, -30897], 'ev': [0, -814]}</t>
  </si>
  <si>
    <t>{'main': [6442, -3136], 'hh': [0, -7441], 'pv': [13369, 0], 'bat': [822, -915], 'hp': [0, -1577], 'ev': [0, -952]}</t>
  </si>
  <si>
    <t>[73.284, 72.784, 71.12, 70.688, 64.228, 60.948, 60.56, 60.536, 60.484, 60.272, 59.812, 59.704, 59.228, 59.024, 58.94, 58.756, 58.684, 58.288, 53.548, 52.096, 51.248, 51.236, 50.288, 49.66, 49.1, 48.64, 48.208, 47.74, 47.044000000000004, 46.664, 46.356, 46.136, 45.656, 45.644, 44.84, 44.652, 44.635999999999996, 44.308, 44.284, 44.112, 44.004, 43.68, 43.576, 43.468, 43.252, 42.92, 42.9, 42.788, 42.76, 42.332, 42.252, 42.108, 41.98, 41.812, 41.764, 41.536, 41.476, 41.236, 40.876, 40.72, 40.544, 40.476, 40.46, 40.26, 40.2, 40.032, 39.967999999999996, 39.916, 39.836, 39.82, 39.776, 39.756, 39.68, 39.672, 39.564, 39.44, 39.388, 39.3, 39.256, 39.208, 39.196, 39.172, 39.052, 38.956, 38.76, 38.572, 38.552, 38.436, 38.436, 38.352, 38.344, 38.344, 38.136, 38.076, 38.02, 37.7, 37.644, 37.624, 37.564, 37.328, 37.292]</t>
  </si>
  <si>
    <t>{'main': [686, -14914], 'hh': [0, -6600], 'pv': [5226, 0], 'bat': [1048, -1165], 'hp': [0, -12012], 'ev': [0, -728]}</t>
  </si>
  <si>
    <t>[118.88, 116.496, 116.476, 115.916, 115.896, 112.096, 111.756, 111.088, 110.568, 110.032, 109.932, 109.584, 107.936, 107.72, 107.472, 107.028, 106.716, 106.608, 106.232, 106.016, 105.988, 103.888, 103.88, 102.352, 101.452, 101.232, 100.572, 100.512, 100.156, 100.06, 99.528, 99.22, 99.152, 99.0, 98.976, 98.772, 98.748, 98.684, 98.408, 98.38, 98.264, 97.984, 97.88, 97.696, 97.476, 97.424, 97.368, 97.008, 96.736, 95.76, 94.564, 94.54, 94.412, 92.244, 92.1, 91.248, 91.18, 90.928, 90.872, 90.764, 90.744, 90.556, 90.416, 90.252, 90.056, 89.812, 89.608, 89.536, 89.368, 89.308, 89.276, 89.072, 89.044, 88.396, 87.936, 87.836, 87.784, 87.752, 87.576, 87.272, 87.14, 87.032, 86.824, 86.724, 86.34, 86.264, 86.152, 86.14, 85.964, 85.72, 85.696, 85.62, 85.464, 85.408, 85.244, 85.156, 85.008, 84.964, 84.744, 84.564, 84.38]</t>
  </si>
  <si>
    <t>{'main': [0, -37507], 'hh': [0, -7106], 'pv': [1914, 0], 'bat': [316, -353], 'hp': [0, -30897], 'ev': [0, -1385]}</t>
  </si>
  <si>
    <t>[56.623999999999995, 56.508, 56.408, 56.132, 55.944, 55.328, 54.504000000000005, 54.192, 53.864000000000004, 53.315999999999995, 53.256, 53.123999999999995, 53.044000000000004, 52.955999999999996, 52.94799999999999, 52.94, 52.792, 52.744, 52.74, 52.675999999999995, 52.608000000000004, 52.46, 52.42400000000001, 52.264, 52.232, 52.184000000000005, 52.052, 51.955999999999996, 51.92400000000001, 51.796, 51.776, 51.744, 51.736000000000004, 51.7, 51.616, 51.564, 51.512, 51.416000000000004, 51.388, 51.36, 51.315999999999995, 51.3, 51.252, 51.227999999999994, 51.108, 51.092, 51.032, 51.0, 50.992000000000004, 50.967999999999996, 50.96, 50.952, 50.9, 50.848, 50.788000000000004, 50.656, 50.532000000000004, 50.532, 50.432, 50.384, 50.38, 50.364, 50.292, 50.187999999999995, 50.168, 50.052, 50.028000000000006, 50.016, 49.948, 49.924, 49.864, 49.816, 49.644, 49.584, 49.476, 49.448, 49.391999999999996, 49.28, 49.244, 49.152, 49.068, 49.024, 48.976, 48.968, 48.952, 48.81999999999999, 48.620000000000005, 48.548, 48.480000000000004, 48.388, 48.36, 48.356, 48.324, 48.172, 48.116, 48.111999999999995, 48.06400000000001, 48.052, 48.044000000000004, 47.844, 47.78]</t>
  </si>
  <si>
    <t>{'main': [11323, -1353], 'hh': [0, -7441], 'pv': [17533, 0], 'bat': [1098, -1219], 'hp': [0, 0], 'ev': [0, 0]}</t>
  </si>
  <si>
    <t>[53.268, 52.772, 51.764, 51.644, 51.376000000000005, 49.536, 48.504000000000005, 47.64, 38.772000000000006, 38.612, 37.576, 37.552, 37.548, 36.548, 35.268, 35.236000000000004, 35.128, 34.38, 34.112, 32.96, 30.608, 26.408, 25.924, 23.34, 23.076, 22.792, 22.068, 21.863999999999997, 21.68, 21.676000000000002, 21.656, 19.892000000000003, 19.628, 19.58, 18.247999999999998, 17.964, 17.396, 15.696000000000002, 14.760000000000002, 13.739999999999998, 13.716, 13.491999999999997, 13.296, 13.268, 13.1, 12.932, 12.832, 12.76, 12.732, 12.624, 12.592, 12.364, 12.292, 12.075999999999999, 11.94, 11.764000000000001, 11.740000000000002, 11.735999999999999, 11.36, 10.8, 10.588000000000001, 10.339999999999998, 10.288, 10.284, 10.264, 10.228, 10.188, 10.168, 10.132, 10.024, 10.004, 9.972, 9.96, 9.951999999999998, 9.816, 9.812, 9.74, 9.68, 9.64, 9.624, 9.604, 9.604, 9.564, 9.516, 9.512, 9.404, 9.396, 9.384, 9.364, 9.328, 9.216, 9.152, 9.064, 8.948, 8.94, 8.836, 8.808, 8.808, 8.8, 8.78, 8.756]</t>
  </si>
  <si>
    <t>{'main': [1577, -2947], 'hh': [0, -6600], 'pv': [5364, 0], 'bat': [1205, -1340], 'hp': [0, 0], 'ev': [0, 0]}</t>
  </si>
  <si>
    <t>[20.724, 20.652, 19.668, 19.572, 19.228, 19.204, 19.172, 19.156, 19.148, 19.044, 19.016, 18.84, 18.752, 18.724, 18.636, 18.396, 18.308, 18.284, 18.056, 17.94, 17.92, 17.828, 17.796, 17.576, 17.548, 17.504, 17.272, 17.204, 17.168, 17.104, 16.956, 16.92, 16.908, 16.636, 16.612, 16.604, 16.572, 16.388, 16.372, 16.28, 16.224, 16.196, 15.948, 15.936, 15.916, 15.632, 15.608, 15.54, 15.492, 15.436, 15.408, 15.336, 15.332, 15.324, 15.276, 15.272, 15.268, 15.252, 15.204, 15.12, 15.076, 15.028, 15.0, 14.908, 14.892, 14.816, 14.8, 14.764, 14.76, 14.612, 14.496, 14.428, 14.372, 14.368, 14.348, 14.3, 14.288, 14.264, 14.224, 14.204, 14.02, 14.012, 14.012, 13.948, 13.916, 13.876, 13.796, 13.728, 13.712, 13.672, 13.636, 13.544, 13.48, 13.456, 13.452, 13.416, 13.416, 13.38, 13.328, 13.292, 13.252]</t>
  </si>
  <si>
    <t>{'main': [1, -5708], 'hh': [0, -7106], 'pv': [1425, 0], 'bat': [375, -403], 'hp': [0, 0], 'ev': [0, 0]}</t>
  </si>
  <si>
    <t>[60.839999999999996, 60.652, 60.635999999999996, 60.275999999999996, 60.092, 59.544000000000004, 58.440000000000005, 58.132000000000005, 57.872, 57.636, 57.43600000000001, 57.312, 57.272, 57.260000000000005, 57.096000000000004, 57.06, 57.004, 56.824, 56.772, 56.711999999999996, 56.676, 56.664, 56.548, 56.54, 56.496, 56.288, 56.236000000000004, 56.024, 55.936, 55.876, 55.86, 55.772000000000006, 55.772, 55.768, 55.664, 55.628, 55.524, 55.5, 55.476, 55.46, 55.391999999999996, 55.343999999999994, 55.316, 55.3, 55.296, 55.264, 55.22, 55.192, 55.112, 55.1, 55.024, 55.008, 54.971999999999994, 54.92, 54.844, 54.796, 54.648, 54.6, 54.6, 54.592, 54.504, 54.403999999999996, 54.372, 54.136, 54.056, 54.036, 53.967999999999996, 53.948, 53.892, 53.879999999999995, 53.792, 53.672000000000004, 53.56, 53.355999999999995, 53.328, 53.32, 53.312000000000005, 53.284000000000006, 53.26, 53.18000000000001, 53.148, 53.135999999999996, 53.016, 52.82000000000001, 52.812000000000005, 52.675999999999995, 52.488, 52.436, 52.336, 52.263999999999996, 52.172000000000004, 52.116, 52.096000000000004, 51.94, 51.843999999999994, 51.832, 51.784, 51.624, 51.508, 51.471999999999994, 51.403999999999996]</t>
  </si>
  <si>
    <t>{'main': [12298, -1513], 'hh': [0, -7441], 'pv': [18628, 0], 'bat': [1105, -1228], 'hp': [0, 0], 'ev': [0, -280]}</t>
  </si>
  <si>
    <t>[56.888, 56.4, 55.388000000000005, 55.263999999999996, 54.760000000000005, 52.924, 51.888000000000005, 51.024, 41.304, 41.148, 40.556, 40.492, 40.084, 39.556, 39.204, 38.244, 38.048, 37.296, 36.652, 35.876, 35.34, 31.131999999999998, 30.152, 29.348, 27.980000000000004, 27.151999999999997, 25.808, 25.192, 24.904, 23.972, 23.788, 23.744, 23.724, 23.04, 21.832, 21.692, 21.648000000000003, 20.108, 19.696, 18.284, 18.244, 16.88, 16.387999999999998, 15.384, 15.136, 14.576, 14.376, 14.356, 14.292, 14.264, 13.888, 13.712000000000002, 13.532, 13.380000000000003, 13.22, 13.216, 13.012, 12.964, 12.952, 12.828, 12.704, 12.672, 12.508, 12.272, 12.144, 12.112, 11.851999999999999, 11.656, 11.176, 11.064, 11.048, 10.912, 10.848, 10.34, 10.284, 10.256, 10.244, 10.188, 10.184, 10.168, 10.148, 10.084, 10.008, 10.004, 10.0, 9.816, 9.764, 9.74, 9.672, 9.652, 9.516, 9.492, 9.444, 9.364, 9.328, 9.328, 9.316, 9.316, 9.184, 8.948, 8.94]</t>
  </si>
  <si>
    <t>{'main': [1813, -2975], 'hh': [0, -6600], 'pv': [5693, 0], 'bat': [1242, -1383], 'hp': [0, 0], 'ev': [0, -114]}</t>
  </si>
  <si>
    <t>[29.74, 29.056, 28.504, 28.204, 27.612, 27.604, 27.228, 26.472, 26.336, 26.176, 25.964, 25.612, 25.164, 21.996, 21.796, 20.652, 20.604, 20.376, 19.668, 19.664, 19.656, 19.596, 19.596, 19.488, 19.14, 19.056, 19.016, 18.724, 18.58, 18.436, 18.388, 18.268, 18.244, 18.18, 18.016, 17.88, 17.872, 17.852, 17.796, 17.548, 17.42, 17.256, 17.152, 16.96, 16.956, 16.664, 16.636, 16.572, 16.492, 16.324, 16.316, 16.204, 16.076, 15.996, 15.9, 15.88, 15.676, 15.664, 15.56, 15.408, 15.332, 15.272, 15.22, 15.216, 15.204, 15.152, 15.076, 15.044, 15.028, 14.908, 14.892, 14.876, 14.856, 14.816, 14.8, 14.76, 14.66, 14.656, 14.524, 14.372, 14.368, 14.288, 14.28, 14.224, 14.196, 14.192, 14.16, 14.02, 14.02, 14.012, 13.964, 13.908, 13.876, 13.796, 13.792, 13.672, 13.664, 13.636, 13.588, 13.544, 13.48]</t>
  </si>
  <si>
    <t>{'main': [2, -5918], 'hh': [0, -7106], 'pv': [1493, 0], 'bat': [407, -439], 'hp': [0, 0], 'ev': [0, -272]}</t>
  </si>
  <si>
    <t>[60.652, 60.635999999999996, 60.275999999999996, 60.092, 59.544000000000004, 59.199999999999996, 58.440000000000005, 58.132000000000005, 57.872, 57.636, 57.43600000000001, 57.312, 57.272, 57.260000000000005, 57.096000000000004, 57.06, 57.004, 56.824, 56.772, 56.711999999999996, 56.676, 56.664, 56.548, 56.54, 56.496, 56.288, 56.236000000000004, 56.024, 55.936, 55.876, 55.86, 55.772000000000006, 55.772, 55.768, 55.664, 55.524, 55.476, 55.391999999999996, 55.343999999999994, 55.316, 55.3, 55.296, 55.264, 55.22, 55.192, 55.112, 55.1, 55.024, 55.008, 54.971999999999994, 54.92, 54.844, 54.796, 54.648, 54.6, 54.6, 54.592, 54.504, 54.372, 54.136, 54.056, 54.036, 53.892, 53.879999999999995, 53.792, 53.672000000000004, 53.56, 53.355999999999995, 53.328, 53.32, 53.312000000000005, 53.284000000000006, 53.26, 53.18000000000001, 53.148, 53.135999999999996, 53.016, 52.82000000000001, 52.812000000000005, 52.675999999999995, 52.647999999999996, 52.488, 52.336, 52.263999999999996, 52.172000000000004, 52.116, 52.096000000000004, 51.784, 51.508, 51.471999999999994, 51.403999999999996, 51.352000000000004, 51.24, 51.188, 51.088, 50.796, 50.792, 50.668, 50.516, 50.26, 50.175999999999995]</t>
  </si>
  <si>
    <t>{'main': [12055, -1642], 'hh': [0, -7441], 'pv': [18628, 0], 'bat': [1216, -1351], 'hp': [0, 0], 'ev': [0, -638]}</t>
  </si>
  <si>
    <t>[56.888, 56.4, 55.263999999999996, 54.760000000000005, 54.268, 52.924, 51.888000000000005, 51.024, 41.304, 41.148, 40.556, 40.492, 40.084, 39.556, 38.244, 38.048, 37.296, 37.232, 36.652, 35.876, 31.807999999999996, 30.660000000000004, 30.152, 27.980000000000004, 27.316000000000003, 27.151999999999997, 25.808, 25.192, 24.904, 23.972, 23.788, 23.744, 23.628, 23.116, 23.04, 21.832, 21.8, 18.84, 18.72, 18.684, 18.244, 17.22, 16.944000000000003, 16.387999999999998, 15.884, 15.548, 15.384, 15.272, 15.2, 15.14, 15.136, 14.94, 14.732, 14.552, 14.496, 14.28, 14.212, 13.888, 13.712000000000002, 13.380000000000003, 13.22, 13.216, 13.032, 13.012, 12.952, 12.828, 12.592, 12.508, 12.427999999999999, 12.4, 12.144, 12.112, 11.94, 11.576, 11.384, 11.364, 11.22, 11.064, 11.048, 10.912, 10.9, 10.848, 10.8, 10.636, 10.572, 10.34, 10.332, 10.296, 10.284, 10.256, 10.244, 10.188, 10.184, 10.1, 10.048, 10.004, 9.816, 9.672, 9.652, 9.572, 9.516]</t>
  </si>
  <si>
    <t>{'main': [1768, -3201], 'hh': [0, -6600], 'pv': [5693, 0], 'bat': [1237, -1383], 'hp': [0, 0], 'ev': [0, -379]}</t>
  </si>
  <si>
    <t>[37.692, 30.268, 29.74, 29.056, 28.504, 28.204, 27.604, 26.472, 26.336, 26.176, 25.964, 25.612, 25.164, 24.572, 24.424, 23.084, 22.928, 22.744, 21.996, 21.796, 21.08, 21.036, 20.788, 20.652, 20.604, 20.508, 19.704, 19.668, 19.664, 19.656, 19.596, 19.596, 19.488, 19.14, 19.12, 19.056, 19.016, 18.832, 18.724, 18.58, 18.564, 18.508, 18.436, 18.388, 18.268, 18.244, 18.18, 18.016, 17.88, 17.872, 17.852, 17.796, 17.548, 17.42, 17.256, 17.152, 16.96, 16.956, 16.664, 16.636, 16.584, 16.572, 16.492, 16.324, 16.316, 16.204, 16.076, 15.996, 15.9, 15.88, 15.676, 15.664, 15.664, 15.56, 15.408, 15.332, 15.272, 15.22, 15.216, 15.204, 15.152, 15.076, 15.044, 15.028, 14.908, 14.892, 14.876, 14.856, 14.816, 14.8, 14.76, 14.66, 14.656, 14.524, 14.452, 14.372, 14.368, 14.288, 14.28, 14.196, 14.192]</t>
  </si>
  <si>
    <t>{'main': [2, -6160], 'hh': [0, -7106], 'pv': [1493, 0], 'bat': [401, -432], 'hp': [0, 0], 'ev': [0, -514]}</t>
  </si>
  <si>
    <t>[60.652, 60.635999999999996, 60.275999999999996, 60.092, 59.544000000000004, 59.199999999999996, 58.132000000000005, 57.636, 57.43600000000001, 57.312, 57.272, 57.260000000000005, 57.096000000000004, 57.06, 57.004, 56.824, 56.772, 56.676, 56.664, 56.548, 56.54, 56.496, 56.288000000000004, 56.288, 56.236000000000004, 56.024, 55.936, 55.876, 55.86, 55.772, 55.768, 55.664, 55.524, 55.476, 55.343999999999994, 55.316, 55.3, 55.264, 55.22, 55.192, 55.112, 55.024, 55.008, 54.971999999999994, 54.92, 54.844, 54.796, 54.648, 54.6, 54.6, 54.592, 54.504, 54.372, 54.136, 54.056, 53.892, 53.792, 53.696, 53.672000000000004, 53.56, 53.412000000000006, 53.355999999999995, 53.328, 53.32, 53.284000000000006, 53.26, 53.18000000000001, 53.148, 53.135999999999996, 53.016, 52.82000000000001, 52.812000000000005, 52.675999999999995, 52.647999999999996, 52.391999999999996, 52.336, 52.263999999999996, 52.172000000000004, 52.116, 52.096000000000004, 51.512, 51.508, 51.471999999999994, 51.403999999999996, 51.352000000000004, 51.24, 51.188, 51.088, 50.796, 50.792, 50.668, 50.516, 50.26, 50.175999999999995, 49.96, 49.944, 49.888, 49.872, 49.86, 49.788, 49.72]</t>
  </si>
  <si>
    <t>{'main': [11793, -1648], 'hh': [0, -7441], 'pv': [18628, 0], 'bat': [1307, -1454], 'hp': [0, 0], 'ev': [0, -895]}</t>
  </si>
  <si>
    <t>[56.888, 56.4, 55.263999999999996, 54.760000000000005, 54.268, 52.924, 51.888000000000005, 51.024, 41.304, 41.148, 40.556, 40.492, 39.556, 38.244, 38.048, 37.296, 37.232, 36.652, 35.876, 34.044, 31.807999999999996, 30.660000000000004, 30.152, 27.316000000000003, 27.188000000000002, 27.151999999999997, 25.808, 25.192, 24.904, 23.788, 23.744, 23.628, 23.116, 23.04, 23.012, 21.832, 21.8, 18.84, 18.72, 18.684, 18.6, 18.24, 17.22, 16.944000000000003, 16.387999999999998, 15.964, 15.655999999999999, 15.548, 15.384, 15.308, 15.256, 15.228, 15.136, 15.02, 14.94, 14.732, 14.552, 14.496, 14.388, 14.328, 14.212, 13.712000000000002, 13.704, 13.68, 13.54, 13.512, 13.380000000000003, 13.228, 13.216, 13.032, 13.012, 12.952, 12.828, 12.816, 12.668, 12.592, 12.508, 12.4, 12.336, 12.28, 12.16, 12.144, 12.14, 12.052, 11.952, 11.94, 11.576, 11.508, 11.384, 11.364, 11.292, 11.22, 11.128, 11.096, 11.048, 10.952, 10.9, 10.772, 10.688, 10.66, 10.34]</t>
  </si>
  <si>
    <t>{'main': [1727, -3366], 'hh': [0, -6600], 'pv': [5693, 0], 'bat': [1267, -1418], 'hp': [0, 0], 'ev': [0, -582]}</t>
  </si>
  <si>
    <t>[48.692, 41.268, 36.916, 32.128, 29.74, 29.308, 29.228, 28.504, 28.248, 28.204, 26.472, 26.336, 26.176, 25.964, 25.612, 25.28, 25.252, 25.252, 25.164, 24.572, 24.424, 23.26, 23.084, 22.928, 22.404, 21.956, 21.796, 21.08, 20.788, 20.652, 20.604, 20.508, 20.388, 20.328, 19.964, 19.848, 19.704, 19.668, 19.664, 19.656, 19.596, 19.596, 19.488, 19.224, 19.14, 19.12, 19.016, 19.016, 18.912, 18.832, 18.796, 18.736, 18.724, 18.58, 18.564, 18.516, 18.508, 18.488, 18.388, 18.032, 18.016, 17.88, 17.872, 17.796, 17.548, 17.42, 17.312, 17.256, 17.168, 16.96, 16.956, 16.664, 16.636, 16.584, 16.572, 16.492, 16.488, 16.324, 16.316, 16.132, 16.08, 16.076, 15.9, 15.88, 15.676, 15.664, 15.664, 15.56, 15.408, 15.332, 15.272, 15.22, 15.216, 15.204, 15.152, 15.076, 15.044, 15.028, 14.908, 14.892, 14.856]</t>
  </si>
  <si>
    <t>{'main': [2, -6459], 'hh': [0, -7106], 'pv': [1493, 0], 'bat': [399, -431], 'hp': [0, 0], 'ev': [0, -814]}</t>
  </si>
  <si>
    <t>{'main': [11770, -1682], 'hh': [0, -7441], 'pv': [18628, 0], 'bat': [1307, -1454], 'hp': [0, 0], 'ev': [0, -952]}</t>
  </si>
  <si>
    <t>[56.888, 56.4, 55.263999999999996, 54.760000000000005, 54.268, 52.924, 51.888000000000005, 51.024, 41.304, 41.148, 40.556, 40.492, 39.556, 38.244, 38.048, 37.296, 37.232, 36.652, 35.876, 34.044, 32.068, 31.807999999999996, 30.660000000000004, 30.152, 27.316000000000003, 27.188000000000002, 27.151999999999997, 25.808, 25.192, 24.904, 23.788, 23.744, 23.116, 23.04, 23.012, 21.8, 20.112000000000002, 18.84, 18.804, 18.72, 18.684, 18.6, 18.24, 18.02, 17.72, 17.22, 16.944000000000003, 16.44, 16.387999999999998, 15.964, 15.655999999999999, 15.548, 15.384, 15.308, 15.296000000000001, 15.256, 15.228, 15.136, 15.02, 14.94, 14.732, 14.552, 14.496, 14.484, 14.452, 14.388, 14.328, 14.212, 13.884, 13.712000000000002, 13.704, 13.68, 13.54, 13.512, 13.380000000000003, 13.228, 13.216, 13.136, 13.032, 13.012, 13.012, 12.952, 12.828, 12.816, 12.668, 12.592, 12.508, 12.4, 12.336, 12.28, 12.16, 12.144, 12.14, 12.052, 11.952, 11.94, 11.576, 11.508, 11.384, 11.364, 11.292]</t>
  </si>
  <si>
    <t>{'main': [1711, -3496], 'hh': [0, -6600], 'pv': [5693, 0], 'bat': [1267, -1418], 'hp': [0, 0], 'ev': [0, -728]}</t>
  </si>
  <si>
    <t>[52.268, 50.212, 47.488, 38.96, 36.916, 36.316, 36.044, 34.084, 33.404, 32.08, 31.788, 31.508, 30.652, 30.12, 29.74, 29.736, 29.488, 29.308, 29.228, 28.504, 28.248, 28.204, 28.036, 26.704, 26.472, 26.472, 26.408, 26.336, 26.176, 25.612, 25.28, 25.252, 25.252, 25.164, 24.424, 24.176, 23.26, 23.208, 23.0, 22.364, 21.796, 21.296, 21.128, 20.988, 20.888, 20.712, 20.68, 20.652, 20.604, 20.408, 20.388, 20.328, 20.252, 19.964, 19.848, 19.704, 19.668, 19.664, 19.656, 19.596, 19.596, 19.488, 19.452, 19.368, 19.324, 19.224, 19.14, 19.1, 19.016, 19.016, 18.912, 18.868, 18.832, 18.796, 18.724, 18.692, 18.692, 18.58, 18.564, 18.508, 18.388, 18.368, 18.28, 18.276, 18.032, 18.016, 18.012, 17.88, 17.872, 17.796, 17.756, 17.548, 17.42, 17.312, 17.292, 17.256, 17.168, 16.956, 16.692, 16.664, 16.636]</t>
  </si>
  <si>
    <t>{'main': [2, -7030], 'hh': [0, -7106], 'pv': [1493, 0], 'bat': [399, -431], 'hp': [0, 0], 'ev': [0, -1385]}</t>
  </si>
  <si>
    <t>[115.42, 115.092, 115.05199999999999, 114.884, 114.56, 113.908, 113.856, 113.816, 113.79599999999999, 113.656, 113.432, 113.248, 113.14800000000001, 112.896, 112.72, 112.676, 112.52000000000001, 112.484, 112.3, 111.864, 111.44, 111.384, 111.076, 111.056, 110.97999999999999, 110.91199999999999, 110.79599999999999, 110.72800000000001, 110.22, 110.15599999999999, 110.108, 109.632, 109.60799999999999, 109.42, 109.35199999999999, 109.216, 109.20400000000001, 108.904, 108.82000000000001, 108.66000000000001, 108.592, 108.548, 108.236, 108.108, 108.00800000000001, 107.952, 107.8, 107.788, 107.776, 107.732, 107.692, 107.452, 107.308, 107.23599999999999, 107.22399999999999, 106.98, 106.97200000000001, 106.916, 106.904, 106.876, 106.596, 106.568, 106.288, 106.272, 106.2, 105.884, 105.75999999999999, 105.71600000000001, 105.524, 105.17200000000001, 105.108, 104.98, 104.904, 104.688, 104.588, 104.408, 104.212, 103.896, 103.85199999999999, 103.68, 103.416, 102.408, 102.128, 101.984, 101.98, 101.648, 101.316, 101.16000000000001, 100.716, 100.608, 100.50800000000001, 100.38799999999999, 100.14, 100.128, 100.092, 99.592, 99.5, 99.464, 99.46000000000001, 99.24, 99.22399999999999]</t>
  </si>
  <si>
    <t>{'main': [26986, -1384], 'hh': [0, -7441], 'pv': [33453, 0], 'bat': [819, -912], 'hp': [0, -317], 'ev': [0, 0]}</t>
  </si>
  <si>
    <t>[95.792, 94.344, 93.96, 93.852, 92.924, 92.83999999999999, 92.71600000000001, 92.056, 80.38799999999999, 80.232, 79.176, 78.404, 77.39999999999999, 76.1, 75.73599999999999, 72.544, 70.1, 69.604, 69.348, 67.58399999999999, 67.17999999999999, 63.69599999999999, 58.548, 57.836, 54.436, 53.620000000000005, 53.300000000000004, 52.964, 52.392, 50.756, 50.508, 49.584, 49.524, 49.5, 47.471999999999994, 47.428, 46.808, 46.524, 45.596, 45.403999999999996, 44.952, 44.82, 44.276, 43.868, 43.476, 41.824, 40.78, 40.704, 39.18, 38.972, 38.532, 38.156, 38.004, 37.928, 35.892, 35.652, 35.528, 35.296, 35.1, 34.708, 34.08, 34.02, 33.808, 33.78, 33.168, 33.147999999999996, 32.467999999999996, 32.356, 32.019999999999996, 31.808000000000003, 31.607999999999997, 30.564, 29.491999999999997, 28.284, 27.664, 27.024, 26.876, 26.604, 26.548000000000002, 26.087999999999997, 25.612000000000002, 25.608, 25.484, 25.448, 25.04, 24.12, 23.948, 23.323999999999998, 23.228, 23.12, 23.056, 22.808, 22.744, 22.74, 22.74, 22.664, 22.528, 22.5, 22.368000000000002, 22.352, 22.244]</t>
  </si>
  <si>
    <t>{'main': [4801, -5105], 'hh': [0, -6600], 'pv': [10059, 0], 'bat': [1386, -1539], 'hp': [0, -3610], 'ev': [0, 0]}</t>
  </si>
  <si>
    <t>[65.884, 65.024, 65.02, 64.664, 64.452, 62.776, 61.684, 60.96, 58.244, 56.9, 55.676, 55.44, 55.332, 54.776, 54.656, 53.864, 53.856, 53.796, 53.692, 53.688, 53.464, 52.88, 52.256, 51.288, 51.1, 50.62, 50.56, 50.184, 50.108, 49.716, 49.632, 49.6, 49.552, 48.72, 48.296, 48.236, 47.632, 47.372, 47.22, 47.132, 47.032, 46.884, 46.592, 46.584, 46.308, 46.08, 46.008, 45.996, 45.992, 45.932, 45.88, 45.788, 45.752, 45.748, 45.692, 45.632, 45.584, 45.484, 45.452, 45.176, 45.144, 45.112, 44.86, 44.844, 44.756, 44.568, 44.516, 44.46, 44.392, 44.28, 43.996, 43.88, 43.876, 43.856, 43.776, 43.772, 43.728, 43.66, 43.224, 42.98, 42.936, 42.892, 42.848, 42.816, 42.796, 42.684, 42.504, 42.3, 42.228, 42.132000000000005, 41.976, 41.82, 41.532, 41.528, 41.403999999999996, 41.356, 41.336, 41.316, 41.244, 41.092, 40.908]</t>
  </si>
  <si>
    <t>{'main': [97, -17025], 'hh': [0, -7106], 'pv': [2817, 0], 'bat': [541, -641], 'hp': [0, -12540], 'ev': [0, 0]}</t>
  </si>
  <si>
    <t>[115.432, 115.104, 115.064, 114.896, 114.56800000000001, 113.92, 113.868, 113.824, 113.80399999999999, 113.664, 113.444, 113.256, 113.16000000000001, 112.904, 112.732, 112.688, 112.52799999999999, 112.496, 112.308, 111.876, 111.44800000000001, 111.39599999999999, 111.088, 111.068, 110.988, 110.91999999999999, 110.80799999999999, 110.74000000000001, 110.232, 110.16799999999999, 110.12, 109.644, 109.61999999999999, 109.428, 109.36, 109.228, 109.212, 108.916, 108.83200000000001, 108.668, 108.6, 108.556, 108.244, 108.12, 108.016, 107.96, 107.812, 107.796, 107.78399999999999, 107.74000000000001, 107.69999999999999, 107.46000000000001, 107.32000000000001, 107.24799999999999, 107.232, 106.988, 106.98, 106.928, 106.912, 106.884, 106.608, 106.572, 106.3, 106.28, 106.212, 105.896, 105.77199999999999, 105.724, 105.532, 105.18400000000001, 105.116, 104.988, 104.912, 104.592, 104.416, 104.22, 103.904, 103.86, 103.684, 103.428, 102.42, 102.132, 101.99199999999999, 101.988, 101.656, 101.536, 101.17200000000001, 100.728, 100.62, 100.52000000000001, 100.392, 100.152, 100.14, 100.104, 99.604, 99.512, 99.47200000000001, 99.472, 99.24799999999999, 99.23599999999999, 99.17999999999999]</t>
  </si>
  <si>
    <t>{'main': [26897, -1574], 'hh': [0, -7441], 'pv': [33455, 0], 'bat': [838, -933], 'hp': [0, -317], 'ev': [0, -280]}</t>
  </si>
  <si>
    <t>[95.792, 94.344, 93.964, 93.856, 92.928, 92.844, 92.71600000000001, 92.06, 80.392, 80.232, 79.176, 78.412, 77.408, 76.10799999999999, 75.73599999999999, 72.55199999999999, 70.104, 69.612, 69.356, 67.592, 67.18799999999999, 63.704, 58.556, 57.843999999999994, 54.444, 53.628, 53.308, 52.964, 52.392, 50.756, 50.508, 49.592, 49.528, 49.504, 47.476, 47.431999999999995, 46.812, 46.524, 45.6, 45.403999999999996, 44.956, 44.828, 44.28, 43.876, 43.48, 41.831999999999994, 40.784, 40.712, 39.18, 38.976, 38.532, 38.164, 38.004, 37.928, 35.896, 35.656, 35.532000000000004, 35.300000000000004, 35.108, 34.715999999999994, 34.088, 34.024, 33.812, 33.784000000000006, 33.172, 33.152, 32.472, 32.364, 32.023999999999994, 31.812, 31.616, 30.567999999999998, 29.495999999999995, 28.284, 27.668, 27.024, 26.876, 26.604, 26.552, 26.092, 25.684, 25.616, 25.616, 25.564, 25.484, 25.451999999999998, 25.04, 24.12, 23.948, 23.328, 23.228, 23.12, 23.068, 23.056, 23.004, 22.908, 22.808, 22.744, 22.74, 22.74, 22.736]</t>
  </si>
  <si>
    <t>{'main': [4797, -5215], 'hh': [0, -6600], 'pv': [10060, 0], 'bat': [1386, -1539], 'hp': [0, -3610], 'ev': [0, -114]}</t>
  </si>
  <si>
    <t>[65.884, 65.024, 65.02, 64.664, 64.452, 62.776, 61.684, 60.96, 60.632, 58.372, 58.244, 56.9, 56.896, 56.512, 55.676, 55.44, 55.332, 54.776, 54.656, 53.864, 53.856, 53.796, 53.692, 53.688, 53.464, 52.88, 52.316, 52.256, 51.576, 51.288, 51.1, 50.62, 50.56, 50.24, 50.184, 50.108, 49.864, 49.716, 49.6, 49.552, 49.132, 48.236, 47.632, 47.22, 47.132, 47.032, 46.884, 46.584, 46.308, 46.08, 46.008, 46.008, 45.996, 45.992, 45.932, 45.88, 45.788, 45.752, 45.748, 45.692, 45.632, 45.584, 45.484, 45.452, 45.176, 45.144, 45.112, 44.86, 44.844, 44.756, 44.568, 44.516, 44.46, 44.392, 44.28, 43.996, 43.88, 43.876, 43.856, 43.776, 43.772, 43.728, 43.66, 43.62, 43.58, 43.224, 43.124, 42.98, 42.936, 42.892, 42.848, 42.816, 42.796, 42.684, 42.504, 42.3, 42.228, 42.132000000000005, 41.976, 41.82, 41.532]</t>
  </si>
  <si>
    <t>{'main': [90, -17290], 'hh': [0, -7106], 'pv': [2817, 0], 'bat': [544, -644], 'hp': [0, -12540], 'ev': [0, -272]}</t>
  </si>
  <si>
    <t>[115.432, 115.064, 114.896, 114.56800000000001, 113.92, 113.868, 113.824, 113.80399999999999, 113.664, 113.464, 113.444, 113.256, 112.904, 112.732, 112.688, 112.52799999999999, 112.496, 112.308, 111.876, 111.44800000000001, 111.39599999999999, 111.088, 111.068, 110.988, 110.91999999999999, 110.80799999999999, 110.74000000000001, 110.232, 110.16799999999999, 110.12, 109.644, 109.61999999999999, 109.428, 109.36, 109.228, 109.212, 108.916, 108.83200000000001, 108.668, 108.6, 108.556, 108.12, 108.016, 107.96, 107.796, 107.78399999999999, 107.74000000000001, 107.69999999999999, 107.46000000000001, 107.32000000000001, 107.24799999999999, 107.232, 106.988, 106.98, 106.928, 106.912, 106.884, 106.608, 106.572, 106.3, 106.28, 105.896, 105.724, 105.532, 105.116, 104.988, 104.912, 104.592, 104.416, 104.22, 103.904, 103.86, 103.684, 102.828, 102.616, 102.532, 102.132, 101.99199999999999, 101.988, 101.656, 101.644, 101.536, 100.728, 100.62, 100.52000000000001, 100.46400000000001, 100.392, 100.152, 100.14, 100.104, 99.604, 99.512, 99.47200000000001, 99.472, 99.24799999999999, 99.23599999999999, 99.17999999999999, 98.928, 98.896, 98.844, 98.828]</t>
  </si>
  <si>
    <t>{'main': [26638, -1686], 'hh': [0, -7441], 'pv': [33455, 0], 'bat': [954, -1061], 'hp': [0, -317], 'ev': [0, -638]}</t>
  </si>
  <si>
    <t>[95.792, 94.344, 93.964, 93.856, 92.928, 92.71600000000001, 92.06, 91.72399999999999, 80.392, 80.232, 79.176, 78.412, 77.408, 76.10799999999999, 75.73599999999999, 72.55199999999999, 70.104, 69.356, 68.04, 67.18799999999999, 65.61999999999999, 63.704, 54.444, 54.312, 53.316, 53.308, 53.156, 53.012, 52.744, 51.136, 50.696, 49.528, 49.504, 47.431999999999995, 46.812, 46.524, 45.6, 45.403999999999996, 45.267999999999994, 44.956, 44.828, 44.768, 43.48, 41.831999999999994, 40.712, 40.444, 40.252, 40.176, 40.0, 39.672, 39.396, 39.088, 38.976, 38.164, 37.1, 35.300000000000004, 34.715999999999994, 34.088, 34.024, 33.812, 33.784000000000006, 33.152, 32.756, 32.364, 32.023999999999994, 31.812, 31.520000000000003, 31.184, 30.956000000000003, 29.524, 29.392, 28.948, 28.32, 27.96, 27.695999999999998, 27.656, 27.216, 26.552, 26.092, 25.684, 25.616, 25.576, 25.564, 25.484, 24.560000000000002, 24.12, 23.948, 23.728, 23.228, 23.12, 23.068, 23.056, 23.004, 22.908, 22.808, 22.744, 22.74, 22.736, 22.664, 22.532, 22.5]</t>
  </si>
  <si>
    <t>{'main': [4705, -5406], 'hh': [0, -6600], 'pv': [10060, 0], 'bat': [1418, -1590], 'hp': [0, -3610], 'ev': [0, -379]}</t>
  </si>
  <si>
    <t>[70.712, 65.884, 65.024, 65.02, 64.664, 64.452, 62.776, 61.684, 60.96, 58.372, 58.244, 56.9, 56.896, 56.512, 55.676, 55.44, 55.332, 54.776, 54.656, 54.056, 53.864, 53.856, 53.796, 53.692, 53.688, 53.464, 52.88, 52.316, 52.256, 51.576, 51.288, 51.1, 50.62, 50.56, 50.24, 50.184, 50.108, 49.864, 49.716, 49.6, 49.552, 49.132, 48.236, 47.632, 47.22, 47.132, 47.032, 46.884, 46.584, 46.308, 46.08, 46.008, 46.008, 45.996, 45.992, 45.932, 45.88, 45.788, 45.752, 45.748, 45.692, 45.632, 45.584, 45.484, 45.452, 45.176, 45.144, 45.112, 44.86, 44.844, 44.756, 44.568, 44.516, 44.46, 44.392, 44.28, 43.996, 43.88, 43.876, 43.776, 43.772, 43.728, 43.66, 43.62, 43.58, 43.224, 43.124, 42.98, 42.936, 42.892, 42.848, 42.816, 42.796, 42.684, 42.504, 42.3, 42.228, 42.132000000000005, 41.976, 41.82, 41.532]</t>
  </si>
  <si>
    <t>{'main': [90, -17532], 'hh': [0, -7106], 'pv': [2817, 0], 'bat': [538, -638], 'hp': [0, -12540], 'ev': [0, -514]}</t>
  </si>
  <si>
    <t>[115.432, 115.064, 114.896, 114.56800000000001, 113.92, 113.868, 113.824, 113.80399999999999, 113.664, 113.464, 113.444, 113.256, 112.904, 112.732, 112.688, 112.52799999999999, 112.496, 112.308, 111.876, 111.44800000000001, 111.39599999999999, 111.088, 111.068, 110.988, 110.91999999999999, 110.80799999999999, 110.232, 110.16799999999999, 110.12, 109.644, 109.61999999999999, 109.428, 109.36, 109.228, 109.212, 109.10000000000001, 108.916, 108.83200000000001, 108.6, 108.556, 108.016, 107.96, 107.796, 107.78399999999999, 107.74000000000001, 107.69999999999999, 107.46000000000001, 107.32000000000001, 107.24799999999999, 107.232, 106.98, 106.928, 106.912, 106.884, 106.608, 106.572, 106.3, 106.28, 105.896, 105.724, 105.532, 105.38799999999999, 105.116, 104.988, 104.912, 104.416, 103.904, 103.86, 103.684, 102.828, 102.616, 102.532, 101.99199999999999, 101.988, 101.644, 101.536, 100.728, 100.62, 100.52000000000001, 100.46400000000001, 100.392, 100.152, 100.14, 100.104, 99.628, 99.604, 99.512, 99.47200000000001, 99.472, 99.24799999999999, 99.23599999999999, 99.17999999999999, 98.928, 98.896, 98.844, 98.828, 98.396, 98.27199999999999, 98.08399999999999, 98.024, 97.98400000000001]</t>
  </si>
  <si>
    <t>{'main': [26388, -1699], 'hh': [0, -7441], 'pv': [33455, 0], 'bat': [1008, -1122], 'hp': [0, -317], 'ev': [0, -895]}</t>
  </si>
  <si>
    <t>[95.792, 94.344, 93.964, 93.856, 92.928, 92.71600000000001, 92.06, 91.72399999999999, 80.392, 80.232, 78.412, 77.408, 76.10799999999999, 75.73599999999999, 73.136, 72.55199999999999, 70.104, 69.356, 68.04, 67.18799999999999, 65.61999999999999, 63.704, 54.444, 54.312, 53.316, 53.308, 53.156, 53.012, 52.744, 51.136, 50.696, 49.528, 49.504, 47.431999999999995, 46.812, 46.524, 45.403999999999996, 45.267999999999994, 44.956, 44.828, 44.768, 44.64, 43.48, 41.831999999999994, 40.712, 40.444, 40.252, 40.176, 40.0, 39.672, 39.396, 39.088, 38.976, 38.164, 37.1, 35.300000000000004, 34.715999999999994, 34.088, 34.024, 33.812, 33.784000000000006, 33.152, 32.756, 32.364, 32.023999999999994, 31.520000000000003, 31.288, 31.184, 30.956000000000003, 29.524, 29.392, 28.948, 28.32, 27.96, 27.695999999999998, 27.656, 27.216, 26.552, 26.092, 25.684, 25.616, 25.576, 25.564, 25.484, 24.560000000000002, 24.12, 23.948, 23.728, 23.228, 23.12, 23.068, 23.056, 23.004, 22.908, 22.808, 22.744, 22.74, 22.736, 22.664, 22.532, 22.5]</t>
  </si>
  <si>
    <t>{'main': [4579, -5501], 'hh': [0, -6600], 'pv': [10060, 0], 'bat': [1566, -1757], 'hp': [0, -3610], 'ev': [0, -582]}</t>
  </si>
  <si>
    <t>[81.712, 65.884, 65.024, 65.02, 64.664, 64.452, 62.776, 61.684, 60.96, 58.372, 58.244, 57.596, 56.9, 56.896, 56.512, 56.0, 55.44, 54.856, 54.656, 54.056, 53.864, 53.856, 53.796, 53.736, 53.692, 53.688, 53.464, 52.316, 52.256, 52.0, 51.576, 51.288, 51.1, 50.62, 50.56, 50.184, 50.116, 50.108, 49.864, 49.716, 49.6, 49.552, 49.132, 48.512, 48.308, 48.236, 47.632, 47.22, 47.132, 47.032, 46.884, 46.584, 46.308, 46.08, 46.008, 46.008, 45.996, 45.992, 45.932, 45.88, 45.788, 45.752, 45.748, 45.692, 45.632, 45.584, 45.484, 45.452, 45.176, 45.144, 45.112, 44.872, 44.86, 44.844, 44.756, 44.732, 44.568, 44.516, 44.46, 44.392, 44.344, 44.04, 43.996, 43.88, 43.876, 43.776, 43.772, 43.728, 43.66, 43.62, 43.58, 43.224, 43.128, 43.124, 42.98, 42.936, 42.892, 42.848, 42.848, 42.816, 42.796]</t>
  </si>
  <si>
    <t>{'main': [31, -17819], 'hh': [0, -7106], 'pv': [2817, 0], 'bat': [553, -699], 'hp': [0, -12540], 'ev': [0, -814]}</t>
  </si>
  <si>
    <t>{'main': [26364, -1732], 'hh': [0, -7441], 'pv': [33455, 0], 'bat': [1008, -1122], 'hp': [0, -317], 'ev': [0, -952]}</t>
  </si>
  <si>
    <t>[95.792, 94.344, 93.964, 93.856, 92.928, 92.71600000000001, 92.06, 91.72399999999999, 80.392, 80.232, 78.412, 77.408, 76.10799999999999, 75.73599999999999, 73.136, 72.55199999999999, 70.104, 69.356, 68.04, 67.18799999999999, 65.61999999999999, 63.704, 54.444, 54.312, 53.316, 53.308, 53.156, 53.012, 52.744, 51.136, 50.696, 49.528, 49.504, 47.431999999999995, 46.812, 46.524, 45.403999999999996, 45.267999999999994, 44.828, 44.768, 44.64, 43.48, 43.236, 41.831999999999994, 40.712, 40.444, 40.252, 40.176, 40.0, 39.672, 39.396, 39.088, 38.976, 38.164, 37.1, 35.300000000000004, 34.715999999999994, 34.088, 34.024, 33.812, 33.784000000000006, 33.152, 32.756, 32.364, 32.023999999999994, 31.520000000000003, 31.288, 29.524, 29.392, 28.948, 28.32, 27.96, 27.695999999999998, 27.668, 27.656, 27.216, 26.984, 26.588, 26.552, 26.092, 25.684, 25.616, 25.576, 25.564, 25.484, 25.216, 24.560000000000002, 24.12, 23.948, 23.728, 23.38, 23.228, 23.12, 23.068, 23.056, 23.004, 22.908, 22.808, 22.764, 22.744, 22.74]</t>
  </si>
  <si>
    <t>{'main': [4552, -5620], 'hh': [0, -6600], 'pv': [10060, 0], 'bat': [1566, -1757], 'hp': [0, -3610], 'ev': [0, -728]}</t>
  </si>
  <si>
    <t>[83.232, 65.884, 65.024, 65.02, 64.664, 64.452, 62.776, 61.684, 61.116, 60.96, 60.232, 58.372, 58.244, 57.596, 56.9, 56.896, 56.512, 56.0, 55.44, 54.856, 54.656, 54.056, 53.864, 53.856, 53.796, 53.736, 53.692, 53.688, 53.464, 52.364, 52.316, 52.256, 52.104, 52.0, 51.576, 51.288, 51.1, 50.62, 50.56, 50.184, 50.108, 49.864, 49.716, 49.6, 49.552, 49.132, 48.512, 48.308, 48.236, 48.004, 47.94, 47.632, 47.424, 47.22, 47.132, 47.032, 46.884, 46.584, 46.528, 46.308, 46.08, 46.008, 46.008, 45.996, 45.992, 45.932, 45.88, 45.788, 45.752, 45.748, 45.692, 45.632, 45.584, 45.484, 45.452, 45.176, 45.144, 45.112, 44.9, 44.86, 44.844, 44.756, 44.732, 44.568, 44.516, 44.46, 44.392, 44.344, 44.2, 44.04, 43.996, 43.88, 43.876, 43.776, 43.772, 43.728, 43.66, 43.62, 43.604, 43.58, 43.224]</t>
  </si>
  <si>
    <t>{'main': [31, -18390], 'hh': [0, -7106], 'pv': [2817, 0], 'bat': [553, -699], 'hp': [0, -12540], 'ev': [0, -1385]}</t>
  </si>
  <si>
    <t>[115.092, 114.884, 113.932, 113.908, 113.856, 113.816, 113.79599999999999, 113.564, 113.432, 113.248, 113.14800000000001, 113.072, 112.676, 112.484, 112.304, 112.3, 112.16799999999999, 112.128, 111.93199999999999, 111.864, 111.056, 110.97999999999999, 110.91199999999999, 110.79599999999999, 110.72800000000001, 110.22, 110.15599999999999, 110.108, 109.632, 109.60799999999999, 109.42, 109.35199999999999, 109.216, 109.20400000000001, 108.904, 108.82000000000001, 108.592, 108.548, 108.236, 108.108, 107.952, 107.8, 107.776, 107.732, 107.60000000000001, 107.308, 107.236, 107.23599999999999, 107.22399999999999, 106.97200000000001, 106.95599999999999, 106.916, 106.904, 106.876, 106.596, 106.568, 106.376, 106.27999999999999, 106.272, 106.2, 105.884, 105.75999999999999, 105.524, 105.17200000000001, 105.108, 104.98, 104.904, 104.82000000000001, 104.688, 104.588, 104.408, 104.308, 104.212, 103.896, 103.85199999999999, 103.82000000000001, 103.68, 103.416, 103.348, 102.964, 102.65599999999999, 102.408, 102.128, 101.984, 101.98, 101.648, 101.316, 101.16000000000001, 100.716, 100.608, 100.50800000000001, 100.38799999999999, 100.14, 100.128, 100.092, 99.592, 99.5, 99.464, 99.46000000000001, 99.24, 99.22399999999999]</t>
  </si>
  <si>
    <t>{'main': [26891, -1396], 'hh': [0, -7441], 'pv': [33453, 0], 'bat': [832, -926], 'hp': [0, -423], 'ev': [0, 0]}</t>
  </si>
  <si>
    <t>[95.116, 94.052, 93.56, 93.28, 92.548, 92.42, 92.25200000000001, 91.376, 80.116, 79.956, 78.9, 76.688, 76.388, 75.46, 71.80799999999999, 69.5, 69.36399999999999, 68.612, 59.304, 58.448, 58.236, 56.54, 54.604, 54.096, 52.436, 52.068, 47.275999999999996, 46.552, 46.268, 45.336, 45.147999999999996, 45.104, 44.76, 43.492000000000004, 42.308, 42.048, 41.772, 40.956, 40.456, 40.092, 40.056, 40.019999999999996, 39.924, 39.724, 38.852, 36.584, 36.184, 36.18, 35.712, 35.19199999999999, 35.176, 34.708, 34.332, 34.08, 33.808, 33.36, 33.164, 33.147999999999996, 33.120000000000005, 32.964, 32.96, 32.544, 31.808000000000003, 31.695999999999998, 31.360000000000003, 31.204, 31.195999999999998, 31.179999999999996, 30.951999999999998, 30.904, 30.668, 29.92, 29.536, 29.312, 29.308, 29.156, 29.084, 28.943999999999996, 28.828, 28.684, 28.672, 28.264, 27.956000000000003, 27.768, 27.667999999999996, 27.54, 27.332, 26.915999999999997, 26.548000000000002, 26.419999999999998, 26.087999999999997, 25.756, 25.608, 25.212, 24.768, 24.632, 24.58, 24.576, 24.556, 24.492, 24.424]</t>
  </si>
  <si>
    <t>{'main': [4455, -6389], 'hh': [0, -6600], 'pv': [10059, 0], 'bat': [1365, -1517], 'hp': [0, -5243], 'ev': [0, 0]}</t>
  </si>
  <si>
    <t>[86.18, 85.308, 84.952, 84.74, 77.356, 77.312, 76.996, 76.688, 75.46, 75.348, 75.04, 74.404, 74.2, 74.032, 73.932, 73.852, 73.792, 73.792, 73.624, 73.348, 73.344, 73.316, 73.212, 73.176, 72.868, 72.836, 72.748, 72.284, 72.252, 72.18, 72.084, 72.076, 71.372, 70.904, 70.776, 70.004, 69.98, 69.46, 69.404, 68.796, 67.928, 67.604, 66.28, 66.22, 65.656, 64.97200000000001, 64.588, 64.016, 63.98, 63.74, 63.604, 63.6, 63.252, 63.204, 63.196, 63.068, 63.04, 62.792, 62.748, 62.596, 62.444, 62.396, 62.344, 62.092, 62.048, 61.84, 61.772, 61.708, 61.524, 61.48, 61.372, 61.26, 61.224, 61.172, 61.088, 61.088, 60.756, 60.616, 60.592, 60.564, 60.484, 60.48, 60.476, 60.396, 60.356, 60.344, 60.216, 60.048, 59.944, 59.892, 59.836, 59.656, 59.492000000000004, 59.308, 59.012, 58.712, 58.672, 58.628, 58.548, 58.512, 58.0]</t>
  </si>
  <si>
    <t>{'main': [52, -23161], 'hh': [0, -7106], 'pv': [2817, 0], 'bat': [467, -533], 'hp': [0, -18756], 'ev': [0, 0]}</t>
  </si>
  <si>
    <t>[115.104, 114.896, 113.944, 113.92, 113.868, 113.824, 113.80399999999999, 113.576, 113.444, 113.256, 113.16000000000001, 113.08000000000001, 112.688, 112.496, 112.312, 112.308, 112.176, 112.14, 111.94, 111.876, 111.068, 110.988, 110.91999999999999, 110.80799999999999, 110.74000000000001, 110.232, 110.16799999999999, 110.12, 109.644, 109.61999999999999, 109.428, 109.36, 109.228, 109.212, 108.916, 108.83200000000001, 108.6, 108.556, 108.244, 108.12, 107.96, 107.812, 107.78399999999999, 107.74000000000001, 107.608, 107.32000000000001, 107.24799999999999, 107.24799999999999, 107.232, 106.98, 106.96799999999999, 106.928, 106.912, 106.884, 106.604, 106.572, 106.384, 106.288, 106.28, 106.212, 105.896, 105.77199999999999, 105.532, 105.18400000000001, 105.116, 104.988, 104.912, 104.828, 104.592, 104.416, 104.316, 104.22, 103.904, 103.86, 103.828, 103.684, 103.428, 103.356, 102.976, 102.66799999999999, 102.42, 102.132, 101.99199999999999, 101.988, 101.656, 101.536, 101.17200000000001, 100.728, 100.62, 100.52000000000001, 100.392, 100.152, 100.14, 100.104, 99.604, 99.512, 99.47200000000001, 99.472, 99.24799999999999, 99.23599999999999, 99.17999999999999]</t>
  </si>
  <si>
    <t>{'main': [26802, -1586], 'hh': [0, -7441], 'pv': [33455, 0], 'bat': [851, -947], 'hp': [0, -423], 'ev': [0, -280]}</t>
  </si>
  <si>
    <t>[95.116, 94.052, 93.564, 93.284, 92.55199999999999, 92.42, 92.256, 91.38000000000001, 80.11999999999999, 79.956, 78.9, 76.696, 76.396, 75.46, 71.816, 69.508, 69.368, 68.61999999999999, 59.312000000000005, 58.456, 58.24399999999999, 56.548, 54.604, 54.096, 52.436, 52.068, 47.284, 46.556000000000004, 46.268, 45.339999999999996, 45.147999999999996, 45.111999999999995, 44.768, 43.5, 42.316, 42.056000000000004, 41.775999999999996, 40.956, 40.456, 40.092, 40.059999999999995, 40.024, 39.928, 39.724, 38.856, 36.588, 36.192, 36.184, 35.72, 35.196, 35.184000000000005, 34.715999999999994, 34.332, 34.088, 33.812, 33.364000000000004, 33.168, 33.152, 33.124, 32.972, 32.96, 32.544, 31.812, 31.704, 31.364, 31.212000000000003, 31.200000000000003, 31.184, 30.956000000000003, 30.904, 30.668, 29.92, 29.536, 29.312, 29.308, 29.156, 29.084, 28.948, 28.828, 28.684, 28.672, 28.264, 27.96, 27.775999999999996, 27.672, 27.54, 27.340000000000003, 26.92, 26.652, 26.552, 26.52, 26.424, 26.092, 25.756, 25.616, 25.212, 24.768, 24.632, 24.616, 24.596, 24.58]</t>
  </si>
  <si>
    <t>{'main': [4451, -6500], 'hh': [0, -6600], 'pv': [10060, 0], 'bat': [1365, -1517], 'hp': [0, -5243], 'ev': [0, -114]}</t>
  </si>
  <si>
    <t>[86.18, 85.308, 84.952, 84.74, 77.356, 77.312, 76.996, 76.688, 75.46, 75.348, 75.04, 75.004, 74.632, 74.392, 74.2, 73.948, 73.932, 73.852, 73.792, 73.776, 73.624, 73.468, 73.436, 73.348, 73.344, 73.316, 73.212, 73.116, 72.48, 72.284, 72.252, 72.18, 72.084, 72.076, 71.504, 71.376, 71.372, 70.604, 70.58, 70.06, 69.404, 69.396, 68.528, 68.204, 66.88, 66.22, 65.656, 64.588, 64.016, 63.98, 63.96, 63.74, 63.668, 63.604, 63.6, 63.392, 63.348, 63.252, 63.22, 63.204, 63.04, 62.944, 62.692, 62.656000000000006, 62.596, 62.444, 62.396, 62.084, 62.048, 61.84, 61.772, 61.372, 61.26, 61.224, 61.196, 61.172, 61.088, 61.088, 60.996, 60.816, 60.756, 60.592, 60.544, 60.484, 60.48, 60.476, 60.356, 60.344, 60.268, 60.048, 59.972, 59.836, 59.656, 59.612, 59.492000000000004, 59.188, 58.992, 58.712, 58.672, 58.628, 58.548]</t>
  </si>
  <si>
    <t>{'main': [52, -23432], 'hh': [0, -7106], 'pv': [2817, 0], 'bat': [467, -533], 'hp': [0, -18756], 'ev': [0, -272]}</t>
  </si>
  <si>
    <t>[114.896, 113.944, 113.92, 113.868, 113.824, 113.80399999999999, 113.576, 113.464, 113.444, 113.256, 113.08000000000001, 112.688, 112.496, 112.312, 112.308, 112.176, 112.14, 111.94, 111.876, 111.068, 110.988, 110.91999999999999, 110.80799999999999, 110.74000000000001, 110.232, 110.16799999999999, 110.12, 109.644, 109.61999999999999, 109.428, 109.36, 109.228, 109.212, 108.916, 108.83200000000001, 108.6, 108.556, 108.12, 107.96, 107.78399999999999, 107.74000000000001, 107.608, 107.32000000000001, 107.24799999999999, 107.24799999999999, 107.232, 106.98, 106.96799999999999, 106.928, 106.912, 106.884, 106.604, 106.572, 106.384, 106.288, 106.28, 105.896, 105.532, 105.116, 104.988, 104.912, 104.828, 104.592, 104.416, 104.316, 104.22, 103.904, 103.86, 103.828, 103.684, 103.356, 102.976, 102.828, 102.66799999999999, 102.616, 102.532, 102.132, 101.99199999999999, 101.988, 101.656, 101.644, 101.536, 100.728, 100.62, 100.52000000000001, 100.46400000000001, 100.392, 100.152, 100.14, 100.104, 99.604, 99.512, 99.47200000000001, 99.472, 99.24799999999999, 99.23599999999999, 99.17999999999999, 98.896, 98.844, 98.828, 98.704]</t>
  </si>
  <si>
    <t>{'main': [26543, -1699], 'hh': [0, -7441], 'pv': [33455, 0], 'bat': [966, -1075], 'hp': [0, -423], 'ev': [0, -638]}</t>
  </si>
  <si>
    <t>[95.116, 94.052, 93.564, 93.284, 92.42, 92.256, 91.432, 91.38000000000001, 80.11999999999999, 79.956, 78.9, 76.696, 76.396, 75.46, 71.816, 69.508, 69.368, 68.61999999999999, 59.312000000000005, 58.456, 58.24399999999999, 54.604, 54.096, 52.856, 52.436, 52.068, 47.284, 46.556000000000004, 46.268, 45.339999999999996, 45.332, 45.147999999999996, 44.768, 43.5, 42.831999999999994, 42.316, 42.056000000000004, 41.775999999999996, 40.956, 40.456, 40.092, 40.059999999999995, 40.024, 39.928, 39.724, 38.856, 36.588, 36.192, 36.184, 35.72, 35.492, 35.196, 35.184000000000005, 34.72, 34.715999999999994, 34.088, 33.812, 33.364000000000004, 33.168, 33.152, 33.124, 32.972, 32.544, 31.812, 31.704, 31.364, 31.212000000000003, 31.200000000000003, 31.184, 30.956000000000003, 30.904, 30.668, 30.152, 29.92, 29.536, 29.312, 29.308, 29.156, 29.084, 28.948, 28.828, 28.684, 28.672, 28.264, 27.96, 27.775999999999996, 27.672, 27.54, 27.340000000000003, 26.92, 26.652, 26.552, 26.52, 26.424, 26.092, 25.756, 25.616, 25.212, 24.768, 24.632, 24.616]</t>
  </si>
  <si>
    <t>{'main': [4420, -6733], 'hh': [0, -6600], 'pv': [10060, 0], 'bat': [1353, -1504], 'hp': [0, -5243], 'ev': [0, -379]}</t>
  </si>
  <si>
    <t>[86.18, 85.308, 84.952, 84.74, 84.592, 82.56, 77.356, 77.312, 76.996, 76.688, 75.46, 75.348, 75.04, 75.004, 74.632, 74.2, 73.948, 73.932, 73.852, 73.792, 73.776, 73.624, 73.468, 73.436, 73.348, 73.344, 73.316, 73.212, 73.116, 72.284, 72.252, 72.18, 72.084, 72.076, 71.504, 71.376, 71.372, 70.604, 70.58, 70.06, 69.404, 69.396, 68.528, 68.204, 66.88, 66.22, 65.656, 64.588, 64.016, 63.98, 63.96, 63.74, 63.668, 63.604, 63.6, 63.392, 63.348, 63.252, 63.22, 63.204, 63.04, 62.944, 62.692, 62.656000000000006, 62.596, 62.444, 62.396, 62.084, 62.048, 61.84, 61.772, 61.372, 61.26, 61.224, 61.196, 61.172, 61.088, 61.088, 60.996, 60.816, 60.756, 60.592, 60.544, 60.484, 60.48, 60.476, 60.356, 60.344, 60.268, 60.048, 59.972, 59.836, 59.656, 59.612, 59.492000000000004, 59.188, 58.992, 58.712, 58.672, 58.628, 58.548]</t>
  </si>
  <si>
    <t>{'main': [52, -23674], 'hh': [0, -7106], 'pv': [2817, 0], 'bat': [467, -533], 'hp': [0, -18756], 'ev': [0, -514]}</t>
  </si>
  <si>
    <t>[114.896, 113.944, 113.92, 113.868, 113.824, 113.80399999999999, 113.576, 113.464, 113.444, 113.256, 113.08000000000001, 112.688, 112.496, 112.312, 112.308, 112.176, 112.14, 111.94, 111.876, 111.068, 110.988, 110.91999999999999, 110.80799999999999, 110.232, 110.16799999999999, 110.12, 109.644, 109.61999999999999, 109.428, 109.36, 109.228, 109.212, 109.10000000000001, 108.916, 108.83200000000001, 108.6, 108.556, 107.96, 107.78399999999999, 107.74000000000001, 107.608, 107.32000000000001, 107.24799999999999, 107.24799999999999, 107.232, 106.98, 106.96799999999999, 106.928, 106.912, 106.884, 106.604, 106.572, 106.384, 106.288, 106.28, 105.896, 105.532, 105.116, 104.988, 104.912, 104.416, 104.316, 103.904, 103.86, 103.828, 103.684, 102.976, 102.828, 102.66799999999999, 102.616, 102.532, 101.99199999999999, 101.988, 101.756, 101.644, 101.536, 100.728, 100.62, 100.52000000000001, 100.46400000000001, 100.392, 100.152, 100.14, 100.104, 99.604, 99.512, 99.47200000000001, 99.472, 99.24799999999999, 99.23599999999999, 99.17999999999999, 98.896, 98.844, 98.828, 98.704, 98.396, 98.27199999999999, 98.08399999999999, 98.024, 97.98400000000001, 97.96]</t>
  </si>
  <si>
    <t>{'main': [26293, -1712], 'hh': [0, -7441], 'pv': [33455, 0], 'bat': [1021, -1136], 'hp': [0, -423], 'ev': [0, -895]}</t>
  </si>
  <si>
    <t>[95.116, 94.052, 93.564, 93.284, 92.42, 92.256, 91.432, 91.38000000000001, 80.11999999999999, 79.956, 76.696, 76.396, 75.46, 72.86, 71.816, 69.508, 69.368, 68.61999999999999, 59.312000000000005, 58.456, 58.24399999999999, 54.604, 54.096, 52.856, 52.436, 52.068, 47.284, 46.556000000000004, 46.268, 45.332, 45.147999999999996, 44.768, 44.379999999999995, 43.5, 42.831999999999994, 42.316, 42.056000000000004, 41.775999999999996, 40.956, 40.456, 40.092, 40.059999999999995, 40.024, 39.928, 39.724, 38.856, 36.588, 36.192, 36.184, 35.72, 35.492, 35.196, 35.184000000000005, 34.72, 34.715999999999994, 34.088, 33.812, 33.364000000000004, 33.168, 33.152, 33.124, 32.972, 32.544, 31.704, 31.364, 31.288, 31.212000000000003, 31.200000000000003, 31.184, 30.956000000000003, 30.904, 30.668, 30.152, 29.92, 29.536, 29.312, 29.308, 29.156, 29.084, 28.948, 28.828, 28.684, 28.672, 28.264, 27.96, 27.775999999999996, 27.672, 27.54, 27.340000000000003, 26.92, 26.652, 26.552, 26.52, 26.424, 26.092, 25.756, 25.616, 25.212, 24.768, 24.632, 24.616]</t>
  </si>
  <si>
    <t>{'main': [4305, -6838], 'hh': [0, -6600], 'pv': [10060, 0], 'bat': [1502, -1672], 'hp': [0, -5243], 'ev': [0, -582]}</t>
  </si>
  <si>
    <t>[93.56, 86.18, 85.308, 84.952, 84.74, 84.592, 79.276, 77.356, 77.312, 76.996, 76.688, 76.056, 75.46, 75.348, 75.04, 75.004, 74.632, 74.524, 73.948, 73.932, 73.852, 73.776, 73.624, 73.468, 73.436, 73.396, 73.348, 73.344, 73.212, 73.116, 72.284, 72.252, 72.228, 72.18, 72.084, 72.076, 71.504, 71.376, 70.604, 70.58, 70.06, 69.404, 68.528, 68.204, 66.88, 66.22, 65.656, 64.588, 64.016, 63.98, 63.96, 63.844, 63.74, 63.668, 63.604, 63.6, 63.392, 63.348, 63.252, 63.22, 63.204, 63.04, 62.944, 62.692, 62.656000000000006, 62.596, 62.444, 62.396, 62.048, 61.84, 61.772, 61.412, 61.372, 61.26, 61.224, 61.196, 61.172, 61.088, 61.088, 60.996, 60.816, 60.756, 60.592, 60.544, 60.484, 60.48, 60.476, 60.356, 60.344, 60.268, 60.048, 59.972, 59.836, 59.656, 59.612, 59.492000000000004, 59.188, 58.992, 58.712, 58.672, 58.628]</t>
  </si>
  <si>
    <t>{'main': [7, -23975], 'hh': [0, -7106], 'pv': [2817, 0], 'bat': [475, -587], 'hp': [0, -18756], 'ev': [0, -814]}</t>
  </si>
  <si>
    <t>{'main': [26269, -1745], 'hh': [0, -7441], 'pv': [33455, 0], 'bat': [1021, -1136], 'hp': [0, -423], 'ev': [0, -952]}</t>
  </si>
  <si>
    <t>[95.116, 94.052, 93.564, 93.284, 92.42, 92.256, 91.432, 91.38000000000001, 80.11999999999999, 79.956, 76.696, 76.396, 75.46, 72.86, 71.816, 69.508, 69.368, 68.61999999999999, 59.312000000000005, 58.456, 58.24399999999999, 54.604, 54.096, 52.856, 52.436, 52.068, 47.284, 46.556000000000004, 46.268, 45.332, 45.147999999999996, 44.768, 44.379999999999995, 43.932, 43.5, 42.831999999999994, 42.316, 42.056000000000004, 41.775999999999996, 40.956, 40.456, 40.092, 40.059999999999995, 40.024, 39.928, 39.724, 38.856, 36.588, 36.192, 36.184, 35.72, 35.184000000000005, 34.72, 34.715999999999994, 34.088, 33.812, 33.476, 33.364000000000004, 33.168, 33.152, 33.124, 32.972, 32.544, 31.704, 31.364, 31.288, 31.212000000000003, 31.200000000000003, 30.904, 30.668, 30.152, 29.92, 29.536, 29.312, 29.308, 29.156, 29.084, 28.948, 28.828, 28.684, 28.672, 28.264, 28.12, 28.024, 27.96, 27.775999999999996, 27.672, 27.54, 27.340000000000003, 26.92, 26.652, 26.552, 26.52, 26.424, 26.296, 26.092, 25.84, 25.756, 25.616, 25.572, 25.224]</t>
  </si>
  <si>
    <t>{'main': [4277, -6957], 'hh': [0, -6600], 'pv': [10060, 0], 'bat': [1502, -1672], 'hp': [0, -5243], 'ev': [0, -728]}</t>
  </si>
  <si>
    <t>[95.08, 86.18, 85.308, 84.952, 84.74, 84.592, 79.276, 77.88, 77.356, 77.312, 76.996, 76.688, 76.056, 75.46, 75.348, 75.04, 75.004, 74.668, 74.632, 74.524, 73.948, 73.932, 73.852, 73.776, 73.624, 73.468, 73.436, 73.396, 73.348, 73.344, 73.212, 73.116, 72.412, 72.284, 72.252, 72.228, 72.18, 72.084, 72.076, 71.996, 71.504, 71.376, 70.604, 70.58, 70.06, 69.404, 69.024, 68.528, 68.204, 68.072, 68.008, 67.24, 66.896, 66.74, 66.64, 66.22, 65.664, 65.656, 64.588, 64.108, 64.016, 63.98, 63.96, 63.844, 63.74, 63.732, 63.668, 63.604, 63.6, 63.392, 63.252, 63.22, 63.204, 63.04, 62.692, 62.656000000000006, 62.596, 62.444, 62.396, 62.048, 61.84, 61.772, 61.372, 61.26, 61.224, 61.196, 61.172, 61.088, 61.088, 60.756, 60.592, 60.544, 60.484, 60.48, 60.476, 60.356, 60.344, 60.268, 60.048, 59.972, 59.836]</t>
  </si>
  <si>
    <t>{'main': [7, -24545], 'hh': [0, -7106], 'pv': [2817, 0], 'bat': [475, -587], 'hp': [0, -18756], 'ev': [0, -1385]}</t>
  </si>
  <si>
    <t>[115.092, 114.884, 113.912, 113.908, 113.856, 113.816, 113.79599999999999, 113.544, 113.432, 113.248, 113.048, 113.02000000000001, 112.676, 112.364, 112.3, 112.296, 112.148, 112.12, 111.924, 111.864, 111.008, 110.928, 110.91199999999999, 110.788, 110.72800000000001, 110.22, 109.828, 109.78, 109.632, 109.60799999999999, 109.42, 109.35199999999999, 109.20400000000001, 108.904, 108.892, 108.82000000000001, 108.548, 108.444, 108.108, 108.08800000000001, 107.80799999999999, 107.776, 107.732, 107.672, 107.54, 107.23599999999999, 107.18, 107.17999999999999, 107.172, 106.916, 106.89999999999999, 106.876, 106.856, 106.644, 106.568, 106.272, 105.884, 105.508, 105.38, 105.108, 105.08, 105.024, 104.98, 104.904, 104.76, 104.688, 104.57199999999999, 104.408, 104.192, 103.896, 103.85199999999999, 103.68, 103.116, 103.04, 102.9, 102.80799999999999, 102.108, 102.02799999999999, 101.984, 101.98, 101.648, 101.316, 101.16000000000001, 100.828, 100.716, 100.608, 100.50800000000001, 100.38799999999999, 100.14, 100.128, 100.092, 99.592, 99.5, 99.464, 99.46000000000001, 99.22399999999999, 98.816, 98.08399999999999, 97.976, 97.832, 97.65599999999999]</t>
  </si>
  <si>
    <t>{'main': [26120, -1497], 'hh': [0, -7441], 'pv': [33453, 0], 'bat': [1149, -1280], 'hp': [0, -1258], 'ev': [0, 0]}</t>
  </si>
  <si>
    <t>[89.072, 88.572, 88.188, 87.564, 87.436, 86.356, 85.33200000000001, 84.452, 76.192, 75.892, 75.752, 75.58800000000001, 74.532, 71.452, 71.09599999999999, 69.448, 68.264, 66.17999999999999, 59.428000000000004, 57.86, 57.472, 57.396, 57.18, 56.984, 56.876, 56.86, 56.396, 56.192, 53.196, 52.808, 47.508, 45.188, 44.936, 44.444, 44.048, 43.888, 43.763999999999996, 42.832, 42.644, 41.66, 41.216, 41.212, 40.216, 39.844, 39.804, 39.748, 39.416, 39.004, 38.62, 38.348, 38.34, 38.192, 38.02, 37.588, 37.52, 37.516, 37.308, 37.244, 37.18, 37.064, 36.96, 36.804, 36.628, 36.568, 36.288, 36.168, 35.483999999999995, 35.448, 35.38, 35.32, 35.132, 35.12, 35.052, 34.968, 34.932, 34.908, 34.896, 34.88, 34.756, 34.588, 34.488, 34.464, 34.452, 34.08, 34.072, 34.068000000000005, 33.836, 33.728, 33.636, 33.344, 33.32, 33.068000000000005, 33.004, 32.824000000000005, 32.648, 32.128, 32.116, 31.832, 31.74, 31.68, 31.632]</t>
  </si>
  <si>
    <t>{'main': [2544, -9542], 'hh': [0, -6600], 'pv': [10059, 0], 'bat': [2285, -2592], 'hp': [0, -10151], 'ev': [0, 0]}</t>
  </si>
  <si>
    <t>[104.432, 103.568, 103.192, 102.948, 102.096, 100.796, 100.776, 100.268, 100.22, 100.196, 99.92, 98.644, 98.052, 97.884, 97.66, 97.384, 97.332, 96.316, 96.072, 95.368, 95.256, 94.864, 94.476, 94.18, 94.032, 93.764, 93.504, 93.344, 93.332, 93.1, 92.944, 92.576, 92.164, 91.82, 90.648, 90.5, 90.492, 89.82, 88.992, 88.756, 88.668, 88.54, 88.092, 87.728, 87.7, 87.108, 86.628, 85.852, 84.76, 84.48, 83.712, 83.636, 83.248, 82.908, 82.84, 82.78, 82.604, 82.376, 81.948, 81.924, 81.828, 81.78, 81.392, 81.336, 81.132, 80.644, 80.152, 79.628, 79.524, 79.432, 79.26, 79.132, 78.768, 78.624, 78.616, 78.304, 78.12, 77.976, 77.96, 77.86, 77.72, 77.376, 77.352, 77.212, 77.184, 77.1, 77.08, 76.968, 76.896, 76.688, 76.656, 76.368, 76.352, 76.272, 76.236, 76.068, 76.064, 75.484, 75.38, 74.992, 74.988]</t>
  </si>
  <si>
    <t>{'main': [0, -32028], 'hh': [0, -7106], 'pv': [2817, 0], 'bat': [464, -520], 'hp': [0, -27686], 'ev': [0, 0]}</t>
  </si>
  <si>
    <t>[115.104, 114.896, 113.924, 113.92, 113.868, 113.824, 113.80399999999999, 113.556, 113.444, 113.256, 113.05600000000001, 113.028, 112.688, 112.372, 112.308, 112.304, 112.156, 112.132, 111.93199999999999, 111.876, 111.01599999999999, 110.94, 110.91999999999999, 110.8, 110.74000000000001, 110.232, 109.84, 109.792, 109.644, 109.61999999999999, 109.428, 109.36, 109.212, 108.916, 108.904, 108.83200000000001, 108.556, 108.452, 108.12, 108.096, 107.816, 107.78399999999999, 107.74000000000001, 107.68, 107.552, 107.24799999999999, 107.188, 107.188, 107.184, 106.928, 106.908, 106.884, 106.864, 106.652, 106.572, 106.28, 105.896, 105.51599999999999, 105.392, 105.304, 105.116, 105.036, 104.988, 104.912, 104.772, 104.576, 104.416, 104.2, 103.904, 103.86, 103.684, 103.12400000000001, 103.052, 102.908, 102.81599999999999, 102.11200000000001, 102.03999999999999, 101.99199999999999, 101.988, 101.656, 101.536, 101.17200000000001, 100.836, 100.728, 100.62, 100.52000000000001, 100.392, 100.152, 100.14, 100.104, 99.604, 99.512, 99.47200000000001, 99.472, 99.23599999999999, 98.828, 98.16799999999999, 98.08399999999999, 97.98400000000001, 97.84, 97.66799999999999]</t>
  </si>
  <si>
    <t>{'main': [26031, -1687], 'hh': [0, -7441], 'pv': [33455, 0], 'bat': [1168, -1301], 'hp': [0, -1258], 'ev': [0, -280]}</t>
  </si>
  <si>
    <t>[89.072, 88.576, 88.188, 87.564, 87.436, 86.36, 85.336, 84.456, 76.2, 75.9, 75.756, 75.58800000000001, 74.532, 71.456, 71.09599999999999, 69.448, 68.268, 66.188, 59.436, 57.86, 57.472, 57.396, 57.18, 56.984, 56.876, 56.86, 56.396, 56.192, 53.196, 52.808, 47.508, 45.188, 44.932, 44.436, 44.056000000000004, 43.888, 43.768, 42.836, 42.647999999999996, 41.66, 41.216, 41.212, 40.216, 39.844, 39.804, 39.748, 39.416, 39.004, 38.62, 38.348, 38.34, 38.192, 38.02, 37.588, 37.52, 37.519999999999996, 37.308, 37.244, 37.18, 37.064, 36.96, 36.804, 36.628, 36.568, 36.288, 36.168, 35.483999999999995, 35.448, 35.38, 35.32, 35.132, 35.116, 35.052, 34.968, 34.932, 34.908, 34.896, 34.88, 34.756, 34.676, 34.488, 34.464, 34.448, 34.08, 34.076, 34.072, 33.836, 33.728, 33.672000000000004, 33.636, 33.344, 33.32, 33.072, 33.004, 32.86, 32.828, 32.128, 32.116, 31.832, 31.74, 31.68]</t>
  </si>
  <si>
    <t>{'main': [2545, -9656], 'hh': [0, -6600], 'pv': [10060, 0], 'bat': [2285, -2592], 'hp': [0, -10152], 'ev': [0, -114]}</t>
  </si>
  <si>
    <t>[105.288, 104.432, 103.568, 103.192, 102.948, 102.096, 101.396, 101.376, 100.82, 100.796, 100.268, 99.92, 98.644, 98.052, 97.884, 97.66, 97.384, 97.332, 96.916, 96.672, 95.464, 95.256, 94.78, 94.476, 94.104, 94.032, 93.764, 93.7, 93.376, 93.344, 93.332, 92.944, 92.164, 91.82, 91.092, 90.648, 90.5, 90.42, 90.26, 89.592, 89.268, 88.756, 88.54, 88.092, 87.728, 87.7, 87.236, 87.108, 86.628, 86.452, 85.988, 85.08, 84.76, 84.312, 84.236, 83.724, 83.44, 83.38, 83.248, 82.912, 82.908, 82.604, 81.948, 81.924, 81.828, 81.78, 81.336, 81.132, 80.644, 80.152, 80.124, 79.628, 79.432, 79.26, 79.132, 78.832, 78.624, 78.616, 78.304, 78.12, 78.056, 77.96, 77.948, 77.86, 77.72, 77.7, 77.42, 77.352, 77.212, 77.184, 77.08, 77.06, 77.008, 76.968, 76.896, 76.688, 76.68, 76.656, 76.368, 76.352, 76.272]</t>
  </si>
  <si>
    <t>{'main': [0, -32300], 'hh': [0, -7106], 'pv': [2817, 0], 'bat': [464, -520], 'hp': [0, -27686], 'ev': [0, -272]}</t>
  </si>
  <si>
    <t>[114.896, 113.924, 113.92, 113.868, 113.824, 113.80399999999999, 113.556, 113.464, 113.444, 113.256, 113.05600000000001, 112.688, 112.372, 112.308, 112.304, 112.156, 112.132, 111.93199999999999, 111.876, 111.01599999999999, 110.94, 110.91999999999999, 110.8, 110.74000000000001, 110.232, 109.84, 109.792, 109.644, 109.61999999999999, 109.428, 109.36, 109.212, 108.916, 108.904, 108.83200000000001, 108.556, 108.452, 108.12, 107.816, 107.78399999999999, 107.74000000000001, 107.552, 107.24799999999999, 107.188, 107.188, 107.184, 106.928, 106.908, 106.884, 106.864, 106.652, 106.572, 106.28, 105.896, 105.51599999999999, 105.116, 104.988, 104.912, 104.772, 104.576, 104.416, 104.2, 103.904, 103.86, 103.684, 103.12400000000001, 102.908, 102.81599999999999, 102.468, 102.448, 102.4, 102.11200000000001, 101.99199999999999, 101.988, 101.656, 101.536, 101.512, 100.836, 100.728, 100.62, 100.52000000000001, 100.392, 100.316, 100.152, 100.14, 100.104, 99.604, 99.512, 99.47200000000001, 99.472, 99.23599999999999, 98.828, 98.08399999999999, 97.98400000000001, 97.84, 97.51599999999999, 97.36399999999999, 97.176, 96.852, 96.76400000000001, 95.988]</t>
  </si>
  <si>
    <t>{'main': [25772, -1799], 'hh': [0, -7441], 'pv': [33455, 0], 'bat': [1282, -1429], 'hp': [0, -1258], 'ev': [0, -638]}</t>
  </si>
  <si>
    <t>[89.072, 88.576, 88.188, 87.436, 86.444, 86.36, 85.336, 84.456, 76.2, 75.9, 75.756, 75.58800000000001, 74.532, 71.456, 71.09599999999999, 69.448, 68.268, 66.188, 59.436, 57.86, 57.472, 57.396, 57.18, 56.984, 56.876, 56.86, 56.396, 56.192, 53.196, 52.808, 49.62, 47.508, 45.188, 44.932, 44.436, 44.056000000000004, 43.888, 43.768, 42.836, 42.647999999999996, 41.732, 41.66, 41.216, 41.212, 40.216, 39.844, 39.804, 39.748, 39.416, 39.004, 38.94, 38.348, 38.34, 38.192, 38.02, 37.588, 37.52, 37.519999999999996, 37.308, 37.244, 37.064, 36.96, 36.804, 36.628, 36.568, 36.288, 36.168, 35.992, 35.483999999999995, 35.448, 35.38, 35.32, 35.132, 35.116, 35.052, 34.968, 34.932, 34.908, 34.896, 34.88, 34.756, 34.676, 34.488, 34.464, 34.448, 34.08, 34.072, 33.836, 33.728, 33.672000000000004, 33.636, 33.344, 33.32, 33.072, 33.004, 32.86, 32.828, 32.128, 32.116, 31.832, 31.74]</t>
  </si>
  <si>
    <t>{'main': [2528, -9903], 'hh': [0, -6600], 'pv': [10060, 0], 'bat': [2259, -2566], 'hp': [0, -10152], 'ev': [0, -379]}</t>
  </si>
  <si>
    <t>[105.288, 104.98, 104.432, 103.568, 103.456, 103.192, 102.948, 102.096, 101.396, 101.376, 100.82, 100.796, 100.268, 99.92, 98.644, 98.052, 97.884, 97.66, 97.384, 97.332, 96.916, 96.672, 95.464, 95.256, 94.476, 94.104, 94.032, 93.764, 93.7, 93.344, 93.332, 92.944, 92.164, 91.82, 91.092, 90.648, 90.5, 90.42, 90.26, 89.592, 89.268, 88.756, 88.54, 88.092, 87.728, 87.7, 87.236, 87.108, 86.628, 86.452, 85.988, 85.08, 84.76, 84.312, 84.236, 83.724, 83.44, 83.38, 83.248, 82.912, 82.908, 82.604, 81.948, 81.924, 81.828, 81.78, 81.336, 81.132, 80.644, 80.152, 80.124, 79.628, 79.432, 79.26, 79.132, 78.832, 78.624, 78.616, 78.304, 78.12, 78.056, 77.96, 77.948, 77.86, 77.72, 77.7, 77.42, 77.352, 77.212, 77.184, 77.08, 77.06, 77.008, 76.968, 76.896, 76.688, 76.68, 76.656, 76.368, 76.352, 76.272]</t>
  </si>
  <si>
    <t>{'main': [0, -32542], 'hh': [0, -7106], 'pv': [2817, 0], 'bat': [464, -520], 'hp': [0, -27686], 'ev': [0, -514]}</t>
  </si>
  <si>
    <t>[114.896, 113.924, 113.92, 113.868, 113.824, 113.80399999999999, 113.556, 113.464, 113.444, 113.256, 113.05600000000001, 112.688, 112.372, 112.308, 112.304, 112.156, 112.132, 111.93199999999999, 111.876, 111.01599999999999, 110.94, 110.91999999999999, 110.8, 110.232, 109.84, 109.792, 109.644, 109.61999999999999, 109.428, 109.36, 109.212, 109.10000000000001, 108.916, 108.904, 108.83200000000001, 108.556, 108.452, 107.816, 107.78399999999999, 107.74000000000001, 107.552, 107.24799999999999, 107.188, 107.188, 107.184, 106.928, 106.908, 106.884, 106.864, 106.652, 106.572, 106.28, 105.896, 105.51599999999999, 105.116, 104.988, 104.912, 104.416, 103.904, 103.86, 103.684, 103.12400000000001, 102.908, 102.81599999999999, 102.468, 102.448, 102.4, 101.99199999999999, 101.988, 101.536, 101.512, 100.836, 100.728, 100.62, 100.52000000000001, 100.392, 100.316, 100.152, 100.14, 100.104, 99.604, 99.512, 99.47200000000001, 99.472, 99.23599999999999, 98.828, 98.08399999999999, 97.98400000000001, 97.84, 97.51599999999999, 97.36399999999999, 97.176, 97.12, 96.852, 96.76400000000001, 95.988, 95.816, 95.78, 95.732, 95.544, 94.896]</t>
  </si>
  <si>
    <t>{'main': [25521, -1812], 'hh': [0, -7441], 'pv': [33455, 0], 'bat': [1337, -1490], 'hp': [0, -1258], 'ev': [0, -895]}</t>
  </si>
  <si>
    <t>[89.072, 88.576, 88.188, 87.436, 86.444, 86.36, 85.336, 84.456, 76.2, 75.9, 75.756, 75.58800000000001, 71.456, 71.09599999999999, 69.448, 68.492, 68.268, 66.188, 59.436, 57.86, 57.472, 57.396, 57.18, 56.984, 56.876, 56.86, 56.396, 56.192, 53.196, 52.808, 49.62, 47.508, 45.188, 44.932, 44.436, 44.056000000000004, 43.888, 43.768, 42.647999999999996, 41.876, 41.732, 41.66, 41.216, 41.212, 40.92, 40.216, 39.844, 39.804, 39.748, 39.416, 39.004, 38.94, 38.724, 38.348, 38.34, 38.192, 38.02, 37.588, 37.528, 37.52, 37.519999999999996, 37.308, 37.244, 37.064, 36.96, 36.804, 36.628, 36.568, 36.288, 36.168, 35.992, 35.92, 35.483999999999995, 35.448, 35.38, 35.32, 35.132, 35.116, 35.052, 34.968, 34.932, 34.908, 34.896, 34.88, 34.756, 34.676, 34.464, 34.448, 34.352, 34.08, 34.072, 33.908, 33.836, 33.728, 33.672000000000004, 33.636, 33.344, 33.32, 33.256, 33.14, 33.072]</t>
  </si>
  <si>
    <t>{'main': [2494, -10047], 'hh': [0, -6600], 'pv': [10060, 0], 'bat': [2301, -2583], 'hp': [0, -10152], 'ev': [0, -582]}</t>
  </si>
  <si>
    <t>[114.456, 105.288, 104.98, 104.432, 103.568, 103.192, 102.948, 102.096, 101.396, 101.376, 100.82, 100.796, 100.3, 100.268, 99.92, 98.644, 98.052, 97.884, 97.66, 97.384, 97.332, 96.916, 96.672, 95.464, 95.256, 94.476, 94.104, 94.032, 93.764, 93.7, 93.344, 93.332, 92.944, 92.164, 91.82, 91.092, 90.648, 90.5, 90.26, 89.592, 89.268, 88.756, 88.54, 88.092, 87.728, 87.7, 87.236, 87.108, 86.628, 86.452, 86.42, 85.988, 85.08, 84.76, 84.672, 84.312, 84.236, 83.724, 83.44, 83.38, 83.248, 82.908, 82.604, 81.948, 81.924, 81.828, 81.78, 81.684, 81.336, 81.2, 81.132, 80.644, 80.152, 80.124, 79.628, 79.568, 79.432, 79.26, 79.132, 78.832, 78.624, 78.616, 78.304, 78.12, 78.056, 77.96, 77.948, 77.86, 77.72, 77.42, 77.352, 77.212, 77.184, 77.08, 77.06, 77.008, 76.968, 76.896, 76.688, 76.68, 76.656]</t>
  </si>
  <si>
    <t>{'main': [0, -32842], 'hh': [0, -7106], 'pv': [2817, 0], 'bat': [464, -520], 'hp': [0, -27686], 'ev': [0, -814]}</t>
  </si>
  <si>
    <t>{'main': [25497, -1845], 'hh': [0, -7441], 'pv': [33455, 0], 'bat': [1337, -1490], 'hp': [0, -1258], 'ev': [0, -952]}</t>
  </si>
  <si>
    <t>[89.072, 88.576, 88.188, 87.436, 86.444, 86.36, 85.336, 84.456, 76.2, 75.9, 75.756, 75.58800000000001, 71.456, 71.09599999999999, 69.448, 68.492, 68.268, 66.188, 59.436, 57.86, 57.472, 57.396, 57.18, 56.984, 56.876, 56.86, 56.396, 56.192, 53.196, 52.808, 50.172, 49.62, 47.508, 45.188, 44.932, 44.436, 44.056000000000004, 43.888, 43.768, 42.647999999999996, 41.876, 41.66, 41.216, 41.212, 40.92, 40.216, 39.844, 39.804, 39.748, 39.416, 39.004, 38.94, 38.724, 38.348, 38.34, 38.192, 38.02, 37.588, 37.528, 37.52, 37.519999999999996, 37.308, 37.244, 37.064, 36.96, 36.804, 36.628, 36.568, 36.288, 36.168, 35.992, 35.92, 35.483999999999995, 35.448, 35.38, 35.32, 35.132, 35.116, 35.052, 34.968, 34.932, 34.908, 34.896, 34.88, 34.756, 34.676, 34.464, 34.448, 34.352, 34.08, 34.072, 33.908, 33.836, 33.728, 33.672000000000004, 33.636, 33.344, 33.32, 33.256, 33.14, 33.072]</t>
  </si>
  <si>
    <t>{'main': [2469, -10168], 'hh': [0, -6600], 'pv': [10060, 0], 'bat': [2301, -2583], 'hp': [0, -10152], 'ev': [0, -728]}</t>
  </si>
  <si>
    <t>[115.976, 108.236, 105.288, 104.98, 104.432, 103.568, 103.192, 102.948, 102.096, 101.396, 101.376, 100.82, 100.796, 100.3, 100.268, 99.92, 98.644, 98.052, 97.884, 97.66, 97.42, 97.384, 97.332, 96.672, 95.464, 95.256, 94.476, 94.104, 94.032, 93.764, 93.7, 93.344, 93.332, 92.944, 92.2, 92.164, 91.82, 91.124, 91.092, 90.648, 90.568, 90.5, 90.26, 89.592, 89.268, 88.756, 88.54, 88.092, 87.728, 87.7, 87.236, 87.108, 86.628, 86.452, 85.988, 85.08, 84.76, 84.672, 84.312, 84.236, 83.924, 83.724, 83.44, 83.38, 83.248, 82.908, 82.732, 82.604, 82.164, 81.948, 81.924, 81.828, 81.78, 81.684, 81.336, 81.132, 80.732, 80.644, 80.152, 79.628, 79.432, 79.26, 79.132, 78.832, 78.624, 78.616, 78.304, 78.12, 78.056, 77.96, 77.948, 77.86, 77.72, 77.572, 77.42, 77.352, 77.312, 77.212, 77.184, 77.1, 77.08]</t>
  </si>
  <si>
    <t>{'main': [0, -33412], 'hh': [0, -7106], 'pv': [2817, 0], 'bat': [464, -520], 'hp': [0, -27686], 'ev': [0, -1385]}</t>
  </si>
  <si>
    <t>[115.092, 114.884, 113.912, 113.908, 113.856, 113.816, 113.79599999999999, 113.544, 113.432, 113.248, 113.048, 113.004, 112.676, 112.352, 112.3, 112.148, 111.864, 111.004, 110.924, 110.91199999999999, 110.72800000000001, 110.22, 109.796, 109.748, 109.632, 109.60799999999999, 109.42, 109.35199999999999, 109.20400000000001, 108.904, 108.86, 108.82000000000001, 108.548, 108.444, 108.108, 108.08800000000001, 107.80799999999999, 107.776, 107.732, 107.66, 107.54, 107.23599999999999, 107.17999999999999, 107.168, 107.168, 106.916, 106.89999999999999, 106.876, 106.85199999999999, 106.608, 106.568, 106.272, 105.884, 105.50399999999999, 105.38, 105.108, 105.08, 105.024, 104.98, 104.904, 104.76, 104.688, 104.568, 104.408, 104.192, 103.896, 103.85199999999999, 103.68, 103.116, 103.04, 102.9, 102.80799999999999, 102.108, 102.02799999999999, 101.984, 101.98, 101.648, 101.316, 101.292, 101.16000000000001, 101.116, 100.916, 100.828, 100.716, 100.608, 100.50800000000001, 100.38799999999999, 100.14, 100.128, 100.092, 99.784, 99.592, 99.5, 99.464, 99.46000000000001, 99.22399999999999, 98.816, 98.08399999999999, 97.976, 97.832, 97.65599999999999]</t>
  </si>
  <si>
    <t>{'main': [25868, -1565], 'hh': [0, -7441], 'pv': [33453, 0], 'bat': [1149, -1280], 'hp': [0, -1577], 'ev': [0, 0]}</t>
  </si>
  <si>
    <t>[87.42, 87.22, 86.71600000000001, 85.712, 85.592, 85.584, 84.56800000000001, 83.684, 76.184, 75.88799999999999, 75.43599999999999, 75.272, 74.216, 73.284, 70.78, 69.768, 66.576, 64.496, 60.948, 60.696, 60.56, 60.484, 60.272, 59.812, 59.704, 59.424, 59.228, 59.024, 57.028, 56.64, 52.628, 51.188, 50.636, 49.06, 48.64, 47.664, 47.412, 46.92, 45.112, 43.576, 43.12, 43.064, 42.92, 42.788, 42.76, 42.28, 41.928, 41.92, 41.812, 41.78, 41.724000000000004, 41.44, 41.412, 41.236, 41.096, 40.928, 40.876, 40.556, 40.544, 40.508, 40.46, 40.324, 40.276, 40.26, 40.2, 40.032, 39.916, 39.836, 39.68, 39.608, 39.564, 39.388, 39.3, 39.132, 39.052, 38.956, 38.628, 38.572, 38.552, 38.436, 38.344, 38.136, 38.02, 37.644, 37.624, 37.568, 37.564, 37.388, 37.376, 37.328, 37.292, 36.976, 36.964, 36.336, 36.22, 36.135999999999996, 36.116, 36.104, 35.932, 35.892, 35.832]</t>
  </si>
  <si>
    <t>{'main': [2384, -11241], 'hh': [0, -6600], 'pv': [10059, 0], 'bat': [2285, -2592], 'hp': [0, -12012], 'ev': [0, 0]}</t>
  </si>
  <si>
    <t>[114.096, 114.076, 113.516, 113.496, 111.26, 110.068, 109.436, 109.084, 107.472, 107.44, 107.22, 106.608, 106.232, 106.216, 105.988, 105.876, 105.516, 103.388, 102.176, 101.856, 100.732, 100.572, 100.408, 100.156, 99.912, 99.556, 99.232, 99.168, 98.976, 98.928, 98.684, 98.552, 98.148, 98.06, 97.924, 97.696, 97.476, 97.472, 97.424, 97.368, 97.108, 97.084, 96.964, 96.544, 95.76, 93.24, 91.644, 91.056, 90.972, 90.364, 90.144, 89.88, 89.868, 89.816, 89.608, 89.464, 89.348, 88.952, 88.708, 88.512, 88.068, 87.976, 87.836, 87.772, 87.336, 87.092, 86.984, 86.484, 85.964, 85.74, 85.736, 85.712, 85.664, 85.64, 85.524, 85.28, 85.196, 85.12, 85.008, 84.964, 84.908, 84.864, 84.808, 84.748, 84.564, 84.296, 83.948, 83.896, 83.592, 83.48, 83.284, 82.336, 82.1, 82.04, 82.012, 81.916, 81.868, 81.608, 81.524, 81.508, 81.172]</t>
  </si>
  <si>
    <t>{'main': [0, -35234], 'hh': [0, -7106], 'pv': [2817, 0], 'bat': [464, -520], 'hp': [0, -30893], 'ev': [0, 0]}</t>
  </si>
  <si>
    <t>[115.104, 114.896, 113.924, 113.92, 113.868, 113.824, 113.80399999999999, 113.556, 113.444, 113.256, 113.05600000000001, 113.012, 112.688, 112.36, 112.308, 112.156, 111.876, 111.012, 110.936, 110.91999999999999, 110.74000000000001, 110.232, 109.808, 109.76, 109.644, 109.61999999999999, 109.428, 109.36, 109.212, 108.916, 108.872, 108.83200000000001, 108.556, 108.452, 108.12, 108.096, 107.816, 107.78399999999999, 107.74000000000001, 107.668, 107.552, 107.24799999999999, 107.188, 107.18, 107.176, 106.928, 106.908, 106.884, 106.86, 106.616, 106.572, 106.28, 105.896, 105.512, 105.392, 105.304, 105.116, 105.036, 104.988, 104.912, 104.772, 104.572, 104.416, 104.2, 103.904, 103.86, 103.684, 103.12400000000001, 103.052, 102.908, 102.81599999999999, 102.11200000000001, 102.03999999999999, 101.99199999999999, 101.988, 101.656, 101.536, 101.3, 101.17200000000001, 101.128, 100.92399999999999, 100.836, 100.728, 100.62, 100.52000000000001, 100.392, 100.152, 100.14, 100.104, 99.796, 99.604, 99.512, 99.47200000000001, 99.472, 99.23599999999999, 98.828, 98.16799999999999, 98.08399999999999, 97.98400000000001, 97.84, 97.66799999999999]</t>
  </si>
  <si>
    <t>{'main': [25779, -1755], 'hh': [0, -7441], 'pv': [33455, 0], 'bat': [1168, -1301], 'hp': [0, -1577], 'ev': [0, -280]}</t>
  </si>
  <si>
    <t>[87.42, 87.22, 86.72, 85.712, 85.596, 85.584, 84.572, 83.688, 76.19200000000001, 75.896, 75.44, 75.272, 74.216, 73.284, 70.78, 69.772, 66.58000000000001, 64.504, 60.948, 60.696, 60.56, 60.484, 60.272, 59.812, 59.704, 59.431999999999995, 59.228, 59.024, 57.028, 56.64, 53.228, 51.788, 51.236, 49.66, 48.64, 47.664, 47.408, 46.912, 45.112, 43.576, 43.064, 42.92, 42.788, 42.76, 42.28, 41.928, 41.92, 41.812, 41.78, 41.732, 41.444, 41.412, 41.236, 41.096, 40.928, 40.876, 40.72, 40.556, 40.544, 40.512, 40.46, 40.328, 40.276, 40.26, 40.2, 40.032, 39.916, 39.836, 39.68, 39.608, 39.564, 39.388, 39.3, 39.132, 39.052, 38.956, 38.628, 38.572, 38.552, 38.436, 38.344, 38.136, 38.02, 37.644, 37.624, 37.568, 37.564, 37.388, 37.376, 37.328, 37.292, 36.976, 36.964, 36.336, 36.22, 36.135999999999996, 36.116, 36.104, 35.932, 35.892, 35.836]</t>
  </si>
  <si>
    <t>{'main': [2384, -11356], 'hh': [0, -6600], 'pv': [10060, 0], 'bat': [2285, -2592], 'hp': [0, -12012], 'ev': [0, -114]}</t>
  </si>
  <si>
    <t>[116.496, 116.476, 115.916, 115.896, 112.096, 111.756, 110.568, 109.932, 109.584, 107.936, 107.72, 107.472, 106.716, 106.608, 106.232, 106.016, 105.988, 105.356, 103.888, 102.352, 102.204, 101.232, 100.572, 100.512, 100.156, 100.06, 99.832, 99.768, 99.528, 99.22, 99.152, 98.976, 98.772, 98.748, 98.684, 98.408, 98.38, 98.264, 97.984, 97.696, 97.476, 97.424, 97.368, 97.324, 96.736, 96.28, 95.76, 95.332, 94.54, 92.244, 91.572, 91.248, 91.18, 90.928, 90.764, 90.744, 90.556, 90.416, 90.252, 90.056, 89.812, 89.608, 89.536, 89.368, 89.308, 89.276, 89.072, 88.396, 87.936, 87.836, 87.784, 87.752, 86.824, 86.34, 86.264, 86.152, 86.14, 85.964, 85.816, 85.696, 85.62, 85.464, 85.408, 85.244, 85.156, 85.008, 84.964, 84.908, 84.744, 84.564, 84.14, 83.948, 83.896, 83.48, 83.284, 82.336, 82.216, 82.1, 82.04, 82.012, 81.916]</t>
  </si>
  <si>
    <t>{'main': [0, -35511], 'hh': [0, -7106], 'pv': [2817, 0], 'bat': [464, -520], 'hp': [0, -30897], 'ev': [0, -272]}</t>
  </si>
  <si>
    <t>[114.896, 113.924, 113.92, 113.868, 113.824, 113.80399999999999, 113.556, 113.464, 113.444, 113.256, 113.05600000000001, 112.688, 112.36, 112.308, 112.156, 111.876, 111.012, 110.936, 110.91999999999999, 110.74000000000001, 110.232, 109.808, 109.76, 109.644, 109.61999999999999, 109.428, 109.36, 109.212, 108.916, 108.872, 108.83200000000001, 108.556, 108.452, 108.12, 107.816, 107.78399999999999, 107.74000000000001, 107.552, 107.24799999999999, 107.188, 107.18, 107.176, 106.928, 106.908, 106.884, 106.86, 106.616, 106.572, 106.28, 105.896, 105.512, 105.116, 104.988, 104.912, 104.772, 104.572, 104.416, 104.2, 103.904, 103.86, 103.684, 103.12400000000001, 102.908, 102.81599999999999, 102.468, 102.448, 102.388, 102.11200000000001, 101.99199999999999, 101.988, 101.656, 101.536, 101.496, 101.3, 101.128, 100.92399999999999, 100.836, 100.728, 100.62, 100.52000000000001, 100.392, 100.316, 100.152, 100.14, 100.104, 99.796, 99.604, 99.512, 99.47200000000001, 99.472, 99.23599999999999, 98.828, 98.08399999999999, 97.98400000000001, 97.84, 97.51599999999999, 97.36399999999999, 97.08800000000001, 96.852, 96.676, 95.988]</t>
  </si>
  <si>
    <t>{'main': [25520, -1867], 'hh': [0, -7441], 'pv': [33455, 0], 'bat': [1282, -1429], 'hp': [0, -1577], 'ev': [0, -638]}</t>
  </si>
  <si>
    <t>[87.42, 87.22, 86.72, 85.596, 85.584, 84.59200000000001, 84.572, 83.688, 76.19200000000001, 75.896, 75.44, 75.272, 74.216, 73.284, 70.78, 69.772, 66.58000000000001, 64.504, 64.228, 60.948, 60.696, 60.56, 60.484, 60.272, 59.812, 59.704, 59.431999999999995, 59.228, 59.024, 57.028, 56.64, 53.548, 52.096, 51.236, 49.66, 48.64, 47.664, 47.408, 46.912, 46.356, 45.112, 43.576, 43.064, 42.92, 42.788, 42.76, 42.28, 41.928, 41.92, 41.812, 41.78, 41.732, 41.444, 41.412, 41.236, 40.928, 40.876, 40.72, 40.556, 40.544, 40.512, 40.46, 40.328, 40.26, 40.2, 40.032, 39.916, 39.836, 39.68, 39.608, 39.564, 39.388, 39.3, 39.132, 39.052, 38.956, 38.628, 38.572, 38.552, 38.436, 38.344, 38.136, 38.02, 37.644, 37.624, 37.568, 37.564, 37.388, 37.376, 37.328, 37.292, 36.976, 36.964, 36.336, 36.22, 36.135999999999996, 36.116, 36.104, 35.932, 35.892, 35.836]</t>
  </si>
  <si>
    <t>{'main': [2368, -11603], 'hh': [0, -6600], 'pv': [10060, 0], 'bat': [2259, -2566], 'hp': [0, -12012], 'ev': [0, -379]}</t>
  </si>
  <si>
    <t>[116.496, 116.476, 115.916, 115.896, 112.096, 111.756, 110.568, 110.032, 109.932, 109.584, 107.936, 107.72, 107.472, 106.716, 106.608, 106.36, 106.232, 106.016, 105.988, 105.356, 103.888, 102.352, 102.204, 101.232, 100.572, 100.512, 100.156, 100.06, 99.768, 99.528, 99.22, 99.152, 98.976, 98.772, 98.748, 98.684, 98.408, 98.38, 98.264, 97.984, 97.696, 97.476, 97.424, 97.368, 97.324, 96.736, 95.76, 95.332, 94.54, 92.244, 91.572, 91.248, 91.18, 90.928, 90.764, 90.744, 90.556, 90.416, 90.252, 90.056, 89.812, 89.608, 89.536, 89.368, 89.308, 89.276, 89.072, 88.396, 87.936, 87.836, 87.784, 87.752, 86.824, 86.34, 86.264, 86.152, 86.14, 85.964, 85.816, 85.696, 85.62, 85.464, 85.408, 85.244, 85.156, 85.008, 84.964, 84.908, 84.744, 84.564, 84.14, 83.948, 83.896, 83.48, 83.284, 82.336, 82.216, 82.1, 82.04, 82.012, 81.916]</t>
  </si>
  <si>
    <t>{'main': [0, -35752], 'hh': [0, -7106], 'pv': [2817, 0], 'bat': [464, -520], 'hp': [0, -30897], 'ev': [0, -514]}</t>
  </si>
  <si>
    <t>[114.896, 113.924, 113.92, 113.868, 113.824, 113.80399999999999, 113.556, 113.464, 113.444, 113.256, 113.05600000000001, 112.688, 112.36, 112.308, 112.156, 111.876, 111.012, 110.936, 110.91999999999999, 110.232, 109.808, 109.76, 109.644, 109.61999999999999, 109.428, 109.36, 109.212, 109.10000000000001, 108.916, 108.872, 108.83200000000001, 108.556, 108.452, 107.816, 107.78399999999999, 107.74000000000001, 107.552, 107.24799999999999, 107.188, 107.18, 107.176, 106.928, 106.908, 106.884, 106.86, 106.616, 106.572, 106.28, 105.896, 105.512, 105.116, 104.988, 104.912, 104.416, 103.904, 103.86, 103.684, 103.12400000000001, 102.908, 102.81599999999999, 102.468, 102.448, 102.388, 101.99199999999999, 101.988, 101.536, 101.496, 101.3, 101.128, 100.92399999999999, 100.836, 100.728, 100.62, 100.52000000000001, 100.392, 100.316, 100.152, 100.14, 100.104, 99.796, 99.604, 99.512, 99.47200000000001, 99.472, 99.23599999999999, 98.828, 98.08399999999999, 97.98400000000001, 97.84, 97.51599999999999, 97.36399999999999, 97.12, 97.08800000000001, 96.852, 96.676, 95.988, 95.78, 95.732, 95.72800000000001, 95.544, 94.896]</t>
  </si>
  <si>
    <t>{'main': [25269, -1880], 'hh': [0, -7441], 'pv': [33455, 0], 'bat': [1337, -1490], 'hp': [0, -1577], 'ev': [0, -895]}</t>
  </si>
  <si>
    <t>[87.42, 87.22, 86.72, 85.596, 85.584, 84.59200000000001, 84.572, 83.688, 76.19200000000001, 75.896, 75.44, 75.272, 73.284, 70.78, 69.772, 68.176, 66.58000000000001, 64.504, 64.228, 60.948, 60.696, 60.56, 60.484, 60.272, 59.812, 59.704, 59.431999999999995, 59.228, 59.024, 57.028, 56.64, 53.548, 52.096, 51.236, 49.66, 48.64, 47.664, 47.408, 46.912, 46.356, 45.112, 43.576, 43.064, 42.92, 42.788, 42.76, 42.28, 41.928, 41.92, 41.812, 41.78, 41.732, 41.444, 41.412, 41.236, 41.048, 40.928, 40.876, 40.72, 40.556, 40.544, 40.46, 40.328, 40.26, 40.2, 40.032, 39.916, 39.836, 39.68, 39.608, 39.564, 39.552, 39.388, 39.3, 39.132, 39.052, 38.956, 38.848, 38.628, 38.572, 38.552, 38.436, 38.344, 38.136, 38.02, 37.644, 37.624, 37.576, 37.568, 37.564, 37.388, 37.376, 37.328, 37.292, 36.976, 36.964, 36.336, 36.22, 36.135999999999996, 36.116, 36.104]</t>
  </si>
  <si>
    <t>{'main': [2333, -11747], 'hh': [0, -6600], 'pv': [10060, 0], 'bat': [2301, -2583], 'hp': [0, -12012], 'ev': [0, -582]}</t>
  </si>
  <si>
    <t>[117.36, 116.496, 116.476, 115.916, 115.896, 112.096, 111.756, 110.568, 110.032, 109.932, 109.584, 107.936, 107.72, 107.472, 106.716, 106.608, 106.232, 106.016, 105.988, 105.356, 103.888, 102.352, 102.204, 101.452, 101.232, 100.572, 100.512, 100.156, 100.06, 99.768, 99.528, 99.22, 99.152, 98.976, 98.772, 98.748, 98.684, 98.408, 98.38, 98.264, 97.984, 97.696, 97.476, 97.424, 97.368, 97.324, 96.736, 95.76, 95.332, 94.54, 92.244, 91.248, 91.18, 90.928, 90.872, 90.764, 90.744, 90.556, 90.416, 90.252, 90.056, 89.812, 89.608, 89.536, 89.368, 89.308, 89.276, 89.072, 88.396, 87.936, 87.836, 87.784, 87.752, 87.576, 86.88, 86.824, 86.34, 86.264, 86.152, 86.14, 85.964, 85.696, 85.62, 85.464, 85.408, 85.244, 85.156, 85.008, 84.964, 84.908, 84.744, 84.564, 84.14, 83.948, 83.896, 83.564, 83.48, 83.412, 83.284, 82.336, 82.216]</t>
  </si>
  <si>
    <t>{'main': [0, -36052], 'hh': [0, -7106], 'pv': [2817, 0], 'bat': [464, -520], 'hp': [0, -30897], 'ev': [0, -814]}</t>
  </si>
  <si>
    <t>{'main': [25245, -1913], 'hh': [0, -7441], 'pv': [33455, 0], 'bat': [1337, -1490], 'hp': [0, -1577], 'ev': [0, -952]}</t>
  </si>
  <si>
    <t>[87.42, 87.22, 86.72, 85.596, 85.584, 84.59200000000001, 84.572, 83.688, 76.19200000000001, 75.896, 75.44, 75.272, 73.284, 70.78, 69.772, 68.176, 66.58000000000001, 64.504, 64.228, 60.948, 60.696, 60.56, 60.536, 60.484, 60.272, 59.812, 59.704, 59.431999999999995, 59.228, 59.024, 57.028, 56.64, 53.548, 51.236, 49.66, 48.64, 47.664, 47.408, 46.912, 46.356, 45.112, 43.576, 43.064, 42.92, 42.788, 42.76, 42.28, 41.928, 41.92, 41.812, 41.78, 41.732, 41.444, 41.412, 41.236, 41.048, 40.928, 40.876, 40.72, 40.556, 40.544, 40.46, 40.328, 40.26, 40.2, 40.032, 39.916, 39.836, 39.68, 39.608, 39.564, 39.552, 39.388, 39.3, 39.132, 39.052, 38.956, 38.848, 38.628, 38.572, 38.552, 38.436, 38.344, 38.136, 38.02, 37.644, 37.624, 37.576, 37.568, 37.564, 37.388, 37.376, 37.328, 37.292, 36.976, 36.964, 36.336, 36.22, 36.176, 36.135999999999996, 36.116]</t>
  </si>
  <si>
    <t>{'main': [2309, -11868], 'hh': [0, -6600], 'pv': [10060, 0], 'bat': [2301, -2583], 'hp': [0, -12012], 'ev': [0, -728]}</t>
  </si>
  <si>
    <t>[118.88, 116.496, 116.476, 115.916, 115.896, 112.096, 111.756, 111.088, 110.568, 110.032, 109.932, 109.584, 107.936, 107.72, 107.472, 106.716, 106.608, 106.232, 106.016, 105.988, 105.356, 103.888, 102.352, 102.204, 101.452, 101.232, 100.572, 100.512, 100.156, 100.06, 99.528, 99.22, 99.152, 98.976, 98.772, 98.748, 98.684, 98.408, 98.38, 98.264, 97.984, 97.88, 97.696, 97.476, 97.424, 97.368, 97.324, 96.736, 95.76, 95.332, 94.564, 94.54, 94.412, 92.244, 92.1, 91.248, 91.18, 90.928, 90.872, 90.764, 90.744, 90.556, 90.416, 90.252, 90.056, 89.812, 89.608, 89.536, 89.368, 89.308, 89.276, 89.072, 88.396, 87.936, 87.836, 87.784, 87.752, 87.576, 87.272, 86.824, 86.724, 86.34, 86.264, 86.152, 86.14, 85.964, 85.696, 85.62, 85.464, 85.408, 85.244, 85.156, 85.008, 84.964, 84.908, 84.744, 84.564, 84.38, 84.14, 83.948, 83.896]</t>
  </si>
  <si>
    <t>{'main': [0, -36623], 'hh': [0, -7106], 'pv': [2817, 0], 'bat': [464, -520], 'hp': [0, -30897], 'ev': [0, -1385]}</t>
  </si>
  <si>
    <t>[76.572, 76.46, 76.35600000000001, 76.084, 75.892, 75.27600000000001, 73.724, 73.416, 73.26400000000001, 73.108, 73.07199999999999, 72.96000000000001, 72.904, 72.9, 72.748, 72.744, 72.69200000000001, 72.648, 72.624, 72.40799999999999, 72.37200000000001, 72.18, 72.13199999999999, 72.0, 71.972, 71.96, 71.876, 71.832, 71.72399999999999, 71.692, 71.684, 71.664, 71.568, 71.512, 71.5, 71.46000000000001, 71.364, 71.34, 71.308, 71.26400000000001, 71.252, 71.204, 71.068, 71.05600000000001, 71.04, 70.98400000000001, 70.94800000000001, 70.94, 70.92399999999999, 70.904, 70.84400000000001, 70.736, 70.66399999999999, 70.608, 70.592, 70.48400000000001, 70.38000000000001, 70.34, 70.312, 70.24, 70.212, 70.13199999999999, 69.968, 69.9, 69.896, 69.872, 69.816, 69.756, 69.596, 69.536, 69.428, 69.35600000000001, 69.34, 69.268, 69.232, 69.19600000000001, 69.108, 69.02, 68.98, 68.928, 68.916, 68.90400000000001, 68.796, 68.792, 68.768, 68.568, 68.428, 68.336, 68.30799999999999, 68.30799999999999, 68.268, 68.184, 68.12, 68.064, 68.05999999999999, 67.992, 67.892, 67.604, 67.548, 67.532, 67.264]</t>
  </si>
  <si>
    <t>{'main': [16072, -1032], 'hh': [0, -7441], 'pv': [22624, 0], 'bat': [1283, -1425], 'hp': [0, 0], 'ev': [0, 0]}</t>
  </si>
  <si>
    <t>[71.78, 71.28399999999999, 70.27600000000001, 70.156, 69.644, 67.808, 66.772, 65.908, 53.272, 53.116, 52.056000000000004, 50.524, 50.116, 49.111999999999995, 48.611999999999995, 48.076, 47.84, 47.803999999999995, 47.328, 45.908, 42.336, 38.135999999999996, 37.652, 33.796, 33.620000000000005, 32.452, 32.168, 31.236, 31.056, 30.584, 30.556, 28.532, 28.483999999999998, 28.244000000000003, 25.584, 25.344, 23.740000000000002, 20.884, 20.572, 20.323999999999998, 19.476, 18.908, 18.572, 18.136, 17.863999999999997, 16.66, 16.032, 15.988000000000001, 15.627999999999998, 15.436000000000002, 15.388000000000002, 14.044, 13.36, 13.144, 13.128, 13.032, 12.808, 12.724, 12.72, 12.624, 12.364, 12.188, 12.18, 12.148, 12.004, 11.851999999999999, 11.792000000000002, 11.604, 11.548, 11.363999999999999, 11.352, 11.256, 10.732000000000001, 10.676, 10.228, 10.212, 10.036000000000001, 10.024, 10.012, 9.96, 9.864, 9.692, 9.64, 9.564, 9.396, 9.308, 9.200000000000001, 9.144, 9.032, 8.868, 8.836, 8.824, 8.78, 8.68, 8.652, 8.636, 8.628, 8.616, 8.612, 8.584, 8.52]</t>
  </si>
  <si>
    <t>{'main': [2296, -2310], 'hh': [0, -6600], 'pv': [6761, 0], 'bat': [1560, -1735], 'hp': [0, 0], 'ev': [0, 0]}</t>
  </si>
  <si>
    <t>[20.724, 20.652, 19.668, 19.228, 19.22, 19.156, 19.148, 19.044, 19.016, 18.852, 18.84, 18.752, 18.724, 18.648, 18.636, 18.396, 18.056, 17.828, 17.796, 17.784, 17.756, 17.576, 17.548, 17.504, 17.416, 17.392, 17.272, 17.204, 17.168, 17.104, 16.956, 16.908, 16.636, 16.612, 16.604, 16.572, 16.224, 16.196, 16.02, 16.012, 15.916, 15.864, 15.756, 15.632, 15.492, 15.476, 15.436, 15.408, 15.336, 15.332, 15.276, 15.272, 15.256, 15.204, 15.16, 15.08, 15.076, 15.028, 14.916, 14.908, 14.892, 14.816, 14.8, 14.764, 14.76, 14.724, 14.612, 14.54, 14.372, 14.368, 14.316, 14.288, 14.24, 14.224, 14.144, 14.092, 14.068, 14.02, 14.012, 13.876, 13.796, 13.748, 13.672, 13.66, 13.636, 13.56, 13.544, 13.48, 13.476, 13.456, 13.416, 13.38, 13.328, 13.252, 13.212, 13.212, 13.196, 13.172, 13.14, 13.12, 13.1]</t>
  </si>
  <si>
    <t>{'main': [7, -5416], 'hh': [0, -7106], 'pv': [1736, 0], 'bat': [477, -517], 'hp': [0, 0], 'ev': [0, 0]}</t>
  </si>
  <si>
    <t>[80.78800000000001, 80.604, 80.584, 80.228, 80.04, 79.49199999999999, 77.66, 77.584, 77.384, 77.356, 77.22, 77.212, 77.116, 77.016, 77.00800000000001, 76.8, 76.77600000000001, 76.72, 76.712, 76.66, 76.612, 76.496, 76.444, 76.236, 76.188, 75.97200000000001, 75.896, 75.88799999999999, 75.824, 75.80799999999999, 75.764, 75.72, 75.612, 75.57600000000001, 75.47999999999999, 75.476, 75.45200000000001, 75.428, 75.34, 75.296, 75.264, 75.21600000000001, 75.168, 75.168, 75.14, 75.136, 75.06, 75.048, 75.00399999999999, 74.964, 74.924, 74.79599999999999, 74.744, 74.728, 74.66, 74.596, 74.54400000000001, 74.53999999999999, 74.448, 74.36000000000001, 74.32000000000001, 74.284, 74.084, 74.00800000000001, 73.968, 73.916, 73.83200000000001, 73.744, 73.624, 73.31200000000001, 73.276, 73.272, 73.264, 73.264, 73.232, 73.212, 73.128, 73.10000000000001, 73.084, 72.96799999999999, 72.86800000000001, 72.768, 72.768, 72.624, 72.436, 72.38, 72.308, 72.28399999999999, 72.212, 72.12, 72.068, 72.044, 71.964, 71.88799999999999, 71.572, 71.464, 71.41999999999999, 71.352, 71.19600000000001, 71.136, 71.036]</t>
  </si>
  <si>
    <t>{'main': [17062, -1208], 'hh': [0, -7441], 'pv': [23720, 0], 'bat': [1290, -1433], 'hp': [0, 0], 'ev': [0, -280]}</t>
  </si>
  <si>
    <t>[75.4, 74.91199999999999, 73.9, 73.776, 73.02799999999999, 71.196, 70.156, 69.292, 55.804, 55.652, 54.588, 53.44, 53.124, 52.12, 51.776, 51.152, 50.996, 50.812, 50.244, 48.824, 47.068, 42.86, 41.88, 41.07599999999999, 36.088, 34.568, 34.28, 34.248, 33.343999999999994, 33.31999999999999, 33.168, 32.647999999999996, 32.624, 31.828000000000003, 30.596, 30.551999999999996, 28.296, 27.02, 24.828000000000003, 22.828000000000003, 22.58, 22.216, 21.968, 20.668, 20.544, 20.212, 19.472, 19.412, 19.336, 19.044, 17.184, 16.628, 16.284000000000002, 16.188000000000002, 15.091999999999999, 14.528, 14.364, 13.796, 13.644, 13.632, 13.516, 13.352, 13.096, 12.560000000000002, 12.56, 12.508, 12.432, 12.376000000000001, 12.271999999999998, 12.232, 12.128, 12.076, 12.032, 11.744, 11.692, 11.544, 11.428, 11.388, 11.14, 11.068, 10.788, 10.588, 10.476, 10.38, 10.364, 10.16, 9.976, 9.928, 9.744, 9.632, 9.552, 9.532, 9.5, 9.496, 9.492, 9.328, 9.316, 9.296, 9.248, 9.136, 8.784]</t>
  </si>
  <si>
    <t>{'main': [2539, -2345], 'hh': [0, -6600], 'pv': [7089, 0], 'bat': [1598, -1778], 'hp': [0, 0], 'ev': [0, -114]}</t>
  </si>
  <si>
    <t>[29.74, 29.056, 28.504, 27.876, 27.612, 27.604, 27.228, 26.472, 26.336, 26.176, 25.612, 25.484, 24.684, 21.996, 20.976, 20.376, 20.244, 19.668, 19.656, 19.656, 19.596, 19.596, 19.18, 19.112, 19.016, 18.768, 18.724, 18.58, 18.504, 18.436, 18.388, 18.18, 18.016, 17.852, 17.796, 17.712, 17.684, 17.548, 17.26, 17.256, 17.152, 17.0, 16.572, 16.552, 16.52, 16.516, 16.492, 16.4, 16.076, 15.996, 15.756, 15.676, 15.664, 15.648, 15.468, 15.42, 15.412, 15.408, 15.332, 15.272, 15.204, 15.188, 15.152, 15.076, 15.048, 15.028, 14.908, 14.892, 14.856, 14.816, 14.8, 14.76, 14.66, 14.656, 14.552, 14.372, 14.368, 14.336, 14.288, 14.224, 14.1, 14.02, 14.012, 13.988, 13.876, 13.868, 13.796, 13.74, 13.672, 13.64, 13.636, 13.592, 13.544, 13.536, 13.48, 13.456, 13.448, 13.416, 13.38, 13.336, 13.328]</t>
  </si>
  <si>
    <t>{'main': [11, -5611], 'hh': [0, -7106], 'pv': [1821, 0], 'bat': [518, -562], 'hp': [0, 0], 'ev': [0, -272]}</t>
  </si>
  <si>
    <t>[80.604, 80.584, 80.228, 80.04, 79.49199999999999, 79.14800000000001, 77.66, 77.584, 77.384, 77.356, 77.22, 77.212, 77.116, 77.016, 77.00800000000001, 76.8, 76.77600000000001, 76.72, 76.712, 76.66, 76.612, 76.496, 76.444, 76.236, 76.188, 75.97200000000001, 75.896, 75.88799999999999, 75.824, 75.80799999999999, 75.764, 75.72, 75.612, 75.47999999999999, 75.476, 75.428, 75.34, 75.296, 75.264, 75.21600000000001, 75.168, 75.14, 75.136, 75.06, 75.048, 75.00399999999999, 74.964, 74.924, 74.79599999999999, 74.744, 74.728, 74.66, 74.596, 74.54400000000001, 74.53999999999999, 74.448, 74.32000000000001, 74.284, 74.084, 74.00800000000001, 73.968, 73.83200000000001, 73.744, 73.624, 73.31200000000001, 73.276, 73.272, 73.264, 73.264, 73.232, 73.212, 73.128, 73.10000000000001, 73.084, 72.96799999999999, 72.86800000000001, 72.768, 72.768, 72.624, 72.436, 72.308, 72.28399999999999, 72.212, 72.12, 72.068, 72.044, 71.464, 71.41999999999999, 71.352, 71.19600000000001, 71.136, 71.036, 71.028, 70.748, 70.66399999999999, 70.616, 70.328, 70.212, 70.128, 69.912, 69.82400000000001]</t>
  </si>
  <si>
    <t>{'main': [16810, -1327], 'hh': [0, -7441], 'pv': [23720, 0], 'bat': [1400, -1557], 'hp': [0, 0], 'ev': [0, -638]}</t>
  </si>
  <si>
    <t>[75.4, 74.91199999999999, 73.776, 73.02799999999999, 72.78, 71.196, 70.156, 69.292, 55.804, 55.652, 54.588, 53.44, 53.124, 52.12, 51.152, 50.996, 50.812, 50.244, 49.804, 48.824, 43.536, 42.388000000000005, 41.88, 39.044, 36.088, 34.568, 34.28, 34.248, 33.343999999999994, 33.31999999999999, 33.168, 32.647999999999996, 32.016000000000005, 31.828000000000003, 27.624, 27.587999999999997, 27.02, 25.408, 23.052, 22.216, 22.076, 21.968, 21.212, 20.544, 20.212, 20.159999999999997, 19.844, 19.472, 19.412, 18.804, 18.26, 17.172, 16.944000000000003, 16.552, 16.188000000000002, 15.563999999999998, 15.396, 15.091999999999999, 14.896, 14.86, 14.816, 14.328, 14.196, 13.952, 13.84, 13.792, 13.748, 13.096, 12.808, 12.704, 12.564, 12.560000000000002, 12.56, 12.508, 12.432, 12.376000000000001, 12.232, 12.076, 12.032, 12.004, 11.744, 11.544, 11.428, 11.388, 11.352, 11.14, 11.02, 10.824, 10.792, 10.788, 10.636, 10.476, 10.38, 10.16, 10.128, 9.976, 9.928, 9.744, 9.632, 9.607999999999999, 9.592]</t>
  </si>
  <si>
    <t>{'main': [2494, -2570], 'hh': [0, -6600], 'pv': [7089, 0], 'bat': [1590, -1776], 'hp': [0, 0], 'ev': [0, -379]}</t>
  </si>
  <si>
    <t>[37.692, 30.268, 29.74, 29.056, 28.504, 27.876, 27.604, 26.472, 26.336, 26.176, 25.612, 25.484, 24.684, 24.424, 21.996, 21.132, 21.08, 20.976, 20.788, 20.508, 20.244, 20.12, 20.028, 19.668, 19.656, 19.656, 19.596, 19.596, 19.18, 19.112, 19.016, 18.768, 18.724, 18.684, 18.58, 18.564, 18.544, 18.504, 18.436, 18.428, 18.388, 18.264, 18.18, 18.016, 17.852, 17.796, 17.712, 17.684, 17.548, 17.26, 17.256, 17.152, 17.0, 16.584, 16.572, 16.552, 16.52, 16.516, 16.492, 16.4, 16.076, 15.996, 15.756, 15.676, 15.664, 15.648, 15.604, 15.6, 15.468, 15.42, 15.412, 15.408, 15.332, 15.272, 15.204, 15.188, 15.152, 15.076, 15.048, 15.028, 14.908, 14.892, 14.856, 14.816, 14.8, 14.76, 14.66, 14.656, 14.552, 14.452, 14.372, 14.368, 14.336, 14.288, 14.1, 14.02, 14.012, 13.988, 13.876, 13.868, 13.796]</t>
  </si>
  <si>
    <t>{'main': [11, -5853], 'hh': [0, -7106], 'pv': [1821, 0], 'bat': [510, -555], 'hp': [0, 0], 'ev': [0, -514]}</t>
  </si>
  <si>
    <t>[80.604, 80.584, 80.228, 80.04, 79.49199999999999, 79.14800000000001, 77.584, 77.384, 77.356, 77.22, 77.212, 77.016, 77.00800000000001, 76.8, 76.77600000000001, 76.72, 76.712, 76.612, 76.496, 76.444, 76.236, 76.188, 75.97200000000001, 75.896, 75.88799999999999, 75.824, 75.80799999999999, 75.764, 75.612, 75.508, 75.47999999999999, 75.476, 75.428, 75.296, 75.264, 75.21600000000001, 75.168, 75.14, 75.136, 75.06, 75.00399999999999, 74.964, 74.924, 74.79599999999999, 74.744, 74.728, 74.596, 74.54400000000001, 74.53999999999999, 74.448, 74.32000000000001, 74.284, 74.084, 74.00800000000001, 73.968, 73.744, 73.624, 73.31200000000001, 73.272, 73.264, 73.232, 73.212, 73.128, 73.10000000000001, 73.084, 73.06, 72.96799999999999, 72.86800000000001, 72.768, 72.768, 72.656, 72.624, 72.34, 72.308, 72.28399999999999, 72.212, 72.12, 72.068, 72.044, 71.464, 71.46000000000001, 71.41999999999999, 71.352, 71.19600000000001, 71.136, 71.036, 70.748, 70.66399999999999, 70.616, 70.328, 70.212, 70.128, 69.912, 69.82400000000001, 69.81200000000001, 69.74000000000001, 69.66799999999999, 69.252, 69.248, 69.24799999999999, 68.868]</t>
  </si>
  <si>
    <t>{'main': [16544, -1331], 'hh': [0, -7441], 'pv': [23720, 0], 'bat': [1492, -1660], 'hp': [0, 0], 'ev': [0, -895]}</t>
  </si>
  <si>
    <t>[75.4, 74.91199999999999, 73.776, 73.02799999999999, 72.78, 71.196, 70.156, 69.292, 55.804, 55.652, 53.44, 53.124, 52.12, 51.152, 50.996, 50.812, 50.244, 49.804, 48.824, 48.548, 43.536, 42.388000000000005, 41.88, 39.044, 36.088, 34.568, 34.28, 34.248, 33.31999999999999, 33.168, 32.647999999999996, 32.384, 32.016000000000005, 31.036, 27.624, 27.587999999999997, 27.02, 25.408, 23.052, 22.216, 22.076, 21.968, 21.212, 20.544, 20.212, 20.159999999999997, 19.844, 19.412, 18.328, 18.26, 17.676, 17.312, 16.884, 16.552, 16.188000000000002, 15.476, 14.948, 14.932, 14.872, 14.328, 14.288, 14.196, 13.952, 13.84, 13.84, 13.748, 13.704, 13.676, 13.672, 13.364, 13.14, 13.104, 13.028, 13.02, 12.927999999999999, 12.808, 12.704, 12.58, 12.560000000000002, 12.56, 12.508, 12.432, 12.376000000000001, 12.232, 12.14, 12.132, 12.076, 12.004, 11.928, 11.744, 11.592, 11.388, 11.352, 11.02, 10.824, 10.792, 10.66, 10.616, 10.604, 10.476, 10.448]</t>
  </si>
  <si>
    <t>{'main': [2446, -2729], 'hh': [0, -6600], 'pv': [7089, 0], 'bat': [1620, -1810], 'hp': [0, 0], 'ev': [0, -582]}</t>
  </si>
  <si>
    <t>[48.692, 41.268, 36.916, 29.74, 29.228, 28.748, 28.504, 27.928, 27.876, 27.696, 26.472, 26.336, 26.176, 25.612, 25.484, 24.696, 24.696, 24.684, 24.424, 24.272, 23.26, 21.132, 21.08, 20.976, 20.788, 20.508, 20.328, 20.244, 20.12, 20.028, 20.02, 19.964, 19.668, 19.656, 19.656, 19.596, 19.596, 19.588, 19.5, 19.224, 19.184, 19.18, 19.112, 19.016, 19.016, 18.912, 18.796, 18.768, 18.736, 18.724, 18.684, 18.58, 18.564, 18.488, 18.428, 18.388, 18.016, 17.796, 17.548, 17.312, 17.26, 17.256, 17.168, 17.112, 17.068, 17.0, 16.584, 16.572, 16.552, 16.52, 16.516, 16.492, 16.488, 16.4, 16.132, 16.08, 16.076, 15.756, 15.676, 15.664, 15.604, 15.6, 15.468, 15.42, 15.412, 15.408, 15.332, 15.272, 15.204, 15.188, 15.152, 15.076, 15.048, 15.028, 14.908, 14.892, 14.856, 14.816, 14.8, 14.76, 14.66]</t>
  </si>
  <si>
    <t>{'main': [10, -6152], 'hh': [0, -7106], 'pv': [1821, 0], 'bat': [508, -553], 'hp': [0, 0], 'ev': [0, -814]}</t>
  </si>
  <si>
    <t>{'main': [16483, -1331], 'hh': [0, -7441], 'pv': [23720, 0], 'bat': [1531, -1704], 'hp': [0, 0], 'ev': [0, -952]}</t>
  </si>
  <si>
    <t>[75.4, 74.91199999999999, 73.776, 73.02799999999999, 72.78, 71.196, 70.156, 69.292, 55.804, 55.652, 53.44, 53.124, 52.12, 51.152, 50.996, 50.812, 50.244, 49.804, 48.824, 48.548, 43.536, 42.388000000000005, 40.784, 35.744, 34.568, 34.28, 33.168, 33.056, 32.647999999999996, 32.384, 32.192, 32.016000000000005, 31.492, 31.036, 30.232000000000003, 27.624, 27.02, 25.848, 22.216, 21.968, 21.416, 21.252000000000002, 21.212, 20.544, 20.212, 19.844, 19.412, 18.26, 18.236, 17.676, 17.448, 17.312, 16.884, 16.311999999999998, 16.188000000000002, 15.476, 15.271999999999998, 15.02, 14.948, 14.932, 14.872, 14.328, 14.288, 14.196, 13.952, 13.888, 13.84, 13.84, 13.748, 13.704, 13.364, 13.14, 13.104, 13.028, 13.02, 12.808, 12.704, 12.58, 12.564, 12.560000000000002, 12.56, 12.508, 12.432, 12.376000000000001, 12.232, 12.14, 12.132, 12.076, 12.004, 11.928, 11.784, 11.744, 11.74, 11.592, 11.584, 11.388, 11.352, 11.02, 10.864, 10.824, 10.792]</t>
  </si>
  <si>
    <t>{'main': [2395, -2834], 'hh': [0, -6600], 'pv': [7089, 0], 'bat': [1647, -1846], 'hp': [0, 0], 'ev': [0, -728]}</t>
  </si>
  <si>
    <t>[52.268, 50.212, 38.4, 36.916, 35.936, 35.564, 33.18, 32.08, 31.788, 31.508, 30.588, 29.74, 29.736, 29.488, 29.228, 28.748, 28.504, 28.204, 27.696, 27.556, 26.472, 26.472, 26.336, 26.176, 26.144, 25.612, 24.696, 24.696, 24.684, 24.612, 24.424, 24.272, 24.176, 23.844, 23.26, 23.208, 22.592, 21.804, 21.296, 21.128, 20.988, 20.976, 20.848, 20.712, 20.68, 20.652, 20.328, 20.252, 20.224, 20.028, 20.02, 19.964, 19.852, 19.668, 19.656, 19.656, 19.596, 19.596, 19.5, 19.368, 19.324, 19.224, 19.18, 19.112, 19.1, 19.016, 19.016, 18.912, 18.892, 18.868, 18.796, 18.768, 18.724, 18.684, 18.58, 18.564, 18.428, 18.388, 18.368, 18.28, 18.14, 18.016, 17.796, 17.756, 17.548, 17.32, 17.316, 17.312, 17.256, 17.256, 17.168, 17.128, 16.956, 16.928, 16.724, 16.692, 16.6, 16.584, 16.572, 16.52, 16.516]</t>
  </si>
  <si>
    <t>{'main': [10, -6722], 'hh': [0, -7106], 'pv': [1821, 0], 'bat': [506, -551], 'hp': [0, 0], 'ev': [0, -1385]}</t>
  </si>
  <si>
    <t>[147.592, 147.264, 147.224, 147.056, 146.732, 146.07999999999998, 146.028, 145.988, 145.96800000000002, 145.828, 145.60399999999998, 145.42, 145.32, 145.06400000000002, 144.896, 144.84799999999998, 144.69199999999998, 144.65599999999998, 144.476, 144.032, 143.612, 143.556, 143.248, 143.22799999999998, 143.152, 143.084, 142.96800000000002, 142.89999999999998, 142.392, 142.332, 142.28400000000002, 141.804, 141.78, 141.592, 141.524, 141.388, 141.37599999999998, 141.076, 140.992, 140.83599999999998, 140.764, 140.72000000000003, 140.412, 140.28, 140.124, 139.972, 139.952, 139.528, 139.48000000000002, 139.408, 139.39999999999998, 139.308, 139.212, 139.144, 139.088, 139.072, 138.988, 138.93599999999998, 138.512, 138.44, 138.324, 138.128, 138.056, 137.88, 137.82, 137.656, 137.352, 137.34, 137.33999999999997, 137.23600000000002, 136.668, 136.55599999999998, 136.404, 136.276, 136.028, 135.888, 135.76399999999998, 135.61599999999999, 135.536, 135.448, 135.1, 134.524, 133.944, 133.852, 132.85199999999998, 132.51999999999998, 132.428, 132.42399999999998, 132.32, 132.152, 132.06400000000002, 131.8, 131.628, 131.508, 131.416, 131.396, 131.332, 131.17600000000002, 131.056, 130.98399999999998, 130.808]</t>
  </si>
  <si>
    <t>{'main': [35318, -1176], 'hh': [0, -7441], 'pv': [42011, 0], 'bat': [988, -1100], 'hp': [0, -317], 'ev': [0, 0]}</t>
  </si>
  <si>
    <t>[119.95599999999999, 118.752, 118.25999999999999, 118.128, 117.248, 117.124, 117.09200000000001, 116.22, 99.648, 99.49600000000001, 98.572, 98.44, 97.56400000000001, 96.268, 94.99600000000001, 91.236, 88.79199999999999, 88.04, 87.752, 82.77199999999999, 82.568, 82.38799999999999, 77.456, 74.056, 73.23599999999999, 72.92, 71.484, 63.316, 63.288, 62.495999999999995, 61.41199999999999, 61.260000000000005, 61.22, 61.128, 60.196, 60.012, 59.788000000000004, 57.948, 57.64, 57.012, 56.168, 54.18, 53.532000000000004, 52.28, 51.708, 51.476, 50.62, 50.256, 50.04, 49.812, 49.156, 48.967999999999996, 47.19199999999999, 46.344, 46.099999999999994, 45.976000000000006, 45.352000000000004, 45.112, 44.78, 44.468, 44.204, 43.716, 43.688, 43.348, 42.916, 42.624, 41.904, 40.492000000000004, 38.768, 37.776, 37.06, 36.900000000000006, 36.432, 36.276, 35.82, 35.711999999999996, 35.36, 35.199999999999996, 34.879999999999995, 32.64, 31.692000000000004, 31.671999999999997, 31.628, 31.296000000000003, 30.927999999999997, 30.616, 29.615999999999996, 29.488000000000003, 29.468, 29.204, 28.932000000000002, 28.759999999999998, 28.087999999999997, 28.04, 27.872, 27.852, 27.808, 27.788, 27.784, 27.696, 27.28]</t>
  </si>
  <si>
    <t>{'main': [6451, -4507], 'hh': [0, -6600], 'pv': [12347, 0], 'bat': [1742, -1936], 'hp': [0, -3610], 'ev': [0, 0]}</t>
  </si>
  <si>
    <t>[65.884, 65.024, 65.02, 64.664, 64.452, 62.776, 61.684, 60.96, 58.244, 56.9, 55.676, 55.44, 55.332, 54.776, 54.656, 53.864, 53.856, 53.796, 53.692, 53.688, 53.056, 52.88, 51.94, 51.288, 50.828, 50.62, 50.272, 50.108, 50.024, 49.632, 49.6, 49.552, 49.312, 48.72, 48.236, 47.808, 47.632, 46.904, 46.884, 46.852, 46.756, 46.748, 46.144, 46.008, 45.992, 45.992, 45.752, 45.748, 45.692, 45.64, 45.632, 45.6, 45.584, 45.536, 45.52, 45.484, 45.444, 45.264, 45.144, 45.02, 44.86, 44.856, 44.844, 44.608, 44.46, 44.44, 44.28, 43.996, 43.996, 43.964, 43.88, 43.856, 43.776, 43.772, 43.66, 43.644, 43.3, 43.252, 43.224, 42.98, 42.936, 42.892, 42.848, 42.816, 42.796, 42.684, 42.504, 42.3, 42.228, 41.976, 41.82, 41.532, 41.528, 41.356, 41.336, 41.316, 41.288000000000004, 41.092, 40.908, 40.824, 40.792]</t>
  </si>
  <si>
    <t>{'main': [133, -16707], 'hh': [0, -7106], 'pv': [3186, 0], 'bat': [658, -774], 'hp': [0, -12540], 'ev': [0, 0]}</t>
  </si>
  <si>
    <t>[147.604, 147.276, 147.236, 147.068, 146.74, 146.09199999999998, 146.04, 145.99599999999998, 145.976, 145.83599999999998, 145.61599999999999, 145.428, 145.332, 145.072, 144.908, 144.85999999999999, 144.7, 144.66799999999998, 144.484, 144.044, 143.62, 143.568, 143.26, 143.23999999999998, 143.16, 143.092, 142.98000000000002, 142.91199999999998, 142.404, 142.344, 142.29600000000002, 141.816, 141.792, 141.6, 141.532, 141.4, 141.384, 141.088, 141.004, 140.844, 140.772, 140.728, 140.42000000000002, 140.292, 140.132, 139.984, 139.96, 139.536, 139.49200000000002, 139.42, 139.408, 139.316, 139.22, 139.15200000000002, 139.1, 139.07999999999998, 138.996, 138.944, 138.51999999999998, 138.448, 138.336, 138.14, 138.068, 137.892, 137.832, 137.664, 137.35600000000002, 137.35199999999998, 137.34799999999998, 137.244, 136.676, 136.40800000000002, 136.28400000000002, 136.036, 135.896, 135.772, 135.624, 135.548, 135.452, 135.108, 134.536, 133.94799999999998, 133.85999999999999, 133.404, 132.85999999999999, 132.44, 132.43599999999998, 132.332, 132.15599999999998, 132.07600000000002, 131.812, 131.636, 131.52, 131.428, 131.408, 131.34, 131.18800000000002, 131.06400000000002, 130.99599999999998, 130.82, 130.812]</t>
  </si>
  <si>
    <t>{'main': [35225, -1362], 'hh': [0, -7441], 'pv': [42014, 0], 'bat': [1007, -1121], 'hp': [0, -317], 'ev': [0, -280]}</t>
  </si>
  <si>
    <t>[119.95599999999999, 118.752, 118.264, 118.132, 117.25200000000001, 117.124, 117.096, 116.224, 99.652, 99.49600000000001, 98.58, 98.44, 97.572, 96.27600000000001, 94.99600000000001, 91.244, 88.79599999999999, 88.048, 87.75999999999999, 82.78, 82.576, 82.396, 77.464, 74.064, 73.244, 72.92800000000001, 71.492, 63.31999999999999, 63.292, 62.504000000000005, 61.416, 61.263999999999996, 61.224000000000004, 61.128, 60.2, 60.012, 59.792, 57.955999999999996, 57.644, 57.019999999999996, 56.172000000000004, 54.187999999999995, 53.54, 52.28, 51.708, 51.484, 50.623999999999995, 50.260000000000005, 50.04, 49.812, 49.160000000000004, 48.976, 47.2, 46.348000000000006, 46.104, 45.980000000000004, 45.356, 45.116, 44.788000000000004, 44.472, 44.208, 43.72, 43.696, 43.352000000000004, 42.92, 42.628, 41.912, 40.495999999999995, 38.772000000000006, 37.776, 37.06, 36.904, 36.432, 36.276, 35.824, 35.716, 35.364, 35.204, 34.888, 32.644000000000005, 31.696, 31.671999999999997, 31.628, 31.296000000000003, 30.927999999999997, 30.616, 29.624, 29.492, 29.476000000000003, 29.208, 28.936, 28.763999999999996, 28.092, 28.04, 27.875999999999998, 27.856, 27.811999999999998, 27.792, 27.788, 27.696, 27.284]</t>
  </si>
  <si>
    <t>{'main': [6447, -4617], 'hh': [0, -6600], 'pv': [12348, 0], 'bat': [1742, -1936], 'hp': [0, -3610], 'ev': [0, -114]}</t>
  </si>
  <si>
    <t>[65.884, 65.024, 65.02, 64.664, 64.452, 62.776, 61.684, 60.96, 60.632, 58.244, 57.852, 56.9, 56.408, 55.912, 55.676, 55.44, 55.332, 54.776, 54.656, 53.864, 53.856, 53.796, 53.692, 53.688, 53.056, 52.88, 52.316, 51.94, 51.576, 51.288, 50.828, 50.62, 50.272, 50.24, 50.108, 50.024, 49.864, 49.6, 49.552, 49.312, 49.132, 48.236, 47.632, 46.904, 46.884, 46.756, 46.748, 46.144, 46.008, 46.008, 45.992, 45.752, 45.748, 45.692, 45.64, 45.632, 45.6, 45.584, 45.536, 45.52, 45.484, 45.444, 45.264, 45.144, 45.02, 44.86, 44.856, 44.844, 44.608, 44.46, 44.44, 44.28, 43.996, 43.996, 43.964, 43.88, 43.856, 43.776, 43.772, 43.66, 43.644, 43.62, 43.58, 43.3, 43.252, 43.224, 43.124, 42.98, 42.936, 42.892, 42.848, 42.816, 42.796, 42.684, 42.504, 42.3, 42.228, 41.976, 41.82, 41.532, 41.528]</t>
  </si>
  <si>
    <t>{'main': [125, -16972], 'hh': [0, -7106], 'pv': [3186, 0], 'bat': [662, -778], 'hp': [0, -12540], 'ev': [0, -272]}</t>
  </si>
  <si>
    <t>[147.604, 147.236, 147.068, 146.74, 146.09199999999998, 146.04, 145.99599999999998, 145.976, 145.83599999999998, 145.636, 145.61599999999999, 145.428, 145.072, 144.908, 144.85999999999999, 144.7, 144.66799999999998, 144.484, 144.044, 143.62, 143.568, 143.26, 143.23999999999998, 143.16, 143.092, 142.98000000000002, 142.91199999999998, 142.404, 142.344, 142.29600000000002, 141.816, 141.792, 141.6, 141.532, 141.4, 141.384, 141.088, 141.004, 140.844, 140.772, 140.728, 140.292, 140.132, 139.96, 139.536, 139.49200000000002, 139.42, 139.408, 139.316, 139.22, 139.15200000000002, 139.1, 139.07999999999998, 138.996, 138.944, 138.51999999999998, 138.448, 138.14, 138.068, 137.832, 137.664, 137.35600000000002, 137.34799999999998, 137.244, 136.676, 136.40800000000002, 136.28400000000002, 136.036, 135.896, 135.772, 135.624, 135.452, 135.108, 134.948, 134.792, 134.704, 133.94799999999998, 133.85999999999999, 133.816, 133.404, 132.85999999999999, 132.63199999999998, 132.44, 132.43599999999998, 132.332, 132.15599999999998, 132.07600000000002, 131.812, 131.636, 131.52, 131.428, 131.408, 131.34, 131.18800000000002, 131.06400000000002, 130.99599999999998, 130.812, 130.764, 130.744, 130.39600000000002, 130.31199999999998]</t>
  </si>
  <si>
    <t>{'main': [34966, -1475], 'hh': [0, -7441], 'pv': [42014, 0], 'bat': [1123, -1250], 'hp': [0, -317], 'ev': [0, -638]}</t>
  </si>
  <si>
    <t>[119.95599999999999, 118.752, 118.264, 118.132, 117.124, 117.096, 116.224, 116.132, 99.652, 99.49600000000001, 98.58, 98.44, 97.572, 96.27600000000001, 94.99600000000001, 91.244, 88.79599999999999, 88.048, 85.788, 82.78, 82.396, 81.00399999999999, 74.064, 73.932, 72.92800000000001, 72.77199999999999, 65.948, 63.31999999999999, 63.292, 61.416, 61.224000000000004, 61.128, 60.2, 60.012, 59.792, 59.056000000000004, 57.955999999999996, 57.68, 57.019999999999996, 56.172000000000004, 53.808, 53.54, 52.632, 52.06, 51.484, 50.623999999999995, 50.488, 50.42, 50.0, 49.160000000000004, 47.2, 46.624, 46.576, 45.356, 45.116, 44.788000000000004, 44.472, 44.208, 43.72, 43.696, 43.352000000000004, 41.972, 41.632000000000005, 41.403999999999996, 39.412, 39.396, 38.980000000000004, 38.848, 38.616, 38.2, 37.888000000000005, 37.668, 37.592, 36.972, 35.824, 35.364, 34.888, 33.796, 33.316, 32.644000000000005, 32.636, 31.671999999999997, 31.628, 30.927999999999997, 29.976000000000003, 29.968000000000004, 29.624, 29.492, 28.8, 28.632000000000005, 28.092, 28.04, 27.875999999999998, 27.856, 27.811999999999998, 27.792, 27.552, 27.284, 27.252000000000002, 27.247999999999998, 26.651999999999997]</t>
  </si>
  <si>
    <t>{'main': [6349, -4802], 'hh': [0, -6600], 'pv': [12348, 0], 'bat': [1772, -1985], 'hp': [0, -3610], 'ev': [0, -379]}</t>
  </si>
  <si>
    <t>[70.712, 65.884, 65.024, 65.02, 64.664, 64.452, 62.776, 61.684, 60.96, 58.244, 57.852, 56.9, 56.408, 55.912, 55.676, 55.44, 55.332, 54.776, 54.656, 54.056, 53.864, 53.856, 53.796, 53.692, 53.688, 53.056, 52.88, 52.316, 51.94, 51.576, 51.288, 50.828, 50.62, 50.272, 50.24, 50.108, 50.024, 49.864, 49.6, 49.552, 49.312, 49.132, 48.236, 47.632, 46.904, 46.884, 46.756, 46.748, 46.144, 46.008, 46.008, 45.992, 45.752, 45.748, 45.692, 45.64, 45.632, 45.6, 45.584, 45.536, 45.52, 45.484, 45.444, 45.264, 45.144, 45.02, 44.86, 44.856, 44.844, 44.608, 44.46, 44.44, 44.28, 43.996, 43.996, 43.964, 43.88, 43.776, 43.772, 43.66, 43.644, 43.62, 43.58, 43.3, 43.252, 43.224, 43.124, 42.98, 42.936, 42.892, 42.848, 42.816, 42.796, 42.684, 42.504, 42.3, 42.228, 41.976, 41.82, 41.532, 41.528]</t>
  </si>
  <si>
    <t>{'main': [124, -17212], 'hh': [0, -7106], 'pv': [3186, 0], 'bat': [654, -770], 'hp': [0, -12540], 'ev': [0, -514]}</t>
  </si>
  <si>
    <t>[147.604, 147.236, 147.068, 146.74, 146.09199999999998, 146.04, 145.99599999999998, 145.976, 145.83599999999998, 145.636, 145.61599999999999, 145.428, 145.072, 144.908, 144.85999999999999, 144.7, 144.66799999999998, 144.484, 144.044, 143.62, 143.568, 143.26, 143.23999999999998, 143.16, 143.092, 142.98000000000002, 142.404, 142.344, 142.29600000000002, 141.816, 141.792, 141.6, 141.532, 141.4, 141.384, 141.272, 141.088, 141.004, 140.772, 140.728, 140.132, 139.96, 139.536, 139.49200000000002, 139.42, 139.408, 139.316, 139.22, 139.15200000000002, 139.1, 139.07999999999998, 138.996, 138.944, 138.448, 138.14, 138.068, 137.832, 137.664, 137.35600000000002, 137.34799999999998, 137.244, 136.92, 136.676, 136.28400000000002, 135.896, 135.772, 135.624, 135.452, 135.108, 134.948, 134.792, 134.704, 133.85999999999999, 133.816, 133.404, 132.63199999999998, 132.44, 132.43599999999998, 132.332, 132.15599999999998, 132.07600000000002, 131.812, 131.804, 131.636, 131.52, 131.428, 131.408, 131.34, 131.18800000000002, 131.06400000000002, 130.99599999999998, 130.812, 130.764, 130.744, 130.39600000000002, 130.31199999999998, 130.156, 130.012, 129.94, 129.784, 129.776]</t>
  </si>
  <si>
    <t>{'main': [34711, -1483], 'hh': [0, -7441], 'pv': [42014, 0], 'bat': [1177, -1311], 'hp': [0, -317], 'ev': [0, -895]}</t>
  </si>
  <si>
    <t>[119.95599999999999, 118.752, 118.264, 118.132, 117.124, 117.096, 116.224, 116.132, 99.652, 99.49600000000001, 98.58, 97.572, 96.27600000000001, 94.99600000000001, 92.4, 91.244, 88.79599999999999, 88.048, 85.788, 82.78, 82.396, 81.00399999999999, 74.064, 73.932, 72.92800000000001, 72.77199999999999, 65.948, 63.31999999999999, 63.292, 61.416, 61.224000000000004, 61.128, 60.012, 59.792, 59.239999999999995, 59.056000000000004, 57.955999999999996, 57.68, 57.019999999999996, 56.172000000000004, 53.808, 53.54, 52.632, 52.06, 51.484, 50.623999999999995, 50.488, 50.42, 50.0, 49.160000000000004, 47.2, 46.624, 46.576, 45.356, 45.116, 44.788000000000004, 44.472, 44.208, 43.696, 43.352000000000004, 43.196000000000005, 41.972, 41.632000000000005, 41.403999999999996, 39.412, 39.396, 38.980000000000004, 38.848, 38.616, 38.2, 37.888000000000005, 37.668, 37.592, 36.972, 35.824, 35.364, 34.888, 33.796, 33.316, 32.644000000000005, 32.636, 31.671999999999997, 31.628, 30.927999999999997, 29.976000000000003, 29.968000000000004, 29.624, 29.492, 28.8, 28.632000000000005, 28.092, 28.04, 27.875999999999998, 27.856, 27.811999999999998, 27.792, 27.552, 27.284, 27.252000000000002, 27.247999999999998, 26.651999999999997]</t>
  </si>
  <si>
    <t>{'main': [6205, -4879], 'hh': [0, -6600], 'pv': [12348, 0], 'bat': [1922, -2152], 'hp': [0, -3610], 'ev': [0, -582]}</t>
  </si>
  <si>
    <t>[81.712, 65.884, 65.024, 65.02, 64.664, 64.452, 62.776, 61.684, 60.96, 58.244, 57.852, 57.596, 56.9, 56.408, 56.0, 55.912, 55.44, 54.856, 54.656, 54.056, 53.864, 53.856, 53.796, 53.736, 53.692, 53.688, 53.056, 52.316, 52.0, 51.94, 51.576, 51.288, 50.828, 50.62, 50.272, 50.108, 50.024, 49.864, 49.6, 49.552, 49.312, 49.132, 48.512, 48.236, 47.632, 47.300000000000004, 46.904, 46.884, 46.756, 46.748, 46.696, 46.144, 46.008, 46.008, 45.992, 45.752, 45.748, 45.692, 45.64, 45.632, 45.6, 45.584, 45.536, 45.52, 45.484, 45.444, 45.264, 45.144, 45.02, 44.86, 44.856, 44.844, 44.608, 44.46, 44.44, 44.344, 44.108, 43.996, 43.996, 43.964, 43.88, 43.776, 43.772, 43.66, 43.644, 43.62, 43.58, 43.408, 43.3, 43.252, 43.224, 43.128, 43.124, 42.98, 42.936, 42.892, 42.848, 42.848, 42.816, 42.796, 42.504]</t>
  </si>
  <si>
    <t>{'main': [56, -17490], 'hh': [0, -7106], 'pv': [3186, 0], 'bat': [670, -832], 'hp': [0, -12540], 'ev': [0, -814]}</t>
  </si>
  <si>
    <t>{'main': [34649, -1483], 'hh': [0, -7441], 'pv': [42014, 0], 'bat': [1216, -1355], 'hp': [0, -317], 'ev': [0, -952]}</t>
  </si>
  <si>
    <t>[119.95599999999999, 118.752, 118.264, 118.132, 117.124, 117.096, 116.224, 116.132, 99.652, 99.49600000000001, 98.58, 97.572, 96.27600000000001, 94.99600000000001, 92.4, 91.244, 88.79599999999999, 88.048, 85.788, 82.78, 82.396, 81.00399999999999, 73.932, 72.77199999999999, 71.83200000000001, 68.076, 65.948, 63.31999999999999, 63.292, 61.416, 61.224000000000004, 61.128, 60.012, 59.448, 59.239999999999995, 57.68, 57.316, 56.172000000000004, 55.9, 53.932, 53.54, 52.984, 52.412, 51.484, 50.8, 50.623999999999995, 50.36, 49.816, 49.664, 47.2, 46.576, 45.356, 45.312000000000005, 45.116, 44.788000000000004, 44.472, 44.208, 43.696, 43.352000000000004, 43.196000000000005, 42.636, 39.92, 39.412, 39.34, 39.06, 38.980000000000004, 38.916000000000004, 38.752, 38.596000000000004, 38.436, 38.424, 37.888000000000005, 37.46, 34.428000000000004, 33.796, 33.316, 33.232, 32.876, 32.715999999999994, 32.644000000000005, 32.636, 31.671999999999997, 31.628, 30.927999999999997, 29.976000000000003, 29.968000000000004, 29.624, 29.492, 28.8, 28.632000000000005, 28.092, 28.04, 27.875999999999998, 27.856, 27.811999999999998, 27.792, 27.552, 27.284, 27.252000000000002, 27.247999999999998, 27.092]</t>
  </si>
  <si>
    <t>{'main': [6153, -4983], 'hh': [0, -6600], 'pv': [12348, 0], 'bat': [1952, -2192], 'hp': [0, -3610], 'ev': [0, -728]}</t>
  </si>
  <si>
    <t>[83.232, 65.884, 65.024, 65.02, 64.664, 64.452, 62.776, 61.684, 60.96, 58.244, 57.852, 57.696, 57.596, 56.9, 56.876, 56.512, 56.0, 55.44, 54.856, 54.656, 54.056, 53.864, 53.856, 53.796, 53.736, 53.692, 53.688, 53.464, 52.316, 52.256, 52.104, 52.0, 51.824, 51.576, 51.288, 51.1, 50.62, 50.56, 50.184, 50.108, 49.864, 49.716, 49.6, 49.552, 49.132, 48.512, 48.236, 48.004, 47.632, 47.424, 47.300000000000004, 47.132, 47.032, 46.904, 46.884, 46.584, 46.28, 46.008, 46.008, 46.0, 45.996, 45.992, 45.992, 45.932, 45.88, 45.788, 45.752, 45.748, 45.692, 45.632, 45.584, 45.484, 45.452, 45.264, 45.144, 45.112, 44.86, 44.856, 44.844, 44.568, 44.516, 44.492, 44.46, 44.44, 44.392, 44.344, 44.2, 44.108, 43.996, 43.88, 43.876, 43.82, 43.776, 43.772, 43.728, 43.66, 43.62, 43.604, 43.58, 43.408, 43.224]</t>
  </si>
  <si>
    <t>{'main': [56, -18061], 'hh': [0, -7106], 'pv': [3186, 0], 'bat': [665, -827], 'hp': [0, -12540], 'ev': [0, -1385]}</t>
  </si>
  <si>
    <t>[147.264, 147.056, 146.104, 146.07999999999998, 146.028, 145.988, 145.96800000000002, 145.736, 145.60399999999998, 145.42, 145.32, 145.244, 144.84799999999998, 144.65599999999998, 144.476, 144.472, 144.34, 144.304, 144.10399999999998, 144.032, 143.22799999999998, 143.152, 143.084, 142.96800000000002, 142.89999999999998, 142.392, 142.332, 142.28400000000002, 141.804, 141.78, 141.592, 141.524, 141.388, 141.37599999999998, 141.076, 140.992, 140.764, 140.72000000000003, 140.412, 140.28, 140.124, 139.972, 139.952, 139.77200000000002, 139.48000000000002, 139.408, 139.408, 139.39999999999998, 139.144, 139.12800000000001, 139.088, 139.072, 138.93599999999998, 138.44, 138.324, 138.11599999999999, 138.056, 137.896, 137.88, 137.79999999999998, 137.656, 137.352, 137.34, 137.33999999999997, 136.99599999999998, 136.668, 136.55599999999998, 136.404, 136.276, 136.028, 135.888, 135.828, 135.76399999999998, 135.61599999999999, 135.536, 135.448, 135.356, 135.1, 134.88, 134.524, 134.49599999999998, 134.188, 133.944, 133.852, 132.85199999999998, 132.51999999999998, 132.428, 132.42399999999998, 132.32, 132.152, 132.06400000000002, 131.8, 131.628, 131.508, 131.416, 131.396, 131.332, 131.17600000000002, 131.056, 130.98399999999998, 130.808]</t>
  </si>
  <si>
    <t>{'main': [35223, -1189], 'hh': [0, -7441], 'pv': [42011, 0], 'bat': [1001, -1115], 'hp': [0, -423], 'ev': [0, 0]}</t>
  </si>
  <si>
    <t>[119.28, 118.46, 117.96799999999999, 117.44800000000001, 116.956, 116.828, 116.42, 115.54, 99.376, 99.22, 98.164, 96.852, 96.556, 94.72, 90.5, 89.668, 88.056, 87.304, 76.928, 76.708, 74.896, 71.41199999999999, 64.724, 63.111999999999995, 61.928000000000004, 61.664, 61.15599999999999, 60.872, 60.211999999999996, 59.93600000000001, 59.756, 57.672, 55.564, 55.164, 53.92, 53.848000000000006, 53.808, 53.712, 53.412, 51.72, 51.372, 49.948, 48.304, 47.827999999999996, 47.512, 47.42, 47.19199999999999, 46.495999999999995, 46.408, 46.284, 44.78, 44.692, 44.468, 44.452000000000005, 44.204, 43.716, 43.028000000000006, 42.688, 42.64, 41.648, 41.636, 41.628, 41.528, 41.4, 39.552, 39.391999999999996, 38.984, 38.364, 38.228, 37.884, 37.628, 36.372, 35.82, 35.696000000000005, 35.36, 34.879999999999995, 33.792, 33.744, 33.312, 32.64, 32.632, 32.368, 31.964, 31.671999999999997, 31.628, 31.288, 30.927999999999997, 30.336, 29.615999999999996, 29.488000000000003, 29.12, 28.1, 28.064, 27.968, 27.64, 27.512, 27.5, 27.472, 27.296, 27.272, 27.108]</t>
  </si>
  <si>
    <t>{'main': [6096, -5783], 'hh': [0, -6600], 'pv': [12347, 0], 'bat': [1721, -1913], 'hp': [0, -5243], 'ev': [0, 0]}</t>
  </si>
  <si>
    <t>[86.18, 85.308, 84.952, 84.74, 77.356, 77.312, 76.996, 76.688, 75.46, 75.348, 75.04, 74.404, 74.2, 74.032, 73.932, 73.852, 73.792, 73.792, 73.624, 73.348, 73.344, 73.316, 73.212, 73.176, 72.868, 72.836, 72.748, 72.284, 72.252, 72.18, 72.084, 72.076, 71.372, 70.904, 70.776, 70.004, 69.98, 69.46, 68.996, 68.796, 67.928, 67.604, 66.22, 65.736, 65.252, 64.336, 64.148, 64.016, 63.604, 63.6, 63.588, 63.396, 63.252, 63.204, 63.068, 62.792, 62.748, 62.596, 62.536, 62.444, 62.28, 62.092, 62.048, 61.772, 61.716, 61.48, 61.444, 61.26, 61.088, 61.088, 60.996, 60.964, 60.94, 60.756, 60.616, 60.6, 60.592, 60.564, 60.484, 60.476, 60.356, 59.916, 59.892, 59.856, 59.732, 59.72, 59.396, 59.308, 59.26, 59.132, 58.876000000000005, 58.72, 58.712, 58.672, 58.628, 58.548, 58.512, 58.28, 57.916, 57.884, 57.844]</t>
  </si>
  <si>
    <t>{'main': [66, -22821], 'hh': [0, -7106], 'pv': [3186, 0], 'bat': [572, -654], 'hp': [0, -18756], 'ev': [0, 0]}</t>
  </si>
  <si>
    <t>[147.276, 147.068, 146.116, 146.09199999999998, 146.04, 145.99599999999998, 145.976, 145.748, 145.61599999999999, 145.428, 145.332, 145.252, 144.85999999999999, 144.66799999999998, 144.484, 144.48000000000002, 144.34799999999998, 144.316, 144.112, 144.044, 143.23999999999998, 143.16, 143.092, 142.98000000000002, 142.91199999999998, 142.404, 142.344, 142.29600000000002, 141.816, 141.792, 141.6, 141.532, 141.4, 141.384, 141.088, 141.004, 140.772, 140.728, 140.42000000000002, 140.292, 140.132, 139.984, 139.96, 139.78, 139.49200000000002, 139.42, 139.42, 139.408, 139.15200000000002, 139.14000000000001, 139.1, 139.07999999999998, 138.944, 138.448, 138.336, 138.124, 138.068, 137.904, 137.892, 137.808, 137.664, 137.35600000000002, 137.35199999999998, 137.34799999999998, 137.004, 136.676, 136.40800000000002, 136.28400000000002, 136.036, 135.896, 135.836, 135.772, 135.624, 135.548, 135.452, 135.364, 135.108, 134.88799999999998, 134.536, 134.50799999999998, 134.2, 133.94799999999998, 133.85999999999999, 133.404, 132.85999999999999, 132.44, 132.43599999999998, 132.332, 132.15599999999998, 132.07600000000002, 131.812, 131.636, 131.52, 131.428, 131.408, 131.34, 131.18800000000002, 131.06400000000002, 130.99599999999998, 130.82, 130.812]</t>
  </si>
  <si>
    <t>{'main': [35130, -1375], 'hh': [0, -7441], 'pv': [42014, 0], 'bat': [1020, -1136], 'hp': [0, -423], 'ev': [0, -280]}</t>
  </si>
  <si>
    <t>[119.28, 118.46, 117.972, 117.452, 116.96000000000001, 116.828, 116.424, 115.544, 99.38, 99.22, 98.164, 96.86, 96.56400000000001, 94.72, 90.50800000000001, 89.676, 88.05999999999999, 87.312, 76.93599999999999, 76.716, 74.904, 71.42, 64.732, 63.11999999999999, 61.936, 61.672, 61.16, 60.872, 60.22, 59.94, 59.756, 57.68, 55.568, 55.168, 53.92, 53.852000000000004, 53.812000000000005, 53.716, 53.412, 51.72, 51.372, 49.952, 48.312, 47.832, 47.519999999999996, 47.428, 47.2, 46.504, 46.412, 46.292, 44.788000000000004, 44.696, 44.472, 44.456, 44.208, 43.72, 43.036, 42.69199999999999, 42.644000000000005, 41.652, 41.644, 41.632000000000005, 41.532000000000004, 41.403999999999996, 39.552, 39.396, 38.984, 38.364, 38.228, 37.888000000000005, 37.636, 36.376, 35.824, 35.7, 35.364, 34.888, 33.796, 33.744, 33.316, 32.644000000000005, 32.636, 32.368, 31.964, 31.671999999999997, 31.628, 31.288, 30.927999999999997, 30.336, 29.624, 29.492, 29.12, 28.1, 28.064, 27.972, 27.64, 27.512, 27.5, 27.472, 27.296, 27.272, 27.108]</t>
  </si>
  <si>
    <t>{'main': [6092, -5893], 'hh': [0, -6600], 'pv': [12348, 0], 'bat': [1721, -1913], 'hp': [0, -5243], 'ev': [0, -114]}</t>
  </si>
  <si>
    <t>[86.18, 85.308, 84.952, 84.74, 77.356, 77.312, 76.996, 76.688, 75.46, 75.348, 75.04, 75.004, 74.632, 74.392, 74.2, 73.948, 73.932, 73.852, 73.792, 73.776, 73.624, 73.468, 73.436, 73.348, 73.344, 73.316, 73.212, 72.516, 72.48, 72.284, 72.252, 72.18, 72.084, 72.076, 71.504, 71.376, 71.372, 70.604, 70.58, 70.06, 69.396, 68.996, 68.528, 68.204, 66.336, 66.22, 65.252, 64.148, 64.016, 63.96, 63.668, 63.604, 63.6, 63.588, 63.396, 63.392, 63.348, 63.252, 63.22, 63.204, 62.692, 62.536, 62.444, 62.316, 62.28, 62.084, 62.048, 62.02, 61.772, 61.444, 61.26, 61.088, 61.088, 60.94, 60.756, 60.636, 60.6, 60.592, 60.484, 60.476, 60.356, 59.996, 59.972, 59.916, 59.86, 59.856, 59.732, 59.72, 59.556, 59.32, 59.132, 58.992, 58.88, 58.876000000000005, 58.712, 58.672, 58.668, 58.628, 58.548, 58.528, 58.512]</t>
  </si>
  <si>
    <t>{'main': [65, -23093], 'hh': [0, -7106], 'pv': [3186, 0], 'bat': [576, -658], 'hp': [0, -18756], 'ev': [0, -272]}</t>
  </si>
  <si>
    <t>[147.068, 146.116, 146.09199999999998, 146.04, 145.99599999999998, 145.976, 145.748, 145.636, 145.61599999999999, 145.428, 145.252, 144.85999999999999, 144.66799999999998, 144.484, 144.48000000000002, 144.34799999999998, 144.316, 144.112, 144.044, 143.23999999999998, 143.16, 143.092, 142.98000000000002, 142.91199999999998, 142.404, 142.344, 142.29600000000002, 141.816, 141.792, 141.6, 141.532, 141.4, 141.384, 141.088, 141.004, 140.772, 140.728, 140.292, 140.132, 139.96, 139.78, 139.49200000000002, 139.42, 139.42, 139.408, 139.15200000000002, 139.14000000000001, 139.1, 139.07999999999998, 138.944, 138.448, 138.124, 138.068, 137.904, 137.808, 137.664, 137.35600000000002, 137.34799999999998, 137.004, 136.676, 136.40800000000002, 136.28400000000002, 136.036, 135.896, 135.836, 135.772, 135.624, 135.452, 135.364, 135.108, 134.948, 134.88799999999998, 134.792, 134.704, 134.50799999999998, 134.2, 133.94799999999998, 133.85999999999999, 133.816, 133.404, 132.85999999999999, 132.63199999999998, 132.44, 132.43599999999998, 132.332, 132.15599999999998, 132.07600000000002, 131.812, 131.636, 131.52, 131.428, 131.408, 131.34, 131.18800000000002, 131.06400000000002, 130.99599999999998, 130.812, 130.764, 130.51999999999998, 130.39600000000002, 130.31199999999998]</t>
  </si>
  <si>
    <t>{'main': [34871, -1488], 'hh': [0, -7441], 'pv': [42014, 0], 'bat': [1135, -1264], 'hp': [0, -423], 'ev': [0, -638]}</t>
  </si>
  <si>
    <t>[119.28, 118.46, 117.972, 117.452, 116.828, 116.424, 115.84, 115.544, 99.38, 99.22, 98.164, 96.86, 96.56400000000001, 94.72, 90.50800000000001, 89.676, 88.05999999999999, 87.312, 76.93599999999999, 74.904, 73.024, 71.42, 63.11999999999999, 62.452, 61.936, 61.672, 61.16, 60.872, 60.22, 59.94, 59.756, 57.68, 55.568, 55.168, 53.92, 53.852000000000004, 53.812000000000005, 53.716, 53.412, 51.72, 51.372, 49.952, 48.312, 47.832, 47.519999999999996, 47.428, 47.2, 46.504, 46.412, 46.292, 44.788000000000004, 44.744, 44.696, 44.472, 44.456, 44.208, 43.72, 43.036, 42.69199999999999, 42.644000000000005, 41.652, 41.644, 41.632000000000005, 41.532000000000004, 41.403999999999996, 39.552, 39.396, 38.984, 38.364, 38.228, 37.888000000000005, 37.636, 36.376, 35.824, 35.7, 35.364, 34.916, 34.888, 34.128, 33.796, 33.316, 32.644000000000005, 32.636, 31.964, 31.628, 30.927999999999997, 30.336, 29.991999999999997, 29.624, 29.572, 29.492, 29.12, 28.1, 28.064, 27.972, 27.64, 27.512, 27.5, 27.472, 27.296, 27.272]</t>
  </si>
  <si>
    <t>{'main': [6048, -6113], 'hh': [0, -6600], 'pv': [12348, 0], 'bat': [1708, -1899], 'hp': [0, -5243], 'ev': [0, -379]}</t>
  </si>
  <si>
    <t>[86.18, 85.308, 84.952, 84.74, 84.592, 82.56, 77.356, 77.312, 76.996, 76.688, 75.46, 75.348, 75.04, 75.004, 74.632, 74.2, 73.948, 73.932, 73.852, 73.792, 73.776, 73.624, 73.468, 73.436, 73.348, 73.344, 73.316, 73.212, 72.516, 72.284, 72.252, 72.18, 72.084, 72.076, 71.504, 71.376, 71.372, 70.604, 70.58, 70.06, 69.396, 68.996, 68.528, 68.204, 66.336, 66.22, 65.252, 64.148, 64.016, 63.96, 63.668, 63.604, 63.6, 63.588, 63.396, 63.392, 63.348, 63.252, 63.22, 63.204, 62.692, 62.536, 62.444, 62.316, 62.28, 62.084, 62.048, 62.02, 61.772, 61.444, 61.26, 61.088, 61.088, 60.94, 60.756, 60.636, 60.6, 60.592, 60.484, 60.476, 60.356, 59.996, 59.972, 59.916, 59.86, 59.856, 59.732, 59.72, 59.556, 59.32, 59.132, 58.992, 58.88, 58.876000000000005, 58.712, 58.672, 58.668, 58.628, 58.548, 58.528, 58.512]</t>
  </si>
  <si>
    <t>{'main': [65, -23335], 'hh': [0, -7106], 'pv': [3186, 0], 'bat': [576, -658], 'hp': [0, -18756], 'ev': [0, -514]}</t>
  </si>
  <si>
    <t>[147.068, 146.116, 146.09199999999998, 146.04, 145.99599999999998, 145.976, 145.748, 145.636, 145.61599999999999, 145.428, 145.252, 144.85999999999999, 144.66799999999998, 144.484, 144.48000000000002, 144.34799999999998, 144.316, 144.112, 144.044, 143.23999999999998, 143.16, 143.092, 142.98000000000002, 142.404, 142.344, 142.29600000000002, 141.816, 141.792, 141.6, 141.532, 141.4, 141.384, 141.272, 141.088, 141.004, 140.772, 140.728, 140.132, 139.96, 139.78, 139.49200000000002, 139.42, 139.42, 139.408, 139.15200000000002, 139.14000000000001, 139.1, 139.07999999999998, 138.944, 138.448, 138.124, 138.068, 137.904, 137.808, 137.664, 137.35600000000002, 137.34799999999998, 136.676, 136.28400000000002, 135.896, 135.836, 135.772, 135.624, 135.452, 135.364, 135.108, 134.948, 134.792, 134.704, 134.50799999999998, 134.2, 133.85999999999999, 133.816, 133.404, 133.28799999999998, 132.63199999999998, 132.44, 132.43599999999998, 132.332, 132.15599999999998, 132.07600000000002, 131.812, 131.636, 131.52, 131.428, 131.408, 131.34, 131.18800000000002, 131.06400000000002, 130.99599999999998, 130.812, 130.764, 130.51999999999998, 130.39600000000002, 130.31199999999998, 130.156, 130.012, 129.94, 129.784, 129.776, 129.524]</t>
  </si>
  <si>
    <t>{'main': [34616, -1496], 'hh': [0, -7441], 'pv': [42014, 0], 'bat': [1190, -1325], 'hp': [0, -423], 'ev': [0, -895]}</t>
  </si>
  <si>
    <t>[119.28, 118.46, 117.972, 117.452, 116.828, 116.424, 115.84, 115.544, 99.38, 99.22, 96.86, 96.56400000000001, 94.72, 92.12400000000001, 90.50800000000001, 89.676, 88.05999999999999, 87.312, 76.93599999999999, 74.904, 73.024, 71.42, 63.11999999999999, 62.452, 61.936, 61.672, 61.16, 60.872, 60.22, 59.756, 58.980000000000004, 57.68, 55.568, 55.168, 53.92, 53.852000000000004, 53.812000000000005, 53.716, 53.412, 51.72, 51.372, 49.952, 48.312, 47.832, 47.519999999999996, 47.428, 47.2, 46.504, 46.412, 46.292, 44.788000000000004, 44.744, 44.696, 44.472, 44.456, 44.208, 43.196000000000005, 43.036, 42.69199999999999, 42.644000000000005, 41.652, 41.644, 41.632000000000005, 41.532000000000004, 41.403999999999996, 39.552, 39.396, 38.984, 38.364, 38.228, 37.888000000000005, 37.636, 36.376, 35.824, 35.7, 35.364, 34.916, 34.888, 34.128, 33.796, 33.316, 32.644000000000005, 32.636, 31.964, 31.628, 30.927999999999997, 30.336, 29.991999999999997, 29.624, 29.572, 29.492, 29.12, 28.1, 28.064, 27.972, 27.64, 27.512, 27.5, 27.472, 27.296, 27.272]</t>
  </si>
  <si>
    <t>{'main': [5918, -6203], 'hh': [0, -6600], 'pv': [12348, 0], 'bat': [1859, -2069], 'hp': [0, -5243], 'ev': [0, -582]}</t>
  </si>
  <si>
    <t>[93.56, 86.18, 85.308, 84.952, 84.74, 84.592, 79.276, 77.356, 77.312, 76.996, 76.688, 76.056, 75.46, 75.348, 75.04, 75.004, 74.632, 74.524, 73.948, 73.932, 73.852, 73.776, 73.624, 73.468, 73.436, 73.396, 73.348, 73.344, 73.212, 72.516, 72.284, 72.252, 72.228, 72.18, 72.084, 72.076, 71.504, 71.376, 70.604, 70.58, 70.06, 68.996, 68.528, 68.204, 66.336, 66.22, 65.252, 64.148, 64.016, 63.96, 63.844, 63.668, 63.604, 63.6, 63.588, 63.396, 63.392, 63.348, 63.252, 63.22, 63.204, 62.692, 62.536, 62.444, 62.316, 62.28, 62.048, 62.02, 61.772, 61.444, 61.412, 61.26, 61.088, 61.088, 60.94, 60.756, 60.636, 60.6, 60.592, 60.484, 60.476, 60.356, 59.996, 59.972, 59.916, 59.86, 59.856, 59.732, 59.72, 59.556, 59.32, 59.132, 58.992, 58.88, 58.876000000000005, 58.712, 58.672, 58.668, 58.628, 58.548, 58.528]</t>
  </si>
  <si>
    <t>{'main': [11, -23626], 'hh': [0, -7106], 'pv': [3186, 0], 'bat': [582, -710], 'hp': [0, -18756], 'ev': [0, -814]}</t>
  </si>
  <si>
    <t>{'main': [34554, -1496], 'hh': [0, -7441], 'pv': [42014, 0], 'bat': [1229, -1369], 'hp': [0, -423], 'ev': [0, -952]}</t>
  </si>
  <si>
    <t>[119.28, 118.46, 117.972, 117.452, 116.828, 116.424, 115.84, 115.544, 99.38, 99.22, 96.86, 96.56400000000001, 94.72, 92.12400000000001, 90.50800000000001, 89.676, 88.05999999999999, 87.312, 76.93599999999999, 74.904, 73.024, 71.42, 62.452, 61.672, 61.16, 60.872, 60.839999999999996, 60.22, 59.756, 58.980000000000004, 57.68, 57.132, 55.568, 54.824, 54.272, 53.852000000000004, 53.812000000000005, 53.764, 52.1, 51.976000000000006, 51.732, 47.832, 47.428, 47.2, 46.412, 46.292, 46.256, 45.96, 45.68, 44.788000000000004, 44.744, 44.696, 44.472, 44.456, 44.432, 44.208, 43.356, 43.196000000000005, 43.036, 42.69199999999999, 42.644000000000005, 40.624, 40.124, 39.756, 39.388, 38.596000000000004, 38.596000000000004, 38.436, 37.888000000000005, 37.684000000000005, 37.656, 37.46, 37.444, 36.376, 34.128, 33.796, 33.316, 33.232, 33.156, 32.876, 32.715999999999994, 32.644000000000005, 32.636, 31.964, 31.628, 30.927999999999997, 30.336, 29.991999999999997, 29.624, 29.572, 29.492, 29.12, 28.872, 28.58, 28.416, 28.1, 28.064, 27.988, 27.972, 27.64, 27.512]</t>
  </si>
  <si>
    <t>{'main': [5865, -6307], 'hh': [0, -6600], 'pv': [12348, 0], 'bat': [1891, -2110], 'hp': [0, -5243], 'ev': [0, -728]}</t>
  </si>
  <si>
    <t>[95.08, 86.18, 85.308, 84.952, 84.74, 84.592, 79.276, 77.88, 77.356, 77.312, 76.996, 76.688, 76.056, 75.46, 75.348, 75.04, 75.004, 74.668, 74.632, 74.524, 73.948, 73.932, 73.852, 73.776, 73.624, 73.468, 73.436, 73.396, 73.348, 73.344, 73.212, 73.116, 72.412, 72.284, 72.252, 72.228, 72.18, 72.084, 72.076, 71.588, 71.504, 71.376, 70.604, 70.58, 70.06, 69.404, 69.024, 68.528, 68.204, 68.072, 68.008, 67.24, 66.896, 66.22, 65.664, 65.656, 64.588, 64.108, 64.016, 63.98, 63.96, 63.844, 63.74, 63.668, 63.604, 63.6, 63.392, 63.252, 63.22, 63.204, 63.04, 62.692, 62.52, 62.444, 62.28, 62.048, 62.02, 61.956, 61.84, 61.772, 61.372, 61.26, 61.196, 61.172, 61.088, 61.088, 60.756, 60.592, 60.544, 60.484, 60.48, 60.476, 60.356, 60.344, 60.312, 60.268, 59.972, 59.732, 59.612, 59.304, 59.24]</t>
  </si>
  <si>
    <t>{'main': [11, -24197], 'hh': [0, -7106], 'pv': [3186, 0], 'bat': [578, -705], 'hp': [0, -18756], 'ev': [0, -1385]}</t>
  </si>
  <si>
    <t>[147.264, 147.056, 146.084, 146.07999999999998, 146.028, 145.988, 145.96800000000002, 145.716, 145.60399999999998, 145.42, 145.22, 145.19199999999998, 144.84799999999998, 144.536, 144.476, 144.464, 144.32, 144.296, 144.09599999999998, 144.032, 143.17999999999998, 143.1, 143.084, 142.96, 142.89999999999998, 142.392, 142.004, 141.95600000000002, 141.804, 141.78, 141.592, 141.524, 141.37599999999998, 141.076, 141.06400000000002, 140.992, 140.72000000000003, 140.61599999999999, 140.28, 140.264, 139.98000000000002, 139.952, 139.844, 139.71200000000002, 139.408, 139.352, 139.35199999999998, 139.34799999999998, 139.088, 139.072, 139.024, 138.93599999999998, 138.816, 138.44, 138.056, 137.656, 137.5, 137.352, 137.324, 137.204, 137.19199999999998, 136.93599999999998, 136.668, 136.55599999999998, 136.388, 136.276, 136.00799999999998, 135.888, 135.76399999999998, 135.61599999999999, 135.448, 135.16, 135.1, 134.636, 134.42, 134.32799999999997, 134.144, 133.92399999999998, 133.852, 132.85199999999998, 132.51999999999998, 132.428, 132.42399999999998, 132.348, 132.32, 132.152, 132.06400000000002, 131.8, 131.628, 131.508, 131.416, 131.396, 131.332, 131.17600000000002, 130.808, 130.148, 130.004, 129.828, 129.772, 129.08, 128.66799999999998]</t>
  </si>
  <si>
    <t>{'main': [34443, -1282], 'hh': [0, -7441], 'pv': [42011, 0], 'bat': [1305, -1456], 'hp': [0, -1258], 'ev': [0, 0]}</t>
  </si>
  <si>
    <t>[113.48, 112.97999999999999, 112.352, 111.97200000000001, 111.844, 110.524, 109.5, 108.616, 96.35600000000001, 96.06, 95.012, 94.852, 93.796, 90.35600000000001, 90.144, 86.956, 84.872, 79.596, 68.764, 58.652, 58.368, 57.432, 57.252, 56.208, 56.176, 55.984, 55.72, 55.648, 55.58, 55.528, 55.404, 54.696, 54.668, 54.236000000000004, 52.48, 52.112, 50.18, 45.988, 44.4, 44.156000000000006, 42.824, 42.736000000000004, 42.396, 42.344, 42.24, 41.932, 40.84, 40.716, 40.492, 40.2, 40.06, 40.052, 39.024, 38.66, 38.588, 38.456, 38.432, 38.332, 38.288, 38.204, 38.032, 37.964, 37.84, 37.56, 37.164, 36.888, 36.836, 36.792, 36.656, 36.588, 36.448, 36.24, 36.16, 36.048, 35.604, 35.58, 34.852, 34.756, 34.592, 34.484, 34.432, 34.328, 33.948, 33.896, 33.804, 33.804, 33.556, 33.532, 33.48, 33.476, 33.32, 33.224, 33.204, 33.192, 33.156, 33.076, 33.02, 32.96, 32.932, 32.916, 32.812]</t>
  </si>
  <si>
    <t>{'main': [3960, -8709], 'hh': [0, -6600], 'pv': [12347, 0], 'bat': [2615, -2962], 'hp': [0, -10151], 'ev': [0, 0]}</t>
  </si>
  <si>
    <t>[104.432, 103.568, 103.192, 102.948, 102.096, 100.796, 100.776, 100.268, 100.22, 100.196, 99.92, 98.644, 98.052, 97.884, 97.66, 97.384, 97.332, 96.316, 96.072, 95.256, 94.864, 94.768, 94.476, 94.18, 94.032, 93.504, 93.332, 93.14, 93.1, 92.944, 92.772, 91.94, 91.82, 91.736, 90.648, 90.5, 90.492, 89.82, 88.992, 88.756, 88.668, 88.036, 87.652, 87.356, 87.336, 86.492, 86.22, 85.852, 84.48, 84.128, 83.712, 83.636, 82.84, 82.78, 82.604, 82.596, 82.504, 82.376, 81.948, 81.924, 81.828, 81.78, 81.392, 81.336, 80.644, 80.152, 79.628, 79.432, 78.98, 78.768, 78.736, 78.624, 78.456, 78.184, 77.976, 77.96, 77.72, 77.376, 77.352, 77.212, 77.184, 77.168, 77.1, 77.08, 76.968, 76.896, 76.652, 76.42, 76.368, 76.352, 76.272, 76.236, 76.152, 76.068, 75.94, 75.452, 74.988, 74.936, 74.856, 74.784, 74.736]</t>
  </si>
  <si>
    <t>{'main': [0, -31675], 'hh': [0, -7106], 'pv': [3186, 0], 'bat': [571, -643], 'hp': [0, -27686], 'ev': [0, 0]}</t>
  </si>
  <si>
    <t>[147.276, 147.068, 146.096, 146.09199999999998, 146.04, 145.99599999999998, 145.976, 145.728, 145.61599999999999, 145.428, 145.228, 145.2, 144.85999999999999, 144.54399999999998, 144.484, 144.472, 144.328, 144.308, 144.10399999999998, 144.044, 143.188, 143.112, 143.092, 142.972, 142.91199999999998, 142.404, 142.016, 141.96800000000002, 141.816, 141.792, 141.6, 141.532, 141.384, 141.088, 141.07600000000002, 141.004, 140.728, 140.624, 140.292, 140.27200000000002, 139.988, 139.96, 139.852, 139.72400000000002, 139.42, 139.36, 139.35999999999999, 139.35999999999999, 139.1, 139.08, 139.032, 138.944, 138.824, 138.448, 138.068, 137.664, 137.512, 137.428, 137.35600000000002, 137.332, 137.20399999999998, 136.94799999999998, 136.676, 136.392, 136.28400000000002, 136.016, 135.896, 135.772, 135.624, 135.452, 135.172, 135.108, 134.64399999999998, 134.428, 134.33599999999998, 134.156, 133.928, 133.85999999999999, 133.404, 132.85999999999999, 132.44, 132.43599999999998, 132.356, 132.332, 132.15599999999998, 132.07600000000002, 131.812, 131.636, 131.52, 131.428, 131.408, 131.34, 131.18800000000002, 130.82, 130.156, 130.012, 129.84, 129.784, 129.37199999999999, 129.092, 128.67999999999998]</t>
  </si>
  <si>
    <t>{'main': [34351, -1468], 'hh': [0, -7441], 'pv': [42014, 0], 'bat': [1324, -1477], 'hp': [0, -1258], 'ev': [0, -280]}</t>
  </si>
  <si>
    <t>[113.48, 112.984, 112.352, 111.97200000000001, 111.844, 110.528, 109.504, 108.62, 96.364, 96.068, 95.016, 94.852, 93.796, 90.35600000000001, 90.14800000000001, 86.96000000000001, 84.88, 79.604, 68.764, 58.66, 58.372, 57.43600000000001, 57.256, 56.212, 56.176, 55.984, 55.72, 55.648, 55.58, 55.528, 55.404, 54.696, 54.668, 54.244, 52.48, 52.112, 50.268, 45.988, 44.404, 44.160000000000004, 42.832, 42.736000000000004, 42.400000000000006, 42.344, 42.236, 41.924, 40.84, 40.716, 40.495999999999995, 40.208, 40.06, 40.052, 39.024, 38.66, 38.588, 38.46, 38.440000000000005, 38.332, 38.288, 38.212, 38.032, 37.964, 37.84, 37.56, 37.164, 36.888, 36.836, 36.792, 36.656, 36.588, 36.448, 36.24, 36.16, 36.048, 35.604, 35.58, 34.852, 34.76, 34.592, 34.484, 34.428, 34.328, 33.948, 33.896, 33.804, 33.804, 33.556, 33.532, 33.48, 33.476, 33.32, 33.224, 33.204, 33.192, 33.156, 33.076, 33.02, 32.96, 32.932, 32.916, 32.812]</t>
  </si>
  <si>
    <t>{'main': [3956, -8819], 'hh': [0, -6600], 'pv': [12348, 0], 'bat': [2615, -2962], 'hp': [0, -10152], 'ev': [0, -114]}</t>
  </si>
  <si>
    <t>[104.688, 104.432, 103.568, 103.192, 102.948, 102.096, 101.396, 101.376, 100.82, 100.796, 100.268, 99.92, 98.644, 98.052, 97.884, 97.66, 97.384, 97.332, 96.916, 96.672, 95.464, 95.256, 94.78, 94.476, 94.104, 94.032, 93.7, 93.376, 93.332, 93.14, 92.944, 92.772, 91.82, 91.736, 91.092, 90.648, 90.5, 90.42, 89.624, 89.592, 89.268, 88.756, 88.036, 87.652, 87.356, 87.336, 87.236, 86.492, 86.452, 86.22, 85.988, 85.08, 84.312, 84.236, 84.128, 83.724, 83.44, 83.38, 82.912, 82.604, 82.596, 82.504, 81.948, 81.924, 81.828, 81.78, 81.336, 80.644, 80.152, 79.628, 79.58, 79.432, 78.736, 78.624, 78.456, 78.312, 78.184, 78.056, 77.96, 77.948, 77.72, 77.7, 77.352, 77.212, 77.184, 77.168, 77.08, 77.06, 77.008, 76.968, 76.932, 76.896, 76.68, 76.652, 76.42, 76.368, 76.352, 76.272, 76.152, 76.068, 75.94]</t>
  </si>
  <si>
    <t>{'main': [0, -31947], 'hh': [0, -7106], 'pv': [3186, 0], 'bat': [573, -645], 'hp': [0, -27686], 'ev': [0, -272]}</t>
  </si>
  <si>
    <t>[147.068, 146.096, 146.09199999999998, 146.04, 145.99599999999998, 145.976, 145.728, 145.636, 145.61599999999999, 145.428, 145.228, 144.85999999999999, 144.54399999999998, 144.484, 144.472, 144.328, 144.308, 144.10399999999998, 144.044, 143.188, 143.112, 143.092, 142.972, 142.91199999999998, 142.404, 142.016, 141.96800000000002, 141.816, 141.792, 141.6, 141.532, 141.384, 141.088, 141.07600000000002, 141.004, 140.728, 140.624, 140.292, 139.988, 139.96, 139.72400000000002, 139.42, 139.36, 139.35999999999999, 139.35999999999999, 139.1, 139.08, 139.032, 138.944, 138.824, 138.448, 138.068, 137.664, 137.35600000000002, 137.332, 136.94799999999998, 136.676, 136.392, 136.28400000000002, 136.016, 135.896, 135.772, 135.624, 135.452, 135.108, 134.644, 134.64399999999998, 134.572, 134.56799999999998, 134.428, 134.33599999999998, 133.928, 133.85999999999999, 133.684, 133.404, 132.85999999999999, 132.48399999999998, 132.44, 132.43599999999998, 132.356, 132.332, 132.15599999999998, 132.07600000000002, 131.812, 131.636, 131.52, 131.428, 131.408, 131.34, 131.18800000000002, 130.156, 130.012, 129.784, 129.488, 129.092, 128.67999999999998, 128.472, 128.16, 127.75200000000001, 127.73199999999999, 127.69599999999998]</t>
  </si>
  <si>
    <t>{'main': [34092, -1580], 'hh': [0, -7441], 'pv': [42014, 0], 'bat': [1438, -1604], 'hp': [0, -1258], 'ev': [0, -638]}</t>
  </si>
  <si>
    <t>[113.48, 112.984, 112.352, 111.844, 110.852, 110.528, 109.504, 108.62, 96.364, 96.068, 95.016, 94.852, 93.796, 90.35600000000001, 90.14800000000001, 86.96000000000001, 84.88, 79.604, 68.764, 58.66, 58.372, 57.43600000000001, 57.256, 56.212, 56.176, 55.984, 55.72, 55.648, 55.58, 55.528, 55.404, 54.696, 54.668, 52.48, 52.112, 50.552, 50.268, 49.032, 45.988, 44.404, 44.160000000000004, 42.736000000000004, 42.400000000000006, 42.344, 42.236, 41.924, 41.156, 40.84, 40.716, 40.552, 40.495999999999995, 40.208, 40.06, 40.052, 39.024, 38.66, 38.588, 38.46, 38.440000000000005, 38.348, 38.332, 38.288, 38.212, 37.964, 37.84, 37.56, 37.164, 36.888, 36.836, 36.792, 36.656, 36.448, 36.24, 36.16, 36.048, 35.604, 35.58, 35.412, 34.852, 34.76, 34.592, 34.484, 34.428, 34.328, 33.948, 33.896, 33.804, 33.804, 33.556, 33.532, 33.48, 33.476, 33.32, 33.224, 33.204, 33.192, 33.156, 33.076, 33.02, 32.96, 32.932]</t>
  </si>
  <si>
    <t>{'main': [3939, -9066], 'hh': [0, -6600], 'pv': [12348, 0], 'bat': [2590, -2936], 'hp': [0, -10152], 'ev': [0, -379]}</t>
  </si>
  <si>
    <t>[104.98, 104.688, 104.432, 103.568, 103.456, 103.192, 102.948, 102.096, 101.396, 101.376, 100.82, 100.796, 100.268, 99.92, 98.644, 98.052, 97.884, 97.66, 97.384, 97.332, 96.916, 96.672, 95.464, 95.256, 94.476, 94.104, 94.032, 93.7, 93.332, 93.14, 92.944, 92.772, 91.82, 91.736, 91.092, 90.648, 90.5, 90.42, 89.624, 89.592, 89.268, 88.756, 88.036, 87.652, 87.356, 87.336, 87.236, 86.492, 86.452, 86.22, 85.988, 85.08, 84.312, 84.236, 84.128, 83.724, 83.44, 83.38, 82.912, 82.604, 82.596, 82.504, 81.948, 81.924, 81.828, 81.78, 81.336, 80.644, 80.152, 79.628, 79.58, 79.432, 78.736, 78.624, 78.456, 78.312, 78.184, 78.056, 77.96, 77.948, 77.72, 77.7, 77.352, 77.212, 77.184, 77.168, 77.08, 77.06, 77.008, 76.968, 76.932, 76.896, 76.68, 76.652, 76.42, 76.368, 76.352, 76.272, 76.152, 76.068, 75.94]</t>
  </si>
  <si>
    <t>{'main': [0, -32189], 'hh': [0, -7106], 'pv': [3186, 0], 'bat': [573, -645], 'hp': [0, -27686], 'ev': [0, -514]}</t>
  </si>
  <si>
    <t>[147.068, 146.096, 146.09199999999998, 146.04, 145.99599999999998, 145.976, 145.728, 145.636, 145.61599999999999, 145.428, 145.228, 144.85999999999999, 144.54399999999998, 144.484, 144.472, 144.328, 144.308, 144.10399999999998, 144.044, 143.188, 143.112, 143.092, 142.972, 142.404, 142.016, 141.96800000000002, 141.816, 141.792, 141.6, 141.532, 141.384, 141.272, 141.088, 141.07600000000002, 141.004, 140.728, 140.624, 139.988, 139.96, 139.72400000000002, 139.42, 139.36, 139.35999999999999, 139.35999999999999, 139.1, 139.08, 139.032, 138.944, 138.824, 138.448, 138.068, 137.664, 137.35600000000002, 137.332, 136.676, 136.28400000000002, 135.896, 135.772, 135.624, 135.452, 135.108, 134.644, 134.64399999999998, 134.572, 134.56799999999998, 134.428, 134.33599999999998, 133.85999999999999, 133.684, 133.404, 132.48399999999998, 132.44, 132.43599999999998, 132.356, 132.332, 132.15599999999998, 132.07600000000002, 131.812, 131.636, 131.52, 131.428, 131.408, 131.34, 131.18800000000002, 130.156, 130.012, 129.784, 129.488, 129.292, 129.092, 128.67999999999998, 128.472, 128.16, 127.908, 127.75200000000001, 127.73199999999999, 127.69599999999998, 127.18800000000002, 126.996, 126.5, 126.43199999999999]</t>
  </si>
  <si>
    <t>{'main': [33836, -1589], 'hh': [0, -7441], 'pv': [42014, 0], 'bat': [1493, -1665], 'hp': [0, -1258], 'ev': [0, -895]}</t>
  </si>
  <si>
    <t>[113.48, 112.984, 112.352, 111.844, 110.852, 110.528, 109.504, 108.62, 96.364, 96.068, 95.016, 94.852, 90.35600000000001, 90.14800000000001, 87.756, 86.96000000000001, 84.88, 79.604, 68.764, 58.66, 58.372, 57.256, 56.476, 56.212, 56.176, 55.984, 55.72, 55.648, 55.58, 55.528, 55.404, 54.696, 54.668, 52.48, 52.112, 50.552, 50.268, 49.032, 45.988, 44.404, 44.160000000000004, 42.736000000000004, 42.400000000000006, 42.344, 42.236, 41.924, 41.156, 40.84, 40.716, 40.552, 40.495999999999995, 40.208, 40.06, 40.052, 39.764, 39.024, 38.66, 38.588, 38.46, 38.440000000000005, 38.348, 38.332, 38.288, 38.212, 37.964, 37.84, 37.564, 37.56, 37.164, 36.888, 36.844, 36.836, 36.792, 36.656, 36.448, 36.24, 36.16, 36.048, 35.604, 35.58, 35.412, 35.2, 34.852, 34.76, 34.592, 34.484, 34.428, 34.328, 33.948, 33.896, 33.804, 33.6, 33.556, 33.532, 33.48, 33.476, 33.32, 33.224, 33.204, 33.192, 33.176]</t>
  </si>
  <si>
    <t>{'main': [3903, -9208], 'hh': [0, -6600], 'pv': [12348, 0], 'bat': [2632, -2954], 'hp': [0, -10152], 'ev': [0, -582]}</t>
  </si>
  <si>
    <t>[114.456, 104.98, 104.688, 104.432, 103.568, 103.192, 102.948, 102.096, 101.396, 101.376, 100.82, 100.796, 100.3, 100.268, 99.92, 98.644, 98.052, 97.884, 97.66, 97.384, 97.332, 96.916, 96.672, 95.464, 95.256, 94.476, 94.104, 94.032, 93.7, 93.332, 93.14, 92.944, 92.772, 91.82, 91.736, 91.092, 90.648, 90.5, 89.624, 89.592, 89.268, 88.756, 88.036, 87.652, 87.356, 87.336, 87.236, 86.492, 86.452, 86.42, 86.22, 85.988, 85.08, 84.672, 84.312, 84.236, 84.128, 83.724, 83.44, 83.38, 82.604, 82.596, 82.504, 81.948, 81.924, 81.828, 81.78, 81.684, 81.336, 80.788, 80.644, 80.152, 79.628, 79.58, 79.432, 78.736, 78.624, 78.456, 78.312, 78.184, 78.056, 77.96, 77.948, 77.72, 77.352, 77.212, 77.184, 77.168, 77.08, 77.06, 77.008, 76.968, 76.932, 76.896, 76.68, 76.652, 76.42, 76.368, 76.352, 76.272, 76.152]</t>
  </si>
  <si>
    <t>{'main': [0, -32489], 'hh': [0, -7106], 'pv': [3186, 0], 'bat': [573, -645], 'hp': [0, -27686], 'ev': [0, -814]}</t>
  </si>
  <si>
    <t>{'main': [33775, -1589], 'hh': [0, -7441], 'pv': [42014, 0], 'bat': [1532, -1709], 'hp': [0, -1258], 'ev': [0, -952]}</t>
  </si>
  <si>
    <t>[113.48, 112.984, 112.352, 111.844, 110.852, 110.528, 109.504, 108.62, 96.364, 96.068, 95.016, 94.852, 90.35600000000001, 90.14800000000001, 87.756, 86.96000000000001, 84.88, 79.604, 69.116, 58.66, 58.372, 57.328, 57.256, 56.664, 56.652, 56.544, 56.528, 56.476, 56.264, 56.212, 56.06, 55.856, 55.72, 52.86, 52.472, 50.552, 50.268, 49.596, 49.032, 47.168, 44.404, 44.160000000000004, 42.856, 42.736000000000004, 42.400000000000006, 42.344, 42.236, 41.924, 41.316, 40.552, 40.495999999999995, 40.208, 40.06, 40.052, 39.764, 39.344, 39.04, 39.024, 38.66, 38.588, 38.46, 38.440000000000005, 38.348, 37.964, 37.84, 37.564, 37.56, 37.164, 36.888, 36.844, 36.836, 36.792, 36.656, 36.472, 36.448, 36.24, 36.16, 36.048, 35.904, 35.604, 35.58, 35.412, 35.2, 35.124, 34.852, 34.592, 34.484, 34.428, 34.4, 34.168, 33.948, 33.832, 33.808, 33.804, 33.752, 33.6, 33.556, 33.532, 33.48, 33.476, 33.204]</t>
  </si>
  <si>
    <t>{'main': [3853, -9313], 'hh': [0, -6600], 'pv': [12348, 0], 'bat': [2651, -2982], 'hp': [0, -10152], 'ev': [0, -728]}</t>
  </si>
  <si>
    <t>[115.976, 108.236, 105.288, 104.98, 104.432, 103.568, 103.192, 102.948, 102.096, 101.396, 101.376, 100.82, 100.796, 100.3, 100.268, 99.92, 98.644, 98.052, 97.884, 97.66, 97.42, 97.384, 97.332, 96.672, 95.464, 95.256, 94.476, 94.104, 94.032, 93.764, 93.7, 93.344, 93.332, 92.944, 92.2, 92.164, 91.82, 91.124, 91.092, 90.648, 90.5, 89.624, 89.592, 89.268, 88.756, 88.54, 88.092, 87.728, 87.7, 87.236, 87.148, 86.628, 86.492, 86.452, 85.988, 85.08, 84.672, 84.312, 84.236, 84.128, 83.924, 83.724, 83.44, 83.38, 82.908, 82.604, 82.596, 82.192, 82.164, 81.948, 81.924, 81.828, 81.78, 81.684, 81.336, 80.732, 80.692, 80.644, 80.152, 79.628, 79.432, 79.132, 78.624, 78.616, 78.312, 78.056, 77.96, 77.948, 77.888, 77.72, 77.4, 77.352, 77.34, 77.312, 77.212, 77.184, 77.08, 77.06, 77.008, 76.968, 76.896]</t>
  </si>
  <si>
    <t>{'main': [0, -33059], 'hh': [0, -7106], 'pv': [3186, 0], 'bat': [568, -640], 'hp': [0, -27686], 'ev': [0, -1385]}</t>
  </si>
  <si>
    <t>[147.264, 147.056, 146.084, 146.07999999999998, 146.028, 145.988, 145.96800000000002, 145.716, 145.60399999999998, 145.42, 145.22, 145.176, 144.84799999999998, 144.524, 144.476, 144.32, 144.032, 143.176, 143.09599999999998, 143.084, 142.89999999999998, 142.392, 141.972, 141.924, 141.804, 141.78, 141.592, 141.524, 141.37599999999998, 141.076, 141.032, 140.992, 140.72000000000003, 140.61599999999999, 140.28, 140.264, 139.98000000000002, 139.952, 139.832, 139.71200000000002, 139.408, 139.35199999999998, 139.344, 139.34, 139.088, 139.072, 139.02, 138.93599999999998, 138.78, 138.44, 138.056, 137.656, 137.5, 137.352, 137.32, 137.204, 137.19199999999998, 136.93599999999998, 136.668, 136.55599999999998, 136.38400000000001, 136.276, 136.00799999999998, 135.888, 135.76399999999998, 135.61599999999999, 135.448, 135.16, 135.1, 134.636, 134.42, 134.32799999999997, 134.144, 133.92399999999998, 133.852, 133.46, 133.292, 133.088, 132.85199999999998, 132.51999999999998, 132.428, 132.42399999999998, 132.348, 132.32, 132.152, 132.06400000000002, 131.95600000000002, 131.8, 131.628, 131.508, 131.416, 131.396, 131.332, 131.17600000000002, 130.808, 130.148, 130.004, 129.828, 129.772, 128.996, 128.57999999999998]</t>
  </si>
  <si>
    <t>{'main': [34134, -1300], 'hh': [0, -7441], 'pv': [42011, 0], 'bat': [1377, -1536], 'hp': [0, -1577], 'ev': [0, 0]}</t>
  </si>
  <si>
    <t>[111.632, 111.588, 111.128, 110.12400000000001, 109.992, 109.756, 108.732, 107.848, 96.352, 96.052, 94.696, 94.53200000000001, 93.48, 90.04, 88.46000000000001, 85.268, 83.18799999999999, 79.58800000000001, 72.908, 60.948, 60.56, 60.484, 60.32, 60.272, 59.464, 59.356, 58.872, 58.672, 56.648, 56.331999999999994, 56.26, 56.048, 55.111999999999995, 54.932, 54.52, 54.232000000000006, 52.628, 51.188, 50.636, 49.06, 48.292, 44.4, 44.156000000000006, 43.576, 43.564, 43.12, 42.92, 42.812, 42.788, 42.76, 42.736000000000004, 42.54, 42.436, 42.396, 42.048, 41.812, 41.236, 40.5, 40.464, 40.46, 40.26, 40.2, 40.19199999999999, 40.16, 40.124, 40.116, 40.032, 39.916, 39.836, 39.768, 39.68, 39.592, 39.564, 39.388, 39.3, 39.124, 39.052, 39.008, 38.956, 38.752, 38.572, 38.552, 38.504, 38.472, 38.436, 38.136, 37.996, 37.676, 37.644, 37.624, 37.564, 37.412, 37.328, 37.292, 37.088, 36.976, 36.836, 36.74, 36.62, 35.848, 35.772]</t>
  </si>
  <si>
    <t>{'main': [3406, -10051], 'hh': [0, -6600], 'pv': [12347, 0], 'bat': [2847, -3229], 'hp': [0, -12012], 'ev': [0, 0]}</t>
  </si>
  <si>
    <t>[114.096, 114.076, 113.516, 113.496, 111.26, 110.068, 109.436, 109.084, 107.472, 107.44, 107.22, 106.608, 106.232, 106.216, 105.988, 105.516, 105.24, 103.388, 102.176, 101.856, 100.732, 100.572, 100.156, 99.912, 99.772, 99.556, 99.232, 99.168, 98.976, 98.928, 98.684, 98.552, 98.148, 97.924, 97.696, 97.476, 97.472, 97.428, 97.424, 97.368, 97.108, 97.084, 96.964, 95.916, 95.76, 93.24, 91.644, 91.056, 90.972, 90.364, 90.144, 89.88, 89.868, 89.816, 89.608, 89.464, 89.348, 88.952, 88.708, 88.512, 88.068, 87.976, 87.772, 87.38, 87.336, 87.092, 86.984, 86.484, 85.74, 85.736, 85.664, 85.64, 85.524, 85.38, 85.28, 85.196, 85.12, 84.964, 84.864, 84.808, 84.748, 84.668, 84.576, 84.296, 84.104, 83.996, 83.948, 83.896, 83.592, 83.284, 82.504, 82.336, 82.1, 82.04, 82.012, 81.916, 81.868, 81.608, 81.524, 81.508, 80.916]</t>
  </si>
  <si>
    <t>{'main': [0, -34874], 'hh': [0, -7106], 'pv': [3186, 0], 'bat': [520, -585], 'hp': [0, -30893], 'ev': [0, 0]}</t>
  </si>
  <si>
    <t>[147.276, 147.068, 146.096, 146.09199999999998, 146.04, 145.99599999999998, 145.976, 145.728, 145.61599999999999, 145.428, 145.228, 145.184, 144.85999999999999, 144.53199999999998, 144.484, 144.328, 144.044, 143.184, 143.10799999999998, 143.092, 142.91199999999998, 142.404, 141.984, 141.936, 141.816, 141.792, 141.6, 141.532, 141.384, 141.088, 141.044, 141.004, 140.728, 140.624, 140.292, 140.27200000000002, 139.988, 139.96, 139.84, 139.72400000000002, 139.42, 139.35999999999999, 139.356, 139.348, 139.1, 139.08, 139.028, 138.944, 138.788, 138.448, 138.068, 137.664, 137.512, 137.428, 137.35600000000002, 137.328, 137.20399999999998, 136.94799999999998, 136.676, 136.388, 136.28400000000002, 136.016, 135.896, 135.772, 135.624, 135.452, 135.172, 135.108, 134.64399999999998, 134.428, 134.33599999999998, 134.156, 133.928, 133.85999999999999, 133.46800000000002, 133.404, 133.304, 133.09599999999998, 132.85999999999999, 132.44, 132.43599999999998, 132.356, 132.332, 132.15599999999998, 132.07600000000002, 131.96800000000002, 131.812, 131.636, 131.52, 131.428, 131.408, 131.34, 131.18800000000002, 130.82, 130.156, 130.012, 129.84, 129.784, 129.37199999999999, 129.008, 128.59199999999998]</t>
  </si>
  <si>
    <t>{'main': [34041, -1486], 'hh': [0, -7441], 'pv': [42014, 0], 'bat': [1393, -1555], 'hp': [0, -1577], 'ev': [0, -280]}</t>
  </si>
  <si>
    <t>[111.632, 111.588, 111.13199999999999, 110.12400000000001, 109.992, 109.76, 108.736, 107.852, 96.36, 96.06, 94.7, 94.53200000000001, 93.48, 90.04, 88.464, 85.272, 83.196, 79.596, 72.908, 60.948, 60.56, 60.484, 60.32, 60.272, 59.464, 59.356, 58.872, 58.672, 56.648, 56.34, 56.26, 56.052, 55.116, 54.936, 54.524, 54.24, 53.228, 51.788, 51.236, 49.66, 48.292, 44.404, 44.160000000000004, 43.576, 43.564, 42.92, 42.82, 42.788, 42.76, 42.736000000000004, 42.536, 42.436, 42.400000000000006, 42.04, 41.812, 41.236, 40.72, 40.5, 40.464, 40.46, 40.26, 40.2, 40.2, 40.16, 40.124, 40.116, 40.032, 39.916, 39.836, 39.768, 39.68, 39.592, 39.564, 39.388, 39.3, 39.124, 39.052, 39.008, 38.956, 38.752, 38.572, 38.552, 38.504, 38.472, 38.436, 38.136, 37.996, 37.676, 37.644, 37.624, 37.564, 37.412, 37.328, 37.292, 37.176, 36.976, 36.836, 36.74, 36.62, 35.848, 35.772]</t>
  </si>
  <si>
    <t>{'main': [3407, -10165], 'hh': [0, -6600], 'pv': [12348, 0], 'bat': [2847, -3229], 'hp': [0, -12012], 'ev': [0, -114]}</t>
  </si>
  <si>
    <t>[116.496, 116.476, 115.916, 115.896, 112.096, 111.756, 110.568, 109.932, 109.584, 107.936, 107.72, 107.472, 106.716, 106.608, 106.232, 106.016, 105.988, 104.728, 103.888, 102.352, 101.576, 101.232, 100.572, 100.512, 100.156, 100.06, 99.832, 99.768, 99.528, 99.22, 99.152, 98.976, 98.772, 98.748, 98.684, 98.408, 98.38, 98.264, 97.984, 97.696, 97.476, 97.424, 97.368, 96.736, 96.692, 96.28, 95.76, 94.7, 94.54, 92.244, 91.572, 91.248, 91.18, 90.928, 90.764, 90.744, 90.556, 90.416, 90.252, 90.056, 89.812, 89.608, 89.536, 89.368, 89.308, 89.276, 89.072, 88.396, 87.936, 87.784, 87.752, 87.38, 86.824, 86.34, 86.264, 86.152, 86.14, 85.816, 85.696, 85.62, 85.464, 85.408, 85.38, 85.244, 85.156, 84.964, 84.744, 84.576, 84.104, 83.996, 83.948, 83.896, 83.284, 83.092, 82.504, 82.336, 82.216, 82.1, 82.04, 82.012, 81.916]</t>
  </si>
  <si>
    <t>{'main': [0, -35151], 'hh': [0, -7106], 'pv': [3186, 0], 'bat': [522, -588], 'hp': [0, -30897], 'ev': [0, -272]}</t>
  </si>
  <si>
    <t>[147.068, 146.096, 146.09199999999998, 146.04, 145.99599999999998, 145.976, 145.728, 145.636, 145.61599999999999, 145.428, 145.228, 144.85999999999999, 144.53199999999998, 144.484, 144.328, 144.044, 143.184, 143.10799999999998, 143.092, 142.91199999999998, 142.404, 141.984, 141.936, 141.816, 141.792, 141.6, 141.532, 141.384, 141.088, 141.044, 141.004, 140.728, 140.624, 140.292, 139.988, 139.96, 139.72400000000002, 139.42, 139.35999999999999, 139.356, 139.348, 139.1, 139.08, 139.028, 138.944, 138.788, 138.448, 138.068, 137.664, 137.35600000000002, 137.328, 136.94799999999998, 136.676, 136.388, 136.28400000000002, 136.016, 135.896, 135.772, 135.624, 135.452, 135.108, 134.644, 134.64399999999998, 134.56799999999998, 134.56, 134.428, 134.33599999999998, 133.928, 133.85999999999999, 133.66799999999998, 133.46800000000002, 133.404, 133.304, 133.09599999999998, 132.85999999999999, 132.48399999999998, 132.44, 132.43599999999998, 132.356, 132.332, 132.15599999999998, 132.07600000000002, 131.96800000000002, 131.812, 131.636, 131.52, 131.428, 131.408, 131.34, 131.18800000000002, 130.156, 130.012, 129.784, 129.488, 129.008, 128.59199999999998, 128.472, 128.16, 127.75200000000001, 127.69599999999998, 127.64399999999999]</t>
  </si>
  <si>
    <t>{'main': [33782, -1599], 'hh': [0, -7441], 'pv': [42014, 0], 'bat': [1508, -1682], 'hp': [0, -1577], 'ev': [0, -638]}</t>
  </si>
  <si>
    <t>[111.632, 111.588, 111.13199999999999, 109.992, 109.76, 109.004, 108.736, 107.852, 96.36, 96.06, 94.7, 94.53200000000001, 93.48, 90.04, 88.464, 85.272, 83.196, 79.596, 72.908, 64.228, 60.948, 60.56, 60.484, 60.32, 60.272, 59.464, 59.356, 58.872, 58.672, 56.648, 56.34, 56.26, 56.052, 55.116, 54.936, 54.524, 53.548, 51.5, 51.236, 50.548, 49.66, 48.292, 45.848, 44.404, 44.160000000000004, 43.576, 43.564, 42.92, 42.788, 42.76, 42.736000000000004, 42.536, 42.436, 42.400000000000006, 42.04, 41.812, 41.236, 40.72, 40.54, 40.464, 40.46, 40.26, 40.2, 40.2, 40.16, 40.124, 40.116, 40.032, 39.916, 39.836, 39.68, 39.592, 39.564, 39.388, 39.3, 39.124, 39.052, 39.008, 38.956, 38.752, 38.572, 38.552, 38.504, 38.472, 38.436, 38.136, 37.996, 37.676, 37.644, 37.624, 37.564, 37.412, 37.328, 37.292, 37.176, 36.976, 36.836, 36.74, 36.62, 35.848, 35.772]</t>
  </si>
  <si>
    <t>{'main': [3390, -10413], 'hh': [0, -6600], 'pv': [12348, 0], 'bat': [2822, -3203], 'hp': [0, -12012], 'ev': [0, -379]}</t>
  </si>
  <si>
    <t>[116.496, 116.476, 115.916, 115.896, 112.096, 111.756, 110.568, 110.032, 109.932, 109.584, 107.936, 107.72, 107.472, 106.716, 106.608, 106.36, 106.232, 106.016, 105.988, 104.728, 103.888, 102.352, 101.576, 101.232, 100.572, 100.512, 100.156, 100.06, 99.768, 99.528, 99.22, 99.152, 98.976, 98.772, 98.748, 98.684, 98.408, 98.38, 98.264, 97.984, 97.696, 97.476, 97.424, 97.368, 96.736, 96.692, 95.76, 94.7, 94.54, 92.244, 91.572, 91.248, 91.18, 90.928, 90.764, 90.744, 90.556, 90.416, 90.252, 90.056, 89.812, 89.608, 89.536, 89.368, 89.308, 89.276, 89.072, 88.396, 87.936, 87.784, 87.752, 87.38, 86.824, 86.34, 86.264, 86.152, 86.14, 85.816, 85.696, 85.62, 85.464, 85.408, 85.38, 85.244, 85.156, 84.964, 84.744, 84.576, 84.104, 83.996, 83.948, 83.896, 83.284, 83.092, 82.504, 82.336, 82.216, 82.1, 82.04, 82.012, 81.916]</t>
  </si>
  <si>
    <t>{'main': [0, -35393], 'hh': [0, -7106], 'pv': [3186, 0], 'bat': [522, -588], 'hp': [0, -30897], 'ev': [0, -514]}</t>
  </si>
  <si>
    <t>[147.068, 146.096, 146.09199999999998, 146.04, 145.99599999999998, 145.976, 145.728, 145.636, 145.61599999999999, 145.428, 145.228, 144.85999999999999, 144.53199999999998, 144.484, 144.328, 144.044, 143.184, 143.10799999999998, 143.092, 142.404, 141.984, 141.936, 141.816, 141.792, 141.6, 141.532, 141.384, 141.272, 141.088, 141.044, 141.004, 140.728, 140.624, 139.988, 139.96, 139.72400000000002, 139.42, 139.35999999999999, 139.356, 139.348, 139.1, 139.08, 139.028, 138.944, 138.788, 138.448, 138.068, 137.664, 137.35600000000002, 137.328, 136.676, 136.28400000000002, 135.896, 135.772, 135.624, 135.452, 135.108, 134.644, 134.64399999999998, 134.56799999999998, 134.56, 134.428, 134.33599999999998, 133.85999999999999, 133.66799999999998, 133.46800000000002, 133.404, 133.304, 133.09599999999998, 132.48399999999998, 132.44, 132.43599999999998, 132.356, 132.332, 132.15599999999998, 132.07600000000002, 131.96800000000002, 131.812, 131.636, 131.52, 131.428, 131.408, 131.34, 131.18800000000002, 130.156, 130.012, 129.784, 129.488, 129.292, 129.008, 128.59199999999998, 128.472, 128.16, 127.908, 127.75200000000001, 127.69599999999998, 127.64399999999999, 127.18800000000002, 126.996, 126.5, 126.43199999999999]</t>
  </si>
  <si>
    <t>{'main': [33527, -1607], 'hh': [0, -7441], 'pv': [42014, 0], 'bat': [1562, -1743], 'hp': [0, -1577], 'ev': [0, -895]}</t>
  </si>
  <si>
    <t>[111.632, 111.588, 111.13199999999999, 109.992, 109.76, 109.004, 108.736, 107.852, 96.36, 96.06, 94.7, 94.53200000000001, 90.04, 88.464, 87.44, 85.272, 83.196, 79.596, 72.908, 64.228, 60.948, 60.56, 60.484, 60.32, 60.272, 59.464, 59.356, 58.872, 58.672, 56.648, 56.34, 56.26, 56.052, 54.936, 54.524, 54.156000000000006, 53.548, 51.5, 51.236, 50.548, 49.66, 48.292, 45.848, 44.404, 44.160000000000004, 43.576, 43.564, 42.92, 42.788, 42.76, 42.736000000000004, 42.536, 42.436, 42.400000000000006, 42.04, 41.812, 41.236, 40.72, 40.54, 40.464, 40.46, 40.26, 40.2, 40.2, 40.16, 40.124, 40.116, 40.032, 39.996, 39.916, 39.836, 39.68, 39.592, 39.564, 39.388, 39.3, 39.124, 39.052, 39.008, 38.956, 38.752, 38.572, 38.552, 38.504, 38.472, 38.436, 38.136, 37.996, 37.796, 37.676, 37.644, 37.624, 37.564, 37.412, 37.328, 37.292, 37.176, 36.976, 36.844, 36.836, 36.74]</t>
  </si>
  <si>
    <t>{'main': [3354, -10555], 'hh': [0, -6600], 'pv': [12348, 0], 'bat': [2865, -3222], 'hp': [0, -12012], 'ev': [0, -582]}</t>
  </si>
  <si>
    <t>[117.36, 116.496, 116.476, 115.916, 115.896, 112.096, 111.756, 110.568, 110.032, 109.932, 109.584, 107.936, 107.72, 107.472, 106.716, 106.608, 106.232, 106.016, 105.988, 104.728, 103.888, 102.352, 101.576, 101.452, 101.232, 100.572, 100.512, 100.156, 100.06, 99.768, 99.528, 99.22, 99.152, 98.976, 98.772, 98.748, 98.684, 98.408, 98.38, 98.264, 97.984, 97.696, 97.476, 97.424, 97.368, 96.736, 96.692, 95.76, 94.7, 94.54, 92.244, 91.248, 91.18, 90.928, 90.872, 90.764, 90.744, 90.556, 90.416, 90.252, 90.056, 89.812, 89.608, 89.536, 89.368, 89.308, 89.276, 89.072, 88.396, 87.936, 87.784, 87.752, 87.576, 87.38, 86.88, 86.824, 86.34, 86.264, 86.152, 86.14, 85.696, 85.62, 85.464, 85.408, 85.38, 85.244, 85.156, 84.964, 84.744, 84.576, 84.104, 83.996, 83.948, 83.896, 83.564, 83.412, 83.284, 83.092, 82.504, 82.336, 82.216]</t>
  </si>
  <si>
    <t>{'main': [0, -35692], 'hh': [0, -7106], 'pv': [3186, 0], 'bat': [522, -588], 'hp': [0, -30897], 'ev': [0, -814]}</t>
  </si>
  <si>
    <t>{'main': [33465, -1607], 'hh': [0, -7441], 'pv': [42014, 0], 'bat': [1601, -1787], 'hp': [0, -1577], 'ev': [0, -952]}</t>
  </si>
  <si>
    <t>[111.632, 111.588, 111.13199999999999, 109.992, 109.76, 109.004, 108.736, 107.852, 96.36, 96.06, 94.7, 94.53200000000001, 90.04, 88.464, 87.44, 85.272, 83.196, 79.596, 72.908, 64.228, 60.948, 60.56, 60.484, 60.32, 60.272, 59.94, 59.464, 59.356, 58.872, 58.672, 56.648, 56.34, 56.26, 56.052, 54.936, 54.524, 54.156000000000006, 53.548, 51.236, 50.548, 49.66, 48.292, 45.848, 44.404, 44.160000000000004, 43.576, 43.564, 42.92, 42.788, 42.76, 42.736000000000004, 42.536, 42.436, 42.400000000000006, 42.04, 41.812, 41.236, 40.72, 40.54, 40.464, 40.46, 40.26, 40.2, 40.2, 40.16, 40.124, 40.116, 40.032, 39.996, 39.916, 39.836, 39.68, 39.592, 39.564, 39.388, 39.3, 39.124, 39.052, 39.008, 38.956, 38.752, 38.572, 38.552, 38.504, 38.472, 38.436, 38.136, 37.996, 37.796, 37.676, 37.644, 37.624, 37.564, 37.412, 37.328, 37.292, 37.176, 36.976, 36.844, 36.836, 36.74]</t>
  </si>
  <si>
    <t>{'main': [3351, -10696], 'hh': [0, -6600], 'pv': [12348, 0], 'bat': [2846, -3203], 'hp': [0, -12012], 'ev': [0, -728]}</t>
  </si>
  <si>
    <t>[118.88, 116.496, 116.476, 115.916, 115.896, 112.096, 111.756, 111.088, 110.568, 110.032, 109.932, 109.584, 107.936, 107.72, 107.472, 106.716, 106.608, 106.232, 106.016, 105.988, 104.728, 103.888, 102.352, 101.576, 101.452, 101.232, 100.572, 100.512, 100.156, 100.06, 99.528, 99.22, 99.152, 98.976, 98.772, 98.748, 98.684, 98.408, 98.38, 98.264, 97.984, 97.88, 97.696, 97.476, 97.424, 97.368, 96.736, 96.692, 95.76, 94.7, 94.564, 94.54, 94.412, 92.244, 92.1, 91.248, 91.18, 90.928, 90.872, 90.764, 90.744, 90.556, 90.416, 90.252, 90.056, 89.812, 89.608, 89.536, 89.368, 89.308, 89.276, 89.072, 88.396, 87.936, 87.784, 87.752, 87.576, 87.38, 87.272, 86.824, 86.724, 86.34, 86.264, 86.152, 86.14, 85.696, 85.62, 85.464, 85.408, 85.38, 85.244, 85.156, 84.964, 84.744, 84.576, 84.38, 84.104, 83.996, 83.948, 83.896, 83.284]</t>
  </si>
  <si>
    <t>{'main': [0, -36263], 'hh': [0, -7106], 'pv': [3186, 0], 'bat': [521, -587], 'hp': [0, -30897], 'ev': [0, -1385]}</t>
  </si>
  <si>
    <t>Rural</t>
  </si>
  <si>
    <t>[41.248, 40.656, 39.572, 39.204, 38.632, 38.372, 37.984, 37.656, 37.272, 37.168, 36.896, 36.872, 36.784, 36.768, 36.688, 36.552, 36.54, 36.348, 36.256, 36.16, 35.856, 35.724, 35.664, 35.636, 35.364, 35.34, 35.224, 35.2, 35.156, 34.988, 34.952, 34.808, 34.74, 34.728, 34.628, 34.568, 34.484, 34.48, 34.388, 34.332, 34.32, 34.256, 34.112, 34.008, 33.932, 33.908, 33.872, 33.808, 33.736, 33.732, 33.66, 33.628, 33.608, 33.576, 33.556, 33.44, 33.392, 33.312, 33.24, 33.24, 33.228, 33.188, 33.184, 33.176, 33.128, 33.128, 33.12, 33.032, 33.028, 32.988, 32.952, 32.896, 32.752, 32.716, 32.672, 32.632, 32.62, 32.536, 32.496, 32.48, 32.472, 32.452, 32.32, 32.316, 32.312, 32.292, 32.264, 32.252, 32.208, 32.208, 32.188, 32.164, 32.148, 32.14, 32.128, 32.056, 32.036, 31.992, 31.976, 31.96, 31.96]</t>
  </si>
  <si>
    <t>{'main': [0, -16326], 'hh': [0, -16328], 'pv': [0, 0], 'bat': [0, 0], 'hp': [0, 0], 'ev': [0, 0]}</t>
  </si>
  <si>
    <t>[38.58, 37.056, 36.552, 35.48, 35.448, 35.372, 35.06, 35.056, 34.496, 34.28, 34.272, 34.24, 34.236, 34.128, 33.916, 33.872, 33.816, 33.76, 33.7, 33.684, 33.664, 33.652, 33.56, 33.556, 33.312, 33.052, 33.04, 32.964, 32.772, 32.624, 32.62, 32.564, 32.468, 32.468, 32.352, 32.2, 32.196, 32.124, 32.116, 32.096, 32.064, 32.008, 31.98, 31.952, 31.932, 31.876, 31.864, 31.848, 31.788, 31.784, 31.74, 31.712, 31.708, 31.696, 31.684, 31.676, 31.648, 31.636, 31.472, 31.448, 31.344, 31.12, 31.112, 31.092, 31.088, 31.08, 31.044, 31.044, 30.928, 30.852, 30.832, 30.784, 30.724, 30.716, 30.652, 30.648, 30.588, 30.564, 30.52, 30.5, 30.5, 30.444, 30.4, 30.376, 30.368, 30.352, 30.332, 30.28, 30.264, 30.236, 30.192, 30.18, 30.152, 30.148, 30.148, 30.1, 30.064, 30.032, 30.028, 30.008, 29.992]</t>
  </si>
  <si>
    <t>{'main': [0, -15983], 'hh': [0, -15985], 'pv': [0, 0], 'bat': [0, 0], 'hp': [0, 0], 'ev': [0, 0]}</t>
  </si>
  <si>
    <t>[48.656, 46.652, 46.408, 45.916, 45.776, 45.452, 45.296, 45.164, 45.076, 45.052, 44.444, 44.244, 44.016, 44.0, 43.724, 43.7, 43.624, 43.448, 43.2, 42.98, 42.908, 42.732, 42.612, 42.284, 42.152, 42.052, 41.952, 41.884, 41.728, 41.7, 41.524, 41.48, 41.436, 41.408, 41.336, 41.244, 41.104, 40.948, 40.828, 40.696, 40.56, 40.476, 40.384, 40.268, 40.248, 40.24, 40.12, 40.032, 39.768, 39.664, 39.548, 39.532, 39.476, 39.368, 39.368, 39.328, 39.296, 39.2, 39.012, 38.84, 38.812, 38.8, 38.664, 38.652, 38.56, 38.504, 38.416, 38.34, 38.308, 38.256, 38.224, 38.132, 38.088, 38.068, 38.024, 38.004, 37.968, 37.964, 37.964, 37.884, 37.792, 37.78, 37.776, 37.724, 37.716, 37.68, 37.672, 37.672, 37.664, 37.604, 37.568, 37.52, 37.364, 37.3, 37.248, 37.232, 37.136, 37.092, 37.04, 37.032, 36.956]</t>
  </si>
  <si>
    <t>{'main': [0, -18762], 'hh': [0, -18764], 'pv': [0, 0], 'bat': [0, 0], 'hp': [0, 0], 'ev': [0, 0]}</t>
  </si>
  <si>
    <t>[43.912, 43.24, 42.648, 42.536, 41.808, 41.748, 41.484, 40.58, 40.112, 40.012, 39.752, 39.504, 38.988, 38.932, 38.868, 38.788, 38.5, 38.46, 38.416, 38.408, 38.264, 37.98, 37.912, 37.676, 37.504, 37.38, 37.356, 37.348, 37.304, 37.288, 37.272, 37.204, 37.156, 37.036, 37.02, 37.016, 36.968, 36.844, 36.768, 36.648, 36.628, 36.6, 36.512, 36.444, 36.436, 36.42, 36.324, 36.32, 36.188, 36.18, 36.172, 36.14, 36.112, 35.972, 35.928, 35.928, 35.888, 35.868, 35.864, 35.864, 35.832, 35.82, 35.796, 35.7, 35.632, 35.52, 35.448, 35.256, 35.248, 35.236, 35.036, 35.024, 34.908, 34.876, 34.868, 34.832, 34.82, 34.8, 34.784, 34.628, 34.62, 34.528, 34.524, 34.488, 34.472, 34.436, 34.428, 34.412, 34.316, 34.28, 34.22, 34.22, 34.188, 34.176, 34.112, 34.08, 34.012, 33.984, 33.948, 33.916, 33.888]</t>
  </si>
  <si>
    <t>{'main': [0, -17738], 'hh': [0, -16328], 'pv': [0, 0], 'bat': [0, 0], 'hp': [0, 0], 'ev': [0, -1412]}</t>
  </si>
  <si>
    <t>[47.404, 42.112, 41.98, 40.072, 39.288, 38.6, 38.376, 37.216, 37.204, 37.068, 36.776, 36.776, 36.176, 36.08, 35.792, 35.708, 35.58, 35.488, 35.388, 35.332, 35.132, 35.108, 34.928, 34.904, 34.884, 34.74, 34.692, 34.632, 34.536, 34.516, 34.344, 34.288, 34.248, 34.08, 33.956, 33.916, 33.912, 33.836, 33.584, 33.572, 33.572, 33.448, 33.412, 33.408, 33.328, 33.316, 33.272, 33.076, 33.02, 32.984, 32.968, 32.968, 32.96, 32.936, 32.928, 32.892, 32.876, 32.824, 32.816, 32.74, 32.688, 32.664, 32.664, 32.664, 32.628, 32.624, 32.596, 32.536, 32.524, 32.512, 32.428, 32.424, 32.344, 32.316, 32.296, 32.272, 32.192, 32.18, 32.16, 32.064, 32.048, 32.012, 32.004, 31.988, 31.956, 31.904, 31.9, 31.88, 31.868, 31.836, 31.82, 31.78, 31.76, 31.664, 31.648, 31.568, 31.524, 31.516, 31.516, 31.412, 31.408]</t>
  </si>
  <si>
    <t>{'main': [0, -16934], 'hh': [0, -15985], 'pv': [0, 0], 'bat': [0, 0], 'hp': [0, 0], 'ev': [0, -951]}</t>
  </si>
  <si>
    <t>[51.592, 50.4, 49.72, 49.204, 49.076, 48.324, 47.152, 46.96, 46.612, 46.368, 46.228, 45.712, 45.692, 45.544, 45.448, 45.416, 44.748, 44.604, 44.504, 44.444, 44.244, 44.092, 44.004, 43.976, 43.944, 43.932, 43.724, 43.704, 42.844, 42.82, 42.648, 42.628, 42.624, 42.564, 42.404, 42.392, 42.372, 42.332, 42.208, 42.136, 42.108, 42.084, 42.052, 41.868, 41.804, 41.776, 41.768, 41.752, 41.728, 41.676, 41.672, 41.408, 41.36, 41.244, 41.236, 41.192, 41.144, 41.056, 40.952, 40.82, 40.796, 40.676, 40.612, 40.596, 40.548, 40.544, 40.448, 40.432, 40.408, 40.356, 40.28, 40.176, 40.168, 39.904, 39.808, 39.76, 39.756, 39.72, 39.716, 39.652, 39.524, 39.34, 39.236, 39.172, 39.152, 39.1, 39.008, 38.984, 38.892, 38.884, 38.808, 38.7, 38.62, 38.604, 38.596, 38.584, 38.572, 38.568, 38.564, 38.532, 38.528]</t>
  </si>
  <si>
    <t>{'main': [0, -19859], 'hh': [0, -18764], 'pv': [0, 0], 'bat': [0, 0], 'hp': [0, 0], 'ev': [0, -1097]}</t>
  </si>
  <si>
    <t>[53.536, 45.968, 43.912, 43.484, 43.328, 43.284, 41.892, 41.824, 41.484, 41.26, 40.976, 40.672, 40.64, 40.18, 40.16, 40.06, 39.664, 39.648, 39.552, 39.316, 39.196, 38.968, 38.964, 38.94, 38.936, 38.924, 38.908, 38.876, 38.508, 38.468, 38.396, 38.36, 38.3, 38.248, 38.232, 38.192, 38.148, 38.036, 38.028, 37.92, 37.896, 37.888, 37.852, 37.784, 37.756, 37.572, 37.42, 37.404, 37.356, 37.324, 37.268, 37.232, 37.204, 37.112, 37.036, 37.028, 36.86, 36.844, 36.836, 36.792, 36.768, 36.764, 36.684, 36.684, 36.68, 36.656, 36.588, 36.42, 36.376, 36.304, 36.216, 36.048, 36.044, 36.036, 35.996, 35.948, 35.792, 35.776, 35.724, 35.616, 35.612, 35.576, 35.556, 35.52, 35.408, 35.392, 35.348, 35.3, 35.252, 35.212, 35.124, 35.112, 34.996, 34.98, 34.976, 34.964, 34.936, 34.932, 34.916, 34.912, 34.892]</t>
  </si>
  <si>
    <t>{'main': [0, -18677], 'hh': [0, -16328], 'pv': [0, 0], 'bat': [0, 0], 'hp': [0, 0], 'ev': [0, -2350]}</t>
  </si>
  <si>
    <t>[62.224, 50.54, 49.724, 49.676, 46.664, 42.676, 41.928, 40.976, 40.432, 39.804, 39.6, 39.516, 39.3, 39.184, 39.16, 38.72, 38.336, 38.22, 38.024, 37.716, 37.652, 37.3, 37.184, 37.052, 36.94, 36.924, 36.82, 36.804, 36.776, 36.604, 36.56, 36.464, 36.336, 36.208, 36.192, 36.104, 36.048, 36.02, 35.964, 35.908, 35.904, 35.844, 35.824, 35.756, 35.756, 35.656, 35.596, 35.412, 35.4, 35.4, 35.38, 35.356, 35.276, 35.188, 35.16, 35.156, 35.144, 35.14, 35.092, 35.052, 35.044, 34.988, 34.792, 34.768, 34.748, 34.708, 34.676, 34.672, 34.648, 34.592, 34.584, 34.488, 34.468, 34.46, 34.432, 34.408, 34.376, 34.372, 34.356, 34.34, 34.224, 34.18, 34.144, 34.14, 34.12, 34.1, 34.06, 33.924, 33.9, 33.892, 33.864, 33.86, 33.856, 33.836, 33.824, 33.812, 33.8, 33.752, 33.744, 33.636, 33.476]</t>
  </si>
  <si>
    <t>{'main': [0, -18576], 'hh': [0, -15985], 'pv': [0, 0], 'bat': [0, 0], 'hp': [0, 0], 'ev': [0, -2593]}</t>
  </si>
  <si>
    <t>[60.352, 55.94, 54.796, 52.252, 52.096, 51.592, 51.32, 50.884, 49.976, 49.304, 49.204, 49.176, 48.784, 48.324, 48.284, 48.18, 48.176, 47.772, 47.74, 47.248, 46.66, 46.656, 46.524, 46.412, 46.388, 46.368, 45.888, 45.74, 45.664, 45.448, 45.292, 44.504, 44.448, 44.204, 44.196, 44.136, 44.096, 44.092, 44.044, 44.008, 43.932, 43.668, 43.58, 43.456, 43.396, 43.368, 43.324, 43.228, 43.2, 43.024, 43.004, 42.996, 42.932, 42.832, 42.804, 42.792, 42.676, 42.604, 42.564, 42.556, 42.524, 42.508, 42.476, 42.428, 42.344, 42.34, 42.332, 42.332, 42.328, 42.172, 42.144, 42.084, 41.952, 41.952, 41.884, 41.876, 41.872, 41.868, 41.752, 41.708, 41.676, 41.6, 41.548, 41.332, 41.244, 41.204, 41.116, 40.996, 40.728, 40.724, 40.624, 40.604, 40.6, 40.584, 40.584, 40.544, 40.448, 40.404, 40.34, 40.32, 40.212]</t>
  </si>
  <si>
    <t>{'main': [0, -21222], 'hh': [0, -18764], 'pv': [0, 0], 'bat': [0, 0], 'hp': [0, 0], 'ev': [0, -2460]}</t>
  </si>
  <si>
    <t>[55.504, 55.144, 52.832, 50.752, 49.96, 48.54, 46.48, 43.98, 43.964, 43.828, 43.408, 43.296, 43.16, 43.064, 42.516, 42.32, 41.936, 41.916, 41.892, 41.756, 41.684, 41.576, 41.388, 41.296, 41.008, 41.004, 41.0, 40.856, 40.76, 40.752, 40.5, 40.468, 40.328, 40.268, 40.224, 40.18, 40.124, 40.088, 39.996, 39.772, 39.664, 39.664, 39.576, 39.428, 39.408, 39.404, 39.376, 39.36, 39.176, 39.172, 38.948, 38.944, 38.86, 38.852, 38.756, 38.744, 38.736, 38.56, 38.312, 38.276, 38.268, 38.268, 38.244, 38.192, 38.152, 38.104, 38.028, 38.02, 37.952, 37.932, 37.808, 37.64, 37.6, 37.584, 37.536, 37.456, 37.428, 37.416, 37.404, 37.268, 37.26, 37.24, 37.224, 37.204, 37.16, 37.152, 37.136, 37.132, 37.112, 37.104, 37.068, 37.024, 37.0, 36.988, 36.904, 36.852, 36.8, 36.7, 36.624, 36.596, 36.528]</t>
  </si>
  <si>
    <t>{'main': [0, -19787], 'hh': [0, -16328], 'pv': [0, 0], 'bat': [0, 0], 'hp': [0, 0], 'ev': [0, -3460]}</t>
  </si>
  <si>
    <t>[64.548, 64.528, 56.232, 51.836, 50.556, 50.196, 47.796, 46.1, 46.092, 45.676, 45.116, 43.936, 43.416, 43.352, 43.304, 43.112, 42.792, 41.792, 41.784, 41.412, 40.948, 40.892, 40.6, 40.52, 40.22, 40.152, 40.108, 39.944, 39.924, 39.86, 39.852, 39.828, 39.436, 39.428, 39.412, 39.116, 39.004, 38.956, 38.84, 38.804, 38.796, 38.692, 38.668, 38.636, 38.576, 38.568, 38.292, 38.248, 38.156, 38.12, 38.076, 38.072, 37.796, 37.744, 37.716, 37.7, 37.512, 37.428, 37.42, 37.4, 37.356, 37.34, 37.324, 37.304, 37.28, 37.272, 37.208, 37.204, 37.188, 37.168, 37.064, 36.984, 36.932, 36.908, 36.9, 36.864, 36.792, 36.716, 36.704, 36.616, 36.612, 36.604, 36.596, 36.496, 36.484, 36.452, 36.364, 36.272, 36.248, 36.24, 36.188, 36.124, 36.112, 36.108, 36.092, 36.04, 35.928, 35.92, 35.804, 35.796, 35.784]</t>
  </si>
  <si>
    <t>{'main': [0, -19936], 'hh': [0, -15985], 'pv': [0, 0], 'bat': [0, 0], 'hp': [0, 0], 'ev': [0, -3953]}</t>
  </si>
  <si>
    <t>[62.38, 58.024, 56.312, 54.94, 53.788, 53.712, 53.34, 52.864, 52.56, 51.644, 51.584, 51.556, 50.216, 50.064, 50.028, 50.008, 49.824, 49.64, 49.436, 49.392, 49.308, 49.068, 48.752, 48.632, 48.224, 48.112, 47.888, 47.496, 47.396, 47.376, 47.232, 47.16, 46.612, 46.284, 46.208, 45.924, 45.916, 45.868, 45.868, 45.604, 45.528, 45.356, 45.332, 45.328, 45.248, 45.14, 45.06, 44.992, 44.908, 44.496, 44.468, 44.38, 44.34, 44.32, 44.32, 44.3, 44.032, 43.94, 43.928, 43.86, 43.84, 43.752, 43.736, 43.728, 43.704, 43.648, 43.628, 43.544, 43.536, 43.496, 43.488, 43.46, 43.46, 43.428, 43.4, 43.26, 43.248, 43.2, 43.068, 43.032, 43.016, 42.776, 42.676, 42.66, 42.576, 42.564, 42.516, 42.48, 42.284, 42.272, 42.264, 42.212, 42.168, 42.136, 42.06, 42.02, 41.98, 41.908, 41.784, 41.78, 41.744]</t>
  </si>
  <si>
    <t>{'main': [0, -22061], 'hh': [0, -18764], 'pv': [0, 0], 'bat': [0, 0], 'hp': [0, 0], 'ev': [0, -3299]}</t>
  </si>
  <si>
    <t>[64.544, 56.724, 55.364, 55.352, 51.112, 50.696, 49.604, 48.62, 48.54, 47.576, 45.84, 45.364, 45.312, 44.74, 44.156, 44.152, 44.084, 44.016, 43.844, 43.592, 43.496, 43.288, 43.18, 42.664, 42.648, 42.636, 42.568, 42.44, 42.428, 42.42, 42.256, 41.86, 41.792, 41.512, 41.48, 41.404, 41.384, 41.332, 41.14, 40.992, 40.848, 40.812, 40.808, 40.772, 40.76, 40.708, 40.688, 40.612, 40.592, 40.328, 40.292, 40.196, 40.184, 40.096, 40.084, 40.072, 40.0, 39.86, 39.848, 39.848, 39.772, 39.692, 39.68, 39.636, 39.572, 39.56, 39.516, 39.508, 39.468, 39.46, 39.348, 39.344, 39.332, 39.304, 39.304, 39.276, 39.256, 39.2, 39.196, 39.172, 39.14, 39.06, 39.012, 39.0, 38.96, 38.956, 38.908, 38.884, 38.832, 38.72, 38.66, 38.652, 38.636, 38.576, 38.564, 38.524, 38.368, 38.264, 38.224, 38.22, 38.164]</t>
  </si>
  <si>
    <t>{'main': [0, -20955], 'hh': [0, -16328], 'pv': [0, 0], 'bat': [0, 0], 'hp': [0, 0], 'ev': [0, -4629]}</t>
  </si>
  <si>
    <t>[65.152, 64.768, 56.404, 51.968, 50.78, 50.232, 48.452, 46.824, 46.212, 45.676, 45.116, 44.264, 43.78, 43.716, 43.624, 43.356, 43.184, 43.144, 42.844, 41.928, 41.908, 41.032, 41.032, 40.944, 40.892, 40.7, 40.368, 40.348, 40.34, 40.244, 40.16, 40.144, 40.092, 39.952, 39.852, 39.716, 39.664, 39.52, 39.464, 39.436, 39.428, 39.288, 39.164, 39.076, 39.004, 38.852, 38.824, 38.74, 38.692, 38.64, 38.552, 38.46, 38.384, 38.376, 38.344, 38.272, 38.212, 38.2, 37.904, 37.896, 37.872, 37.872, 37.86, 37.772, 37.764, 37.7, 37.672, 37.556, 37.52, 37.436, 37.4, 37.384, 37.372, 37.372, 37.272, 37.248, 37.204, 37.188, 37.188, 37.144, 37.128, 37.128, 37.088, 36.992, 36.992, 36.964, 36.944, 36.92, 36.9, 36.864, 36.852, 36.804, 36.792, 36.776, 36.744, 36.736, 36.604, 36.524, 36.516, 36.436, 36.392]</t>
  </si>
  <si>
    <t>{'main': [0, -20313], 'hh': [0, -15985], 'pv': [0, 0], 'bat': [0, 0], 'hp': [0, 0], 'ev': [0, -4330]}</t>
  </si>
  <si>
    <t>[73.572, 63.368, 62.2, 60.696, 60.488, 58.432, 57.572, 56.324, 56.212, 55.976, 55.256, 54.384, 54.348, 54.26, 54.136, 53.932, 53.676, 53.28, 53.144, 53.1, 52.712, 52.224, 52.188, 51.848, 51.264, 51.156, 50.992, 50.868, 50.804, 50.756, 50.7, 50.348, 50.18, 49.932, 49.784, 49.548, 49.54, 49.404, 49.384, 49.128, 49.024, 49.012, 48.712, 48.68, 48.46, 48.336, 48.136, 48.036, 48.012, 47.916, 47.88, 47.8, 47.624, 47.588, 47.564, 47.376, 47.04, 47.024, 46.944, 46.868, 46.696, 46.688, 46.608, 46.472, 46.46, 46.452, 46.452, 46.32, 46.188, 46.14, 46.064, 46.036, 45.696, 45.692, 45.584, 45.568, 45.556, 45.528, 45.492, 45.432, 45.416, 45.384, 45.352, 45.32, 45.228, 45.192, 45.132, 45.096, 45.076, 44.968, 44.932, 44.828, 44.82, 44.648, 44.644, 44.628, 44.556, 44.536, 44.42, 44.14, 44.06]</t>
  </si>
  <si>
    <t>{'main': [0, -23639], 'hh': [0, -18764], 'pv': [0, 0], 'bat': [0, 0], 'hp': [0, 0], 'ev': [0, -4877]}</t>
  </si>
  <si>
    <t>[42.024, 41.88, 40.44, 40.12, 39.956, 39.488, 39.052, 38.596, 38.56, 38.264, 38.048, 37.972, 37.872, 37.712, 37.64, 37.296, 37.212, 37.0, 36.924, 36.848, 36.78, 36.768, 36.548, 36.456, 36.292, 36.204, 36.144, 35.992, 35.968, 35.952, 35.876, 35.864, 35.856, 35.84, 35.732, 35.692, 35.672, 35.632, 35.572, 35.556, 35.52, 35.444, 35.364, 35.16, 35.136, 35.064, 34.952, 34.932, 34.904, 34.772, 34.732, 34.728, 34.712, 34.636, 34.632, 34.576, 34.548, 34.52, 34.508, 34.364, 34.36, 34.256, 34.188, 34.1, 34.076, 34.064, 34.052, 34.04, 33.992, 33.852, 33.828, 33.828, 33.824, 33.82, 33.768, 33.756, 33.74, 33.712, 33.696, 33.688, 33.672, 33.596, 33.564, 33.556, 33.528, 33.484, 33.404, 33.4, 33.4, 33.224, 33.196, 33.072, 33.056, 33.04, 33.012, 33.012, 32.988, 32.92, 32.888, 32.884, 32.864]</t>
  </si>
  <si>
    <t>{'main': [0, -16793], 'hh': [0, -16328], 'pv': [0, 0], 'bat': [0, 0], 'hp': [0, -466], 'ev': [0, 0]}</t>
  </si>
  <si>
    <t>[85.26, 84.78, 82.732, 81.852, 74.7, 71.948, 70.872, 70.276, 69.22, 66.336, 65.628, 63.956, 63.488, 62.24, 61.688, 61.54, 61.424, 59.32, 58.468, 58.22, 57.308, 54.252, 52.236, 52.084, 51.644, 50.76, 50.14, 49.7, 49.416, 49.4, 49.144, 49.0, 48.948, 48.848, 48.772, 48.768, 48.56, 48.26, 48.1, 48.02, 47.936, 47.844, 47.84, 47.636, 47.604, 47.316, 47.148, 47.108, 47.1, 47.1, 46.924, 46.88, 46.612, 46.412, 46.368, 46.22, 46.032, 45.964, 45.964, 45.92, 45.852, 45.688, 45.652, 45.44, 45.396, 45.392, 45.148, 44.712, 44.68, 44.612, 44.532, 44.388, 43.784, 43.772, 43.772, 43.62, 43.588, 43.552, 42.988, 42.856, 42.736, 42.672, 42.652, 42.14, 41.8, 41.78, 41.752, 41.744, 41.616, 41.608, 41.6, 41.084, 40.88, 40.72, 40.512, 40.436, 40.344, 40.34, 40.132, 40.072, 39.92]</t>
  </si>
  <si>
    <t>{'main': [0, -19910], 'hh': [0, -15985], 'pv': [0, 0], 'bat': [0, 0], 'hp': [0, -3926], 'ev': [0, 0]}</t>
  </si>
  <si>
    <t>[104.984, 101.504, 99.268, 98.936, 98.692, 97.984, 95.988, 95.964, 95.58, 95.532, 95.42, 95.392, 95.34, 95.292, 94.688, 94.244, 93.764, 93.076, 93.052, 92.276, 91.276, 91.116, 91.036, 90.872, 90.8, 90.608, 89.78, 89.624, 89.62, 88.98, 88.724, 88.628, 88.14, 87.908, 87.86, 87.328, 86.576, 86.5, 86.352, 85.556, 85.116, 84.572, 84.564, 84.372, 84.076, 82.56, 82.548, 82.528, 81.392, 81.372, 81.032, 80.772, 80.684, 80.216, 80.004, 79.732, 79.724, 79.4, 79.16, 79.052, 79.032, 78.388, 78.188, 78.144, 78.016, 77.96, 77.944, 77.8, 77.796, 77.692, 77.212, 76.784, 76.752, 76.172, 76.168, 76.16, 76.044, 76.028, 75.9, 75.792, 75.784, 75.72, 75.384, 75.304, 75.212, 75.064, 75.048, 74.828, 74.8, 74.476, 74.3, 74.28, 74.268, 74.16, 74.148, 74.096, 74.064, 73.984, 73.96, 73.8, 73.56]</t>
  </si>
  <si>
    <t>{'main': [0, -35536], 'hh': [0, -18764], 'pv': [0, 0], 'bat': [0, 0], 'hp': [0, -16773], 'ev': [0, 0]}</t>
  </si>
  <si>
    <t>[46.064, 44.868, 44.484, 43.248, 42.848, 42.584, 42.028, 42.024, 41.204, 40.832, 40.688, 40.448, 40.34, 39.78, 39.772, 39.756, 39.732, 39.704, 39.368, 39.252, 39.244, 39.08, 38.98, 38.872, 38.776, 38.584, 38.428, 38.404, 38.264, 37.964, 37.868, 37.8, 37.728, 37.648, 37.552, 37.544, 37.376, 37.344, 37.244, 37.212, 37.16, 37.144, 37.032, 36.988, 36.972, 36.896, 36.852, 36.844, 36.808, 36.676, 36.628, 36.508, 36.476, 36.476, 36.456, 36.452, 36.316, 36.312, 36.204, 36.148, 36.132, 36.084, 36.008, 35.976, 35.876, 35.856, 35.8, 35.784, 35.744, 35.708, 35.676, 35.656, 35.632, 35.616, 35.52, 35.504, 35.464, 35.432, 35.384, 35.364, 35.36, 35.284, 35.252, 35.216, 35.136, 35.112, 35.056, 34.88, 34.832, 34.816, 34.772, 34.664, 34.664, 34.636, 34.624, 34.564, 34.56, 34.548, 34.548, 34.532, 34.432]</t>
  </si>
  <si>
    <t>{'main': [0, -18085], 'hh': [0, -16328], 'pv': [0, 0], 'bat': [0, 0], 'hp': [0, -513], 'ev': [0, -1246]}</t>
  </si>
  <si>
    <t>[88.596, 87.92, 85.828, 84.508, 74.58, 71.156, 70.976, 69.808, 69.068, 68.524, 67.416, 65.668, 63.568, 62.192, 61.664, 61.636, 60.796, 59.928, 59.924, 59.736, 59.4, 59.332, 59.268, 56.992, 54.796, 54.256, 54.248, 54.088, 54.0, 54.0, 53.152, 53.068, 52.768, 52.432, 52.384, 51.856, 51.604, 51.54, 51.292, 50.86, 50.836, 50.82, 50.712, 50.6, 50.524, 50.312, 50.188, 50.188, 50.044, 49.756, 49.268, 49.048, 48.948, 48.848, 48.768, 48.648, 48.56, 48.54, 48.26, 48.204, 48.044, 48.02, 47.844, 47.716, 47.636, 47.42, 47.18, 47.1, 47.016, 46.924, 46.884, 46.688, 46.656, 46.612, 46.28, 46.22, 46.112, 46.032, 45.44, 44.94, 44.636, 44.532, 44.52, 44.388, 43.824, 43.784, 43.772, 43.676, 43.596, 43.536, 43.492, 43.452, 42.988, 42.856, 42.736, 42.652, 42.5, 42.288, 42.276, 41.852, 41.772]</t>
  </si>
  <si>
    <t>{'main': [0, -21193], 'hh': [0, -15985], 'pv': [0, 0], 'bat': [0, 0], 'hp': [0, -3888], 'ev': [0, -1323]}</t>
  </si>
  <si>
    <t>[105.492, 103.728, 99.452, 99.388, 99.268, 99.016, 98.9, 98.276, 98.012, 97.644, 97.44, 97.264, 97.252, 96.92, 96.916, 96.86, 96.188, 95.82, 95.708, 95.568, 95.248, 95.06, 94.972, 94.804, 94.74, 94.244, 93.048, 92.888, 92.796, 92.54, 92.172, 91.592, 91.284, 90.912, 90.78, 90.1, 90.012, 89.584, 89.348, 89.116, 87.764, 86.736, 86.5, 86.496, 85.88, 84.94, 84.556, 83.52, 83.288, 83.024, 82.8, 82.436, 81.496, 81.14, 81.012, 80.772, 80.684, 80.312, 80.288, 80.172, 79.976, 79.816, 79.768, 79.724, 79.632, 79.632, 79.052, 78.968, 78.952, 78.868, 78.784, 78.708, 78.384, 78.188, 78.18, 78.144, 78.016, 77.96, 77.892, 77.884, 77.796, 77.692, 77.64, 77.568, 77.348, 77.268, 77.18, 77.056, 76.888, 76.684, 76.364, 76.356, 76.324, 76.248, 76.172, 76.112, 76.004, 75.792, 75.784, 75.712, 75.636]</t>
  </si>
  <si>
    <t>{'main': [0, -36981], 'hh': [0, -18764], 'pv': [0, 0], 'bat': [0, 0], 'hp': [0, -16897], 'ev': [0, -1322]}</t>
  </si>
  <si>
    <t>[55.868, 46.92, 46.4, 44.484, 43.916, 43.528, 43.292, 42.6, 42.352, 42.168, 42.048, 42.028, 41.412, 41.192, 41.116, 41.012, 40.924, 40.464, 40.428, 40.416, 40.34, 40.18, 40.1, 40.044, 40.008, 39.94, 39.78, 39.644, 39.64, 39.58, 39.504, 39.26, 38.944, 38.944, 38.9, 38.896, 38.884, 38.844, 38.804, 38.776, 38.68, 38.492, 38.468, 38.396, 38.376, 38.232, 38.208, 38.184, 38.068, 37.928, 37.832, 37.8, 37.596, 37.596, 37.552, 37.516, 37.476, 37.432, 37.372, 37.312, 37.256, 37.244, 37.232, 37.22, 37.084, 37.064, 37.044, 37.04, 37.04, 36.956, 36.908, 36.696, 36.608, 36.584, 36.48, 36.476, 36.416, 36.36, 36.328, 36.152, 36.104, 36.052, 36.04, 36.036, 36.012, 36.0, 35.98, 35.956, 35.932, 35.852, 35.836, 35.8, 35.744, 35.724, 35.708, 35.644, 35.636, 35.612, 35.588, 35.536, 35.48]</t>
  </si>
  <si>
    <t>{'main': [0, -19024], 'hh': [0, -16328], 'pv': [0, 0], 'bat': [0, 0], 'hp': [0, -513], 'ev': [0, -2184]}</t>
  </si>
  <si>
    <t>[89.52, 88.932, 86.888, 85.432, 78.036, 76.196, 75.444, 74.58, 73.028, 72.076, 71.196, 69.276, 68.3, 65.896, 63.76, 63.708, 63.108, 62.444, 62.312, 62.28, 61.72, 61.588, 60.716, 60.252, 60.164, 59.828, 58.756, 57.4, 56.936, 55.98, 55.252, 55.136, 54.872, 54.648, 54.604, 54.124, 53.348, 53.176, 52.9, 52.892, 52.436, 52.432, 52.312, 52.228, 52.04, 52.032, 52.024, 52.024, 52.012, 51.332, 51.256, 51.08, 50.712, 50.644, 50.62, 50.524, 50.4, 50.068, 50.048, 50.044, 49.904, 49.884, 49.772, 49.564, 49.52, 49.492, 48.856, 48.828, 48.568, 48.4, 48.384, 48.324, 48.096, 48.08, 47.964, 47.68, 47.68, 47.68, 47.592, 47.516, 47.456, 47.156, 47.06, 46.972, 46.828, 46.6, 46.38, 46.256, 45.828, 45.372, 45.332, 45.26, 45.256, 44.588, 44.488, 44.448, 44.388, 44.38, 44.02, 43.972, 43.672]</t>
  </si>
  <si>
    <t>{'main': [0, -22835], 'hh': [0, -15985], 'pv': [0, 0], 'bat': [0, 0], 'hp': [0, -3888], 'ev': [0, -2964]}</t>
  </si>
  <si>
    <t>[106.26, 105.14, 103.708, 103.432, 101.432, 101.308, 101.216, 101.156, 101.116, 100.552, 100.524, 100.184, 100.14, 99.676, 99.576, 99.552, 99.484, 99.424, 99.212, 99.152, 99.064, 99.02, 99.012, 98.628, 98.392, 97.72, 97.376, 96.516, 96.14, 96.108, 96.08, 95.856, 95.756, 95.536, 94.444, 93.748, 93.372, 92.284, 92.16, 91.752, 91.16, 89.964, 89.192, 89.12, 89.116, 88.492, 87.028, 86.412, 86.156, 85.74, 85.728, 85.444, 85.288, 83.984, 83.98, 83.972, 83.62, 83.568, 83.336, 83.156, 83.032, 82.688, 82.4, 82.316, 81.636, 81.532, 81.012, 80.964, 80.908, 80.852, 80.664, 80.592, 80.576, 80.548, 80.528, 80.232, 79.976, 79.816, 79.78, 79.532, 79.532, 79.4, 79.332, 79.332, 79.288, 79.284, 78.992, 78.916, 78.9, 78.892, 78.868, 78.74, 78.604, 78.592, 78.584, 78.54, 78.48, 78.408, 78.264, 77.98, 77.98]</t>
  </si>
  <si>
    <t>{'main': [0, -38345], 'hh': [0, -18764], 'pv': [0, 0], 'bat': [0, 0], 'hp': [0, -16897], 'ev': [0, -2685]}</t>
  </si>
  <si>
    <t>[58.356, 57.836, 55.716, 53.264, 49.672, 48.528, 46.912, 44.92, 44.568, 44.22, 43.948, 43.84, 43.608, 43.484, 43.304, 42.864, 42.792, 42.656, 42.636, 42.62, 42.552, 42.424, 42.368, 42.332, 42.328, 42.304, 42.0, 41.632, 41.472, 41.436, 41.308, 41.252, 41.22, 41.196, 41.196, 41.088, 41.012, 40.832, 40.824, 40.76, 40.724, 40.704, 40.636, 40.616, 40.48, 40.296, 39.956, 39.948, 39.944, 39.94, 39.916, 39.888, 39.804, 39.684, 39.584, 39.524, 39.496, 39.412, 39.34, 39.204, 39.18, 39.172, 39.088, 39.076, 39.032, 38.984, 38.952, 38.756, 38.644, 38.612, 38.604, 38.548, 38.528, 38.492, 38.356, 38.124, 37.988, 37.888, 37.84, 37.792, 37.744, 37.696, 37.68, 37.636, 37.604, 37.596, 37.564, 37.548, 37.548, 37.384, 37.384, 37.352, 37.312, 37.248, 37.248, 37.244, 37.24, 37.228, 37.116, 37.06, 37.06]</t>
  </si>
  <si>
    <t>{'main': [0, -20134], 'hh': [0, -16328], 'pv': [0, 0], 'bat': [0, 0], 'hp': [0, -513], 'ev': [0, -3294]}</t>
  </si>
  <si>
    <t>[100.692, 91.784, 88.984, 87.192, 79.344, 78.596, 77.996, 76.736, 76.524, 76.208, 72.372, 71.98, 70.188, 69.572, 69.228, 68.732, 67.512, 66.032, 65.856, 64.052, 63.964, 63.112, 63.024, 62.652, 62.604, 61.976, 61.676, 61.248, 60.604, 58.84, 58.424, 57.764, 57.228, 57.1, 56.824, 56.64, 55.948, 55.784, 55.724, 55.568, 55.488, 54.944, 54.908, 54.88, 54.576, 54.516, 53.948, 53.576, 53.252, 53.144, 53.12, 52.78, 52.764, 52.672, 52.628, 52.512, 52.44, 52.296, 52.26, 52.156, 52.152, 52.136, 51.888, 51.796, 51.332, 51.292, 51.18, 51.1, 51.024, 50.772, 50.636, 50.628, 50.588, 50.588, 50.316, 50.288, 49.996, 49.952, 49.692, 49.688, 49.524, 49.512, 49.436, 49.292, 49.204, 48.772, 48.6, 48.576, 48.508, 48.436, 48.408, 48.232, 48.204, 48.168, 48.052, 47.972, 47.772, 47.472, 47.316, 47.076, 46.988]</t>
  </si>
  <si>
    <t>{'main': [0, -24195], 'hh': [0, -15985], 'pv': [0, 0], 'bat': [0, 0], 'hp': [0, -3888], 'ev': [0, -4324]}</t>
  </si>
  <si>
    <t>[107.448, 106.0, 105.288, 105.28, 103.16, 103.056, 102.892, 101.608, 101.604, 101.396, 100.848, 100.796, 100.692, 100.6, 100.56, 100.484, 100.384, 100.244, 100.196, 100.188, 100.084, 99.944, 99.94, 99.576, 99.428, 98.636, 98.636, 98.308, 97.836, 97.728, 97.676, 97.656, 96.216, 96.036, 95.856, 94.596, 93.908, 93.804, 92.968, 92.208, 91.528, 91.312, 91.084, 90.108, 90.008, 89.568, 87.588, 87.564, 87.528, 87.112, 86.836, 86.728, 86.0, 85.656, 85.104, 85.092, 84.764, 84.436, 84.372, 84.084, 83.932, 83.884, 83.844, 83.2, 82.968, 82.928, 82.924, 82.492, 82.412, 82.336, 82.0, 81.868, 81.868, 81.692, 81.668, 81.632, 81.5, 81.388, 81.348, 81.264, 81.064, 81.024, 80.976, 80.9, 80.748, 80.648, 80.6, 80.476, 80.284, 79.956, 79.896, 79.776, 79.612, 79.46, 79.452, 79.376, 79.364, 79.36, 79.116, 79.012, 78.956]</t>
  </si>
  <si>
    <t>{'main': [0, -39183], 'hh': [0, -18764], 'pv': [0, 0], 'bat': [0, 0], 'hp': [0, -16897], 'ev': [0, -3524]}</t>
  </si>
  <si>
    <t>[66.876, 64.328, 55.936, 55.784, 51.676, 50.992, 50.408, 48.528, 48.42, 48.008, 45.824, 45.724, 45.564, 45.436, 45.32, 45.176, 45.0, 44.98, 44.628, 44.62, 44.504, 44.5, 44.492, 43.772, 43.724, 43.592, 43.396, 43.32, 43.216, 43.092, 42.94, 42.756, 42.728, 42.692, 42.688, 42.684, 42.532, 42.504, 41.972, 41.972, 41.94, 41.756, 41.72, 41.66, 41.624, 41.62, 41.588, 41.576, 41.532, 41.512, 41.46, 41.196, 41.06, 41.012, 40.988, 40.96, 40.876, 40.876, 40.86, 40.82, 40.78, 40.744, 40.692, 40.624, 40.58, 40.572, 40.512, 40.44, 40.348, 40.292, 40.272, 40.168, 40.1, 40.008, 40.004, 39.972, 39.948, 39.92, 39.816, 39.788, 39.776, 39.772, 39.732, 39.672, 39.576, 39.496, 39.48, 39.388, 39.364, 39.32, 39.296, 39.272, 39.248, 39.248, 39.228, 39.224, 39.164, 38.82, 38.804, 38.8, 38.784]</t>
  </si>
  <si>
    <t>{'main': [0, -21307], 'hh': [0, -16328], 'pv': [0, 0], 'bat': [0, 0], 'hp': [0, -513], 'ev': [0, -4467]}</t>
  </si>
  <si>
    <t>[101.416, 91.88, 89.58, 87.688, 79.708, 79.436, 78.116, 77.148, 76.736, 76.284, 75.588, 73.228, 72.032, 70.26, 69.968, 69.388, 69.292, 67.824, 66.252, 66.028, 65.072, 64.144, 63.352, 62.868, 62.808, 62.424, 62.408, 61.472, 61.064, 59.232, 58.936, 58.108, 57.84, 57.764, 57.124, 57.028, 56.14, 55.992, 55.84, 55.784, 55.568, 55.348, 55.3, 55.076, 54.876, 54.66, 54.524, 54.032, 53.956, 53.744, 53.736, 53.612, 53.304, 53.132, 53.04, 52.976, 52.964, 52.948, 52.912, 52.828, 52.744, 52.604, 52.476, 52.46, 51.796, 51.652, 51.544, 51.432, 51.332, 51.248, 51.084, 51.076, 51.016, 50.9, 50.788, 50.716, 50.692, 50.256, 50.228, 50.22, 50.056, 50.0, 49.932, 49.728, 49.524, 49.436, 48.956, 48.92, 48.824, 48.692, 48.616, 48.548, 48.52, 48.508, 48.488, 48.456, 48.288, 48.212, 47.652, 47.476, 47.392]</t>
  </si>
  <si>
    <t>{'main': [0, -24572], 'hh': [0, -15985], 'pv': [0, 0], 'bat': [0, 0], 'hp': [0, -3888], 'ev': [0, -4701]}</t>
  </si>
  <si>
    <t>[109.544, 108.54, 108.096, 107.792, 106.652, 106.108, 105.976, 105.76, 103.704, 103.408, 103.352, 102.84, 102.6, 102.38, 102.24, 102.096, 102.08, 102.06, 101.98, 101.76, 101.584, 101.38, 101.328, 101.272, 101.144, 100.9, 100.62, 100.44, 100.308, 99.672, 99.368, 98.868, 98.58, 98.304, 98.012, 96.824, 96.212, 95.776, 95.128, 94.224, 94.208, 93.264, 92.748, 91.604, 91.38, 90.924, 90.764, 90.612, 89.672, 89.476, 89.356, 89.312, 89.244, 88.52, 88.444, 87.936, 87.908, 87.664, 87.204, 86.568, 86.32, 86.26, 86.028, 85.704, 85.692, 85.668, 85.384, 85.304, 84.92, 84.868, 84.068, 83.864, 83.784, 83.772, 83.708, 83.6, 83.532, 83.524, 83.424, 83.42, 83.42, 83.384, 83.248, 83.196, 82.936, 82.932, 82.868, 82.536, 82.464, 82.352, 82.288, 82.244, 82.132, 81.88, 81.796, 81.764, 81.744, 81.74, 81.688, 81.588, 81.584]</t>
  </si>
  <si>
    <t>{'main': [0, -40762], 'hh': [0, -18764], 'pv': [0, 0], 'bat': [0, 0], 'hp': [0, -16897], 'ev': [0, -5102]}</t>
  </si>
  <si>
    <t>[42.328, 42.264, 41.596, 40.764, 40.712, 40.42, 40.276, 39.812, 39.364, 39.276, 39.004, 38.792, 38.644, 38.516, 38.404, 38.352, 38.324, 38.228, 38.188, 38.012, 37.836, 37.704, 37.584, 37.444, 37.412, 37.364, 37.352, 37.332, 37.312, 37.256, 37.184, 37.18, 37.068, 37.044, 37.0, 36.984, 36.892, 36.776, 36.648, 36.612, 36.596, 36.552, 36.424, 36.392, 36.336, 36.32, 36.264, 36.108, 36.1, 36.08, 36.024, 35.8, 35.72, 35.708, 35.688, 35.62, 35.576, 35.568, 35.544, 35.536, 35.492, 35.448, 35.42, 35.4, 35.248, 35.22, 35.16, 35.116, 34.96, 34.936, 34.872, 34.844, 34.748, 34.74, 34.724, 34.708, 34.572, 34.552, 34.492, 34.444, 34.44, 34.408, 34.348, 34.344, 34.312, 34.248, 34.22, 34.204, 34.2, 34.16, 34.156, 34.14, 34.132, 34.124, 34.048, 33.996, 33.956, 33.948, 33.888, 33.852, 33.836]</t>
  </si>
  <si>
    <t>{'main': [0, -17556], 'hh': [0, -16328], 'pv': [0, 0], 'bat': [0, 0], 'hp': [0, -1229], 'ev': [0, 0]}</t>
  </si>
  <si>
    <t>[123.304, 121.952, 121.596, 120.672, 120.604, 119.38, 117.664, 117.288, 116.08, 114.72, 113.724, 111.0, 107.344, 106.724, 106.688, 105.808, 104.272, 100.944, 100.048, 99.616, 94.612, 90.896, 89.828, 89.736, 88.52, 87.712, 87.572, 85.628, 74.628, 69.144, 68.896, 68.44, 68.172, 67.772, 67.316, 67.08, 66.224, 64.9, 64.66, 64.168, 64.064, 63.752, 63.344, 63.136, 62.244, 61.732, 61.724, 61.448, 61.204, 61.08, 60.896, 60.404, 59.756, 59.572, 59.452, 58.972, 58.808, 58.528, 57.568, 57.396, 57.064, 56.936, 56.828, 56.024, 55.656, 54.356, 53.12, 52.952, 52.864, 52.172, 51.944, 51.684, 51.656, 51.26, 51.144, 50.86, 50.736, 50.58, 50.544, 50.456, 49.964, 49.924, 49.872, 49.696, 49.268, 49.072, 49.072, 48.98, 48.788, 48.568, 48.464, 48.248, 48.104, 47.872, 47.776, 47.52, 47.376, 47.328, 47.308, 47.22, 47.144]</t>
  </si>
  <si>
    <t>{'main': [0, -23269], 'hh': [0, -15985], 'pv': [0, 0], 'bat': [0, 0], 'hp': [0, -7286], 'ev': [0, 0]}</t>
  </si>
  <si>
    <t>[199.0, 191.628, 180.588, 180.224, 177.772, 176.672, 176.292, 173.816, 173.136, 172.144, 170.372, 170.364, 170.036, 169.868, 169.248, 168.9, 168.472, 168.336, 167.792, 167.376, 166.896, 166.836, 166.784, 166.264, 165.628, 165.416, 165.412, 165.06, 164.856, 163.664, 163.584, 163.36, 163.184, 163.144, 163.06, 163.04, 162.868, 161.668, 160.892, 160.808, 160.768, 160.28, 159.856, 159.2, 159.06, 158.664, 157.836, 157.544, 157.176, 156.92, 156.888, 156.74, 156.628, 156.38, 155.88, 155.716, 155.516, 155.424, 155.296, 154.936, 154.9, 154.732, 154.52, 154.348, 153.892, 153.796, 153.048, 152.872, 152.628, 152.524, 152.292, 152.156, 152.144, 152.128, 152.064, 151.996, 151.76, 151.464, 151.34, 150.972, 150.872, 150.212, 149.648, 148.7, 148.684, 147.736, 147.604, 147.212, 147.14, 146.908, 146.788, 146.768, 146.248, 145.792, 145.492, 144.964, 143.5, 143.288, 142.656, 142.58, 142.288]</t>
  </si>
  <si>
    <t>{'main': [0, -62306], 'hh': [0, -18764], 'pv': [0, 0], 'bat': [0, 0], 'hp': [0, -43543], 'ev': [0, 0]}</t>
  </si>
  <si>
    <t>[46.396, 45.932, 44.484, 43.292, 43.232, 43.048, 42.816, 42.62, 42.428, 42.328, 42.252, 42.084, 41.656, 41.308, 41.156, 41.024, 40.644, 40.464, 40.404, 40.396, 40.292, 40.056, 39.908, 39.676, 39.644, 39.64, 39.5, 39.476, 39.252, 39.244, 39.16, 39.14, 39.048, 39.02, 38.956, 38.844, 38.84, 38.756, 38.644, 38.64, 38.476, 38.452, 38.428, 38.396, 38.352, 38.3, 38.256, 38.188, 38.008, 37.912, 37.904, 37.836, 37.776, 37.76, 37.752, 37.748, 37.632, 37.372, 37.372, 37.316, 37.228, 37.208, 37.168, 37.16, 37.144, 37.096, 37.088, 37.084, 36.964, 36.912, 36.892, 36.684, 36.648, 36.64, 36.56, 36.42, 36.336, 36.304, 36.304, 36.264, 36.212, 36.14, 36.084, 36.08, 36.068, 36.06, 36.024, 36.012, 36.008, 36.004, 35.972, 35.708, 35.676, 35.652, 35.612, 35.544, 35.536, 35.492, 35.456, 35.412, 35.392]</t>
  </si>
  <si>
    <t>{'main': [0, -18848], 'hh': [0, -16328], 'pv': [0, 0], 'bat': [0, 0], 'hp': [0, -1276], 'ev': [0, -1246]}</t>
  </si>
  <si>
    <t>[121.832, 121.012, 120.708, 119.28, 118.316, 117.224, 116.872, 116.82, 116.12, 114.568, 113.804, 111.16, 111.096, 109.348, 109.04, 108.912, 108.904, 106.928, 103.588, 102.376, 97.232, 96.06, 93.068, 92.092, 90.152, 89.74, 89.04, 88.976, 74.624, 73.124, 72.472, 71.296, 69.892, 69.748, 69.068, 68.896, 68.172, 67.772, 67.576, 66.86, 66.84, 66.116, 65.992, 65.924, 65.78, 65.624, 64.336, 64.308, 64.108, 63.628, 63.08, 63.016, 62.856, 62.54, 62.124, 61.928, 61.788, 61.52, 61.288, 61.288, 61.236, 61.08, 60.96, 60.436, 60.408, 60.224, 59.572, 59.452, 59.092, 58.808, 57.064, 56.936, 56.828, 56.584, 56.524, 56.024, 55.824, 55.8, 55.736, 54.892, 54.752, 54.244, 53.376, 52.432, 52.172, 51.684, 51.656, 51.568, 51.26, 50.58, 50.544, 50.508, 50.456, 49.964, 49.92, 49.856, 49.784, 49.664, 49.548, 49.456, 49.072]</t>
  </si>
  <si>
    <t>{'main': [0, -24553], 'hh': [0, -15985], 'pv': [0, 0], 'bat': [0, 0], 'hp': [0, -7247], 'ev': [0, -1323]}</t>
  </si>
  <si>
    <t>[200.86, 193.524, 182.7, 182.184, 179.768, 178.516, 177.18, 176.456, 175.82, 174.788, 172.708, 172.62, 172.388, 171.596, 171.4, 171.368, 170.88, 170.652, 170.444, 170.372, 169.968, 168.9, 168.224, 167.792, 167.736, 167.184, 167.06, 166.616, 166.548, 166.128, 165.628, 165.416, 165.412, 165.06, 164.468, 163.248, 163.04, 162.868, 162.808, 162.64, 162.504, 162.396, 161.808, 161.668, 160.808, 160.72, 160.448, 160.28, 159.84, 159.656, 159.62, 159.488, 159.308, 159.196, 159.0, 158.804, 158.48, 156.688, 156.628, 156.396, 156.228, 156.18, 155.676, 155.508, 154.936, 154.732, 154.52, 154.3, 154.236, 154.208, 153.728, 153.704, 153.22, 153.112, 152.752, 152.292, 152.144, 152.128, 152.124, 152.032, 151.412, 151.36, 151.34, 149.308, 148.996, 148.684, 148.32, 147.996, 147.604, 147.484, 147.212, 147.14, 146.788, 146.536, 146.112, 145.788, 145.336, 144.772, 144.5, 144.264, 144.212]</t>
  </si>
  <si>
    <t>{'main': [0, -63751], 'hh': [0, -18764], 'pv': [0, 0], 'bat': [0, 0], 'hp': [0, -43667], 'ev': [0, -1322]}</t>
  </si>
  <si>
    <t>[63.828, 47.552, 47.464, 44.484, 44.148, 44.028, 43.936, 43.7, 43.292, 43.1, 43.048, 42.816, 42.62, 42.328, 42.252, 42.084, 41.796, 41.408, 41.376, 41.344, 41.308, 41.212, 41.056, 41.032, 41.028, 41.024, 40.764, 40.732, 40.692, 40.632, 40.568, 40.408, 40.404, 40.364, 40.3, 40.248, 39.796, 39.768, 39.748, 39.656, 39.644, 39.604, 39.556, 39.444, 39.372, 39.244, 39.212, 39.14, 39.052, 39.02, 38.844, 38.844, 38.792, 38.756, 38.64, 38.464, 38.396, 38.344, 38.336, 38.3, 38.272, 38.256, 38.148, 38.088, 38.084, 38.02, 37.956, 37.776, 37.76, 37.676, 37.648, 37.632, 37.608, 37.372, 37.372, 37.328, 37.316, 37.16, 37.088, 37.084, 36.984, 36.98, 36.964, 36.96, 36.94, 36.9, 36.64, 36.58, 36.56, 36.476, 36.416, 36.364, 36.36, 36.336, 36.304, 36.212, 36.168, 36.14, 36.084, 36.084, 36.06]</t>
  </si>
  <si>
    <t>{'main': [0, -19471], 'hh': [0, -16328], 'pv': [0, 0], 'bat': [0, 0], 'hp': [0, -1305], 'ev': [0, -1840]}</t>
  </si>
  <si>
    <t>[131.88, 121.308, 120.796, 119.972, 119.572, 118.856, 117.08, 116.796, 116.464, 116.272, 115.628, 114.668, 114.224, 113.864, 112.176, 111.312, 108.148, 107.552, 102.76, 101.884, 101.86, 101.32, 97.556, 96.08, 90.896, 90.468, 90.18, 89.7, 88.364, 87.408, 86.748, 86.132, 76.956, 74.624, 73.448, 73.144, 71.472, 70.348, 70.128, 69.968, 69.872, 69.064, 68.896, 68.856, 68.764, 68.492, 68.172, 67.772, 67.648, 67.536, 67.488, 67.452, 66.664, 65.9, 65.132, 65.0, 64.816, 64.688, 64.38, 64.336, 64.324, 63.636, 62.856, 62.54, 62.328, 62.228, 61.696, 61.548, 61.236, 61.08, 61.024, 60.408, 60.268, 59.864, 59.796, 59.452, 59.444, 59.04, 58.808, 58.256, 58.204, 57.988, 57.468, 57.388, 57.064, 56.936, 56.832, 56.828, 56.54, 56.148, 55.724, 55.704, 55.472, 55.468, 55.28, 54.884, 54.86, 54.652, 54.572, 54.48, 54.28]</t>
  </si>
  <si>
    <t>{'main': [0, -26343], 'hh': [0, -15985], 'pv': [0, 0], 'bat': [0, 0], 'hp': [0, -7252], 'ev': [0, -3108]}</t>
  </si>
  <si>
    <t>[200.86, 193.316, 187.244, 186.884, 186.076, 184.644, 183.676, 183.572, 183.42, 182.344, 180.728, 180.512, 178.484, 178.08, 177.196, 175.012, 174.684, 174.0, 172.064, 171.596, 171.524, 171.4, 170.66, 170.456, 170.372, 169.328, 168.9, 168.9, 168.576, 168.048, 167.732, 167.664, 167.184, 167.168, 166.764, 166.588, 166.368, 166.2, 165.684, 165.412, 165.06, 164.792, 164.484, 163.588, 163.42, 163.356, 162.992, 162.94, 162.808, 162.396, 162.224, 161.808, 161.32, 160.756, 160.632, 160.272, 159.656, 159.488, 159.308, 158.868, 158.804, 158.48, 158.46, 157.488, 157.424, 157.3, 156.712, 156.62, 156.496, 156.228, 155.676, 155.448, 155.156, 154.852, 154.684, 154.316, 154.208, 154.056, 153.728, 153.404, 153.116, 153.048, 152.488, 152.448, 152.124, 151.852, 151.716, 151.488, 151.204, 151.116, 149.988, 149.436, 148.972, 148.464, 147.62, 147.04, 146.788, 146.772, 146.7, 146.44, 146.316]</t>
  </si>
  <si>
    <t>{'main': [0, -65728], 'hh': [0, -18764], 'pv': [0, 0], 'bat': [0, 0], 'hp': [0, -43809], 'ev': [0, -3156]}</t>
  </si>
  <si>
    <t>[65.796, 58.9, 55.716, 54.408, 53.284, 50.76, 48.064, 46.548, 46.268, 44.476, 44.336, 44.288, 44.228, 44.172, 43.972, 43.952, 43.756, 43.632, 43.456, 43.304, 43.264, 43.188, 42.952, 42.952, 42.904, 42.86, 42.816, 42.752, 42.712, 42.652, 42.476, 42.404, 42.24, 42.184, 42.132, 42.1, 41.96, 41.912, 41.816, 41.768, 41.68, 41.652, 41.496, 41.48, 41.216, 41.112, 41.092, 41.084, 41.06, 41.032, 40.86, 40.736, 40.652, 40.536, 40.532, 40.496, 40.432, 40.32, 40.156, 40.08, 40.02, 39.888, 39.884, 39.796, 39.728, 39.696, 39.596, 39.564, 39.54, 39.48, 39.456, 39.44, 39.4, 39.332, 39.24, 39.236, 38.984, 38.928, 38.884, 38.784, 38.772, 38.772, 38.772, 38.664, 38.656, 38.628, 38.612, 38.6, 38.564, 38.532, 38.356, 38.248, 38.156, 38.064, 38.048, 38.008, 37.976, 37.908, 37.8, 37.76, 37.724]</t>
  </si>
  <si>
    <t>{'main': [0, -20581], 'hh': [0, -16328], 'pv': [0, 0], 'bat': [0, 0], 'hp': [0, -1305], 'ev': [0, -2949]}</t>
  </si>
  <si>
    <t>[135.296, 126.428, 124.504, 121.32, 120.696, 120.532, 120.508, 120.152, 117.9, 117.892, 117.468, 117.056, 116.76, 115.96, 115.064, 113.936, 109.076, 108.464, 103.704, 102.744, 102.716, 102.636, 98.804, 97.468, 92.508, 92.204, 92.024, 91.76, 91.5, 91.22, 87.532, 87.268, 86.536, 82.732, 80.188, 76.852, 76.12, 76.08, 75.32, 72.368, 72.108, 71.488, 71.4, 70.824, 70.668, 70.396, 70.068, 69.924, 69.86, 69.784, 69.76, 69.66, 69.572, 67.972, 67.872, 67.788, 67.532, 67.044, 66.76, 66.364, 66.344, 66.132, 65.868, 64.512, 63.984, 63.68, 63.308, 63.16, 62.844, 62.36, 62.18, 62.152, 62.136, 61.992, 61.696, 61.132, 60.964, 60.852, 60.772, 60.296, 60.256, 60.244, 60.068, 59.684, 59.632, 58.972, 58.78, 58.548, 58.508, 58.328, 58.132, 57.832, 57.688, 57.528, 57.5, 57.412, 57.356, 57.1, 56.68, 56.44, 56.364]</t>
  </si>
  <si>
    <t>{'main': [0, -27703], 'hh': [0, -15985], 'pv': [0, 0], 'bat': [0, 0], 'hp': [0, -7252], 'ev': [0, -4468]}</t>
  </si>
  <si>
    <t>[201.128, 193.324, 187.392, 187.264, 187.244, 185.356, 184.28, 183.844, 183.68, 183.028, 182.576, 182.092, 180.232, 180.024, 177.724, 176.528, 175.732, 175.604, 173.384, 172.396, 172.288, 172.24, 172.14, 172.136, 172.112, 170.336, 170.284, 169.76, 169.596, 169.096, 168.584, 168.172, 168.06, 167.824, 167.8, 167.616, 167.376, 167.184, 166.784, 166.272, 166.236, 165.888, 165.476, 165.124, 164.944, 164.88, 164.72, 163.508, 163.38, 162.944, 162.904, 162.488, 162.14, 162.088, 161.6, 161.028, 161.004, 160.644, 160.272, 160.128, 159.772, 159.296, 159.192, 158.784, 158.544, 158.352, 158.304, 158.072, 158.0, 157.9, 157.528, 156.556, 156.5, 156.044, 155.588, 155.504, 155.176, 155.112, 154.884, 154.716, 154.684, 154.276, 154.128, 153.992, 153.972, 153.916, 153.448, 152.948, 152.736, 152.436, 151.156, 150.62, 150.484, 150.108, 147.916, 147.904, 147.828, 147.764, 147.752, 147.656, 147.588]</t>
  </si>
  <si>
    <t>{'main': [0, -66567], 'hh': [0, -18764], 'pv': [0, 0], 'bat': [0, 0], 'hp': [0, -43809], 'ev': [0, -3995]}</t>
  </si>
  <si>
    <t>[74.836, 64.872, 55.936, 55.804, 54.408, 51.928, 51.904, 51.496, 49.16, 48.84, 47.056, 46.98, 46.716, 46.524, 46.184, 45.848, 45.712, 45.504, 45.32, 45.096, 45.068, 44.976, 44.644, 44.56, 44.512, 44.472, 44.316, 44.308, 44.28, 44.116, 43.932, 43.864, 43.792, 43.724, 43.676, 43.6, 43.2, 43.192, 43.144, 43.076, 43.044, 42.924, 42.876, 42.852, 42.848, 42.78, 42.64, 42.636, 42.524, 42.432, 42.376, 42.316, 42.312, 42.272, 42.124, 41.988, 41.62, 41.616, 41.576, 41.496, 41.428, 41.404, 41.372, 41.332, 41.26, 41.248, 41.16, 41.148, 41.06, 41.008, 40.992, 40.952, 40.88, 40.848, 40.772, 40.692, 40.688, 40.64, 40.612, 40.592, 40.548, 40.536, 40.268, 40.144, 40.12, 40.084, 40.048, 40.036, 39.964, 39.872, 39.84, 39.836, 39.804, 39.792, 39.776, 39.748, 39.744, 39.696, 39.628, 39.54, 39.5]</t>
  </si>
  <si>
    <t>{'main': [0, -21754], 'hh': [0, -16328], 'pv': [0, 0], 'bat': [0, 0], 'hp': [0, -1305], 'ev': [0, -4123]}</t>
  </si>
  <si>
    <t>[135.416, 127.152, 124.504, 121.616, 121.396, 121.372, 121.06, 120.48, 118.296, 117.988, 117.9, 117.616, 117.108, 116.556, 115.376, 115.192, 114.432, 109.14, 108.536, 103.796, 103.492, 103.096, 99.684, 97.952, 92.544, 92.512, 92.384, 92.024, 91.752, 91.688, 87.98, 87.756, 87.036, 82.956, 80.844, 77.592, 77.472, 76.928, 75.524, 73.044, 72.408, 71.496, 71.4, 70.996, 70.94, 70.572, 70.548, 70.492, 70.464, 70.08, 70.04, 70.028, 69.58, 68.196, 67.992, 67.872, 67.748, 67.62, 66.76, 66.536, 66.44, 66.196, 66.132, 65.204, 65.052, 64.968, 64.588, 64.34, 64.244, 63.42, 63.076, 62.96, 62.404, 62.224, 61.86, 61.696, 61.496, 61.288, 61.284, 61.204, 60.94, 60.764, 60.744, 60.732, 60.32, 60.24, 60.024, 58.748, 58.636, 58.628, 58.584, 58.544, 58.424, 58.132, 57.98, 57.784, 57.564, 57.412, 57.188, 57.088, 56.748]</t>
  </si>
  <si>
    <t>{'main': [0, -28080], 'hh': [0, -15985], 'pv': [0, 0], 'bat': [0, 0], 'hp': [0, -7252], 'ev': [0, -4845]}</t>
  </si>
  <si>
    <t>[204.888, 197.18, 191.06, 190.108, 189.36, 188.0, 186.072, 186.012, 185.836, 185.188, 184.9, 184.428, 183.152, 182.972, 178.568, 177.744, 177.444, 177.076, 176.352, 175.416, 175.264, 174.564, 174.504, 174.26, 173.216, 172.828, 172.052, 171.328, 171.236, 171.136, 171.056, 170.18, 169.996, 169.884, 169.68, 169.672, 169.636, 169.332, 169.22, 169.12, 168.936, 168.592, 168.48, 168.02, 167.264, 167.192, 167.14, 166.596, 166.312, 166.236, 164.964, 164.296, 163.472, 163.464, 163.444, 162.736, 162.62, 162.388, 162.064, 161.916, 161.736, 161.696, 161.492, 161.484, 161.18, 160.556, 160.528, 160.268, 160.072, 159.208, 159.132, 159.016, 158.6, 157.856, 157.62, 157.612, 157.384, 157.376, 157.264, 156.8, 156.756, 156.692, 156.672, 156.32, 156.308, 156.18, 155.432, 155.392, 155.28, 154.36, 153.896, 153.348, 152.116, 151.484, 151.048, 150.848, 150.252, 149.748, 149.256, 149.172, 149.156]</t>
  </si>
  <si>
    <t>{'main': [0, -68145], 'hh': [0, -18764], 'pv': [0, 0], 'bat': [0, 0], 'hp': [0, -43809], 'ev': [0, -5574]}</t>
  </si>
  <si>
    <t>[43.124, 42.356, 41.804, 41.528, 40.88, 40.612, 40.56, 40.492, 39.648, 39.608, 39.588, 39.292, 39.088, 39.016, 38.984, 38.92, 38.88, 38.708, 38.692, 38.616, 38.552, 38.524, 38.176, 38.164, 38.068, 38.016, 37.848, 37.824, 37.704, 37.684, 37.668, 37.636, 37.572, 37.524, 37.492, 37.44, 37.264, 37.256, 37.208, 37.204, 37.18, 37.16, 37.052, 36.968, 36.804, 36.712, 36.66, 36.648, 36.592, 36.588, 36.484, 36.424, 36.356, 36.344, 36.344, 36.32, 36.296, 36.28, 36.252, 36.224, 36.068, 36.068, 35.96, 35.924, 35.916, 35.916, 35.9, 35.892, 35.864, 35.828, 35.816, 35.728, 35.724, 35.648, 35.608, 35.544, 35.516, 35.468, 35.468, 35.456, 35.22, 35.188, 35.152, 35.068, 35.056, 35.048, 34.972, 34.972, 34.94, 34.928, 34.924, 34.908, 34.892, 34.832, 34.796, 34.78, 34.776, 34.76, 34.756, 34.736, 34.724]</t>
  </si>
  <si>
    <t>{'main': [0, -18141], 'hh': [0, -16328], 'pv': [0, 0], 'bat': [0, 0], 'hp': [0, -1814], 'ev': [0, 0]}</t>
  </si>
  <si>
    <t>[195.1, 190.624, 188.496, 186.024, 185.108, 177.82, 176.908, 175.284, 172.56, 170.224, 170.204, 168.104, 153.34, 150.868, 149.992, 148.588, 142.916, 136.92, 136.3, 135.876, 130.96, 129.612, 129.408, 128.932, 126.944, 126.452, 126.064, 126.06, 113.0, 103.824, 102.22, 96.132, 94.68, 94.512, 93.432, 92.82, 92.444, 91.248, 89.796, 89.008, 88.876, 88.58, 88.104, 87.84, 87.48, 86.936, 86.932, 86.308, 86.288, 85.916, 85.392, 83.652, 82.948, 82.808, 74.828, 72.648, 71.752, 69.516, 68.776, 68.732, 68.504, 68.324, 68.148, 68.148, 68.144, 67.92, 67.228, 66.94, 66.56, 66.352, 65.744, 65.268, 64.976, 64.88, 64.064, 63.896, 62.836, 62.644, 62.28, 61.928, 61.908, 61.848, 61.804, 61.612, 61.556, 61.468, 61.452, 61.432, 61.392, 60.94, 60.536, 60.448, 60.336, 59.888, 59.872, 59.784, 59.208, 58.912, 58.58, 58.264, 57.724]</t>
  </si>
  <si>
    <t>{'main': [0, -27834], 'hh': [0, -15985], 'pv': [0, 0], 'bat': [0, 0], 'hp': [0, -11850], 'ev': [0, 0]}</t>
  </si>
  <si>
    <t>[328.028, 317.464, 278.344, 262.348, 259.4, 256.208, 255.624, 254.444, 248.752, 248.336, 247.608, 246.92, 245.9, 242.844, 242.312, 242.288, 241.076, 239.136, 238.372, 237.056, 236.832, 224.608, 224.584, 221.452, 220.016, 219.152, 218.664, 218.584, 217.784, 217.708, 217.28, 216.5, 216.484, 216.296, 216.152, 215.912, 215.676, 215.328, 214.928, 214.652, 213.964, 213.532, 213.492, 212.896, 212.796, 212.66, 212.316, 212.148, 212.036, 211.952, 211.736, 211.272, 211.14, 211.048, 210.888, 210.168, 208.36, 207.844, 207.556, 205.84, 202.516, 202.12, 201.668, 201.448, 201.248, 198.312, 196.956, 196.84, 196.668, 196.444, 195.796, 195.28, 194.88, 194.748, 194.416, 193.908, 193.656, 193.248, 193.224, 192.604, 192.264, 192.132, 192.048, 191.856, 191.724, 191.42, 191.348, 191.056, 190.78, 190.564, 190.508, 190.488, 190.352, 190.348, 190.164, 189.556, 189.536, 189.06, 188.816, 187.276, 186.336]</t>
  </si>
  <si>
    <t>{'main': [0, -82946], 'hh': [0, -18764], 'pv': [0, 0], 'bat': [0, 0], 'hp': [0, -64183], 'ev': [0, 0]}</t>
  </si>
  <si>
    <t>[46.88, 46.616, 45.34, 44.948, 43.504, 43.5, 43.324, 43.276, 43.24, 43.124, 43.088, 43.024, 42.788, 42.644, 42.564, 41.92, 41.9, 41.5, 41.276, 40.804, 40.764, 40.664, 40.632, 39.992, 39.94, 39.916, 39.824, 39.804, 39.724, 39.628, 39.628, 39.592, 39.416, 39.408, 39.376, 39.336, 39.224, 39.176, 39.092, 39.032, 39.016, 38.92, 38.92, 38.88, 38.844, 38.752, 38.708, 38.676, 38.664, 38.612, 38.6, 38.524, 38.448, 38.404, 38.392, 38.38, 38.288, 38.056, 38.036, 38.004, 37.992, 37.972, 37.884, 37.744, 37.732, 37.728, 37.588, 37.564, 37.532, 37.492, 37.452, 37.372, 37.36, 37.192, 37.156, 37.052, 36.964, 36.932, 36.9, 36.868, 36.804, 36.684, 36.648, 36.644, 36.588, 36.54, 36.488, 36.476, 36.468, 36.356, 36.328, 36.32, 36.224, 36.208, 36.204, 36.132, 36.112, 36.068, 36.056, 35.972, 35.96]</t>
  </si>
  <si>
    <t>{'main': [0, -19433], 'hh': [0, -16328], 'pv': [0, 0], 'bat': [0, 0], 'hp': [0, -1860], 'ev': [0, -1246]}</t>
  </si>
  <si>
    <t>[195.204, 190.664, 188.576, 186.12, 184.988, 177.352, 176.116, 175.132, 170.268, 167.888, 167.868, 165.948, 157.156, 153.964, 152.652, 151.244, 145.104, 145.016, 139.848, 138.628, 133.58, 132.296, 131.244, 131.1, 130.736, 130.292, 128.624, 128.416, 112.996, 103.824, 102.22, 96.76, 95.72, 95.584, 95.128, 95.02, 94.68, 93.884, 93.676, 93.544, 92.416, 92.212, 91.548, 90.312, 90.264, 89.796, 89.244, 88.46, 88.104, 88.024, 87.744, 85.916, 85.324, 85.268, 84.976, 82.596, 82.48, 81.452, 81.064, 80.452, 78.776, 73.856, 70.936, 69.24, 68.808, 68.764, 68.652, 68.504, 68.44, 68.436, 68.192, 68.148, 67.704, 67.228, 67.228, 66.824, 66.764, 66.62, 66.56, 66.096, 65.78, 65.276, 65.268, 64.976, 64.88, 64.484, 64.34, 63.896, 63.016, 62.932, 62.592, 62.28, 61.928, 61.908, 61.848, 61.804, 61.556, 61.516, 61.432, 60.94, 60.608]</t>
  </si>
  <si>
    <t>{'main': [0, -29117], 'hh': [0, -15985], 'pv': [0, 0], 'bat': [0, 0], 'hp': [0, -11811], 'ev': [0, -1323]}</t>
  </si>
  <si>
    <t>[329.888, 319.36, 280.304, 266.956, 264.344, 263.136, 259.132, 256.184, 250.776, 250.484, 250.14, 249.58, 248.336, 246.92, 244.424, 242.288, 241.54, 239.956, 239.408, 238.372, 236.832, 225.672, 224.608, 224.584, 224.28, 223.688, 219.416, 219.152, 218.948, 218.056, 217.944, 217.792, 217.748, 217.708, 217.548, 216.884, 216.5, 216.336, 215.676, 215.676, 215.512, 215.356, 215.328, 214.572, 214.488, 213.82, 213.812, 213.644, 213.612, 213.492, 212.564, 212.496, 211.952, 211.82, 211.58, 210.908, 209.78, 208.868, 206.136, 205.996, 203.92, 202.344, 202.208, 201.248, 200.808, 200.66, 200.24, 199.856, 199.608, 198.544, 198.312, 198.072, 197.852, 196.832, 196.732, 196.096, 195.908, 195.552, 195.284, 194.944, 194.416, 194.264, 194.26, 194.184, 194.176, 194.096, 193.976, 193.848, 193.78, 193.224, 192.288, 192.264, 192.096, 192.06, 192.048, 191.948, 191.448, 190.352, 190.164, 188.816, 188.14]</t>
  </si>
  <si>
    <t>{'main': [0, -84392], 'hh': [0, -18764], 'pv': [0, 0], 'bat': [0, 0], 'hp': [0, -64307], 'ev': [0, -1322]}</t>
  </si>
  <si>
    <t>[64.512, 48.148, 47.948, 45.34, 44.948, 44.672, 44.272, 44.24, 43.984, 43.948, 43.916, 43.552, 43.504, 43.276, 43.24, 43.124, 43.088, 43.024, 42.788, 42.652, 42.564, 42.172, 42.032, 41.68, 41.544, 41.492, 41.396, 41.344, 41.176, 41.156, 41.116, 41.08, 41.004, 40.936, 40.892, 40.776, 40.664, 40.504, 40.468, 40.42, 40.216, 40.016, 39.96, 39.948, 39.94, 39.916, 39.876, 39.74, 39.68, 39.628, 39.492, 39.408, 39.376, 39.304, 39.236, 39.164, 39.032, 39.0, 38.92, 38.832, 38.824, 38.82, 38.82, 38.78, 38.668, 38.6, 38.524, 38.516, 38.392, 38.348, 38.224, 38.116, 38.06, 38.056, 37.984, 37.884, 37.84, 37.744, 37.728, 37.588, 37.544, 37.52, 37.372, 37.232, 37.192, 37.168, 37.14, 37.132, 37.132, 37.108, 37.068, 36.964, 36.964, 36.88, 36.872, 36.804, 36.764, 36.744, 36.688, 36.588, 36.54]</t>
  </si>
  <si>
    <t>{'main': [0, -20056], 'hh': [0, -16328], 'pv': [0, 0], 'bat': [0, 0], 'hp': [0, -1889], 'ev': [0, -1840]}</t>
  </si>
  <si>
    <t>[195.292, 191.34, 188.996, 186.336, 184.464, 181.136, 180.536, 176.804, 175.708, 168.408, 168.18, 165.804, 161.624, 158.924, 157.972, 156.492, 144.124, 143.744, 139.02, 138.136, 138.096, 137.668, 133.112, 132.404, 131.988, 131.876, 131.828, 131.016, 112.996, 112.652, 112.536, 111.436, 110.972, 103.824, 102.22, 100.204, 99.164, 98.76, 97.352, 96.432, 96.176, 95.372, 94.68, 94.568, 93.904, 92.372, 91.5, 90.484, 89.796, 89.272, 89.164, 89.128, 88.864, 88.38, 88.104, 87.02, 86.812, 86.432, 85.916, 85.88, 84.992, 84.392, 82.752, 80.972, 79.88, 78.668, 76.408, 74.74, 73.696, 72.536, 72.152, 71.92, 71.256, 71.16, 70.936, 69.916, 69.88, 69.676, 69.556, 69.412, 69.24, 68.764, 68.652, 68.188, 68.148, 67.768, 67.5, 67.232, 67.072, 67.004, 66.56, 65.76, 64.972, 64.732, 64.38, 64.24, 63.908, 63.896, 63.66, 63.492, 62.92]</t>
  </si>
  <si>
    <t>{'main': [0, -30907], 'hh': [0, -15985], 'pv': [0, 0], 'bat': [0, 0], 'hp': [0, -11816], 'ev': [0, -3108]}</t>
  </si>
  <si>
    <t>[329.888, 319.152, 280.464, 271.82, 268.004, 265.272, 263.78, 263.136, 262.792, 259.132, 256.184, 253.944, 248.236, 246.912, 245.296, 244.332, 243.872, 243.084, 241.98, 239.008, 237.192, 231.912, 231.492, 228.328, 228.328, 225.672, 224.56, 224.28, 223.52, 221.244, 219.948, 219.588, 219.412, 219.152, 219.02, 218.668, 218.22, 217.992, 217.944, 217.816, 217.78, 217.764, 217.708, 217.548, 217.516, 217.108, 215.988, 215.708, 215.656, 215.328, 215.108, 214.684, 213.82, 213.748, 213.492, 212.192, 211.82, 210.908, 207.268, 206.788, 205.996, 205.944, 205.368, 203.912, 203.22, 202.756, 202.208, 201.912, 201.58, 200.528, 200.24, 199.608, 199.456, 199.02, 198.984, 198.312, 198.26, 198.072, 196.836, 196.832, 196.732, 196.096, 196.088, 195.908, 195.552, 195.2, 194.568, 194.28, 194.26, 194.176, 193.452, 193.228, 192.652, 192.364, 192.188, 192.124, 192.088, 192.008, 191.72, 191.552, 191.308]</t>
  </si>
  <si>
    <t>{'main': [0, -86368], 'hh': [0, -18764], 'pv': [0, 0], 'bat': [0, 0], 'hp': [0, -64449], 'ev': [0, -3156]}</t>
  </si>
  <si>
    <t>[65.808, 58.948, 55.948, 54.928, 54.1, 51.412, 48.148, 47.24, 46.632, 46.376, 46.128, 45.836, 45.024, 44.672, 44.66, 44.496, 44.364, 44.336, 44.24, 44.112, 43.604, 43.552, 43.516, 43.504, 43.404, 43.384, 43.304, 43.304, 43.172, 43.124, 43.116, 43.04, 42.952, 42.932, 42.9, 42.74, 42.676, 42.656, 42.484, 42.252, 42.18, 42.172, 42.04, 42.032, 42.012, 41.924, 41.896, 41.84, 41.44, 41.248, 41.176, 41.156, 41.144, 41.116, 41.1, 40.864, 40.772, 40.612, 40.584, 40.4, 40.356, 40.316, 40.216, 40.196, 40.152, 40.104, 40.088, 40.064, 39.96, 39.88, 39.876, 39.708, 39.672, 39.62, 39.54, 39.5, 39.492, 39.48, 39.408, 39.304, 39.28, 39.2, 39.164, 39.132, 39.124, 39.064, 38.852, 38.832, 38.824, 38.82, 38.784, 38.672, 38.656, 38.584, 38.392, 38.356, 38.252, 38.24, 38.224, 38.136, 38.132]</t>
  </si>
  <si>
    <t>{'main': [0, -21019], 'hh': [0, -16328], 'pv': [0, 0], 'bat': [0, 0], 'hp': [0, -1910], 'ev': [0, -2782]}</t>
  </si>
  <si>
    <t>[195.348, 192.136, 191.416, 189.492, 188.996, 188.936, 186.632, 184.364, 182.444, 177.34, 174.752, 168.472, 168.14, 165.936, 165.324, 162.34, 144.324, 143.984, 139.284, 139.052, 138.628, 138.288, 133.984, 133.904, 133.84, 133.784, 133.224, 133.02, 114.876, 113.588, 113.512, 112.744, 111.876, 111.24, 109.116, 108.876, 108.836, 106.992, 106.5, 105.612, 105.596, 102.86, 100.124, 99.224, 98.424, 97.576, 97.324, 97.276, 97.228, 95.6, 95.392, 94.932, 94.868, 94.728, 93.976, 92.196, 91.308, 90.94, 90.872, 90.692, 90.048, 89.064, 86.864, 86.2, 85.496, 84.216, 80.608, 77.4, 76.856, 75.916, 75.884, 75.632, 75.464, 75.3, 73.46, 73.064, 72.404, 71.316, 71.26, 71.16, 71.008, 70.716, 70.596, 70.3, 69.88, 69.748, 69.7, 69.676, 69.436, 69.34, 69.06, 68.72, 68.256, 68.12, 67.952, 67.652, 67.644, 67.132, 66.444, 65.156, 65.116]</t>
  </si>
  <si>
    <t>{'main': [0, -32568], 'hh': [0, -15985], 'pv': [0, 0], 'bat': [0, 0], 'hp': [0, -11841], 'ev': [0, -4744]}</t>
  </si>
  <si>
    <t>[345.132, 328.5, 289.048, 280.428, 273.36, 272.076, 268.004, 265.24, 263.136, 259.132, 258.808, 255.908, 248.236, 246.912, 245.296, 244.332, 243.872, 243.084, 241.98, 239.008, 237.192, 231.912, 231.492, 228.328, 228.328, 226.968, 225.672, 224.56, 224.28, 223.52, 223.44, 222.28, 222.176, 221.072, 221.024, 220.672, 220.592, 220.18, 220.096, 219.176, 219.02, 218.964, 218.404, 217.944, 217.816, 217.78, 217.548, 217.516, 217.108, 217.092, 215.988, 215.868, 215.428, 215.108, 213.82, 213.492, 213.332, 211.82, 211.016, 210.908, 208.804, 208.292, 207.408, 207.264, 205.368, 204.232, 204.124, 203.912, 202.208, 201.624, 201.54, 201.0, 200.704, 200.264, 199.98, 199.456, 199.2, 199.184, 198.984, 198.776, 198.536, 198.288, 198.228, 197.772, 197.744, 196.772, 195.908, 195.2, 194.692, 194.568, 194.28, 193.452, 193.228, 192.652, 192.364, 192.124, 192.088, 192.008, 191.72, 191.552, 191.308]</t>
  </si>
  <si>
    <t>{'main': [0, -87533], 'hh': [0, -18764], 'pv': [0, 0], 'bat': [0, 0], 'hp': [0, -64442], 'ev': [0, -4328]}</t>
  </si>
  <si>
    <t>[74.848, 64.92, 56.62, 56.168, 54.928, 52.856, 52.148, 52.144, 50.344, 49.244, 48.84, 48.208, 48.076, 47.7, 47.064, 46.632, 46.536, 46.332, 46.196, 46.168, 45.876, 45.52, 45.408, 45.312, 45.276, 45.096, 45.044, 45.016, 44.648, 44.588, 44.544, 44.504, 44.5, 44.464, 44.352, 44.22, 44.212, 44.196, 44.104, 44.104, 43.816, 43.8, 43.284, 43.28, 43.236, 43.12, 43.052, 43.04, 42.932, 42.824, 42.812, 42.768, 42.604, 42.512, 42.38, 42.356, 42.336, 42.204, 42.172, 42.004, 41.952, 41.636, 41.572, 41.544, 41.532, 41.384, 41.332, 41.328, 41.272, 41.248, 41.232, 41.208, 41.204, 41.196, 41.004, 40.992, 40.968, 40.96, 40.908, 40.864, 40.844, 40.824, 40.796, 40.792, 40.776, 40.692, 40.688, 40.62, 40.504, 40.304, 40.216, 40.204, 40.188, 40.156, 40.132, 40.12, 40.1, 40.008, 40.008, 39.944, 39.932]</t>
  </si>
  <si>
    <t>{'main': [0, -22192], 'hh': [0, -16328], 'pv': [0, 0], 'bat': [0, 0], 'hp': [0, -1910], 'ev': [0, -3955]}</t>
  </si>
  <si>
    <t>[195.348, 192.256, 191.78, 190.332, 189.392, 189.012, 186.944, 185.22, 182.496, 177.668, 175.476, 169.58, 168.236, 166.368, 165.92, 162.836, 150.764, 144.388, 144.056, 139.512, 139.376, 139.376, 134.864, 134.124, 133.908, 133.84, 133.708, 133.272, 115.532, 114.328, 113.98, 113.192, 112.364, 111.74, 109.684, 109.124, 108.844, 107.756, 107.124, 106.1, 105.884, 103.536, 100.664, 100.616, 98.648, 97.9, 97.844, 97.324, 97.276, 95.804, 95.772, 95.304, 95.2, 94.88, 94.056, 94.008, 91.636, 91.368, 91.228, 90.916, 90.348, 89.844, 87.56, 86.524, 85.728, 84.716, 80.608, 77.528, 77.072, 76.076, 75.916, 75.632, 75.464, 75.376, 73.68, 73.268, 73.032, 72.756, 71.868, 71.724, 71.572, 71.476, 71.464, 71.232, 70.732, 70.716, 70.672, 70.456, 70.364, 70.292, 69.436, 69.436, 69.124, 69.0, 68.808, 68.256, 67.724, 67.304, 67.076, 65.756, 65.524]</t>
  </si>
  <si>
    <t>{'main': [0, -32945], 'hh': [0, -15985], 'pv': [0, 0], 'bat': [0, 0], 'hp': [0, -11841], 'ev': [0, -5121]}</t>
  </si>
  <si>
    <t>[348.892, 332.356, 291.208, 284.244, 276.076, 274.72, 269.828, 267.572, 267.02, 264.236, 261.576, 258.048, 248.756, 248.132, 245.88, 245.64, 245.26, 244.692, 244.232, 239.728, 237.592, 234.216, 232.952, 231.764, 230.176, 229.364, 227.896, 225.436, 225.348, 225.088, 224.928, 224.744, 224.364, 223.972, 223.512, 222.588, 222.448, 221.896, 221.864, 221.588, 221.008, 220.888, 220.836, 220.672, 220.5, 220.4, 219.752, 219.164, 218.708, 218.504, 218.024, 217.448, 217.22, 216.908, 216.2, 215.996, 214.62, 214.084, 213.916, 213.468, 212.008, 211.94, 210.532, 209.016, 208.028, 207.116, 206.596, 205.368, 205.364, 204.816, 204.604, 204.332, 203.396, 203.06, 202.284, 201.932, 201.184, 200.868, 200.224, 200.216, 199.804, 199.704, 199.548, 199.18, 198.848, 198.46, 198.272, 198.14, 198.044, 196.968, 195.62, 195.516, 195.476, 195.376, 195.352, 195.1, 195.072, 194.868, 193.892, 193.596, 192.38]</t>
  </si>
  <si>
    <t>{'main': [0, -89112], 'hh': [0, -18764], 'pv': [0, 0], 'bat': [0, 0], 'hp': [0, -64442], 'ev': [0, -5907]}</t>
  </si>
  <si>
    <t>[44.384, 44.104, 41.964, 41.912, 40.984, 40.972, 40.928, 40.792, 40.656, 40.08, 40.076, 40.024, 39.88, 39.8, 39.784, 39.712, 39.54, 39.508, 39.468, 39.46, 39.172, 38.96, 38.804, 38.748, 38.572, 38.444, 38.396, 38.384, 38.356, 38.296, 38.088, 38.088, 38.06, 38.056, 38.04, 38.032, 37.972, 37.94, 37.94, 37.912, 37.864, 37.824, 37.716, 37.676, 37.616, 37.56, 37.544, 37.528, 37.512, 37.428, 37.416, 37.212, 37.168, 37.048, 36.972, 36.932, 36.92, 36.912, 36.88, 36.864, 36.848, 36.816, 36.8, 36.764, 36.696, 36.68, 36.676, 36.668, 36.66, 36.636, 36.596, 36.56, 36.528, 36.436, 36.384, 36.368, 36.356, 36.296, 36.248, 36.196, 36.12, 36.064, 36.056, 36.048, 35.956, 35.928, 35.864, 35.852, 35.8, 35.676, 35.66, 35.652, 35.648, 35.632, 35.552, 35.548, 35.516, 35.484, 35.468, 35.456, 35.384]</t>
  </si>
  <si>
    <t>{'main': [0, -18530], 'hh': [0, -16328], 'pv': [0, 0], 'bat': [0, 0], 'hp': [0, -2203], 'ev': [0, 0]}</t>
  </si>
  <si>
    <t>[230.68, 227.28, 225.744, 224.856, 224.048, 222.392, 222.264, 220.384, 219.796, 218.976, 218.716, 218.496, 172.604, 168.94, 167.164, 165.976, 165.036, 164.852, 163.096, 161.144, 160.88, 159.188, 157.872, 156.536, 155.484, 154.488, 149.452, 143.264, 142.796, 142.628, 139.788, 138.216, 131.312, 130.728, 130.368, 128.768, 117.708, 110.8, 106.612, 103.244, 103.024, 102.344, 102.3, 102.148, 99.976, 99.868, 99.66, 99.34, 98.928, 98.684, 96.904, 96.524, 95.78, 95.304, 94.464, 94.444, 94.232, 94.108, 93.448, 92.66, 91.652, 91.096, 90.492, 90.344, 90.068, 89.208, 88.148, 87.776, 86.44, 85.736, 85.388, 85.384, 85.296, 84.656, 83.56, 82.76, 78.916, 78.628, 78.332, 77.664, 77.196, 76.92, 75.76, 75.24, 75.172, 75.132, 74.672, 74.476, 74.448, 74.448, 73.584, 73.372, 73.34, 73.264, 73.164, 72.72, 72.636, 72.3, 71.976, 71.884, 71.6]</t>
  </si>
  <si>
    <t>{'main': [0, -32021], 'hh': [0, -15985], 'pv': [0, 0], 'bat': [0, 0], 'hp': [0, -16037], 'ev': [0, 0]}</t>
  </si>
  <si>
    <t>[437.62, 426.748, 382.372, 340.756, 322.992, 321.612, 320.668, 317.608, 315.752, 313.92, 304.744, 304.7, 304.672, 304.628, 302.248, 302.06, 298.028, 297.956, 297.096, 296.936, 296.412, 295.644, 294.944, 294.556, 293.472, 291.464, 290.104, 290.012, 289.892, 289.636, 287.82, 286.08, 285.712, 284.552, 283.964, 283.908, 280.26, 279.792, 279.016, 278.292, 277.94, 277.252, 276.64, 275.964, 274.596, 272.072, 270.892, 268.14, 267.848, 267.048, 266.572, 264.232, 264.204, 263.608, 263.348, 262.964, 260.848, 260.42, 259.432, 259.088, 258.032, 257.46, 257.236, 256.812, 256.212, 256.188, 256.028, 255.056, 254.416, 254.416, 254.396, 254.22, 254.192, 253.136, 251.056, 250.86, 250.772, 249.876, 249.508, 249.008, 247.476, 246.268, 245.204, 245.16, 244.808, 244.58, 242.192, 240.804, 238.78, 238.368, 238.204, 237.832, 235.892, 235.724, 235.312, 233.86, 233.596, 232.964, 232.296, 232.148, 231.744]</t>
  </si>
  <si>
    <t>{'main': [0, -100851], 'hh': [0, -18764], 'pv': [0, 0], 'bat': [0, 0], 'hp': [0, -82089], 'ev': [0, 0]}</t>
  </si>
  <si>
    <t>[47.292, 46.66, 45.872, 45.352, 45.168, 44.912, 44.34, 44.272, 44.104, 43.856, 43.284, 43.184, 42.944, 42.836, 42.688, 42.372, 42.304, 41.928, 41.888, 41.796, 41.528, 41.408, 41.216, 41.072, 41.016, 40.876, 40.46, 40.264, 40.164, 40.164, 40.156, 40.144, 40.12, 40.088, 40.044, 40.024, 40.012, 39.936, 39.924, 39.912, 39.812, 39.808, 39.532, 39.468, 39.46, 39.392, 39.36, 39.304, 39.184, 39.132, 39.112, 39.096, 38.948, 38.812, 38.616, 38.608, 38.528, 38.492, 38.436, 38.416, 38.412, 38.404, 38.396, 38.364, 38.288, 38.2, 38.112, 38.088, 38.076, 38.04, 37.94, 37.932, 37.864, 37.856, 37.744, 37.716, 37.704, 37.66, 37.656, 37.62, 37.616, 37.54, 37.528, 37.428, 37.336, 37.316, 37.268, 37.26, 37.216, 37.212, 37.136, 37.036, 37.028, 37.02, 36.892, 36.88, 36.88, 36.876, 36.848, 36.848, 36.8]</t>
  </si>
  <si>
    <t>{'main': [0, -19823], 'hh': [0, -16328], 'pv': [0, 0], 'bat': [0, 0], 'hp': [0, -2250], 'ev': [0, -1246]}</t>
  </si>
  <si>
    <t>[230.56, 224.988, 224.152, 223.428, 222.5, 221.796, 220.236, 219.836, 219.592, 218.824, 218.796, 218.592, 172.756, 172.6, 171.192, 170.26, 168.636, 167.508, 167.224, 164.852, 163.472, 161.808, 161.716, 160.228, 156.66, 156.536, 149.452, 148.36, 142.796, 142.628, 139.788, 138.216, 132.64, 132.536, 132.36, 132.116, 123.752, 117.412, 113.812, 103.244, 103.024, 102.48, 102.376, 102.3, 102.18, 101.504, 101.492, 101.296, 101.144, 100.752, 99.976, 99.312, 99.188, 98.064, 97.14, 97.02, 96.452, 95.688, 95.188, 94.444, 93.984, 93.624, 92.72, 91.652, 91.504, 91.096, 90.492, 90.412, 89.912, 89.3, 88.056, 86.792, 86.44, 85.736, 85.728, 85.516, 85.388, 85.384, 85.0, 84.656, 83.984, 82.784, 82.252, 81.044, 79.844, 79.048, 77.712, 77.664, 77.22, 77.04, 75.608, 75.456, 75.316, 74.872, 74.732, 73.916, 73.608, 73.264, 73.164, 72.72, 72.636]</t>
  </si>
  <si>
    <t>{'main': [0, -33304], 'hh': [0, -15985], 'pv': [0, 0], 'bat': [0, 0], 'hp': [0, -15998], 'ev': [0, -1323]}</t>
  </si>
  <si>
    <t>[439.48, 428.644, 384.332, 342.752, 330.548, 328.18, 324.536, 319.348, 317.864, 315.944, 306.644, 305.596, 304.744, 304.7, 302.248, 302.06, 301.68, 298.544, 298.42, 298.028, 297.436, 297.208, 296.932, 296.488, 296.412, 294.944, 294.368, 294.112, 293.472, 290.012, 289.756, 289.032, 287.82, 287.304, 286.58, 284.124, 280.26, 279.792, 279.704, 279.312, 279.124, 278.476, 276.608, 275.964, 275.104, 274.296, 273.636, 270.976, 268.352, 267.58, 266.88, 265.736, 264.956, 264.616, 264.552, 264.204, 263.608, 261.172, 260.836, 260.8, 260.42, 259.088, 259.032, 258.948, 258.58, 258.384, 257.604, 256.836, 256.312, 256.188, 255.892, 255.38, 255.12, 254.776, 252.944, 252.036, 251.54, 251.28, 251.08, 251.08, 250.224, 249.056, 248.444, 247.12, 246.876, 246.524, 245.808, 245.672, 244.508, 243.28, 239.44, 238.272, 238.204, 237.116, 235.724, 235.604, 234.396, 234.328, 234.24, 233.596, 233.544]</t>
  </si>
  <si>
    <t>{'main': [0, -102297], 'hh': [0, -18764], 'pv': [0, 0], 'bat': [0, 0], 'hp': [0, -82213], 'ev': [0, -1322]}</t>
  </si>
  <si>
    <t>[64.556, 49.6, 48.36, 46.268, 45.872, 45.46, 45.18, 45.168, 44.912, 44.744, 44.392, 44.272, 44.216, 44.156, 44.104, 43.856, 43.284, 43.184, 43.08, 43.012, 42.9, 42.836, 42.688, 42.556, 42.424, 42.292, 41.828, 41.824, 41.796, 41.676, 41.604, 41.568, 41.352, 41.348, 41.32, 41.208, 41.196, 41.128, 41.048, 41.016, 40.98, 40.968, 40.864, 40.664, 40.608, 40.404, 40.264, 40.2, 40.2, 40.164, 40.164, 40.16, 40.156, 40.144, 40.132, 39.996, 39.912, 39.892, 39.608, 39.58, 39.392, 39.288, 39.268, 39.164, 39.088, 38.992, 38.948, 38.888, 38.78, 38.664, 38.592, 38.528, 38.492, 38.46, 38.436, 38.412, 38.364, 38.348, 38.272, 38.216, 38.152, 38.088, 38.076, 38.076, 38.04, 37.976, 37.936, 37.932, 37.928, 37.864, 37.744, 37.716, 37.66, 37.66, 37.648, 37.616, 37.564, 37.524, 37.432, 37.316, 37.268]</t>
  </si>
  <si>
    <t>{'main': [0, -20446], 'hh': [0, -16328], 'pv': [0, 0], 'bat': [0, 0], 'hp': [0, -2279], 'ev': [0, -1840]}</t>
  </si>
  <si>
    <t>[235.856, 230.036, 224.24, 224.228, 223.72, 223.04, 221.248, 220.512, 220.092, 219.216, 219.184, 218.808, 177.224, 175.22, 173.956, 172.756, 172.6, 170.3, 167.516, 165.896, 165.864, 164.216, 164.024, 162.98, 161.148, 156.536, 150.86, 149.452, 142.796, 142.628, 139.788, 138.216, 133.78, 133.264, 133.104, 132.84, 123.772, 119.02, 118.56, 117.952, 117.744, 117.632, 113.812, 105.9, 104.976, 103.024, 102.48, 102.444, 102.3, 102.18, 101.836, 101.716, 101.368, 100.936, 100.752, 99.952, 99.444, 99.364, 99.328, 97.844, 97.84, 97.016, 96.892, 96.312, 96.3, 96.26, 95.98, 93.548, 92.944, 91.216, 90.428, 90.004, 89.94, 89.732, 88.464, 88.4, 86.92, 86.796, 86.768, 86.1, 85.744, 85.704, 85.384, 85.072, 84.988, 84.332, 83.396, 81.572, 81.208, 80.112, 79.668, 79.644, 79.188, 77.66, 77.624, 77.22, 77.056, 77.04, 75.928, 75.636, 75.416]</t>
  </si>
  <si>
    <t>{'main': [0, -35094], 'hh': [0, -15985], 'pv': [0, 0], 'bat': [0, 0], 'hp': [0, -16003], 'ev': [0, -3108]}</t>
  </si>
  <si>
    <t>[439.48, 428.436, 384.492, 350.228, 331.596, 330.44, 328.18, 324.536, 320.844, 319.348, 318.736, 313.988, 305.82, 304.7, 304.644, 302.92, 302.24, 302.06, 301.672, 300.736, 298.86, 298.824, 297.748, 297.36, 297.048, 294.944, 294.664, 294.368, 294.112, 293.832, 293.088, 292.764, 292.356, 292.328, 291.62, 287.82, 287.792, 286.7, 284.124, 284.0, 283.98, 279.964, 279.704, 279.2, 278.18, 276.328, 275.176, 274.076, 273.496, 271.832, 271.36, 268.716, 267.568, 267.252, 267.14, 266.648, 265.736, 264.88, 264.616, 264.184, 263.396, 263.084, 261.172, 260.8, 259.956, 259.196, 259.076, 258.58, 258.384, 257.956, 256.852, 256.312, 255.38, 254.92, 254.88, 253.14, 253.08, 251.692, 251.54, 251.08, 250.972, 250.404, 250.36, 250.252, 248.444, 248.244, 247.12, 245.808, 245.708, 243.432, 241.46, 241.248, 241.096, 238.888, 238.212, 238.1, 236.568, 234.468, 234.36, 233.544, 233.012]</t>
  </si>
  <si>
    <t>{'main': [0, -104274], 'hh': [0, -18764], 'pv': [0, 0], 'bat': [0, 0], 'hp': [0, -82354], 'ev': [0, -3156]}</t>
  </si>
  <si>
    <t>[65.852, 59.36, 56.168, 55.296, 55.136, 52.12, 49.6, 47.772, 47.104, 46.94, 46.676, 46.268, 46.1, 45.568, 45.46, 45.34, 45.284, 45.096, 44.684, 44.54, 44.524, 44.392, 44.38, 44.236, 44.104, 43.876, 43.864, 43.856, 43.836, 43.8, 43.78, 43.652, 43.32, 43.308, 43.268, 43.22, 43.104, 43.072, 43.056, 43.012, 42.9, 42.636, 42.616, 42.56, 42.556, 42.424, 42.4, 42.336, 42.228, 42.192, 41.952, 41.592, 41.568, 41.424, 41.372, 41.272, 41.248, 41.248, 41.22, 41.088, 41.084, 41.052, 40.996, 40.98, 40.98, 40.968, 40.956, 40.852, 40.852, 40.664, 40.664, 40.584, 40.46, 40.444, 40.376, 40.26, 40.24, 40.16, 40.04, 39.996, 39.98, 39.964, 39.892, 39.796, 39.676, 39.636, 39.608, 39.6, 39.552, 39.296, 39.268, 39.26, 39.248, 39.248, 39.164, 39.012, 38.896, 38.888, 38.876, 38.804, 38.756]</t>
  </si>
  <si>
    <t>{'main': [0, -21409], 'hh': [0, -16328], 'pv': [0, 0], 'bat': [0, 0], 'hp': [0, -2300], 'ev': [0, -2782]}</t>
  </si>
  <si>
    <t>[246.856, 234.508, 233.184, 232.88, 227.84, 226.888, 224.296, 223.104, 220.588, 220.224, 219.216, 219.104, 190.736, 183.74, 181.62, 178.604, 173.192, 170.5, 168.472, 166.856, 166.104, 165.036, 164.288, 163.132, 162.02, 159.704, 152.844, 151.912, 145.524, 143.872, 140.748, 139.164, 135.744, 135.22, 135.02, 134.844, 125.468, 119.42, 119.228, 118.392, 118.012, 117.872, 117.196, 117.06, 116.232, 116.068, 114.836, 114.312, 107.232, 106.136, 105.9, 105.44, 105.412, 104.976, 104.012, 102.788, 102.66, 102.552, 102.136, 101.472, 101.22, 100.852, 100.632, 100.068, 98.736, 98.524, 98.312, 97.648, 97.516, 97.404, 97.1, 96.812, 96.204, 95.708, 95.6, 94.992, 93.576, 91.692, 91.644, 90.688, 89.488, 88.48, 87.652, 87.596, 86.54, 86.512, 86.436, 86.188, 85.716, 84.736, 83.472, 83.348, 81.596, 80.752, 79.196, 79.02, 78.696, 78.46, 78.228, 78.212, 78.008]</t>
  </si>
  <si>
    <t>{'main': [0, -36755], 'hh': [0, -15985], 'pv': [0, 0], 'bat': [0, 0], 'hp': [0, -16028], 'ev': [0, -4744]}</t>
  </si>
  <si>
    <t>[454.724, 437.784, 393.076, 358.836, 338.528, 331.596, 329.14, 328.18, 324.536, 321.972, 318.736, 316.436, 312.516, 305.82, 304.644, 304.532, 302.92, 302.7, 302.24, 301.672, 298.86, 298.824, 297.748, 297.36, 297.048, 296.708, 295.956, 295.596, 294.368, 294.112, 293.84, 293.832, 293.36, 293.3, 291.62, 287.82, 287.792, 286.7, 285.072, 284.64, 284.124, 283.98, 279.944, 279.704, 277.3, 276.8, 275.176, 274.076, 273.496, 271.832, 271.36, 271.192, 268.716, 268.124, 267.568, 267.252, 267.14, 265.736, 264.88, 264.616, 264.324, 263.084, 262.344, 262.268, 261.648, 261.636, 261.58, 261.172, 260.98, 260.336, 259.956, 258.736, 257.868, 256.852, 255.936, 255.788, 255.744, 255.38, 255.368, 255.084, 253.14, 252.636, 251.08, 250.848, 250.404, 248.444, 248.104, 247.12, 245.708, 245.088, 241.46, 241.248, 241.096, 238.888, 238.212, 238.1, 237.516, 236.568, 234.468, 234.36, 233.544]</t>
  </si>
  <si>
    <t>{'main': [0, -105439], 'hh': [0, -18764], 'pv': [0, 0], 'bat': [0, 0], 'hp': [0, -82348], 'ev': [0, -4328]}</t>
  </si>
  <si>
    <t>[76.42, 64.996, 57.212, 56.168, 55.128, 53.032, 52.736, 52.3, 50.136, 49.596, 49.328, 48.992, 48.84, 48.744, 48.204, 47.74, 47.688, 47.24, 46.412, 46.404, 46.328, 46.256, 46.212, 46.06, 45.924, 45.892, 45.872, 45.772, 45.66, 45.4, 45.12, 45.096, 44.88, 44.804, 44.744, 44.732, 44.676, 44.616, 44.532, 44.456, 44.388, 44.292, 44.104, 43.772, 43.768, 43.68, 43.62, 43.604, 43.476, 43.244, 43.236, 43.156, 43.1, 43.1, 43.096, 43.06, 43.012, 43.008, 43.008, 42.648, 42.556, 42.42, 42.256, 42.244, 41.932, 41.784, 41.744, 41.74, 41.74, 41.716, 41.712, 41.604, 41.54, 41.46, 41.416, 41.412, 41.384, 41.32, 41.272, 41.272, 41.24, 41.18, 41.172, 41.16, 41.136, 41.1, 41.076, 41.06, 40.976, 40.96, 40.932, 40.88, 40.856, 40.724, 40.672, 40.664, 40.528, 40.5, 40.368, 40.252, 40.228]</t>
  </si>
  <si>
    <t>{'main': [0, -22486], 'hh': [0, -16328], 'pv': [0, 0], 'bat': [0, 0], 'hp': [0, -2267], 'ev': [0, -3891]}</t>
  </si>
  <si>
    <t>[249.952, 245.484, 237.848, 236.944, 234.324, 231.568, 226.352, 224.332, 223.696, 221.128, 219.212, 219.1, 192.056, 185.096, 182.924, 180.248, 179.928, 174.144, 173.128, 171.504, 169.432, 168.076, 166.04, 165.176, 163.552, 159.908, 152.892, 151.808, 145.564, 143.812, 140.692, 139.12, 132.96, 132.084, 131.776, 131.524, 130.772, 130.268, 129.932, 129.048, 125.412, 123.564, 123.34, 121.716, 121.252, 118.156, 116.82, 115.924, 112.072, 108.556, 107.436, 106.136, 105.9, 105.512, 105.44, 104.432, 103.944, 103.508, 102.52, 102.468, 102.044, 101.392, 101.056, 100.76, 100.556, 99.036, 98.46, 98.252, 97.588, 97.456, 97.404, 97.056, 96.504, 96.4, 96.364, 96.22, 96.08, 93.356, 92.704, 91.528, 90.172, 89.472, 89.024, 87.832, 87.648, 87.512, 86.54, 86.516, 86.4, 86.184, 85.716, 84.588, 83.752, 82.476, 82.044, 80.252, 79.012, 78.752, 78.58, 78.088, 77.776]</t>
  </si>
  <si>
    <t>{'main': [0, -37249], 'hh': [0, -15985], 'pv': [0, 0], 'bat': [0, 0], 'hp': [0, -16045], 'ev': [0, -5220]}</t>
  </si>
  <si>
    <t>[458.164, 441.104, 399.444, 370.824, 337.872, 335.04, 331.364, 327.768, 325.252, 325.168, 321.828, 317.348, 313.692, 310.76, 310.504, 307.048, 306.3, 304.804, 304.644, 303.908, 303.456, 301.956, 301.744, 301.56, 300.048, 299.44, 298.104, 296.816, 296.688, 296.36, 296.112, 295.656, 293.84, 293.432, 293.432, 293.344, 293.3, 292.156, 292.028, 291.72, 291.392, 288.264, 286.732, 284.66, 282.156, 280.708, 278.94, 278.896, 277.576, 276.492, 276.056, 275.396, 275.128, 274.984, 274.552, 273.124, 272.656, 272.4, 271.764, 271.644, 271.312, 270.956, 269.328, 268.056, 268.012, 267.788, 267.732, 267.212, 266.58, 265.268, 265.072, 264.084, 262.692, 262.192, 262.148, 262.024, 260.668, 258.004, 255.836, 255.484, 254.628, 253.148, 253.14, 252.824, 252.636, 250.748, 248.444, 247.156, 246.168, 245.708, 244.98, 244.108, 243.852, 241.752, 239.412, 238.844, 237.536, 236.52, 236.292, 236.008, 235.856]</t>
  </si>
  <si>
    <t>{'main': [0, -107621], 'hh': [0, -18764], 'pv': [0, 0], 'bat': [0, 0], 'hp': [0, -82461], 'ev': [0, -6397]}</t>
  </si>
  <si>
    <t>[48.263999999999996, 47.356, 46.76, 46.635999999999996, 45.81999999999999, 41.1, 39.184, 38.116, 36.28, 32.772000000000006, 32.535999999999994, 30.848000000000003, 29.996, 29.064000000000004, 28.828, 28.151999999999997, 28.144000000000002, 28.080000000000002, 27.984, 27.888, 27.864, 27.564, 27.299999999999997, 27.284, 27.148, 26.88, 26.78, 26.716, 26.656, 26.656, 26.628, 26.607999999999997, 26.536, 26.387999999999998, 25.892, 25.584, 25.472, 25.084, 25.068, 25.004, 24.919999999999998, 24.864, 24.86, 24.844, 24.732, 24.708, 24.656, 24.596000000000004, 24.564, 24.512, 24.44, 24.34, 24.312, 23.988, 23.976, 23.928, 23.868, 23.74, 23.572, 23.424, 23.400000000000002, 23.295999999999996, 23.22, 23.204, 22.968, 22.952, 22.932000000000002, 22.9, 22.712, 22.596, 22.58, 22.508, 22.471999999999998, 22.456, 22.432, 22.400000000000002, 22.3, 22.240000000000002, 22.22, 22.176, 22.148, 22.06, 21.924, 21.908, 21.9, 21.884, 21.88, 21.843999999999998, 21.827999999999996, 21.82, 21.756, 21.64, 21.504, 21.468000000000004, 21.292, 21.264, 21.264, 21.244, 20.984, 20.964, 20.944]</t>
  </si>
  <si>
    <t>{'main': [1764, -7814], 'hh': [0, -16328], 'pv': [10497, 0], 'bat': [1613, -1833], 'hp': [0, 0], 'ev': [0, 0]}</t>
  </si>
  <si>
    <t>[30.356, 30.248, 30.023999999999997, 29.544, 29.532, 29.524, 29.424, 29.416, 29.404, 29.24, 29.04, 28.868, 28.78, 28.64, 28.56, 28.528000000000002, 28.524, 28.508, 28.06, 27.804, 27.68, 27.64, 27.580000000000002, 27.552, 27.532, 27.492, 27.368, 27.188, 27.172, 27.164, 27.064, 27.044, 26.812, 26.788, 26.727999999999998, 26.58, 26.568, 26.496, 26.212, 26.144, 26.116, 26.112000000000002, 26.028, 25.904, 25.828, 25.812, 25.671999999999997, 25.64, 25.576, 25.576, 25.468, 25.436, 25.416, 25.404, 25.388, 25.348, 25.308, 25.252, 25.232, 25.204, 25.188000000000002, 24.912, 24.759999999999998, 24.66, 24.6, 24.548, 24.452, 24.404, 24.376, 24.34, 24.316, 24.296, 24.26, 24.152, 24.02, 23.992, 23.98, 23.972, 23.964, 23.96, 23.936, 23.832, 23.772000000000002, 23.736, 23.732, 23.688, 23.680000000000003, 23.672, 23.54, 23.532, 23.5, 23.492, 23.492, 23.316, 23.288, 23.248, 23.244, 23.236, 23.212, 23.16, 23.104000000000003]</t>
  </si>
  <si>
    <t>{'main': [830, -10075], 'hh': [0, -15985], 'pv': [6837, 0], 'bat': [912, -1011], 'hp': [0, 0], 'ev': [0, 0]}</t>
  </si>
  <si>
    <t>[46.124, 45.316, 45.148, 44.776, 44.74, 43.832, 43.66, 43.368, 43.316, 43.18, 43.108, 42.768, 42.576, 42.56, 42.052, 41.896, 41.884, 41.584, 41.58, 41.48, 41.148, 41.024, 40.912, 40.912, 40.624, 40.428, 40.084, 39.84, 39.396, 39.368, 39.364, 39.2, 39.160000000000004, 39.088, 38.856, 38.72, 38.708, 38.664, 38.64, 38.468, 38.308, 38.308, 38.224, 38.088, 38.068, 38.036, 38.028, 38.024, 37.94, 37.86, 37.848, 37.776, 37.724, 37.716, 37.664, 37.66, 37.568, 37.452, 37.428, 37.4, 37.284, 37.2, 37.136, 37.096, 36.988, 36.868, 36.86, 36.832, 36.824, 36.748, 36.684, 36.612, 36.552, 36.524, 36.452, 36.448, 36.396, 36.396, 36.308, 36.252, 36.204, 36.168, 36.076, 36.02, 36.008, 35.972, 35.952, 35.884, 35.856, 35.852, 35.836, 35.8, 35.724, 35.72, 35.604, 35.496, 35.432, 35.432, 35.26, 35.252, 35.232]</t>
  </si>
  <si>
    <t>{'main': [0, -17526], 'hh': [0, -18764], 'pv': [1235, 0], 'bat': [200, -199], 'hp': [0, 0], 'ev': [0, 0]}</t>
  </si>
  <si>
    <t>[61.176, 59.956, 59.367999999999995, 57.92800000000001, 57.379999999999995, 54.916, 52.516, 50.62400000000001, 50.02799999999999, 49.816, 49.232, 48.855999999999995, 48.824000000000005, 48.175999999999995, 47.496, 45.196000000000005, 44.932, 44.372, 43.98799999999999, 42.364000000000004, 39.212, 37.80800000000001, 37.55200000000001, 37.43599999999999, 37.08, 36.763999999999996, 36.67999999999999, 36.216, 36.048, 35.019999999999996, 34.892, 33.584, 33.164, 33.012, 32.724000000000004, 32.664, 32.36, 32.14, 31.716, 30.612, 30.312, 30.296, 30.264000000000003, 30.215999999999998, 29.972, 29.912, 29.616, 29.476000000000003, 29.12, 28.928, 28.631999999999998, 28.56, 28.339999999999996, 28.176, 28.023999999999997, 27.636, 27.612, 26.944, 26.832, 26.712, 26.664, 26.436, 26.344, 26.192000000000004, 26.132, 26.076, 26.055999999999997, 25.944, 25.932, 25.9, 25.896, 25.496, 25.38, 25.224000000000004, 25.144, 24.952, 24.876, 24.856, 24.791999999999998, 24.764, 24.564, 24.556, 24.376, 24.336, 24.28, 24.208, 24.124, 23.96, 23.811999999999998, 23.724, 23.664, 23.62, 23.496000000000002, 23.436, 23.436, 23.256, 23.208, 23.128, 23.016, 22.988, 22.911999999999995]</t>
  </si>
  <si>
    <t>{'main': [2481, -8403], 'hh': [0, -16328], 'pv': [12577, 0], 'bat': [2005, -2237], 'hp': [0, 0], 'ev': [0, -1939]}</t>
  </si>
  <si>
    <t>[36.932, 36.896, 36.012, 32.396, 31.032, 30.663999999999998, 30.548, 30.296, 29.971999999999998, 29.808, 29.492, 29.412, 29.372, 29.368, 29.364, 29.224, 29.064, 29.02, 29.008, 28.511999999999997, 28.432, 28.388, 28.34, 28.156, 28.152, 28.068, 27.844, 27.62, 27.576000000000004, 27.472, 27.444, 27.384, 27.304, 27.092, 27.064, 27.0, 26.952, 26.944, 26.876, 26.724, 26.716, 26.708, 26.64, 26.568, 26.548, 26.516, 26.496000000000002, 26.432000000000002, 26.404, 26.388, 26.34, 26.268, 26.096, 26.004, 25.939999999999998, 25.928, 25.9, 25.824000000000005, 25.759999999999998, 25.72, 25.7, 25.692, 25.668000000000003, 25.424, 25.272, 25.188, 25.14, 25.12, 25.108, 24.988, 24.919999999999998, 24.84, 24.8, 24.756, 24.732, 24.624, 24.5, 24.492, 24.484, 24.436, 24.392, 24.32, 24.264, 24.212000000000003, 24.180000000000003, 24.136000000000003, 24.108, 24.096, 24.088, 24.08, 24.072000000000003, 24.06, 24.052, 24.04, 23.976, 23.944, 23.831999999999997, 23.82, 23.776, 23.756, 23.66]</t>
  </si>
  <si>
    <t>{'main': [915, -10053], 'hh': [0, -15985], 'pv': [8267, 0], 'bat': [964, -1075], 'hp': [0, 0], 'ev': [0, -1311]}</t>
  </si>
  <si>
    <t>[51.228, 50.252, 50.104, 49.076, 48.48, 47.776, 46.276, 46.216, 45.824, 45.608, 45.392, 45.256, 44.832, 44.604, 44.228, 44.192, 43.66, 43.42, 42.864, 42.848, 42.732, 42.612, 42.58, 42.336, 42.268, 42.108, 42.08, 42.056, 42.052, 41.944, 41.932, 41.48, 41.312, 41.264, 41.244, 41.236, 41.212, 40.74, 40.708, 40.444, 40.08, 39.976, 39.876, 39.86, 39.824, 39.62, 39.612, 39.568, 39.468, 39.24, 39.216, 39.16, 39.124, 38.992, 38.884, 38.864, 38.86, 38.812, 38.76, 38.748, 38.708, 38.696, 38.632, 38.536, 38.536, 38.492, 38.44, 38.436, 38.284, 38.132, 38.068, 38.032, 37.976, 37.876, 37.844, 37.792, 37.776, 37.708, 37.688, 37.628, 37.524, 37.412, 37.208, 37.168, 37.088, 36.932, 36.888, 36.844, 36.78, 36.688, 36.652, 36.62, 36.512, 36.508, 36.5, 36.424, 36.416, 36.416, 36.4, 36.364, 36.308]</t>
  </si>
  <si>
    <t>{'main': [4, -18479], 'hh': [0, -18764], 'pv': [1677, 0], 'bat': [139, -125], 'hp': [0, 0], 'ev': [0, -1403]}</t>
  </si>
  <si>
    <t>[69.716, 60.024, 57.224000000000004, 53.64, 53.072, 51.092000000000006, 47.728, 47.508, 47.492, 45.868, 45.78, 45.66799999999999, 45.188, 44.504, 44.308, 44.212, 44.036, 42.648, 41.292, 41.251999999999995, 41.07599999999999, 40.388, 40.2, 39.092, 37.892, 37.86, 37.816, 37.604000000000006, 37.336, 36.868, 36.528, 36.316, 36.224, 35.08, 33.788, 33.408, 33.160000000000004, 33.16, 32.86, 31.836, 30.8, 30.560000000000002, 30.288, 30.008, 29.991999999999997, 29.824, 29.392000000000003, 29.235999999999997, 29.204, 28.732, 28.608, 28.284, 28.176, 28.060000000000002, 27.915999999999997, 27.716, 27.331999999999997, 27.04, 26.892, 26.728, 26.664, 26.424, 26.32, 26.212, 26.08, 25.848, 25.772, 25.68, 25.464, 25.408, 25.400000000000002, 25.392, 25.364, 25.363999999999997, 25.292, 25.072, 24.972, 24.896, 24.776, 24.664, 24.66, 24.580000000000002, 24.44, 24.412, 24.376, 24.372, 24.3, 24.22, 24.208, 24.204, 24.048, 23.912000000000003, 23.844, 23.796, 23.796, 23.747999999999998, 23.708, 23.651999999999997, 23.588, 23.56, 23.436]</t>
  </si>
  <si>
    <t>{'main': [2076, -9040], 'hh': [0, -16328], 'pv': [12577, 0], 'bat': [1835, -2072], 'hp': [0, 0], 'ev': [0, -2977]}</t>
  </si>
  <si>
    <t>[82.684, 56.459999999999994, 44.099999999999994, 41.724, 41.432, 40.176, 39.8, 39.276, 39.184, 39.056, 37.92, 37.919999999999995, 35.196, 34.512, 33.839999999999996, 32.084, 31.864, 31.708, 31.676, 31.528, 31.52, 31.372000000000003, 31.316, 31.312, 31.084, 30.936, 30.868, 30.86, 30.808, 30.628, 30.532, 30.504, 30.432, 30.331999999999997, 29.936, 29.864, 29.848, 29.76, 29.387999999999998, 29.304, 29.252, 29.168, 28.936, 28.708, 28.708, 28.516, 28.388, 28.332, 28.288, 28.192, 28.192, 28.052, 27.964, 27.927999999999997, 27.848, 27.755999999999997, 27.752, 27.74, 27.72, 27.7, 27.632, 27.492, 27.396, 27.387999999999998, 27.288, 27.252, 27.032, 26.976, 26.976, 26.872, 26.78, 26.728, 26.708, 26.608, 26.567999999999998, 26.488, 26.384, 26.36, 26.323999999999998, 26.256, 26.235999999999997, 26.232, 26.216, 26.192, 25.972, 25.964, 25.959999999999997, 25.8, 25.716, 25.695999999999998, 25.664, 25.604, 25.508000000000003, 25.468, 25.456, 25.451999999999998, 25.388, 25.368, 25.34, 25.336, 25.24]</t>
  </si>
  <si>
    <t>{'main': [788, -11370], 'hh': [0, -15985], 'pv': [8267, 0], 'bat': [1015, -1127], 'hp': [0, 0], 'ev': [0, -2753]}</t>
  </si>
  <si>
    <t>[56.008, 54.004, 53.636, 53.42, 53.2, 52.488, 52.392, 51.168, 50.732, 49.956, 48.444, 48.292, 48.004, 47.88, 47.144, 46.524, 46.504, 46.28, 46.216, 45.944, 45.596, 45.544, 45.428, 45.344, 45.096, 44.996, 44.944, 44.18, 44.136, 44.116, 44.108, 44.096, 43.92, 43.664, 43.58, 43.464, 43.416, 43.356, 43.324, 43.288, 43.036, 43.032, 42.728, 42.18, 41.88, 41.78, 41.452, 41.372, 41.316, 41.284, 41.232, 41.228, 41.172, 41.064, 41.032, 40.884, 40.748, 40.74, 40.648, 40.56, 40.52, 40.452, 40.328, 40.324, 40.26, 40.192, 40.08, 40.048, 39.968, 39.796, 39.72, 39.68, 39.664, 39.548, 39.54, 39.504, 39.504, 39.4, 39.384, 39.348, 39.304, 39.284, 39.208, 39.156, 39.12, 39.036, 38.976, 38.952, 38.896, 38.892, 38.884, 38.86, 38.827999999999996, 38.812, 38.8, 38.696, 38.656, 38.608, 38.56, 38.556, 38.336]</t>
  </si>
  <si>
    <t>{'main': [0, -19744], 'hh': [0, -18764], 'pv': [1677, 0], 'bat': [139, -125], 'hp': [0, 0], 'ev': [0, -2673]}</t>
  </si>
  <si>
    <t>[65.192, 64.26, 59.888, 58.936, 57.816, 57.656000000000006, 57.084, 56.888000000000005, 56.040000000000006, 55.39600000000001, 54.71600000000001, 54.212, 51.20399999999999, 48.72, 46.436, 45.403999999999996, 45.272000000000006, 44.76400000000001, 44.760000000000005, 44.348, 44.344, 44.248000000000005, 43.924, 43.748000000000005, 43.684, 43.672, 43.36, 42.56399999999999, 42.188, 42.120000000000005, 41.456, 40.98, 40.22, 40.112, 39.760000000000005, 38.956, 37.896, 37.684, 37.056, 36.924, 36.184, 36.068, 35.544000000000004, 35.344, 35.084, 34.724000000000004, 33.903999999999996, 33.84, 33.372, 33.2, 32.556, 31.988, 31.884, 31.875999999999998, 31.828, 31.691999999999997, 31.272, 31.019999999999996, 31.016000000000002, 30.904000000000003, 30.84, 30.815999999999995, 30.455999999999996, 30.288, 30.240000000000002, 30.116, 30.084, 30.076, 30.008, 29.792, 29.64, 29.468, 29.396, 29.288, 29.247999999999998, 29.224, 29.212000000000003, 29.048000000000002, 29.003999999999998, 28.936, 28.720000000000002, 28.688, 28.676, 28.415999999999997, 28.408, 27.951999999999998, 27.928, 27.832, 27.5, 27.416, 27.132, 27.116, 26.952, 26.944, 26.880000000000003, 26.828, 26.8, 26.376, 26.284, 26.116, 26.024]</t>
  </si>
  <si>
    <t>{'main': [2072, -9969], 'hh': [0, -16328], 'pv': [12577, 0], 'bat': [2049, -2288], 'hp': [0, 0], 'ev': [0, -3907]}</t>
  </si>
  <si>
    <t>[60.976, 58.88799999999999, 58.732, 49.440000000000005, 44.532, 44.32, 42.972, 40.904, 39.128, 39.004, 38.768, 38.74, 38.672, 38.54, 38.3, 37.204, 36.812, 36.596, 36.368, 36.128, 35.848, 35.592, 35.57599999999999, 35.472, 35.192, 35.04, 34.96, 34.728, 34.660000000000004, 34.368, 33.924, 32.988, 32.896, 32.44, 32.148, 31.636, 31.548, 31.488, 31.4, 31.380000000000003, 31.316000000000003, 31.296, 31.212, 31.152, 30.84, 30.656, 30.619999999999997, 30.34, 30.3, 30.272000000000002, 30.152, 30.048000000000002, 29.928, 29.924, 29.912, 29.892, 29.84, 29.608, 29.544, 29.272, 29.244, 29.216, 29.144, 29.128, 29.124000000000002, 29.016000000000002, 28.96, 28.952, 28.799999999999997, 28.792, 28.588, 28.552, 28.52, 28.456, 28.368000000000002, 28.136, 28.068, 27.944, 27.939999999999998, 27.904, 27.684, 27.663999999999998, 27.624, 27.560000000000002, 27.56, 27.492, 27.488, 27.412, 27.403999999999996, 27.392000000000003, 27.348000000000003, 27.224, 27.14, 27.107999999999997, 26.964, 26.904, 26.904, 26.863999999999997, 26.86, 26.8, 26.759999999999998]</t>
  </si>
  <si>
    <t>{'main': [651, -12404], 'hh': [0, -15985], 'pv': [8267, 0], 'bat': [1037, -1143], 'hp': [0, 0], 'ev': [0, -3930]}</t>
  </si>
  <si>
    <t>[67.232, 64.44, 62.044, 58.024, 56.312, 55.192, 53.296, 52.876, 52.768, 51.584, 51.396, 49.884, 49.844, 49.8, 49.604, 49.068, 48.972, 48.148, 47.992, 47.896, 47.756, 47.304, 47.192, 47.1, 47.088, 47.04, 46.844, 46.596, 46.588, 46.404, 46.208, 46.196, 45.056, 44.936, 44.908, 44.868, 44.84, 44.8, 44.688, 44.524, 44.508, 44.216, 44.036, 43.952, 43.704, 43.484, 43.424, 43.424, 43.408, 43.356, 43.204, 43.168, 43.136, 43.08, 43.004, 42.94, 42.604, 42.316, 42.292, 42.252, 42.248, 42.248, 42.068, 42.044, 42.024, 41.976, 41.708, 41.628, 41.444, 41.396, 41.272, 41.24, 41.208, 41.204, 41.164, 41.1, 40.8, 40.72, 40.66, 40.608, 40.6, 40.528, 40.44, 40.24, 40.208, 40.152, 40.148, 40.144, 40.116, 40.088, 40.068, 40.052, 40.052, 40.044, 40.028, 40.024, 39.904, 39.848, 39.808, 39.796, 39.78]</t>
  </si>
  <si>
    <t>{'main': [0, -20663], 'hh': [0, -18764], 'pv': [1677, 0], 'bat': [139, -125], 'hp': [0, 0], 'ev': [0, -3592]}</t>
  </si>
  <si>
    <t>[110.18, 98.024, 85.096, 74.492, 66.928, 65.148, 64.388, 63.056, 60.964, 60.116, 56.135999999999996, 56.007999999999996, 55.924, 55.768, 54.852000000000004, 53.343999999999994, 52.652, 52.355999999999995, 51.976, 51.008, 50.751999999999995, 48.688, 48.076, 47.876000000000005, 47.456, 45.65599999999999, 44.704, 42.38, 42.072, 41.708000000000006, 41.604, 41.484, 41.172, 40.739999999999995, 40.364000000000004, 39.156, 38.007999999999996, 37.984, 37.72, 37.092, 37.087999999999994, 37.028, 36.712, 36.444, 35.376000000000005, 35.22, 34.828, 34.7, 34.336, 34.312, 34.0, 33.980000000000004, 33.932, 33.912, 33.712, 33.664, 33.576, 33.5, 33.356, 32.884, 32.484, 32.211999999999996, 31.964, 31.864, 31.604000000000003, 31.543999999999997, 31.032, 30.58, 30.52, 30.472, 30.436, 30.416, 30.116, 30.02, 29.984, 29.960000000000004, 29.819999999999997, 29.816, 29.472, 29.184, 29.152, 29.023999999999997, 28.96, 28.688, 28.36, 28.240000000000002, 28.124000000000002, 28.068, 28.012, 27.944, 27.896, 27.656, 27.38, 27.284, 27.267999999999997, 26.856, 26.788, 26.735999999999997, 26.684, 26.66, 26.644]</t>
  </si>
  <si>
    <t>{'main': [1907, -10830], 'hh': [0, -16328], 'pv': [12577, 0], 'bat': [1881, -2106], 'hp': [0, 0], 'ev': [0, -4947]}</t>
  </si>
  <si>
    <t>[73.72399999999999, 73.68400000000001, 62.42, 61.644, 51.9, 51.272, 50.99199999999999, 49.964, 49.080000000000005, 44.168, 43.492, 41.536, 39.68, 39.44, 39.276, 39.236, 38.392, 37.204, 36.452, 36.4, 36.116, 34.464000000000006, 33.92399999999999, 33.328, 32.948, 32.84, 32.336, 32.272, 32.136, 32.1, 31.976, 31.768, 31.688, 31.668, 31.568, 31.416, 31.403999999999996, 31.368000000000002, 31.34, 31.308, 31.104, 30.791999999999998, 30.588, 30.54, 30.496, 30.439999999999998, 30.4, 30.308000000000003, 30.296, 30.128, 30.016, 29.976, 29.968, 29.936, 29.916, 29.86, 29.776000000000003, 29.748, 29.552, 29.5, 29.464, 29.159999999999997, 29.148, 29.140000000000004, 29.048000000000002, 28.964, 28.936, 28.892, 28.860000000000003, 28.752, 28.74, 28.732, 28.608, 28.532, 28.484, 28.388, 28.336, 28.316, 28.244, 28.012, 27.912, 27.88, 27.824, 27.712, 27.676000000000002, 27.636, 27.604, 27.516000000000002, 27.516, 27.436, 27.432, 27.256, 27.244, 27.240000000000002, 27.235999999999997, 27.224, 27.2, 27.188, 27.168, 27.144, 27.096]</t>
  </si>
  <si>
    <t>{'main': [596, -12728], 'hh': [0, -15985], 'pv': [8267, 0], 'bat': [971, -1071], 'hp': [0, 0], 'ev': [0, -4315]}</t>
  </si>
  <si>
    <t>[70.34, 63.216, 61.392, 60.696, 60.072, 59.268, 59.196, 57.004, 56.324, 56.288, 55.704, 55.672, 53.992, 53.712, 53.176, 52.484, 52.468, 52.464, 52.332, 51.888, 51.384, 50.828, 50.804, 50.588, 50.516, 50.348, 50.108, 49.484, 49.452, 49.364, 49.332, 48.792, 48.388, 48.332, 48.18, 48.016, 47.992, 47.88, 47.88, 47.82, 47.464, 47.388, 47.164, 47.14, 46.796, 46.616, 46.552, 46.548, 46.284, 46.264, 46.232, 46.192, 46.164, 45.988, 45.9, 45.868, 45.692, 45.64, 45.576, 45.4, 45.376, 45.16, 45.096, 45.052, 45.004, 44.988, 44.984, 44.768, 44.444, 44.444, 44.308, 44.168, 44.148, 44.076, 44.064, 43.764, 43.696, 43.688, 43.584, 43.496, 43.432, 43.352, 43.344, 43.288, 43.244, 43.228, 43.18, 43.128, 43.128, 43.1, 43.012, 43.012, 42.996, 42.964, 42.94, 42.632, 42.624, 42.536, 42.468, 42.436, 42.412]</t>
  </si>
  <si>
    <t>{'main': [0, -22178], 'hh': [0, -18764], 'pv': [1677, 0], 'bat': [139, -125], 'hp': [0, 0], 'ev': [0, -5107]}</t>
  </si>
  <si>
    <t>[139.972, 138.764, 126.38, 117.69200000000001, 108.768, 108.648, 108.5, 106.804, 106.46799999999999, 105.524, 101.89999999999999, 95.848, 93.924, 93.732, 93.71600000000001, 93.304, 93.15199999999999, 92.672, 91.352, 90.364, 89.936, 89.84400000000001, 89.456, 88.036, 86.648, 85.912, 84.756, 83.36800000000001, 82.11200000000001, 79.75999999999999, 78.52, 74.396, 73.772, 73.02799999999999, 71.14399999999999, 69.684, 68.588, 68.384, 67.72, 67.572, 67.492, 66.63999999999999, 63.38, 61.495999999999995, 61.367999999999995, 61.164, 60.492000000000004, 59.38000000000001, 59.215999999999994, 58.55199999999999, 56.791999999999994, 56.072, 55.315999999999995, 55.108000000000004, 54.55200000000001, 53.584, 51.968, 51.82, 51.556, 50.704, 49.263999999999996, 48.268, 47.348, 46.156000000000006, 46.116, 45.14399999999999, 43.712, 43.62, 42.084, 41.772000000000006, 41.519999999999996, 40.776, 40.016000000000005, 39.495999999999995, 39.376000000000005, 39.372, 39.11200000000001, 36.324, 35.736000000000004, 35.316, 35.092, 34.932, 34.476, 33.472, 33.144000000000005, 32.736000000000004, 31.72, 31.484, 31.112000000000002, 30.772000000000002, 30.7, 30.463999999999995, 30.331999999999997, 29.772000000000002, 29.532000000000004, 28.98, 28.907999999999998, 28.792, 28.608, 28.596, 28.568]</t>
  </si>
  <si>
    <t>{'main': [7625, -5794], 'hh': [0, -16328], 'pv': [21568, 0], 'bat': [4096, -4544], 'hp': [0, -2960], 'ev': [0, 0]}</t>
  </si>
  <si>
    <t>[85.524, 70.496, 62.7, 60.87200000000001, 53.6, 46.288000000000004, 46.032000000000004, 45.664, 42.040000000000006, 41.268, 40.79599999999999, 40.152, 39.144, 37.995999999999995, 37.792, 35.751999999999995, 35.036, 34.452, 33.708, 33.452, 33.012, 32.94799999999999, 32.452, 32.064, 31.811999999999998, 31.492, 31.327999999999996, 31.232, 30.628, 30.252000000000002, 30.096, 30.096, 29.275999999999996, 29.084, 29.08, 29.004, 28.892000000000003, 28.884, 28.796, 28.508, 28.323999999999998, 28.32, 28.308, 28.124, 28.084, 28.04, 27.747999999999998, 27.724, 27.672, 27.628, 27.516, 27.304, 27.244, 27.172, 27.172, 27.128, 27.12, 27.0, 26.98, 26.844, 26.816, 26.672, 26.632, 26.552, 26.376, 26.292, 26.08, 26.024, 25.928, 25.875999999999998, 25.796, 25.792, 25.78, 25.776, 25.772000000000002, 25.44, 25.408, 25.384, 25.348, 25.308, 25.284, 25.144, 25.1, 25.052, 25.048, 24.928, 24.88, 24.86, 24.796, 24.756, 24.736, 24.696, 24.652, 24.596, 24.552, 24.552, 24.508, 24.392, 24.372, 24.308, 24.112]</t>
  </si>
  <si>
    <t>{'main': [1801, -9585], 'hh': [0, -15985], 'pv': [12683, 0], 'bat': [1463, -1555], 'hp': [0, -4391], 'ev': [0, 0]}</t>
  </si>
  <si>
    <t>[105.888, 103.388, 102.536, 102.3, 95.42, 94.492, 93.088, 92.756, 92.588, 92.58, 91.84, 91.776, 91.616, 91.004, 90.38, 90.288, 89.964, 89.9, 89.2, 88.248, 87.972, 87.324, 87.264, 87.236, 87.136, 87.068, 86.708, 86.6, 86.2, 85.848, 85.6, 85.54, 84.944, 84.78, 84.72, 84.196, 84.104, 84.048, 84.016, 83.976, 83.696, 82.804, 81.42, 79.868, 79.748, 79.092, 78.708, 78.632, 78.376, 78.272, 77.796, 77.62, 77.104, 76.58, 76.508, 76.264, 76.008, 75.76, 75.464, 75.384, 75.136, 74.88, 74.812, 74.38, 74.308, 74.304, 74.08, 73.88, 73.868, 73.852, 73.844, 73.648, 73.612, 73.508, 73.236, 73.172, 72.708, 72.66, 72.616, 72.448, 72.252, 72.232, 72.212, 72.184, 71.756, 71.672, 71.604, 71.536, 71.308, 71.272, 70.612, 70.472, 70.36, 70.168, 69.936, 69.932, 69.844, 69.84, 69.636, 69.632, 69.412]</t>
  </si>
  <si>
    <t>{'main': [0, -33082], 'hh': [0, -18764], 'pv': [2120, 0], 'bat': [63, -44], 'hp': [0, -16459], 'ev': [0, 0]}</t>
  </si>
  <si>
    <t>[124.21599999999998, 122.564, 114.844, 114.508, 105.772, 102.98, 98.892, 96.832, 95.94399999999999, 95.208, 91.38, 90.71600000000001, 90.02000000000001, 89.02, 88.744, 84.47200000000001, 84.124, 83.804, 80.168, 79.99600000000001, 79.864, 79.412, 75.66799999999999, 74.128, 73.404, 71.78, 69.816, 69.756, 67.78399999999999, 66.536, 66.204, 65.372, 64.664, 64.292, 62.97200000000001, 62.112, 62.07599999999999, 61.763999999999996, 61.476, 60.28399999999999, 60.032, 58.616, 58.480000000000004, 58.06, 57.744, 57.116, 56.248000000000005, 55.748, 54.44, 54.032, 52.928, 52.376, 50.483999999999995, 50.432, 50.251999999999995, 49.01200000000001, 48.464, 47.647999999999996, 47.396, 46.540000000000006, 45.75600000000001, 45.73199999999999, 45.42800000000001, 44.392, 44.263999999999996, 44.14, 43.776, 41.992000000000004, 41.164, 41.008, 39.099999999999994, 38.864, 38.78, 38.056, 38.004000000000005, 37.916, 37.564, 37.408, 37.344, 36.948, 36.64, 36.452, 36.424, 36.388, 36.164, 35.876, 35.544000000000004, 35.224, 33.636, 32.519999999999996, 31.976000000000003, 31.792, 31.603999999999996, 31.232000000000003, 31.044, 30.82, 30.368000000000002, 30.272, 29.888, 29.791999999999998, 29.164]</t>
  </si>
  <si>
    <t>{'main': [6831, -6347], 'hh': [0, -16328], 'pv': [21568, 0], 'bat': [3737, -4189], 'hp': [0, -2720], 'ev': [0, -1584]}</t>
  </si>
  <si>
    <t>[74.324, 57.636, 56.716, 54.424, 53.232, 51.876, 49.727999999999994, 47.656, 46.571999999999996, 45.263999999999996, 44.78, 42.65599999999999, 41.736, 41.076, 38.86, 38.388, 38.367999999999995, 37.256, 36.608, 36.05199999999999, 35.756, 35.7, 35.156, 34.62, 33.36, 33.028, 32.664, 32.504000000000005, 31.831999999999997, 31.796000000000003, 31.68, 31.567999999999998, 31.536, 31.388, 31.291999999999998, 30.82, 30.612, 30.552, 30.54, 30.468, 30.28, 30.204000000000004, 30.096, 29.928, 29.927999999999997, 29.916, 29.872, 29.824, 29.428, 28.895999999999997, 28.88, 28.792, 28.656000000000002, 28.636000000000003, 28.564, 28.468, 28.4, 28.284, 28.224, 28.156, 28.052, 27.976, 27.912, 27.892, 27.8, 27.684, 27.608, 27.604, 27.588, 27.564, 27.544, 27.468, 26.983999999999998, 26.604, 26.516, 26.488, 26.436, 26.292, 26.284000000000002, 26.248, 26.232, 26.148, 26.08, 25.748, 25.732, 25.672, 25.612000000000002, 25.548, 25.46, 25.44, 25.36, 25.08, 25.012, 24.992, 24.924, 24.896, 24.844, 24.836000000000002, 24.836000000000002, 24.808, 24.764]</t>
  </si>
  <si>
    <t>{'main': [1455, -10431], 'hh': [0, -15985], 'pv': [12793, 0], 'bat': [1583, -1710], 'hp': [0, -4495], 'ev': [0, -1164]}</t>
  </si>
  <si>
    <t>[109.2, 105.892, 105.24, 105.088, 100.396, 99.748, 98.6, 98.528, 98.416, 97.652, 97.268, 97.256, 96.824, 96.788, 96.712, 95.392, 94.232, 93.98, 93.964, 93.744, 93.44, 93.44, 92.552, 91.908, 91.812, 91.332, 91.256, 91.252, 91.112, 91.072, 90.92, 90.288, 90.276, 90.192, 89.932, 89.368, 88.796, 88.04, 85.9, 85.504, 85.432, 85.312, 85.036, 83.116, 82.088, 81.888, 81.444, 79.98, 79.816, 79.752, 79.568, 79.06, 79.0, 78.868, 78.708, 78.324, 78.276, 78.06, 77.912, 77.756, 77.74, 77.204, 76.82, 76.792, 76.788, 76.716, 76.652, 76.648, 76.644, 76.58, 76.424, 76.396, 76.18, 75.968, 75.184, 75.172, 75.172, 74.868, 74.828, 73.952, 73.916, 73.912, 73.908, 73.876, 73.844, 73.716, 73.624, 73.592, 73.592, 73.552, 73.472, 73.192, 72.96, 72.884, 72.576, 72.528, 72.42, 72.3, 72.272, 72.212, 71.924]</t>
  </si>
  <si>
    <t>{'main': [0, -34577], 'hh': [0, -18764], 'pv': [2139, 0], 'bat': [53, -29], 'hp': [0, -16545], 'ev': [0, -1432]}</t>
  </si>
  <si>
    <t>[122.708, 121.64, 115.112, 113.352, 111.70399999999998, 109.704, 105.52, 105.132, 101.816, 101.18, 100.64399999999999, 96.016, 94.088, 91.54400000000001, 91.22, 89.72, 89.25200000000001, 88.708, 86.196, 83.096, 82.556, 81.96000000000001, 81.312, 80.92399999999999, 79.0, 77.49600000000001, 75.104, 72.99600000000001, 72.848, 72.128, 71.416, 71.25999999999999, 70.27600000000001, 70.03200000000001, 69.872, 68.70400000000001, 65.93199999999999, 65.22, 64.844, 63.88799999999999, 62.66, 60.94, 58.623999999999995, 57.364000000000004, 57.080000000000005, 56.60399999999999, 55.18, 55.132000000000005, 54.916, 54.824000000000005, 54.356, 53.763999999999996, 53.404, 53.156000000000006, 53.012, 52.964, 51.50800000000001, 51.192, 49.751999999999995, 48.896, 48.64800000000001, 48.416, 47.056000000000004, 45.428, 45.32799999999999, 45.092, 43.824, 43.396, 40.824, 40.704, 40.61599999999999, 39.952, 39.315999999999995, 39.304, 39.156, 38.34, 37.532000000000004, 37.336, 36.772, 36.760000000000005, 36.704, 36.628, 36.32, 35.211999999999996, 34.94, 34.784, 34.664, 34.583999999999996, 33.176, 33.14, 32.992000000000004, 32.844, 32.839999999999996, 32.715999999999994, 32.19199999999999, 31.735999999999997, 31.644, 31.444, 31.268000000000004, 30.456000000000003, 29.532000000000004]</t>
  </si>
  <si>
    <t>{'main': [6666, -7273], 'hh': [0, -16328], 'pv': [21568, 0], 'bat': [4023, -4466], 'hp': [0, -2709], 'ev': [0, -2696]}</t>
  </si>
  <si>
    <t>[75.08, 72.852, 66.348, 62.059999999999995, 54.26, 54.25999999999999, 53.087999999999994, 51.604, 50.56, 49.79599999999999, 49.288, 48.652, 47.684, 44.96, 44.49999999999999, 43.64, 43.396, 41.936, 41.016, 39.16799999999999, 38.836, 38.812, 38.636, 37.444, 37.324, 37.14, 36.508, 36.308, 36.272, 36.268, 35.848, 35.752, 35.608, 35.384, 35.164, 35.132, 34.86, 34.628, 34.564, 33.996, 33.716, 33.524, 33.288, 32.867999999999995, 32.540000000000006, 32.524, 32.440000000000005, 32.204, 31.892000000000003, 31.572, 31.476, 31.024000000000004, 30.92, 30.9, 30.715999999999998, 30.480000000000004, 30.472, 30.332000000000004, 30.328000000000003, 30.215999999999998, 30.124000000000002, 30.0, 29.952, 29.744, 29.72, 29.66, 29.48, 29.452, 29.428, 29.36, 29.316, 29.188, 29.176, 29.060000000000002, 29.048, 28.916, 28.876, 28.588, 28.512, 28.484, 28.468, 28.432, 28.224, 28.163999999999998, 28.059999999999995, 28.003999999999998, 27.896, 27.584, 27.48, 27.428, 27.403999999999996, 27.384, 27.264, 27.227999999999994, 27.18, 27.176, 27.172, 27.112, 27.012, 26.868, 26.8]</t>
  </si>
  <si>
    <t>{'main': [1228, -11836], 'hh': [0, -15985], 'pv': [12793, 0], 'bat': [1507, -1642], 'hp': [0, -4510], 'ev': [0, -2773]}</t>
  </si>
  <si>
    <t>[113.068, 107.304, 106.64, 105.856, 102.568, 101.968, 100.572, 100.4, 100.264, 99.772, 99.7, 99.692, 99.388, 99.12, 98.888, 98.512, 98.272, 97.816, 97.744, 97.156, 97.016, 96.72, 96.16, 95.712, 95.672, 95.496, 95.264, 94.588, 94.276, 94.172, 94.112, 94.056, 93.96, 93.504, 92.436, 91.14, 90.008, 89.78, 89.368, 87.256, 86.704, 86.22, 85.84, 84.784, 84.352, 84.092, 83.588, 82.844, 82.712, 82.608, 81.996, 81.888, 81.728, 81.672, 81.66, 81.636, 81.304, 80.184, 80.116, 79.852, 79.816, 79.724, 79.304, 79.264, 79.196, 79.012, 78.876, 78.868, 78.644, 78.484, 78.408, 78.016, 77.988, 77.872, 77.844, 77.612, 77.588, 77.556, 77.388, 77.352, 77.3, 76.388, 76.108, 76.104, 75.98, 75.876, 75.356, 75.204, 74.948, 74.908, 74.764, 74.616, 74.604, 74.584, 74.28, 74.26, 73.972, 73.956, 73.716, 73.68, 73.672]</t>
  </si>
  <si>
    <t>{'main': [0, -35934], 'hh': [0, -18764], 'pv': [2139, 0], 'bat': [53, -29], 'hp': [0, -16546], 'ev': [0, -2788]}</t>
  </si>
  <si>
    <t>[125.04400000000001, 117.444, 106.804, 103.84400000000001, 100.428, 99.416, 96.916, 96.304, 95.916, 94.768, 94.036, 94.024, 92.49600000000001, 86.908, 86.25999999999999, 84.116, 81.568, 80.57600000000001, 78.832, 76.79599999999999, 76.416, 75.572, 70.83600000000001, 70.83200000000001, 69.292, 67.168, 66.908, 66.84, 65.548, 65.44800000000001, 65.092, 64.832, 64.75999999999999, 64.236, 63.072, 61.596000000000004, 60.123999999999995, 60.024, 59.252, 58.048, 57.908, 57.312, 57.227999999999994, 57.11200000000001, 56.624, 55.624, 55.448, 52.14, 51.888000000000005, 51.71600000000001, 51.580000000000005, 50.736000000000004, 50.612, 49.896, 49.804, 49.796, 48.936, 48.912000000000006, 48.692, 47.62400000000001, 47.348, 46.94, 46.623999999999995, 46.440000000000005, 46.391999999999996, 45.816, 45.768, 43.89200000000001, 43.468, 43.216, 42.352000000000004, 41.839999999999996, 41.58800000000001, 41.128, 40.848, 40.224000000000004, 40.224000000000004, 40.188, 39.872, 39.476, 38.81999999999999, 38.763999999999996, 38.736, 38.699999999999996, 38.604000000000006, 38.028, 36.884, 36.82, 35.676, 35.544, 34.908, 34.756, 34.436, 34.391999999999996, 34.144, 33.948, 33.800000000000004, 33.788, 33.559999999999995, 33.532, 32.612]</t>
  </si>
  <si>
    <t>{'main': [6091, -7486], 'hh': [0, -16328], 'pv': [21568, 0], 'bat': [3887, -4290], 'hp': [0, -2760], 'ev': [0, -3472]}</t>
  </si>
  <si>
    <t>[96.244, 94.012, 65.152, 58.088, 55.72, 55.604, 55.232, 52.292, 49.884, 48.884, 48.26, 48.2, 48.123999999999995, 46.82, 46.044, 45.984, 44.988, 44.87200000000001, 44.32, 43.784, 43.776, 42.864000000000004, 42.80799999999999, 41.828, 41.016000000000005, 40.948, 40.236, 39.928000000000004, 39.364000000000004, 37.784, 37.512, 36.72, 36.588, 36.5, 36.296, 35.936, 35.856, 35.444, 35.348, 35.192, 35.108000000000004, 35.09199999999999, 35.008, 34.672000000000004, 34.548, 33.748, 33.436, 33.24, 33.028, 33.028, 32.94, 32.868, 32.784, 32.756, 32.692, 32.428, 32.34, 31.712000000000003, 31.672, 31.62, 31.432000000000002, 31.332, 31.295999999999996, 31.279999999999998, 31.236, 31.096, 30.976, 30.968, 30.912, 30.836, 30.748, 30.648, 30.5, 30.276, 30.268, 30.26, 30.256, 30.135999999999996, 30.128, 29.972, 29.948, 29.852, 29.812, 29.772, 29.684, 29.652, 29.488, 29.364, 29.208000000000006, 28.96, 28.94, 28.82, 28.82, 28.727999999999998, 28.588, 28.507999999999996, 28.44, 28.372, 28.36, 28.352, 28.259999999999998]</t>
  </si>
  <si>
    <t>{'main': [972, -12664], 'hh': [0, -15985], 'pv': [12793, 0], 'bat': [1415, -1480], 'hp': [0, -4502], 'ev': [0, -3936]}</t>
  </si>
  <si>
    <t>[113.068, 108.164, 107.044, 106.716, 103.076, 102.68, 100.752, 100.748, 100.544, 100.408, 100.048, 99.96, 99.808, 99.772, 99.512, 99.392, 99.168, 98.752, 98.528, 98.348, 98.296, 97.816, 97.516, 97.332, 97.096, 96.848, 96.668, 96.536, 96.332, 95.996, 95.656, 94.884, 94.7, 93.584, 93.548, 91.988, 91.564, 91.32, 90.236, 87.704, 87.604, 87.152, 86.376, 85.888, 85.38, 85.372, 84.76, 84.692, 84.444, 84.24, 83.776, 83.684, 83.448, 83.172, 83.16, 82.476, 82.072, 81.868, 81.868, 81.768, 81.636, 81.62, 81.036, 80.8, 80.308, 80.216, 79.892, 79.8, 79.792, 79.724, 79.704, 79.44, 79.432, 79.344, 79.136, 79.072, 78.876, 78.792, 78.76, 78.688, 78.332, 77.68, 77.392, 77.316, 77.264, 77.204, 77.136, 77.02, 77.016, 76.988, 76.392, 76.132, 75.968, 75.94, 75.844, 75.8, 75.68, 75.668, 75.524, 75.232, 75.032]</t>
  </si>
  <si>
    <t>{'main': [0, -36788], 'hh': [0, -18764], 'pv': [2139, 0], 'bat': [53, -29], 'hp': [0, -16547], 'ev': [0, -3641]}</t>
  </si>
  <si>
    <t>[126.756, 116.57999999999998, 109.47200000000001, 106.74400000000001, 106.24, 105.47200000000001, 105.28400000000002, 104.648, 104.464, 104.156, 101.04400000000001, 100.49199999999999, 100.076, 95.256, 94.032, 85.8, 84.864, 83.56, 83.14399999999999, 82.21600000000001, 81.556, 81.17599999999999, 79.9, 79.368, 78.38000000000001, 78.28, 77.76400000000001, 77.16399999999999, 74.67999999999999, 73.768, 73.744, 73.41199999999999, 73.268, 71.07600000000001, 69.44800000000001, 66.672, 65.13600000000001, 65.00399999999999, 63.612, 63.13999999999999, 62.135999999999996, 61.476000000000006, 60.824, 60.172000000000004, 59.136, 58.56400000000001, 57.331999999999994, 56.471999999999994, 56.052, 55.92, 54.604, 54.424, 53.047999999999995, 52.792, 52.364, 52.184, 51.584, 51.544, 51.496, 50.111999999999995, 50.064, 49.983999999999995, 49.903999999999996, 49.532000000000004, 49.18000000000001, 48.896, 48.612, 48.592, 48.448, 48.084, 47.78, 47.519999999999996, 46.955999999999996, 46.67999999999999, 46.268, 45.608000000000004, 45.547999999999995, 45.144, 44.96, 43.168, 43.096000000000004, 42.867999999999995, 39.744, 39.308, 39.04, 38.220000000000006, 37.588, 37.556000000000004, 36.992, 36.976, 36.372, 36.332, 36.072, 36.028000000000006, 35.628, 35.564, 34.836, 34.724000000000004, 34.704, 33.824000000000005, 33.352]</t>
  </si>
  <si>
    <t>{'main': [5995, -8857], 'hh': [0, -16328], 'pv': [21568, 0], 'bat': [3983, -4417], 'hp': [0, -2747], 'ev': [0, -4920]}</t>
  </si>
  <si>
    <t>[90.964, 86.256, 83.492, 76.86399999999999, 74.06400000000001, 73.632, 69.916, 66.528, 61.48, 60.948, 59.907999999999994, 55.32, 53.28399999999999, 51.628, 50.44, 50.28, 46.57600000000001, 45.81999999999999, 45.688, 44.89999999999999, 43.724, 43.608, 43.260000000000005, 43.00800000000001, 42.70400000000001, 41.856, 41.752, 41.528, 40.368, 40.22, 39.712, 39.584, 39.26, 39.248, 39.06399999999999, 38.492000000000004, 37.784, 37.467999999999996, 37.44799999999999, 37.088, 36.768, 36.36, 36.076, 35.6, 35.264, 35.1, 34.98, 34.696, 34.656000000000006, 34.336, 34.00000000000001, 33.976, 33.956, 33.832, 33.812000000000005, 33.792, 33.748, 33.720000000000006, 33.7, 33.580000000000005, 33.364000000000004, 32.888, 32.824, 32.804, 32.704, 32.456, 32.244, 32.132, 32.048, 31.988, 31.964, 31.959999999999997, 31.93200000000001, 31.744, 31.680000000000003, 31.628000000000004, 31.628, 31.608, 31.604, 31.552000000000003, 31.431999999999995, 31.404, 31.212, 31.112, 31.092, 30.968000000000004, 30.956000000000003, 30.884, 30.787999999999997, 30.74, 30.548, 30.524, 30.484, 30.456, 30.188, 29.947999999999997, 29.944000000000003, 29.856, 29.82, 29.792, 29.764]</t>
  </si>
  <si>
    <t>{'main': [1092, -13377], 'hh': [0, -15985], 'pv': [12793, 0], 'bat': [1561, -1686], 'hp': [0, -4498], 'ev': [0, -4472]}</t>
  </si>
  <si>
    <t>[120.144, 109.956, 109.14, 109.08, 105.792, 105.324, 104.264, 103.72, 103.588, 101.948, 101.724, 101.508, 101.3, 101.244, 101.104, 100.788, 100.776, 100.556, 99.992, 99.416, 99.252, 99.008, 98.944, 98.936, 98.876, 98.812, 98.264, 98.232, 97.812, 97.752, 97.404, 97.108, 96.952, 96.9, 96.884, 94.376, 92.728, 92.24, 90.848, 90.524, 90.416, 90.096, 89.172, 88.572, 88.54, 88.492, 87.824, 87.52, 87.312, 86.952, 86.48, 86.32, 85.98, 85.92, 85.704, 85.652, 85.1, 84.736, 84.492, 83.716, 83.576, 83.5, 83.428, 83.396, 83.336, 83.184, 82.696, 82.388, 82.36, 82.172, 82.044, 81.908, 81.816, 81.776, 81.7, 81.656, 81.52, 81.428, 81.176, 80.74, 80.568, 80.216, 80.096, 80.072, 80.064, 80.06, 79.972, 79.644, 79.588, 79.512, 79.324, 79.276, 79.18, 79.172, 78.724, 78.708, 78.704, 78.484, 78.316, 78.288, 78.268]</t>
  </si>
  <si>
    <t>{'main': [0, -38346], 'hh': [0, -18764], 'pv': [2139, 0], 'bat': [54, -30], 'hp': [0, -16546], 'ev': [0, -5200]}</t>
  </si>
  <si>
    <t>[136.93200000000002, 132.724, 122.31199999999998, 117.41199999999999, 115.45999999999998, 114.44, 113.33599999999998, 112.488, 112.096, 108.66400000000002, 108.53200000000001, 99.196, 98.772, 95.38799999999999, 95.256, 94.64800000000001, 92.16, 90.124, 89.828, 88.14800000000001, 87.892, 87.636, 84.452, 82.672, 80.924, 79.472, 78.884, 78.872, 78.312, 77.624, 75.524, 74.916, 74.572, 71.93599999999999, 70.792, 70.096, 69.776, 68.172, 67.252, 67.044, 65.248, 62.812, 62.80800000000001, 62.68000000000001, 62.484, 62.211999999999996, 61.248000000000005, 60.980000000000004, 60.16, 60.04, 59.68000000000001, 59.076, 58.22, 54.848000000000006, 54.66400000000001, 54.432, 51.94400000000001, 50.408, 50.044, 50.02, 49.71600000000001, 49.396, 48.891999999999996, 48.456, 48.192, 47.248, 46.73599999999999, 46.55200000000001, 43.275999999999996, 41.56400000000001, 41.516, 40.552, 40.152, 39.92399999999999, 39.004, 38.836, 37.996, 36.584, 36.076, 35.72, 35.436, 34.8, 34.132000000000005, 32.599999999999994, 32.36, 31.672, 30.203999999999997, 29.912, 29.464000000000002, 29.144, 29.127999999999997, 28.868, 28.608, 28.508000000000003, 28.38, 27.884, 27.316000000000003, 26.996000000000002, 26.976000000000003, 26.884, 26.819999999999997]</t>
  </si>
  <si>
    <t>{'main': [7292, -6246], 'hh': [0, -16328], 'pv': [21568, 0], 'bat': [4225, -4698], 'hp': [0, -3722], 'ev': [0, 0]}</t>
  </si>
  <si>
    <t>[68.388, 65.8, 60.587999999999994, 58.924, 57.983999999999995, 57.672, 57.496, 57.187999999999995, 54.384, 54.376, 53.343999999999994, 53.03999999999999, 51.784000000000006, 51.184, 51.072, 49.37200000000001, 49.224, 48.867999999999995, 48.635999999999996, 47.352000000000004, 46.98, 46.012, 45.464, 44.0, 42.948, 42.31999999999999, 42.10399999999999, 41.812, 41.296, 41.044, 40.044, 39.432, 39.228, 38.96, 38.664, 38.22, 38.02, 37.668, 37.528, 37.16799999999999, 37.012, 36.22, 35.872, 35.812000000000005, 35.660000000000004, 35.348000000000006, 34.944, 34.936, 34.92, 34.19199999999999, 34.168, 33.936, 33.824, 33.748000000000005, 33.68, 33.636, 32.524, 32.428, 32.232, 32.111999999999995, 32.092, 31.928000000000004, 31.672000000000004, 31.504, 31.292, 31.268, 31.168, 31.144000000000002, 30.951999999999998, 30.824, 30.712, 30.676, 30.495999999999995, 30.272, 30.075999999999997, 29.996, 29.776, 29.72, 29.704, 29.7, 29.696, 29.668000000000003, 29.636, 29.54, 29.472, 29.412000000000003, 29.304000000000002, 29.08, 29.016, 28.924, 28.672, 28.636, 28.572000000000003, 28.52, 28.48, 28.476, 28.468, 28.336, 28.316, 28.296, 28.272]</t>
  </si>
  <si>
    <t>{'main': [1319, -12199], 'hh': [0, -15985], 'pv': [12683, 0], 'bat': [1508, -1617], 'hp': [0, -7471], 'ev': [0, 0]}</t>
  </si>
  <si>
    <t>[195.704, 181.26, 180.352, 179.844, 178.12, 177.58, 175.928, 175.832, 173.672, 170.396, 169.212, 169.196, 167.028, 164.708, 163.448, 162.62, 161.972, 161.092, 161.028, 160.8, 160.568, 160.12, 159.944, 159.56, 158.936, 158.928, 158.856, 158.652, 158.54, 158.128, 157.944, 157.544, 157.328, 157.244, 156.996, 156.912, 156.452, 156.412, 156.248, 156.148, 155.468, 155.36, 155.012, 154.836, 154.544, 154.46, 154.056, 153.856, 152.888, 151.552, 151.5, 150.744, 150.64, 150.336, 150.192, 149.696, 149.28, 149.256, 148.876, 147.952, 147.696, 147.596, 147.2, 146.852, 146.8, 146.608, 146.296, 146.272, 146.26, 145.928, 145.888, 145.664, 145.572, 144.344, 143.344, 142.516, 141.448, 141.316, 141.308, 140.816, 140.816, 140.808, 140.724, 140.684, 139.488, 138.172, 137.668, 137.268, 137.176, 136.412, 136.288, 136.036, 136.016, 135.972, 135.836, 135.648, 135.428, 135.404, 135.268, 135.22, 135.132]</t>
  </si>
  <si>
    <t>{'main': [0, -58769], 'hh': [0, -18764], 'pv': [2120, 0], 'bat': [63, -43], 'hp': [0, -42146], 'ev': [0, 0]}</t>
  </si>
  <si>
    <t>[127.372, 115.728, 114.05200000000002, 112.72800000000001, 110.53599999999999, 103.6, 101.952, 100.584, 100.49600000000001, 100.412, 100.148, 98.052, 97.336, 96.588, 92.724, 91.196, 90.31599999999999, 90.24000000000001, 89.492, 89.132, 88.012, 85.89600000000002, 85.464, 85.116, 76.944, 76.54400000000001, 72.976, 72.85600000000001, 72.708, 72.1, 68.436, 68.072, 65.516, 65.49600000000001, 65.44800000000001, 65.324, 62.248000000000005, 62.208, 58.339999999999996, 58.012, 57.49600000000001, 56.74400000000001, 56.379999999999995, 55.772000000000006, 55.668, 54.459999999999994, 53.252, 52.540000000000006, 50.888000000000005, 50.768, 50.048, 49.784000000000006, 49.344, 49.072, 48.936, 48.867999999999995, 48.36, 47.172, 47.11200000000001, 46.956, 45.944, 45.792, 45.635999999999996, 44.504000000000005, 43.955999999999996, 42.132, 41.116, 40.152, 40.06399999999999, 39.716, 39.519999999999996, 38.652, 38.587999999999994, 38.508, 36.388000000000005, 36.279999999999994, 35.92, 35.78, 35.672, 35.424, 34.564, 34.464, 34.28, 33.57599999999999, 33.476, 33.476, 33.328, 32.64, 32.204, 32.064, 31.788, 31.556, 31.36, 31.304, 31.3, 30.868, 30.631999999999998, 30.6, 30.08, 30.068, 29.644000000000002]</t>
  </si>
  <si>
    <t>{'main': [6569, -6927], 'hh': [0, -16328], 'pv': [21568, 0], 'bat': [4020, -4480], 'hp': [0, -3451], 'ev': [0, -1687]}</t>
  </si>
  <si>
    <t>[92.156, 72.932, 70.268, 64.952, 64.63600000000001, 64.38799999999999, 64.044, 63.728, 62.87200000000001, 62.268, 61.492, 57.016000000000005, 53.952000000000005, 53.78, 52.508, 51.288, 50.664, 50.156, 49.587999999999994, 48.791999999999994, 47.344, 46.864, 46.664, 45.867999999999995, 43.912, 42.808, 42.788000000000004, 42.476, 41.864000000000004, 41.396, 40.724000000000004, 40.536, 40.41199999999999, 39.828, 39.732, 39.684000000000005, 39.592, 39.508, 39.16, 39.128, 38.848, 38.772, 38.416, 38.132, 37.804, 37.712, 37.576, 37.488, 37.476, 37.348, 36.716, 36.62, 36.424, 36.408, 36.376000000000005, 36.172, 35.936, 35.5, 35.312000000000005, 34.07600000000001, 34.048, 33.756, 33.756, 33.58, 33.396, 33.18, 33.056, 32.968, 32.928, 32.612, 32.300000000000004, 32.2, 32.06, 32.04, 32.012, 31.96, 31.928000000000004, 31.9, 31.632, 31.46399999999999, 31.412, 31.308000000000003, 31.180000000000003, 30.844, 30.7, 30.668, 30.592, 30.244, 30.22, 30.112, 30.043999999999997, 29.876, 29.868, 29.840000000000003, 29.812, 29.76, 29.688, 29.624, 29.616, 29.592, 29.56]</t>
  </si>
  <si>
    <t>{'main': [1085, -13138], 'hh': [0, -15985], 'pv': [12793, 0], 'bat': [1603, -1736], 'hp': [0, -7667], 'ev': [0, -1064]}</t>
  </si>
  <si>
    <t>[199.288, 186.992, 183.476, 183.0, 179.84, 178.944, 178.528, 178.248, 175.284, 172.608, 172.184, 171.076, 170.06, 169.648, 169.228, 168.852, 167.636, 167.048, 166.704, 165.916, 165.544, 165.252, 165.156, 164.488, 163.448, 163.328, 163.228, 162.408, 162.328, 161.808, 161.772, 161.652, 160.572, 160.396, 160.012, 159.216, 159.144, 159.036, 158.972, 158.228, 157.544, 156.348, 156.096, 156.004, 155.804, 155.676, 154.776, 154.076, 153.692, 152.72, 152.528, 152.428, 152.38, 152.024, 151.248, 151.008, 150.752, 150.612, 150.448, 150.264, 149.432, 149.164, 148.968, 148.5, 148.38, 147.84, 147.748, 147.3, 147.084, 146.58, 146.564, 146.548, 145.98, 145.484, 144.984, 144.636, 144.264, 143.748, 143.472, 143.188, 143.044, 142.964, 141.328, 141.296, 141.284, 141.276, 141.248, 141.204, 141.184, 141.072, 141.036, 140.976, 140.9, 140.656, 140.264, 140.208, 140.152, 140.12, 140.044, 139.828, 139.4]</t>
  </si>
  <si>
    <t>{'main': [0, -60334], 'hh': [0, -18764], 'pv': [2139, 0], 'bat': [53, -29], 'hp': [0, -42301], 'ev': [0, -1432]}</t>
  </si>
  <si>
    <t>[132.86399999999998, 123.64000000000001, 123.532, 119.316, 114.404, 110.028, 106.136, 105.88, 105.83600000000001, 102.884, 102.792, 99.78399999999999, 99.20400000000001, 97.436, 93.5, 93.10400000000001, 92.328, 89.352, 89.216, 88.02000000000001, 87.56, 86.94, 85.72, 84.22399999999999, 82.292, 81.68799999999999, 78.57600000000001, 78.108, 76.732, 76.70400000000001, 74.504, 68.748, 66.10399999999998, 65.848, 65.744, 65.5, 63.888000000000005, 60.29200000000001, 60.07599999999999, 59.924, 59.70399999999999, 57.304, 57.128, 56.412000000000006, 56.19200000000001, 55.08, 54.89999999999999, 54.58, 54.096, 53.572, 53.292, 53.012, 52.791999999999994, 52.104000000000006, 51.604, 50.556, 49.760000000000005, 49.28, 49.211999999999996, 48.664, 48.196, 47.224, 46.711999999999996, 46.163999999999994, 44.572, 44.424, 44.396, 43.02, 41.984, 41.93599999999999, 41.34799999999999, 41.239999999999995, 40.08, 40.040000000000006, 39.995999999999995, 39.408, 39.239999999999995, 38.648, 37.82000000000001, 37.564, 37.324, 37.324, 37.172, 37.108000000000004, 37.104, 36.784, 36.664, 36.495999999999995, 35.892, 35.54, 35.36, 35.352000000000004, 34.568, 33.8, 33.8, 33.339999999999996, 33.316, 33.168, 33.056, 32.912000000000006, 32.827999999999996]</t>
  </si>
  <si>
    <t>{'main': [6551, -7680], 'hh': [0, -16328], 'pv': [21568, 0], 'bat': [4210, -4651], 'hp': [0, -3559], 'ev': [0, -2369]}</t>
  </si>
  <si>
    <t>[96.49199999999999, 80.508, 78.56, 74.264, 67.30000000000001, 63.264, 63.20400000000001, 62.272000000000006, 62.21999999999999, 60.44, 60.356, 58.072, 57.352, 54.01199999999999, 53.944, 53.42, 53.388, 53.276, 51.092, 50.931999999999995, 50.876000000000005, 50.736, 50.668, 50.08, 49.796, 49.456, 49.42, 48.971999999999994, 48.7, 48.68, 48.292, 47.604, 47.5, 46.632, 46.628, 46.496, 46.187999999999995, 45.672, 45.384, 44.78, 44.540000000000006, 44.436, 43.404, 43.327999999999996, 43.22, 43.160000000000004, 43.124, 42.864000000000004, 42.488, 42.047999999999995, 41.712, 41.636, 41.62, 41.34, 41.112, 40.652, 40.644, 40.472, 40.456, 40.236000000000004, 40.228, 39.972, 39.879999999999995, 39.5, 39.192, 39.164, 38.992, 38.268, 38.12, 38.012, 37.955999999999996, 37.772, 37.704, 37.632000000000005, 37.25599999999999, 37.116, 36.836, 36.808, 36.772, 36.69199999999999, 36.652, 36.6, 36.24, 36.192, 35.936, 35.912, 35.848, 35.6, 35.272, 35.068000000000005, 34.940000000000005, 34.688, 34.568, 34.456, 34.284, 34.160000000000004, 34.112, 34.044, 34.0, 33.988, 33.988]</t>
  </si>
  <si>
    <t>{'main': [873, -14829], 'hh': [0, -15985], 'pv': [12793, 0], 'bat': [1490, -1596], 'hp': [0, -7619], 'ev': [0, -3041]}</t>
  </si>
  <si>
    <t>[199.064, 192.896, 185.712, 184.724, 184.688, 183.484, 183.012, 182.476, 180.868, 179.852, 178.844, 177.048, 172.832, 172.184, 171.528, 171.108, 170.52, 170.272, 170.06, 169.648, 169.268, 168.852, 168.188, 167.652, 167.348, 167.076, 166.912, 166.228, 166.112, 165.32, 164.492, 164.168, 163.612, 163.328, 163.256, 163.228, 161.448, 161.352, 160.624, 160.396, 160.012, 159.3, 159.144, 158.972, 157.272, 157.08, 156.868, 156.004, 155.832, 155.688, 155.412, 155.38, 154.968, 154.776, 154.26, 153.716, 153.692, 153.428, 153.42, 153.112, 152.34, 152.268, 151.852, 151.624, 151.004, 150.944, 150.2, 149.84, 149.164, 148.572, 148.5, 148.432, 147.748, 147.648, 147.46, 147.084, 146.904, 146.548, 145.868, 145.276, 145.056, 144.7, 144.684, 144.672, 144.636, 144.312, 144.288, 144.276, 143.748, 143.188, 143.044, 142.964, 142.244, 142.152, 141.908, 141.892, 141.62, 141.296, 141.184, 141.036, 141.008]</t>
  </si>
  <si>
    <t>{'main': [0, -62446], 'hh': [0, -18764], 'pv': [2139, 0], 'bat': [53, -29], 'hp': [0, -42568], 'ev': [0, -3278]}</t>
  </si>
  <si>
    <t>[115.88799999999999, 107.668, 107.03199999999998, 106.14399999999999, 103.972, 103.184, 101.54, 98.632, 98.27199999999999, 97.70400000000001, 97.22800000000001, 97.108, 92.44399999999999, 91.97999999999999, 90.668, 85.86800000000001, 84.89200000000001, 84.27199999999999, 83.928, 83.47999999999999, 82.82, 82.196, 75.592, 72.916, 71.61200000000001, 71.404, 69.75200000000001, 69.276, 69.12, 68.344, 65.156, 60.556, 60.068, 59.528000000000006, 58.36, 57.275999999999996, 55.96799999999999, 54.828, 54.467999999999996, 52.864, 51.36, 51.016, 50.74, 50.692, 50.64, 49.955999999999996, 49.856, 49.744, 49.623999999999995, 49.17999999999999, 48.232, 47.724, 47.152, 47.072, 46.696, 46.652, 46.32000000000001, 45.988, 44.86, 44.512, 44.056, 43.827999999999996, 43.14, 42.39200000000001, 41.84, 41.156000000000006, 39.956, 39.608000000000004, 37.828, 37.45599999999999, 37.36, 36.544, 36.507999999999996, 36.368, 36.16, 35.792, 34.82, 34.428000000000004, 34.312000000000005, 34.12, 33.78, 33.5, 33.432, 33.32, 33.16, 32.936, 32.632000000000005, 32.612, 32.196, 32.120000000000005, 31.676000000000002, 31.644000000000002, 31.616, 31.539999999999996, 31.496, 31.436, 31.368, 31.188000000000002, 31.108, 31.076, 30.936000000000003]</t>
  </si>
  <si>
    <t>{'main': [5806, -7937], 'hh': [0, -16328], 'pv': [21568, 0], 'bat': [3774, -4173], 'hp': [0, -3632], 'ev': [0, -3340]}</t>
  </si>
  <si>
    <t>[105.12, 104.628, 97.60400000000001, 86.59599999999999, 76.592, 76.488, 74.176, 70.304, 69.82000000000001, 69.79599999999999, 69.58399999999999, 69.372, 68.98, 67.64, 65.24000000000001, 64.712, 64.64, 64.116, 63.916000000000004, 63.756, 63.608000000000004, 63.112, 62.644, 62.55200000000001, 62.316, 62.248000000000005, 62.227999999999994, 61.492000000000004, 58.944, 58.396, 58.38, 57.428000000000004, 55.824, 55.712, 55.2, 55.012, 54.536, 54.284000000000006, 53.456, 52.7, 51.784000000000006, 51.612, 51.588, 51.42400000000001, 50.77600000000001, 49.992, 49.519999999999996, 49.324, 49.316, 49.104, 49.036, 48.635999999999996, 47.779999999999994, 47.324, 46.28, 45.864, 45.788000000000004, 45.724, 45.672, 45.104, 44.748000000000005, 44.576, 44.456, 44.32, 44.308, 44.196000000000005, 43.716, 43.572, 43.044000000000004, 42.796, 42.764, 42.69199999999999, 42.392, 42.372, 42.332, 42.135999999999996, 41.904, 41.632, 41.508, 41.472, 41.284000000000006, 41.172, 40.984, 40.808, 40.76, 40.616, 40.516, 40.384, 40.33599999999999, 40.172, 40.072, 39.540000000000006, 39.532, 39.396, 39.288, 39.06399999999999, 39.032, 38.932, 38.308, 38.264, 38.196]</t>
  </si>
  <si>
    <t>{'main': [856, -16263], 'hh': [0, -15985], 'pv': [12793, 0], 'bat': [1630, -1776], 'hp': [0, -7648], 'ev': [0, -4424]}</t>
  </si>
  <si>
    <t>[199.332, 192.904, 185.712, 185.408, 185.276, 184.344, 183.088, 182.476, 181.324, 181.04, 179.116, 177.992, 174.348, 173.376, 173.024, 172.852, 172.072, 172.004, 171.848, 171.564, 170.288, 169.98, 169.768, 168.448, 167.996, 167.792, 167.656, 167.348, 166.764, 165.952, 165.78, 165.612, 164.952, 164.44, 164.376, 164.332, 162.716, 161.728, 161.552, 160.38, 160.356, 159.98, 159.432, 159.424, 158.536, 158.324, 158.176, 157.7, 157.58, 157.532, 157.46, 157.416, 157.204, 156.816, 155.816, 155.252, 155.212, 155.052, 154.968, 153.936, 153.764, 153.496, 153.472, 152.328, 152.252, 152.064, 151.72, 151.18, 151.128, 150.548, 149.596, 149.464, 148.888, 148.672, 148.652, 148.508, 148.32, 147.964, 147.892, 147.044, 146.556, 146.392, 146.344, 146.276, 146.236, 145.432, 145.068, 145.024, 144.904, 144.884, 144.876, 144.012, 143.972, 143.268, 142.876, 142.8, 142.752, 142.64, 142.292, 142.268, 141.904]</t>
  </si>
  <si>
    <t>{'main': [0, -63287], 'hh': [0, -18764], 'pv': [2139, 0], 'bat': [53, -29], 'hp': [0, -42570], 'ev': [0, -4117]}</t>
  </si>
  <si>
    <t>[124.98400000000001, 118.512, 110.108, 109.78399999999999, 109.33999999999999, 108.19999999999999, 105.85600000000001, 104.656, 102.652, 102.368, 100.74799999999999, 99.184, 97.516, 94.48, 91.696, 90.136, 88.356, 88.21199999999999, 88.04, 88.02, 87.19200000000001, 86.384, 86.328, 85.56400000000001, 83.30799999999999, 80.29599999999999, 78.308, 78.136, 76.552, 75.892, 75.724, 73.732, 73.216, 72.108, 71.06400000000001, 70.888, 68.972, 68.66, 67.62, 67.32000000000001, 67.128, 66.72800000000001, 66.404, 65.472, 65.308, 65.2, 62.176, 61.80800000000001, 61.732000000000006, 60.632000000000005, 60.208000000000006, 60.168, 59.404, 58.495999999999995, 58.32000000000001, 58.132, 57.52, 57.37200000000001, 56.89200000000001, 56.436, 54.072, 52.391999999999996, 52.384, 52.116, 51.988, 51.65599999999999, 51.572, 51.03999999999999, 50.236, 50.19199999999999, 50.184, 49.968, 49.763999999999996, 49.296, 48.788000000000004, 47.648, 45.50800000000001, 44.64, 44.32, 43.384, 42.868, 42.708, 41.612, 41.608, 41.34, 41.216, 40.872, 38.843999999999994, 36.34, 36.156, 35.879999999999995, 35.616, 35.592, 35.52, 34.827999999999996, 34.8, 34.632000000000005, 34.508, 34.36399999999999, 33.964, 33.916000000000004]</t>
  </si>
  <si>
    <t>{'main': [5749, -9263], 'hh': [0, -16328], 'pv': [21568, 0], 'bat': [3885, -4307], 'hp': [0, -3610], 'ev': [0, -4722]}</t>
  </si>
  <si>
    <t>[104.072, 99.73200000000001, 91.852, 88.468, 85.772, 79.564, 76.75200000000001, 75.636, 74.028, 72.752, 72.672, 70.604, 68.484, 68.108, 66.484, 66.032, 64.744, 64.128, 64.08, 63.472, 62.7, 62.583999999999996, 62.428, 60.864000000000004, 60.784, 59.88, 56.34, 55.996, 54.924, 54.34, 54.072, 53.284, 51.44, 51.28, 51.004000000000005, 50.788, 50.688, 50.46, 50.352000000000004, 49.88, 49.808, 49.772, 49.504, 49.06, 48.495999999999995, 48.379999999999995, 47.56, 47.196, 47.024, 47.02, 46.455999999999996, 46.42400000000001, 46.232, 46.092, 45.924, 45.455999999999996, 44.980000000000004, 44.772, 44.284, 43.868, 43.839999999999996, 43.748, 43.712, 43.544, 43.376, 43.28, 43.132, 43.08800000000001, 43.0, 42.976, 42.867999999999995, 42.815999999999995, 42.736000000000004, 42.628, 42.152, 42.092, 42.076, 41.888, 41.772000000000006, 41.744, 41.32, 40.632, 40.483999999999995, 40.472, 40.208, 40.084, 40.044, 40.044, 39.932, 39.58, 39.356, 39.352, 39.032, 39.008, 38.92, 38.92, 38.852, 38.792, 38.724, 38.6, 38.588]</t>
  </si>
  <si>
    <t>{'main': [807, -16346], 'hh': [0, -15985], 'pv': [12793, 0], 'bat': [1619, -1753], 'hp': [0, -7685], 'ev': [0, -4529]}</t>
  </si>
  <si>
    <t>[203.124, 196.76, 189.544, 189.528, 187.728, 187.568, 186.132, 185.448, 183.336, 183.132, 180.272, 179.528, 176.636, 176.2, 175.8, 175.54, 175.264, 174.992, 172.656, 172.624, 172.624, 172.576, 172.492, 172.004, 170.136, 169.988, 169.756, 169.472, 168.568, 168.496, 168.484, 167.528, 167.176, 167.056, 166.772, 165.308, 164.352, 163.504, 163.312, 162.376, 161.688, 161.6, 161.276, 161.148, 161.028, 160.96, 160.212, 160.2, 160.1, 159.888, 158.64, 158.236, 158.18, 158.092, 158.08, 157.808, 157.172, 157.12, 157.048, 156.832, 156.688, 155.76, 155.676, 155.136, 154.832, 154.58, 153.992, 153.18, 153.036, 152.928, 152.204, 152.108, 151.884, 151.86, 151.728, 151.352, 151.052, 150.736, 149.812, 149.516, 149.372, 149.348, 149.256, 149.14, 149.108, 147.544, 147.284, 147.12, 146.888, 146.648, 146.544, 146.372, 146.284, 145.488, 145.204, 144.864, 144.656, 144.032, 143.732, 143.7, 143.444]</t>
  </si>
  <si>
    <t>{'main': [0, -64845], 'hh': [0, -18764], 'pv': [2139, 0], 'bat': [53, -29], 'hp': [0, -42571], 'ev': [0, -5674]}</t>
  </si>
  <si>
    <t>[134.308, 132.72, 131.068, 130.36399999999998, 128.332, 127.17999999999999, 124.328, 110.568, 109.95200000000001, 106.284, 105.72, 105.672, 96.39200000000001, 95.924, 94.352, 94.144, 91.592, 89.128, 84.788, 83.368, 83.184, 83.136, 82.788, 82.768, 82.72, 80.62, 80.284, 80.096, 78.53999999999999, 78.1, 77.992, 74.5, 72.97200000000001, 72.796, 70.504, 69.864, 67.008, 66.364, 65.32400000000001, 63.468, 63.16799999999999, 62.356, 61.67199999999999, 61.19199999999999, 60.775999999999996, 59.36, 58.996, 58.488, 57.044, 55.656000000000006, 54.476000000000006, 53.616, 53.17999999999999, 51.56400000000001, 51.328, 51.1, 51.048, 50.412000000000006, 50.352000000000004, 48.37199999999999, 46.48400000000001, 45.25999999999999, 45.11200000000001, 44.96000000000001, 44.024, 43.664, 42.97999999999999, 42.512, 40.944, 40.635999999999996, 39.964000000000006, 39.356, 38.65599999999999, 38.032, 37.876000000000005, 37.84400000000001, 37.116, 36.848, 35.228, 34.92, 34.70399999999999, 33.428000000000004, 32.356, 30.72, 29.812, 29.432000000000002, 29.008, 28.968000000000004, 28.912, 28.692, 28.592000000000002, 27.988, 27.236, 27.203999999999997, 26.94, 26.8, 26.8, 26.492, 26.48, 26.156, 26.112]</t>
  </si>
  <si>
    <t>{'main': [7047, -6603], 'hh': [0, -16328], 'pv': [21568, 0], 'bat': [4277, -4754], 'hp': [0, -4319], 'ev': [0, 0]}</t>
  </si>
  <si>
    <t>[145.18, 121.58800000000001, 109.236, 105.352, 102.072, 96.668, 96.03200000000001, 95.72800000000001, 92.684, 89.076, 87.124, 85.392, 84.07600000000001, 84.0, 81.696, 77.908, 77.656, 76.44800000000001, 75.20400000000001, 71.052, 67.988, 67.58800000000001, 66.164, 65.244, 64.5, 63.227999999999994, 62.736000000000004, 61.168000000000006, 60.852, 60.20399999999999, 60.02, 59.040000000000006, 58.88400000000001, 58.687999999999995, 58.136, 57.495999999999995, 56.356, 56.356, 56.304, 56.256, 55.792, 54.711999999999996, 54.36, 52.452, 52.256, 51.839999999999996, 51.111999999999995, 50.432, 50.42400000000001, 50.30800000000001, 49.391999999999996, 48.328, 48.204, 47.98, 47.912000000000006, 47.416, 46.984, 46.976, 46.888, 46.652, 46.248, 46.016000000000005, 46.016, 45.992000000000004, 45.760000000000005, 45.376, 45.18000000000001, 44.96000000000001, 44.836000000000006, 44.744, 44.50800000000001, 43.932, 43.208, 42.464, 42.188, 42.184000000000005, 40.967999999999996, 40.836, 40.472, 40.288, 39.123999999999995, 38.764, 38.388, 38.316, 38.156, 37.884, 37.855999999999995, 37.76, 37.604, 37.576, 37.448, 37.327999999999996, 37.076, 36.46, 36.156000000000006, 36.104, 35.78, 35.69600000000001, 35.132000000000005, 34.888, 34.876000000000005]</t>
  </si>
  <si>
    <t>{'main': [1057, -15749], 'hh': [0, -15985], 'pv': [12683, 0], 'bat': [1576, -1700], 'hp': [0, -11266], 'ev': [0, 0]}</t>
  </si>
  <si>
    <t>[323.764, 304.256, 257.308, 250.532, 247.18, 246.256, 245.656, 245.092, 242.52, 241.508, 238.956, 237.844, 237.284, 235.284, 233.576, 233.316, 232.108, 221.272, 221.104, 220.744, 219.78, 219.4, 218.728, 217.432, 217.18, 216.88, 215.896, 215.752, 215.364, 214.252, 214.044, 213.268, 212.78, 212.524, 212.52, 212.276, 211.504, 210.852, 210.472, 210.168, 209.908, 209.852, 208.704, 207.888, 207.032, 204.068, 203.948, 203.416, 202.384, 202.256, 201.784, 201.616, 200.864, 200.348, 199.336, 197.976, 197.696, 196.904, 195.108, 194.392, 193.268, 193.252, 193.008, 192.884, 192.832, 192.548, 192.344, 192.144, 191.768, 191.484, 190.992, 190.812, 189.916, 189.672, 189.584, 189.128, 189.08, 188.388, 186.624, 186.604, 186.3, 185.148, 184.788, 184.68, 184.264, 184.22, 184.044, 184.044, 183.82, 183.72, 182.136, 181.292, 180.98, 180.856, 180.652, 180.508, 180.056, 179.828, 179.224, 178.54, 178.512]</t>
  </si>
  <si>
    <t>{'main': [0, -79309], 'hh': [0, -18764], 'pv': [2120, 0], 'bat': [63, -44], 'hp': [0, -62685], 'ev': [0, 0]}</t>
  </si>
  <si>
    <t>[112.396, 109.71199999999999, 109.56000000000002, 109.268, 109.104, 107.396, 104.692, 103.38799999999999, 100.80799999999999, 100.22399999999999, 98.88, 95.352, 94.54400000000001, 93.776, 92.728, 92.66, 92.644, 90.452, 87.664, 87.616, 86.848, 85.412, 85.396, 84.828, 77.024, 75.172, 74.23599999999999, 73.12, 72.396, 71.724, 70.71199999999999, 69.74799999999999, 69.108, 68.732, 68.06, 67.136, 64.252, 62.596000000000004, 60.272, 56.7, 55.968, 55.959999999999994, 55.712, 54.05200000000001, 53.864000000000004, 53.775999999999996, 53.408, 53.152, 52.664, 51.104, 50.544000000000004, 48.556, 47.668, 47.072, 46.444, 45.748, 45.692, 45.56399999999999, 43.263999999999996, 39.16, 38.928, 38.263999999999996, 37.524, 36.587999999999994, 35.828, 35.132, 34.959999999999994, 34.208, 34.136, 32.544, 31.732, 31.348, 30.952, 30.204, 29.851999999999997, 29.088, 28.96, 28.956, 28.915999999999997, 28.904, 28.692, 28.676000000000002, 28.656, 28.536, 28.396, 28.3, 28.235999999999997, 28.148, 28.080000000000002, 28.035999999999998, 27.992, 27.472, 27.292, 27.048000000000002, 26.988, 26.944, 26.8, 26.532, 26.488, 26.42, 26.387999999999998]</t>
  </si>
  <si>
    <t>{'main': [6074, -6900], 'hh': [0, -16328], 'pv': [21568, 0], 'bat': [4149, -4570], 'hp': [0, -4059], 'ev': [0, -1586]}</t>
  </si>
  <si>
    <t>[161.212, 138.82000000000002, 133.536, 127.056, 124.304, 114.96000000000001, 109.396, 108.176, 106.408, 102.804, 98.68400000000001, 96.324, 92.49199999999999, 90.52000000000001, 83.74799999999999, 83.152, 75.46, 75.184, 70.788, 66.816, 65.904, 64.984, 64.256, 64.048, 63.136, 61.775999999999996, 60.936, 59.78, 59.256, 58.92, 57.832, 56.023999999999994, 55.532, 55.032000000000004, 55.0, 54.708, 54.156, 52.995999999999995, 52.211999999999996, 51.68000000000001, 51.636, 50.972, 50.936, 50.404, 50.372, 50.092, 49.872, 49.30799999999999, 49.096000000000004, 48.792, 48.604, 48.6, 48.468, 47.932, 47.632, 47.251999999999995, 46.959999999999994, 46.756, 46.652, 46.652, 46.496, 46.212, 46.044, 45.89999999999999, 45.132000000000005, 44.083999999999996, 43.868, 43.572, 43.212, 43.0, 42.876000000000005, 42.312, 42.244, 42.032, 41.664, 41.476, 41.448, 41.348, 41.316, 40.912, 40.903999999999996, 40.848, 40.784000000000006, 40.692, 40.42, 40.284, 39.980000000000004, 39.788, 39.727999999999994, 39.336, 39.316, 39.304, 39.12, 39.112, 38.836, 38.74, 38.68, 38.672000000000004, 38.632, 38.3, 38.18]</t>
  </si>
  <si>
    <t>{'main': [726, -16602], 'hh': [0, -15985], 'pv': [12793, 0], 'bat': [1558, -1676], 'hp': [0, -11434], 'ev': [0, -1135]}</t>
  </si>
  <si>
    <t>[327.348, 311.404, 264.452, 252.72, 249.732, 249.464, 248.952, 248.828, 248.768, 248.364, 248.076, 246.752, 246.308, 241.444, 239.172, 237.256, 232.08, 224.136, 224.052, 222.244, 221.584, 221.48, 219.996, 219.432, 219.416, 219.04, 217.908, 217.792, 217.048, 215.868, 215.484, 215.168, 214.752, 214.724, 214.3, 213.932, 213.856, 213.34, 212.728, 212.168, 211.94, 211.692, 211.292, 210.772, 210.584, 210.268, 210.048, 207.612, 207.508, 207.024, 206.192, 205.68, 204.124, 202.868, 202.856, 199.624, 199.468, 197.204, 196.964, 196.904, 196.736, 196.236, 196.012, 195.728, 195.048, 194.932, 194.168, 193.908, 193.788, 193.672, 193.328, 193.296, 193.28, 192.56, 190.812, 190.764, 189.92, 188.944, 188.4, 188.112, 186.276, 186.188, 185.748, 185.696, 185.536, 185.464, 185.112, 185.096, 185.064, 185.024, 184.452, 183.664, 183.36, 183.296, 183.104, 182.652, 182.216, 181.864, 181.832, 181.424, 181.416]</t>
  </si>
  <si>
    <t>{'main': [0, -80894], 'hh': [0, -18764], 'pv': [2139, 0], 'bat': [53, -29], 'hp': [0, -62861], 'ev': [0, -1432]}</t>
  </si>
  <si>
    <t>[122.352, 112.55599999999998, 112.396, 110.42799999999998, 92.424, 83.144, 82.16, 82.116, 81.25200000000001, 78.976, 78.552, 77.94, 77.652, 75.996, 74.924, 73.02, 72.936, 71.196, 70.1, 68.668, 67.708, 66.408, 65.488, 65.0, 63.528000000000006, 61.800000000000004, 61.03999999999999, 60.93599999999999, 60.403999999999996, 59.288, 58.94800000000001, 58.824, 58.33200000000001, 58.016000000000005, 57.995999999999995, 57.812, 57.344, 57.08, 56.803999999999995, 56.36, 55.464, 54.900000000000006, 54.804, 54.18, 54.14, 52.772000000000006, 52.15599999999999, 51.688, 51.416, 51.4, 51.35199999999999, 50.104000000000006, 47.364, 47.236000000000004, 46.708, 46.36, 46.096000000000004, 45.94799999999999, 45.716, 45.519999999999996, 45.3, 45.06, 44.684, 43.992000000000004, 43.268, 42.864, 42.076, 41.584, 41.548, 41.544000000000004, 41.192, 40.644, 40.408, 40.28399999999999, 40.156, 40.004000000000005, 39.708000000000006, 39.692, 39.083999999999996, 38.992, 38.739999999999995, 38.568, 38.432, 38.251999999999995, 38.056000000000004, 37.91199999999999, 37.532, 37.43599999999999, 37.168, 37.08, 36.728, 36.440000000000005, 36.228, 36.22, 35.92400000000001, 35.800000000000004, 35.688, 35.57599999999999, 35.315999999999995, 34.879999999999995, 34.775999999999996]</t>
  </si>
  <si>
    <t>{'main': [6120, -7795], 'hh': [0, -16328], 'pv': [21568, 0], 'bat': [3735, -4183], 'hp': [0, -4160], 'ev': [0, -2308]}</t>
  </si>
  <si>
    <t>[174.17600000000002, 154.324, 152.61200000000002, 152.588, 135.084, 129.816, 121.232, 120.52, 105.108, 104.40400000000001, 94.05199999999999, 92.61600000000001, 91.45200000000001, 88.46, 86.428, 86.22, 85.324, 84.22, 83.572, 80.9, 77.648, 75.684, 75.616, 74.8, 74.184, 72.232, 72.008, 71.756, 71.008, 69.792, 69.66, 68.408, 68.34400000000001, 68.176, 67.188, 66.73200000000001, 66.528, 66.408, 65.756, 65.696, 64.528, 62.408, 61.592000000000006, 60.772000000000006, 60.332, 59.900000000000006, 57.808, 56.984, 55.696, 55.0, 53.120000000000005, 53.116, 52.812, 52.808, 52.519999999999996, 52.459999999999994, 51.992, 51.744, 51.664, 51.212, 50.872, 50.343999999999994, 50.32, 49.756, 49.12, 48.983999999999995, 48.04, 47.212, 47.120000000000005, 46.756, 46.535999999999994, 46.22, 45.972, 45.956, 45.932, 45.788, 44.940000000000005, 44.79200000000001, 44.452, 44.064, 43.612, 43.496, 43.33200000000001, 43.316, 43.232, 43.184, 43.148, 42.92400000000001, 42.827999999999996, 42.656, 42.552, 42.276, 41.212, 41.212, 41.188, 41.112, 40.832, 40.748000000000005, 40.596, 40.288, 40.284000000000006]</t>
  </si>
  <si>
    <t>{'main': [750, -18473], 'hh': [0, -15985], 'pv': [12793, 0], 'bat': [1436, -1510], 'hp': [0, -11387], 'ev': [0, -3072]}</t>
  </si>
  <si>
    <t>[327.124, 317.308, 282.472, 270.288, 255.436, 253.788, 253.768, 248.952, 248.828, 248.404, 248.076, 246.768, 246.336, 245.72, 241.612, 239.876, 236.504, 224.136, 224.052, 223.12, 221.584, 221.48, 219.996, 219.504, 219.416, 219.04, 217.908, 217.816, 217.08, 216.892, 216.744, 216.712, 216.18, 215.868, 215.492, 215.18, 214.94, 214.752, 214.724, 214.548, 214.524, 214.168, 214.084, 213.932, 213.58, 212.728, 212.584, 212.18, 211.756, 211.692, 211.58, 211.488, 211.264, 209.2, 208.836, 208.496, 206.42, 204.74, 203.54, 202.868, 202.856, 199.624, 199.568, 199.468, 197.808, 196.964, 196.236, 195.404, 195.116, 195.088, 195.024, 194.988, 194.984, 194.632, 194.268, 194.188, 193.948, 193.848, 193.384, 193.172, 192.56, 191.388, 191.336, 191.076, 188.784, 188.76, 188.692, 188.488, 188.272, 188.112, 187.404, 187.292, 186.62, 186.276, 185.748, 185.696, 185.464, 185.112, 184.652, 184.252, 183.976]</t>
  </si>
  <si>
    <t>{'main': [0, -83007], 'hh': [0, -18764], 'pv': [2139, 0], 'bat': [54, -30], 'hp': [0, -63129], 'ev': [0, -3278]}</t>
  </si>
  <si>
    <t>[116.66000000000001, 114.036, 111.91600000000001, 109.95600000000002, 109.80800000000002, 105.67199999999998, 103.352, 100.9, 99.38, 98.608, 94.85199999999999, 90.38, 87.94, 87.012, 86.832, 86.66, 85.61999999999999, 84.784, 84.592, 84.104, 79.756, 77.97200000000001, 74.14399999999999, 71.88000000000001, 69.86800000000001, 67.852, 67.77600000000001, 67.652, 67.15599999999999, 66.596, 65.90400000000001, 65.084, 63.088, 62.388000000000005, 62.172, 62.007999999999996, 60.25599999999999, 59.524, 58.82, 58.028000000000006, 57.955999999999996, 57.77199999999999, 56.788, 56.756, 55.152, 54.748000000000005, 54.14000000000001, 54.14, 52.900000000000006, 51.744, 51.624, 51.104, 50.364000000000004, 49.976, 49.772000000000006, 49.628, 49.6, 49.568, 48.096000000000004, 47.88799999999999, 47.824000000000005, 46.628, 46.292, 45.44800000000001, 44.504, 44.471999999999994, 43.768, 43.647999999999996, 43.588, 43.084, 43.06400000000001, 42.944, 42.071999999999996, 41.756, 41.480000000000004, 41.300000000000004, 41.14800000000001, 41.02, 40.412, 39.956, 39.56, 39.44, 38.992, 38.816, 38.544, 38.227999999999994, 37.66, 37.616, 37.34, 37.05200000000001, 36.852, 36.772, 36.7, 36.68, 36.556, 36.548, 36.2, 36.040000000000006, 36.0, 35.876000000000005, 34.44]</t>
  </si>
  <si>
    <t>{'main': [5835, -8413], 'hh': [0, -16328], 'pv': [21568, 0], 'bat': [4064, -4505], 'hp': [0, -4267], 'ev': [0, -3109]}</t>
  </si>
  <si>
    <t>[169.492, 169.324, 137.472, 133.972, 131.49599999999998, 115.708, 110.22, 104.49600000000001, 104.292, 103.916, 98.108, 97.344, 94.772, 92.596, 92.36, 91.572, 90.364, 87.44399999999999, 85.904, 85.82, 84.48, 82.84400000000001, 80.83200000000001, 77.484, 77.28, 76.692, 75.408, 75.252, 75.092, 74.664, 74.632, 74.55600000000001, 73.30000000000001, 73.25999999999999, 72.13199999999999, 70.92, 70.34, 70.256, 70.21600000000001, 69.596, 68.424, 68.37599999999999, 67.14, 66.76, 66.744, 66.592, 66.432, 66.42, 66.216, 65.212, 64.09200000000001, 63.9, 63.388, 62.836, 62.212, 62.184, 61.892, 61.568, 60.76, 59.98400000000001, 59.68, 59.308, 58.504000000000005, 57.252, 57.08, 57.028, 56.876000000000005, 56.692, 56.664, 55.39999999999999, 55.04, 54.96, 54.559999999999995, 54.14, 54.05200000000001, 53.928, 53.788, 53.775999999999996, 53.584, 53.42, 52.552, 52.544, 51.852, 51.784, 51.772, 51.620000000000005, 51.292, 50.852, 50.424, 50.352000000000004, 50.344, 49.983999999999995, 49.852, 49.612, 49.528, 49.284, 49.256, 48.98800000000001, 48.64, 48.467999999999996, 48.432]</t>
  </si>
  <si>
    <t>{'main': [611, -20148], 'hh': [0, -15985], 'pv': [12793, 0], 'bat': [1417, -1490], 'hp': [0, -11452], 'ev': [0, -4823]}</t>
  </si>
  <si>
    <t>[343.336, 329.132, 291.056, 278.896, 264.248, 253.788, 253.768, 253.056, 251.576, 249.028, 248.828, 248.756, 248.076, 245.72, 241.612, 239.768, 236.504, 226.52, 224.18, 224.136, 224.052, 223.12, 221.584, 221.48, 219.532, 219.504, 219.416, 218.216, 217.908, 217.816, 217.468, 217.08, 217.064, 216.892, 216.552, 216.18, 215.936, 215.868, 215.492, 215.18, 214.856, 214.752, 214.632, 214.524, 214.168, 213.932, 213.58, 212.728, 212.584, 212.492, 212.18, 211.692, 211.58, 211.488, 209.2, 208.496, 207.64, 207.016, 206.776, 205.24, 204.884, 203.54, 203.052, 202.856, 202.392, 199.568, 198.752, 198.488, 198.456, 197.74, 197.704, 197.384, 196.332, 196.068, 195.428, 195.116, 194.632, 194.496, 194.268, 194.216, 194.188, 193.948, 193.848, 193.404, 193.384, 193.224, 192.56, 191.868, 191.476, 191.388, 190.548, 190.2, 188.272, 187.484, 187.404, 187.272, 186.716, 185.696, 185.348, 185.332, 184.464]</t>
  </si>
  <si>
    <t>{'main': [0, -84220], 'hh': [0, -18764], 'pv': [2139, 0], 'bat': [53, -29], 'hp': [0, -63105], 'ev': [0, -4516]}</t>
  </si>
  <si>
    <t>[121.376, 113.44399999999999, 105.628, 100.712, 100.28, 99.428, 94.22, 93.64, 89.83600000000001, 89.27199999999999, 87.77199999999999, 87.768, 85.568, 84.916, 82.924, 81.66399999999999, 80.34, 78.724, 76.14399999999999, 73.664, 72.66, 69.912, 69.228, 68.512, 67.148, 67.144, 65.936, 64.89999999999999, 64.14, 63.272000000000006, 62.992000000000004, 62.06400000000001, 61.744, 61.352, 60.08, 59.684000000000005, 59.508, 59.36, 58.836, 58.416, 56.644000000000005, 56.416, 56.251999999999995, 55.916, 55.884, 55.504, 55.431999999999995, 54.556000000000004, 54.34, 54.04, 54.032, 53.684, 53.184, 53.096, 52.252, 52.163999999999994, 51.315999999999995, 50.652, 50.088, 49.604, 49.480000000000004, 47.808, 47.532000000000004, 47.36, 45.89600000000001, 45.79600000000001, 44.92400000000001, 44.628, 44.16, 43.972, 42.748000000000005, 42.528, 42.147999999999996, 42.112, 41.364, 41.224, 40.644000000000005, 40.376000000000005, 39.256, 39.256, 39.19200000000001, 38.528000000000006, 38.42800000000001, 38.403999999999996, 38.316, 38.032, 35.848, 35.644, 35.364, 35.263999999999996, 35.007999999999996, 35.004, 34.64, 34.111999999999995, 33.800000000000004, 33.751999999999995, 33.448, 33.36, 32.952, 32.92, 32.664]</t>
  </si>
  <si>
    <t>{'main': [5264, -8940], 'hh': [0, -16328], 'pv': [21568, 0], 'bat': [3697, -4114], 'hp': [0, -4324], 'ev': [0, -4175]}</t>
  </si>
  <si>
    <t>[203.28, 167.444, 143.90800000000002, 137.116, 131.288, 129.20000000000002, 121.96799999999999, 116.62800000000001, 115.396, 110.764, 109.496, 106.768, 104.788, 95.05199999999999, 95.01599999999999, 89.252, 88.008, 87.84, 87.788, 85.564, 85.52, 84.404, 84.2, 81.5, 81.24, 80.892, 78.52, 76.204, 75.668, 75.136, 74.352, 72.884, 72.716, 71.976, 71.704, 70.41600000000001, 70.264, 70.212, 69.512, 68.76, 68.184, 68.164, 67.016, 66.936, 64.86, 64.512, 64.368, 64.12400000000001, 63.328, 62.844, 62.66000000000001, 62.424, 62.288000000000004, 61.74, 60.92399999999999, 60.132000000000005, 58.928000000000004, 58.072, 57.432, 57.227999999999994, 56.843999999999994, 56.664, 56.608, 56.48, 56.148, 56.144, 56.036, 55.984, 55.928, 55.424, 55.324, 55.18000000000001, 54.052, 53.972, 53.772000000000006, 53.592, 52.684, 52.372, 51.956, 51.416, 50.476, 50.136, 49.88, 49.808, 49.556, 49.456, 49.42400000000001, 49.364, 49.012, 48.58, 48.540000000000006, 48.288, 48.248, 47.900000000000006, 47.752, 47.74, 47.704, 47.236, 47.156, 46.952, 46.891999999999996]</t>
  </si>
  <si>
    <t>{'main': [599, -20477], 'hh': [0, -15985], 'pv': [12793, 0], 'bat': [1520, -1640], 'hp': [0, -11407], 'ev': [0, -5162]}</t>
  </si>
  <si>
    <t>[347.096, 332.988, 293.284, 282.712, 266.984, 255.7, 255.592, 255.008, 254.352, 253.932, 251.96, 251.168, 251.088, 246.232, 242.92, 240.352, 237.324, 227.836, 227.448, 226.616, 226.228, 223.768, 222.7, 222.372, 222.356, 221.668, 221.312, 221.04, 220.844, 220.636, 220.216, 220.196, 220.012, 219.96, 219.812, 219.792, 219.788, 218.856, 217.852, 217.524, 217.268, 217.268, 216.588, 215.54, 215.44, 215.3, 215.276, 214.88, 214.332, 214.256, 214.176, 213.884, 213.372, 212.948, 212.636, 210.424, 210.344, 208.944, 208.852, 206.26, 206.156, 205.92, 204.228, 204.224, 203.28, 201.756, 201.484, 201.112, 201.036, 200.324, 199.716, 199.12, 198.992, 198.936, 198.852, 198.256, 197.684, 197.388, 197.204, 196.968, 196.924, 196.708, 196.688, 196.5, 195.22, 194.848, 194.752, 194.12, 193.824, 193.584, 193.312, 192.9, 192.34, 190.588, 190.124, 189.852, 189.116, 188.768, 188.08, 187.316, 186.98]</t>
  </si>
  <si>
    <t>{'main': [0, -85789], 'hh': [0, -18764], 'pv': [2139, 0], 'bat': [53, -29], 'hp': [0, -63104], 'ev': [0, -6084]}</t>
  </si>
  <si>
    <t>[109.336, 107.44799999999998, 106.568, 106.548, 104.144, 100.31200000000001, 94.89600000000002, 94.744, 91.72, 90.66, 89.92, 89.55600000000001, 88.912, 88.664, 88.048, 87.25999999999999, 87.21600000000001, 86.13199999999999, 81.16, 80.464, 79.328, 77.968, 77.684, 76.664, 74.036, 72.116, 71.15599999999999, 68.12, 67.792, 64.344, 61.568, 61.196, 61.032, 61.028, 60.08800000000001, 59.976, 59.636, 57.444, 56.976000000000006, 56.684, 56.10000000000001, 54.984, 54.708, 54.364000000000004, 54.09199999999999, 53.988, 53.94800000000001, 53.56, 53.08, 52.580000000000005, 52.272, 49.704, 49.51599999999999, 48.29599999999999, 48.004000000000005, 47.56400000000001, 46.16, 45.412, 43.848, 43.58, 43.504000000000005, 42.64, 42.228, 41.068, 40.728, 40.652, 39.784000000000006, 39.336, 39.164, 38.824000000000005, 38.804, 38.52400000000001, 37.260000000000005, 35.94, 35.912000000000006, 35.628, 35.367999999999995, 34.568, 33.812, 33.772, 33.752, 33.736, 33.708, 33.256, 33.156000000000006, 32.64399999999999, 32.528000000000006, 31.864, 31.26, 31.224000000000004, 30.736, 30.704000000000004, 30.624, 30.244000000000003, 30.144, 29.892, 29.816, 29.728, 29.391999999999996, 29.124, 28.684]</t>
  </si>
  <si>
    <t>{'main': [6634, -6573], 'hh': [0, -16328], 'pv': [21568, 0], 'bat': [3907, -4370], 'hp': [0, -4715], 'ev': [0, 0]}</t>
  </si>
  <si>
    <t>[192.53199999999998, 187.688, 175.376, 167.16400000000002, 153.076, 150.77599999999998, 137.048, 135.376, 135.18800000000002, 133.884, 133.624, 120.052, 113.572, 112.72399999999999, 110.41999999999999, 109.79199999999999, 104.588, 103.10799999999999, 100.724, 96.484, 91.828, 90.47199999999998, 87.66, 87.464, 86.936, 86.824, 86.584, 86.352, 83.004, 82.2, 82.056, 77.056, 76.89999999999999, 73.236, 71.756, 71.352, 69.764, 69.552, 66.828, 66.816, 66.624, 65.02000000000001, 64.824, 64.00399999999999, 63.488, 63.44, 63.328, 62.756, 62.09599999999999, 61.528, 61.476, 60.964, 60.58, 60.492000000000004, 60.276, 58.79599999999999, 58.29600000000001, 58.196, 58.136, 57.512, 57.016000000000005, 56.88, 56.552, 54.372, 54.236, 53.888, 53.70399999999999, 53.348, 52.972, 52.18000000000001, 51.68, 51.152, 51.02000000000001, 50.864, 50.836, 50.495999999999995, 50.384, 50.34, 50.252, 49.364000000000004, 48.968, 48.768, 48.288000000000004, 47.9, 47.42, 47.172, 47.104, 47.068, 46.472, 46.232, 44.808, 44.772, 44.444, 44.236000000000004, 44.084, 44.016, 43.928000000000004, 43.85600000000001, 43.612, 43.524, 43.275999999999996]</t>
  </si>
  <si>
    <t>{'main': [594, -19144], 'hh': [0, -15985], 'pv': [12683, 0], 'bat': [1581, -1690], 'hp': [0, -15141], 'ev': [0, 0]}</t>
  </si>
  <si>
    <t>[432.556, 412.74, 356.304, 318.828, 313.324, 311.784, 310.452, 307.948, 307.18, 305.492, 304.588, 302.952, 295.256, 295.212, 293.288, 291.416, 291.34, 289.544, 288.476, 287.152, 285.5, 284.764, 283.704, 282.836, 281.496, 279.256, 278.636, 277.5, 275.888, 274.532, 274.344, 274.032, 273.392, 273.288, 271.748, 271.544, 271.04, 270.808, 269.168, 267.388, 266.404, 265.96, 265.24, 265.072, 263.796, 262.844, 261.188, 260.016, 259.528, 259.444, 258.392, 255.42, 255.292, 254.34, 254.276, 253.508, 252.4, 251.156, 250.84, 250.484, 249.996, 249.444, 249.336, 249.272, 247.928, 247.24, 246.792, 246.604, 245.28, 244.86, 242.652, 242.388, 242.024, 241.724, 241.72, 241.6, 240.652, 239.384, 238.256, 238.04, 237.468, 237.312, 237.26, 236.096, 234.724, 234.564, 234.284, 233.012, 232.344, 232.044, 231.748, 231.4, 231.344, 230.604, 229.448, 229.244, 226.74, 226.548, 226.076, 225.228, 224.776]</t>
  </si>
  <si>
    <t>{'main': [0, -96912], 'hh': [0, -18764], 'pv': [2120, 0], 'bat': [63, -44], 'hp': [0, -80289], 'ev': [0, 0]}</t>
  </si>
  <si>
    <t>[104.13600000000001, 100.508, 100.464, 98.488, 98.388, 97.456, 96.216, 92.396, 92.352, 91.824, 88.30000000000001, 84.18799999999999, 82.844, 80.84800000000001, 80.08, 77.768, 76.88000000000001, 76.56, 73.924, 71.932, 70.372, 69.25999999999999, 67.2, 67.096, 67.01599999999999, 66.348, 65.924, 65.064, 62.588, 62.204, 60.048, 59.540000000000006, 58.51200000000001, 58.34, 56.104, 55.18, 54.75200000000001, 53.891999999999996, 52.804, 52.70399999999999, 51.64, 51.620000000000005, 51.408, 50.7, 49.068, 48.96, 45.855999999999995, 45.196, 44.92, 43.800000000000004, 43.28, 43.16, 42.992, 42.79600000000001, 42.66, 41.48, 41.431999999999995, 41.352, 40.432, 39.63199999999999, 39.456, 37.56, 37.184000000000005, 37.18, 36.971999999999994, 36.916, 36.848, 36.68400000000001, 36.664, 35.839999999999996, 35.831999999999994, 35.068000000000005, 34.919999999999995, 34.4, 34.24400000000001, 34.208, 33.504, 33.379999999999995, 32.495999999999995, 32.416000000000004, 32.408, 32.256, 32.120000000000005, 31.544, 31.368, 31.324, 31.188, 31.160000000000004, 31.139999999999997, 30.78, 30.587999999999997, 30.144, 29.932000000000002, 29.828, 29.816, 29.732, 29.231999999999996, 29.123999999999995, 29.060000000000002, 28.98, 28.928]</t>
  </si>
  <si>
    <t>{'main': [5935, -7143], 'hh': [0, -16328], 'pv': [21568, 0], 'bat': [3686, -4124], 'hp': [0, -4429], 'ev': [0, -1580]}</t>
  </si>
  <si>
    <t>[234.708, 234.05599999999998, 208.16, 184.12, 181.75199999999998, 181.076, 178.228, 170.444, 163.86399999999998, 159.516, 148.12400000000002, 147.448, 137.35600000000002, 134.72799999999998, 132.776, 118.224, 116.52, 115.77199999999999, 108.536, 108.236, 103.08, 101.47999999999999, 100.636, 100.004, 97.672, 97.548, 96.03200000000001, 92.89999999999999, 91.736, 90.648, 89.672, 87.7, 86.916, 79.8, 75.40799999999999, 74.452, 72.76, 72.2, 69.92399999999999, 69.34800000000001, 69.06400000000001, 68.2, 67.584, 65.868, 65.76, 65.592, 63.432, 62.752, 61.748, 61.44799999999999, 61.152, 61.07599999999999, 60.303999999999995, 60.256, 59.544, 59.324, 59.24, 58.604, 58.028000000000006, 57.75999999999999, 57.164, 56.72, 55.972, 55.263999999999996, 54.788000000000004, 54.14, 54.044, 53.77199999999999, 53.676, 53.448, 52.892, 52.264, 51.364000000000004, 51.164, 51.156, 50.928000000000004, 50.651999999999994, 50.516000000000005, 50.07600000000001, 49.855999999999995, 49.82799999999999, 49.76, 49.58, 49.428, 48.796, 48.400000000000006, 48.224, 47.992, 46.896, 46.644, 46.632, 46.472, 46.396, 46.152, 46.108, 45.832, 45.512, 45.072, 45.0, 44.824000000000005, 44.364000000000004]</t>
  </si>
  <si>
    <t>{'main': [501, -20443], 'hh': [0, -15985], 'pv': [12793, 0], 'bat': [1459, -1569], 'hp': [0, -15548], 'ev': [0, -1093]}</t>
  </si>
  <si>
    <t>[436.94, 420.688, 364.248, 326.84, 316.312, 314.632, 314.232, 313.072, 312.044, 308.544, 306.216, 305.544, 303.392, 298.888, 298.088, 296.46, 294.34, 293.244, 293.224, 292.576, 291.22, 290.28, 290.108, 288.124, 285.472, 284.604, 283.556, 280.516, 280.488, 279.228, 279.208, 278.592, 276.04, 275.504, 274.84, 274.492, 273.3, 271.88, 270.456, 270.404, 268.16, 266.668, 266.256, 265.8, 265.756, 265.524, 265.268, 265.056, 261.62, 261.528, 260.552, 258.832, 258.68, 257.62, 256.72, 256.076, 253.44, 253.356, 252.88, 252.428, 252.392, 252.38, 252.084, 251.532, 251.468, 251.336, 250.552, 250.172, 249.92, 247.788, 247.728, 247.392, 243.332, 243.128, 242.72, 242.608, 241.108, 238.356, 238.328, 236.688, 236.372, 236.056, 235.956, 235.072, 234.88, 234.856, 233.904, 233.844, 233.628, 233.152, 232.988, 232.956, 232.46, 231.268, 231.2, 230.704, 230.404, 229.056, 228.048, 227.84, 227.764]</t>
  </si>
  <si>
    <t>{'main': [0, -98574], 'hh': [0, -18764], 'pv': [2139, 0], 'bat': [53, -29], 'hp': [0, -80542], 'ev': [0, -1432]}</t>
  </si>
  <si>
    <t>[111.664, 110.63199999999999, 110.46, 110.32, 104.984, 103.416, 102.148, 92.89600000000002, 91.832, 89.888, 89.232, 87.876, 87.44800000000001, 85.596, 84.38799999999999, 84.116, 83.32, 83.28, 83.26, 82.828, 81.848, 81.048, 80.204, 79.084, 77.22, 76.416, 74.04400000000001, 73.488, 72.81599999999999, 71.536, 70.624, 70.152, 70.024, 69.624, 67.524, 66.36, 66.092, 65.972, 65.26, 65.232, 64.75999999999999, 63.38400000000001, 62.92399999999999, 61.836000000000006, 61.784000000000006, 59.696, 57.803999999999995, 57.18, 56.73199999999999, 56.188, 55.63199999999999, 55.547999999999995, 53.044, 52.448, 51.724000000000004, 49.943999999999996, 48.348, 46.524, 46.46, 46.42400000000001, 45.79599999999999, 45.62400000000001, 45.464, 44.644000000000005, 43.592, 43.403999999999996, 43.024, 42.74399999999999, 42.532000000000004, 40.688, 40.291999999999994, 39.748000000000005, 39.216, 39.172, 38.772, 38.548, 37.56, 37.172, 36.67999999999999, 36.608, 36.128, 35.988, 35.884, 35.704, 35.4, 34.796, 34.616, 34.588, 34.556, 32.536, 32.379999999999995, 31.740000000000002, 31.584, 31.344, 31.319999999999997, 31.304000000000002, 31.096000000000004, 31.003999999999998, 30.756, 30.144, 29.816]</t>
  </si>
  <si>
    <t>{'main': [6009, -8192], 'hh': [0, -16328], 'pv': [21568, 0], 'bat': [4184, -4631], 'hp': [0, -4511], 'ev': [0, -2463]}</t>
  </si>
  <si>
    <t>[277.776, 240.732, 225.084, 204.368, 189.248, 181.168, 165.56, 164.85199999999998, 141.552, 125.864, 125.428, 110.69599999999998, 110.19600000000001, 109.02799999999999, 108.08, 105.02000000000001, 104.876, 103.47200000000001, 101.34, 100.8, 99.35199999999999, 93.376, 92.296, 89.55199999999999, 89.232, 88.07999999999998, 86.428, 86.028, 85.948, 84.124, 82.24, 80.828, 80.07600000000001, 79.816, 78.58399999999999, 76.952, 76.64, 75.64, 75.604, 73.604, 70.20400000000001, 67.996, 67.776, 67.22, 66.93199999999999, 66.86, 66.784, 66.116, 65.252, 65.244, 64.92, 64.62, 63.867999999999995, 63.796, 63.760000000000005, 63.57600000000001, 63.164, 62.96000000000001, 62.82, 62.80800000000001, 62.772000000000006, 62.664, 62.572, 62.14, 62.132, 61.596000000000004, 61.336, 60.756, 60.64, 60.547999999999995, 60.480000000000004, 60.036, 60.016, 58.704, 58.344, 57.97200000000001, 57.75200000000001, 57.647999999999996, 56.976, 56.88, 56.519999999999996, 55.687999999999995, 54.995999999999995, 54.919999999999995, 54.312, 54.236, 54.224, 54.192, 53.748, 53.664, 53.644, 52.564, 51.9, 51.708, 51.236000000000004, 51.052, 50.912, 50.584, 50.568, 50.44, 50.4]</t>
  </si>
  <si>
    <t>{'main': [403, -22083], 'hh': [0, -15985], 'pv': [12793, 0], 'bat': [1505, -1614], 'hp': [0, -15363], 'ev': [0, -3018]}</t>
  </si>
  <si>
    <t>[436.716, 426.592, 382.268, 347.396, 320.604, 317.36, 314.232, 313.072, 312.044, 309.028, 306.256, 305.544, 303.908, 303.392, 298.104, 297.5, 296.684, 295.576, 294.34, 293.272, 292.576, 290.42, 290.28, 289.896, 289.0, 288.328, 287.556, 286.92, 286.508, 283.556, 281.852, 281.0, 280.488, 276.052, 275.512, 274.492, 273.932, 273.312, 271.88, 271.208, 270.64, 270.456, 268.44, 268.16, 266.828, 266.676, 266.668, 265.852, 265.524, 265.488, 265.268, 263.976, 262.704, 262.16, 261.528, 260.456, 260.3, 258.836, 258.74, 257.64, 256.72, 256.232, 254.612, 254.032, 253.728, 253.16, 252.084, 251.532, 251.336, 251.156, 251.028, 250.552, 249.496, 248.816, 247.788, 247.556, 245.452, 243.948, 243.128, 243.072, 242.0, 241.304, 240.836, 239.984, 238.248, 237.7, 236.648, 236.624, 236.372, 236.348, 236.056, 235.072, 234.952, 234.944, 233.904, 233.76, 233.66, 233.208, 233.012, 232.46, 231.82]</t>
  </si>
  <si>
    <t>{'main': [0, -100682], 'hh': [0, -18764], 'pv': [2139, 0], 'bat': [53, -29], 'hp': [0, -80807], 'ev': [0, -3276]}</t>
  </si>
  <si>
    <t>[108.388, 108.02, 106.472, 98.64, 96.676, 94.92, 94.55600000000001, 92.44800000000001, 92.23599999999999, 92.212, 91.708, 89.956, 89.80799999999999, 84.43599999999999, 83.67200000000001, 81.91999999999999, 76.09200000000001, 75.98400000000001, 74.94800000000001, 74.252, 72.332, 71.30000000000001, 71.124, 70.3, 69.856, 69.824, 67.336, 66.832, 66.572, 66.428, 64.66, 62.896, 62.471999999999994, 62.184, 60.620000000000005, 59.239999999999995, 58.78, 58.507999999999996, 57.556000000000004, 56.93200000000001, 56.416, 56.26, 56.152, 55.791999999999994, 55.684000000000005, 54.928, 54.08, 52.568, 52.484, 52.339999999999996, 50.872, 49.336, 49.08399999999999, 48.464000000000006, 48.16, 48.156, 47.652, 47.5, 47.416, 46.944, 46.732000000000006, 46.55200000000001, 46.496, 45.976, 45.032000000000004, 44.816, 44.632000000000005, 43.900000000000006, 43.727999999999994, 43.556, 43.160000000000004, 43.019999999999996, 42.908, 42.144, 41.984, 41.684, 41.564, 41.355999999999995, 40.056, 39.016, 38.992, 38.876, 38.808, 38.512, 38.440000000000005, 38.028, 37.668, 37.308, 36.796, 36.768, 36.751999999999995, 36.724000000000004, 36.355999999999995, 35.656, 35.268, 34.92, 34.376, 34.32, 34.071999999999996, 34.036, 33.792]</t>
  </si>
  <si>
    <t>{'main': [5555, -8532], 'hh': [0, -16328], 'pv': [21568, 0], 'bat': [3759, -4197], 'hp': [0, -4533], 'ev': [0, -3245]}</t>
  </si>
  <si>
    <t>[216.62, 194.93200000000002, 189.58, 175.272, 161.77599999999998, 155.416, 154.512, 137.984, 131.68, 131.272, 131.072, 124.30799999999999, 123.45600000000002, 123.15599999999999, 122.68, 120.544, 118.784, 117.796, 114.196, 110.35999999999999, 109.924, 109.17999999999999, 109.072, 107.78, 107.444, 107.432, 107.388, 105.428, 104.46000000000001, 96.776, 96.64, 96.168, 92.592, 92.024, 91.604, 89.952, 89.896, 89.56400000000001, 87.072, 85.98400000000001, 85.664, 85.276, 85.212, 83.624, 82.404, 82.19999999999999, 80.964, 80.476, 78.5, 78.2, 78.196, 77.808, 77.448, 77.332, 75.068, 74.7, 74.624, 74.44, 72.296, 72.092, 71.228, 70.644, 70.488, 70.112, 69.724, 69.712, 68.71600000000001, 68.684, 68.224, 67.912, 67.856, 67.32, 67.12, 65.868, 65.49600000000001, 64.904, 64.572, 64.304, 64.232, 63.444, 62.952, 62.772000000000006, 62.62800000000001, 62.488, 62.192, 62.192, 61.931999999999995, 61.76, 61.684, 61.664, 61.532000000000004, 61.49600000000001, 61.071999999999996, 60.816, 60.675999999999995, 60.407999999999994, 60.152, 59.74400000000001, 59.668, 59.624, 59.38000000000001]</t>
  </si>
  <si>
    <t>{'main': [396, -24056], 'hh': [0, -15985], 'pv': [12793, 0], 'bat': [1460, -1542], 'hp': [0, -15455], 'ev': [0, -4932]}</t>
  </si>
  <si>
    <t>[452.96, 438.416, 390.852, 356.004, 329.42, 317.36, 314.668, 314.232, 313.072, 312.068, 310.908, 309.032, 303.908, 303.884, 300.092, 297.5, 296.684, 295.964, 295.576, 294.472, 292.576, 290.42, 290.28, 289.896, 289.56, 289.0, 288.68, 288.436, 287.504, 286.92, 285.508, 283.556, 280.488, 277.592, 276.044, 275.504, 274.492, 273.928, 273.308, 271.88, 271.208, 270.456, 268.56, 268.16, 266.724, 266.676, 266.668, 266.632, 265.98, 265.852, 265.524, 265.488, 265.268, 263.976, 262.5, 262.16, 260.456, 260.3, 259.616, 258.94, 258.74, 257.916, 257.676, 257.672, 256.776, 256.592, 254.24, 254.032, 253.728, 252.54, 252.36, 251.556, 251.472, 250.804, 249.044, 248.404, 247.892, 247.7, 247.5, 247.008, 245.984, 244.064, 243.128, 242.056, 242.0, 241.988, 241.472, 241.304, 239.984, 239.844, 237.888, 236.648, 236.348, 234.952, 234.944, 233.904, 233.66, 233.208, 233.012, 232.012, 231.688]</t>
  </si>
  <si>
    <t>{'main': [0, -101888], 'hh': [0, -18764], 'pv': [2139, 0], 'bat': [53, -29], 'hp': [0, -80781], 'ev': [0, -4508]}</t>
  </si>
  <si>
    <t>[113.28399999999999, 111.912, 107.528, 106.82399999999998, 105.892, 105.18799999999999, 104.97999999999999, 104.61600000000001, 104.56799999999998, 104.24799999999999, 104.088, 102.05199999999999, 101.27199999999999, 99.86, 99.484, 96.86, 96.692, 95.488, 94.084, 91.10400000000001, 90.86399999999999, 86.388, 85.06400000000001, 84.504, 79.66000000000001, 78.228, 76.64, 75.196, 74.376, 73.708, 71.75999999999999, 71.11999999999999, 70.84400000000001, 68.196, 68.168, 67.92, 67.672, 65.688, 65.216, 64.32799999999999, 63.44, 62.244, 61.408, 60.968, 60.408, 60.316, 58.768, 57.51200000000001, 57.03999999999999, 56.128, 56.004000000000005, 55.524, 55.284, 55.164, 54.827999999999996, 54.62, 54.284, 53.548, 53.34400000000001, 51.81999999999999, 51.068, 50.724000000000004, 50.308, 49.604, 49.57600000000001, 49.576, 48.912000000000006, 48.768, 48.536, 48.50399999999999, 48.152, 47.55199999999999, 47.512, 47.488, 47.224000000000004, 46.028, 45.568000000000005, 45.52, 45.00399999999999, 44.916, 43.636, 43.032, 42.436, 42.199999999999996, 42.156, 41.24, 40.367999999999995, 39.916, 39.612, 39.388000000000005, 39.356, 39.312, 39.268, 39.244, 38.884, 38.76, 38.42, 37.95199999999999, 37.88, 37.708000000000006, 37.66]</t>
  </si>
  <si>
    <t>{'main': [5691, -10048], 'hh': [0, -16328], 'pv': [21568, 0], 'bat': [4188, -4639], 'hp': [0, -4763], 'ev': [0, -4382]}</t>
  </si>
  <si>
    <t>[249.34, 205.93200000000002, 205.10399999999998, 190.35600000000002, 184.53199999999998, 177.448, 176.69199999999998, 169.24400000000003, 163.58, 151.55599999999998, 150.372, 149.388, 146.5, 142.464, 138.22400000000002, 133.028, 131.236, 129.584, 129.232, 128.9, 126.42799999999998, 122.636, 120.91600000000001, 120.75999999999999, 120.65200000000002, 120.492, 120.024, 117.312, 115.664, 115.064, 112.252, 108.332, 108.236, 107.108, 107.06800000000001, 102.80399999999999, 102.77600000000001, 102.732, 102.176, 100.964, 98.92399999999999, 97.14, 96.756, 93.12, 90.89999999999999, 90.008, 89.90400000000001, 87.76, 87.452, 85.136, 85.108, 83.704, 82.12, 81.9, 79.98, 79.34400000000001, 79.292, 78.632, 78.56, 77.664, 77.628, 75.184, 72.692, 71.652, 70.676, 69.924, 69.748, 69.628, 69.592, 68.60000000000001, 67.97999999999999, 67.62, 67.41199999999999, 67.28, 66.868, 66.456, 66.34, 66.20400000000001, 65.48, 64.668, 63.188, 62.99999999999999, 62.868, 62.62799999999999, 62.592, 61.751999999999995, 61.548, 61.519999999999996, 61.348, 60.776, 60.752, 60.007999999999996, 59.912, 59.168, 58.484, 58.068, 56.976, 56.552, 56.432, 56.016, 55.428000000000004]</t>
  </si>
  <si>
    <t>{'main': [411, -24292], 'hh': [0, -15985], 'pv': [12793, 0], 'bat': [1557, -1659], 'hp': [0, -15504], 'ev': [0, -5085]}</t>
  </si>
  <si>
    <t>[456.384, 441.756, 397.356, 369.804, 334.476, 320.528, 317.48, 317.264, 316.316, 312.496, 312.46, 309.104, 307.992, 304.58, 303.884, 300.448, 300.092, 299.72, 299.644, 299.36, 298.616, 297.592, 294.472, 294.252, 292.864, 291.244, 290.28, 290.228, 289.192, 288.34, 287.032, 286.3, 284.66, 282.088, 280.324, 280.256, 278.468, 277.98, 276.848, 276.164, 275.684, 275.452, 274.024, 273.752, 273.536, 272.772, 272.744, 272.552, 272.216, 271.392, 271.0, 269.536, 268.472, 268.312, 267.796, 267.48, 267.448, 266.66, 266.364, 266.36, 265.36, 264.98, 264.608, 262.864, 261.268, 261.26, 259.24, 255.424, 255.196, 255.056, 254.568, 254.292, 253.72, 252.46, 252.108, 250.848, 249.74, 249.356, 249.012, 248.58, 247.936, 247.928, 247.38, 246.8, 245.992, 244.108, 243.736, 243.572, 243.572, 243.132, 243.128, 241.932, 240.992, 237.288, 237.216, 236.872, 236.016, 235.58, 235.288, 235.228, 234.368]</t>
  </si>
  <si>
    <t>{'main': [0, -104073], 'hh': [0, -18764], 'pv': [2139, 0], 'bat': [53, -29], 'hp': [0, -80847], 'ev': [0, -6627]}</t>
  </si>
  <si>
    <t>[141.168, 140.48, 138.98000000000002, 136.37199999999999, 128.536, 124.19600000000001, 120.88000000000001, 117.83999999999999, 114.23599999999999, 106.968, 105.036, 103.344, 98.48, 94.80799999999999, 90.756, 90.032, 89.696, 89.16799999999999, 89.092, 87.088, 86.532, 85.1, 84.71600000000001, 84.268, 82.056, 78.248, 76.12, 75.78, 75.276, 75.164, 74.884, 72.82, 72.792, 71.056, 70.50399999999999, 70.5, 68.53999999999999, 68.1, 67.992, 67.30799999999999, 66.344, 65.876, 64.99600000000001, 64.48400000000001, 64.324, 63.748000000000005, 62.89999999999999, 62.684000000000005, 62.408, 61.128, 58.976, 57.924, 57.391999999999996, 57.36, 56.992000000000004, 56.756, 55.036, 54.952, 54.907999999999994, 54.647999999999996, 54.419999999999995, 54.14399999999999, 53.756, 53.024, 52.944, 52.104, 51.47200000000001, 49.704, 49.656000000000006, 49.227999999999994, 48.891999999999996, 48.620000000000005, 47.88400000000001, 47.652, 46.0, 45.976, 45.432, 44.912000000000006, 44.376000000000005, 43.903999999999996, 43.312, 42.843999999999994, 42.676, 42.676, 41.944, 41.64, 41.57600000000001, 40.891999999999996, 39.896, 38.879999999999995, 38.72, 38.672, 38.620000000000005, 38.576, 38.572, 38.26, 37.492, 37.135999999999996, 36.476, 36.416, 36.22]</t>
  </si>
  <si>
    <t>{'main': [9600, -4591], 'hh': [0, -16328], 'pv': [21835, 0], 'bat': [3742, -4241], 'hp': [0, 0], 'ev': [0, 0]}</t>
  </si>
  <si>
    <t>[102.496, 95.56, 92.744, 88.048, 84.312, 83.28399999999999, 83.1, 80.856, 78.856, 77.108, 76.432, 75.432, 75.3, 74.968, 74.836, 74.696, 74.584, 74.444, 71.684, 71.228, 71.04, 68.708, 68.428, 67.892, 67.756, 67.06400000000001, 62.788000000000004, 60.992000000000004, 58.896, 58.024, 57.67999999999999, 57.304, 57.275999999999996, 56.19200000000001, 56.07599999999999, 56.032, 55.71999999999999, 55.279999999999994, 54.432, 53.796, 53.728, 52.50800000000001, 52.116, 52.008, 51.94799999999999, 50.36, 47.06400000000001, 46.42, 46.408, 46.248, 46.16, 45.912, 45.855999999999995, 45.58, 45.576, 43.908, 43.28, 43.024, 42.903999999999996, 42.872, 42.708, 42.324, 41.76, 40.867999999999995, 39.9, 39.164, 38.556, 38.384, 37.164, 36.664, 36.196, 35.804, 35.792, 35.524, 35.208, 34.308, 33.932, 33.66799999999999, 33.664, 33.664, 33.495999999999995, 33.16, 31.416000000000004, 31.396, 31.287999999999997, 30.908, 30.767999999999997, 30.74, 30.291999999999998, 30.248000000000005, 30.183999999999997, 29.5, 29.299999999999997, 28.679999999999996, 28.164, 27.712, 27.304000000000002, 27.152, 26.948, 26.796, 26.744]</t>
  </si>
  <si>
    <t>{'main': [6079, -7070], 'hh': [0, -15985], 'pv': [15278, 0], 'bat': [2333, -2619], 'hp': [0, 0], 'ev': [0, 0]}</t>
  </si>
  <si>
    <t>[44.96, 44.86, 44.528, 44.132, 43.48, 43.236, 43.068, 42.916, 42.516, 42.052, 42.024, 41.584, 41.48, 41.272, 41.136, 40.964, 40.916, 40.632, 40.536, 40.356, 39.816, 39.58, 39.368, 39.288, 39.2, 39.088, 38.8, 38.64, 38.62, 38.536, 38.224, 38.116, 38.108, 38.06, 38.028, 37.736, 37.724, 37.716, 37.708, 37.664, 37.264, 37.136, 37.02, 36.824, 36.644, 36.58, 36.572, 36.524, 36.448, 36.44, 36.388, 36.256, 36.192, 36.168, 36.16, 36.132, 36.108000000000004, 36.008, 36.008, 36.0, 35.872, 35.656, 35.6, 35.432, 35.432, 35.376, 35.312, 35.276, 35.204, 35.044, 35.036, 34.908, 34.884, 34.864, 34.78, 34.776, 34.668, 34.668, 34.604, 34.592, 34.456, 34.324, 34.308, 34.24, 34.224, 34.22, 34.2, 34.184, 34.172, 34.128, 34.02, 33.932, 33.872, 33.864, 33.852, 33.82, 33.68, 33.664, 33.616, 33.584, 33.488]</t>
  </si>
  <si>
    <t>{'main': [283, -16500], 'hh': [0, -18764], 'pv': [2487, 0], 'bat': [616, -557], 'hp': [0, 0], 'ev': [0, 0]}</t>
  </si>
  <si>
    <t>[147.804, 130.928, 125.60400000000001, 116.976, 114.744, 114.72399999999999, 108.884, 108.21600000000001, 104.968, 103.916, 102.37599999999999, 101.4, 101.108, 100.288, 97.14800000000001, 96.86, 95.568, 95.368, 95.152, 93.92399999999999, 93.696, 93.344, 92.988, 92.66000000000001, 92.524, 92.404, 92.08800000000001, 92.004, 91.268, 88.564, 87.804, 87.532, 87.264, 86.9, 85.82, 85.524, 85.50399999999999, 85.444, 84.948, 84.156, 83.804, 82.41199999999999, 82.012, 81.176, 80.512, 79.95599999999999, 79.77199999999999, 79.304, 79.14, 78.992, 78.204, 76.53200000000001, 75.94, 75.556, 75.50399999999999, 75.412, 74.316, 73.944, 73.32, 73.268, 73.216, 72.96000000000001, 72.816, 72.66399999999999, 71.964, 71.72, 71.352, 71.152, 70.496, 70.244, 70.204, 69.844, 69.49600000000001, 69.41600000000001, 69.324, 68.788, 68.47999999999999, 68.124, 67.996, 67.384, 66.55199999999999, 65.608, 65.292, 65.09200000000001, 64.78, 64.248, 64.14, 63.584, 63.464, 63.331999999999994, 63.29600000000001, 62.82, 61.92, 61.852, 61.715999999999994, 61.664, 60.72800000000001, 60.36399999999999, 60.304, 59.672, 59.49199999999999]</t>
  </si>
  <si>
    <t>{'main': [13440, -4369], 'hh': [0, -16328], 'pv': [27864, 0], 'bat': [3257, -3713], 'hp': [0, 0], 'ev': [0, -2009]}</t>
  </si>
  <si>
    <t>[109.69999999999999, 104.32, 98.2, 97.348, 95.132, 94.944, 94.884, 94.548, 93.688, 93.572, 91.916, 91.01599999999999, 89.828, 89.13600000000001, 86.596, 86.53999999999999, 84.832, 84.536, 84.188, 81.96799999999999, 81.24, 80.088, 79.832, 79.82, 78.336, 77.196, 76.5, 75.64399999999999, 75.544, 74.86, 74.548, 74.08000000000001, 71.828, 71.088, 70.048, 68.764, 68.448, 66.98, 65.636, 64.268, 63.580000000000005, 63.044000000000004, 62.852, 62.37599999999999, 62.004000000000005, 61.992, 61.82000000000001, 61.044, 60.976, 60.547999999999995, 59.336, 58.984, 58.236000000000004, 55.928, 55.099999999999994, 54.92, 54.504, 54.328, 54.28, 52.792, 52.676, 52.056, 50.891999999999996, 49.744, 48.828, 48.688, 48.528, 48.096000000000004, 48.004000000000005, 47.779999999999994, 47.656, 47.16, 47.13999999999999, 46.91199999999999, 46.784, 46.331999999999994, 45.224000000000004, 44.816, 44.78, 42.08, 41.912, 41.628, 41.24, 41.187999999999995, 40.376, 40.284, 40.084, 38.952, 38.948, 37.396, 37.18000000000001, 36.78, 36.628, 36.476, 36.136, 35.736000000000004, 35.536, 35.236, 34.724, 34.528, 34.092]</t>
  </si>
  <si>
    <t>{'main': [7630, -6744], 'hh': [0, -15985], 'pv': [18525, 0], 'bat': [2609, -2936], 'hp': [0, 0], 'ev': [0, -1329]}</t>
  </si>
  <si>
    <t>[56.72, 51.104, 49.8, 49.568, 47.48, 45.548, 45.392, 45.04, 44.20399999999999, 44.048, 43.608, 43.456, 43.42, 43.416, 43.376, 43.116, 42.836, 42.732, 42.52, 42.38, 41.972, 41.488, 41.48, 41.228, 41.068, 40.984, 40.836, 40.776, 40.728, 40.36, 40.196, 39.976, 39.876, 39.832, 39.448, 39.34, 39.34, 39.292, 38.852, 38.84, 38.812, 38.804, 38.492, 38.492, 38.436, 38.14, 38.016, 38.012, 37.96, 37.76, 37.74, 37.728, 37.72, 37.688, 37.596, 37.544, 37.516, 37.484, 37.38, 37.176, 37.12, 37.088, 37.012, 36.976, 36.78, 36.728, 36.688, 36.62, 36.428, 36.404, 36.388, 36.364, 36.352, 36.348, 36.328, 36.192, 36.14, 36.092, 36.008, 35.944, 35.888, 35.848, 35.816, 35.716, 35.664, 35.596, 35.556, 35.52, 35.38, 35.376, 35.144, 35.012, 34.968, 34.952, 34.92, 34.9, 34.788, 34.784, 34.768, 34.752, 34.708]</t>
  </si>
  <si>
    <t>{'main': [405, -16995], 'hh': [0, -18764], 'pv': [3493, 0], 'bat': [734, -659], 'hp': [0, 0], 'ev': [0, -1396]}</t>
  </si>
  <si>
    <t>[127.52000000000001, 127.17999999999999, 115.86, 111.67200000000001, 110.48, 108.324, 108.184, 103.12, 102.332, 102.25200000000001, 102.148, 101.524, 100.004, 98.66799999999999, 97.672, 97.072, 96.508, 96.048, 95.896, 93.864, 93.80799999999999, 92.136, 90.47999999999999, 89.74799999999999, 89.612, 89.012, 88.648, 88.268, 85.572, 84.688, 83.84400000000001, 83.712, 83.52799999999999, 83.316, 82.768, 82.656, 82.22, 79.74799999999999, 79.5, 79.432, 79.312, 78.672, 77.64, 77.272, 77.172, 76.62, 75.488, 75.304, 74.97999999999999, 74.488, 73.68400000000001, 73.312, 72.69999999999999, 71.34, 71.296, 71.05199999999999, 70.328, 70.22399999999999, 70.2, 70.06, 69.892, 69.30799999999999, 68.956, 68.248, 67.25999999999999, 66.628, 66.452, 66.28800000000001, 65.82799999999999, 65.72399999999999, 65.548, 65.208, 64.972, 64.824, 64.55199999999999, 64.53999999999999, 64.192, 64.172, 63.724000000000004, 63.676, 63.596000000000004, 62.220000000000006, 60.988, 60.72, 60.58, 60.519999999999996, 60.519999999999996, 60.41199999999999, 58.7, 58.232, 57.78399999999999, 57.620000000000005, 57.492000000000004, 57.467999999999996, 57.432, 57.087999999999994, 56.428, 54.77199999999999, 54.62800000000001, 54.42, 54.268]</t>
  </si>
  <si>
    <t>{'main': [12281, -4726], 'hh': [0, -16328], 'pv': [27864, 0], 'bat': [3196, -3639], 'hp': [0, 0], 'ev': [0, -3538]}</t>
  </si>
  <si>
    <t>[131.67600000000002, 99.77199999999999, 98.59200000000001, 98.064, 84.756, 84.428, 83.908, 82.5, 82.38, 78.928, 77.744, 75.008, 71.94, 69.688, 68.996, 65.82, 65.46000000000001, 64.568, 64.436, 64.14800000000001, 63.879999999999995, 63.756, 63.44799999999999, 63.38400000000001, 63.072, 62.251999999999995, 61.712, 59.11999999999999, 59.028000000000006, 58.156, 57.324, 55.23199999999999, 55.196000000000005, 54.227999999999994, 53.94399999999999, 53.867999999999995, 52.272, 51.123999999999995, 49.672, 49.232, 48.620000000000005, 48.135999999999996, 47.42399999999999, 46.28, 46.116, 46.08, 45.971999999999994, 45.72, 45.656000000000006, 44.952, 44.712, 44.544, 43.76, 43.684, 43.67999999999999, 42.82, 41.85600000000001, 41.748000000000005, 41.275999999999996, 40.576, 40.492000000000004, 40.264, 40.236000000000004, 39.676, 39.664, 39.548, 39.480000000000004, 39.263999999999996, 39.18000000000001, 38.88, 38.036, 37.568, 37.292, 37.036, 36.959999999999994, 36.92, 36.876000000000005, 36.05200000000001, 36.032, 35.668, 34.7, 33.760000000000005, 33.424, 33.068, 32.980000000000004, 32.936, 31.796, 31.156, 29.96, 29.816, 28.464000000000002, 28.244, 28.164, 28.06, 27.983999999999998, 27.956, 27.356, 27.26, 27.247999999999998, 26.919999999999998, 26.76]</t>
  </si>
  <si>
    <t>{'main': [6050, -7301], 'hh': [0, -15985], 'pv': [18525, 0], 'bat': [2493, -2810], 'hp': [0, 0], 'ev': [0, -3475]}</t>
  </si>
  <si>
    <t>[55.128, 53.12, 51.796, 51.764, 51.484, 51.016, 48.628, 48.376, 48.26, 48.088, 47.512, 47.396, 45.94, 45.492, 45.404, 45.352, 44.292, 44.228, 44.156, 44.06, 43.924, 43.5, 43.44, 43.348, 43.16, 42.828, 42.056, 42.048, 42.012, 42.004, 41.932, 41.928, 41.928, 41.896, 41.896, 41.88, 41.66, 41.524, 41.196, 41.16, 41.136, 41.0, 40.903999999999996, 40.832, 40.728, 40.644, 40.596, 40.432, 40.324, 40.284, 40.06, 39.844, 39.616, 39.604, 39.56, 39.536, 39.144, 39.128, 39.024, 39.0, 38.952, 38.924, 38.904, 38.88, 38.524, 38.512, 38.356, 38.344, 38.256, 38.228, 38.18, 38.16, 38.12, 38.012, 37.964, 37.96, 37.852, 37.848, 37.764, 37.732000000000006, 37.72, 37.648, 37.608, 37.476, 37.464, 37.324, 37.316, 37.304, 37.248, 37.248, 37.236, 37.2, 37.148, 37.14, 37.012, 37.004, 36.976, 36.824, 36.76, 36.74, 36.732]</t>
  </si>
  <si>
    <t>{'main': [99, -18053], 'hh': [0, -18764], 'pv': [3493, 0], 'bat': [578, -510], 'hp': [0, 0], 'ev': [0, -2753]}</t>
  </si>
  <si>
    <t>[146.82, 135.492, 134.84, 134.436, 125.90400000000001, 125.864, 122.57200000000002, 122.19600000000001, 115.436, 115.232, 110.596, 108.94, 107.11200000000001, 104.03999999999999, 102.844, 102.504, 101.696, 100.80000000000001, 99.79599999999999, 98.66000000000001, 97.4, 97.332, 96.17999999999999, 92.932, 92.572, 92.024, 91.904, 91.63600000000001, 91.49600000000001, 90.66, 90.536, 89.076, 88.828, 87.708, 86.688, 86.584, 86.112, 81.292, 81.26400000000001, 81.012, 80.116, 76.39600000000002, 76.26400000000001, 76.252, 75.91199999999999, 75.304, 74.27199999999999, 73.40799999999999, 73.2, 73.11600000000001, 72.25200000000001, 72.03999999999999, 71.19200000000001, 70.432, 69.524, 69.152, 68.832, 67.78800000000001, 67.69200000000001, 66.776, 66.256, 65.99199999999999, 65.63199999999999, 64.97999999999999, 64.94000000000001, 62.172, 62.10799999999999, 60.608, 60.568, 60.56, 60.452, 60.028000000000006, 60.007999999999996, 57.792, 57.36, 57.2, 57.07600000000001, 57.040000000000006, 56.944, 56.767999999999994, 56.572, 56.268, 55.764, 55.760000000000005, 55.083999999999996, 55.07599999999999, 53.275999999999996, 53.24400000000001, 52.19199999999999, 51.748000000000005, 51.72, 51.376, 51.076, 50.936, 50.804, 49.63199999999999, 49.256, 49.24, 48.552, 48.547999999999995, 47.660000000000004]</t>
  </si>
  <si>
    <t>{'main': [11663, -5126], 'hh': [0, -16328], 'pv': [27864, 0], 'bat': [3342, -3821], 'hp': [0, 0], 'ev': [0, -4519]}</t>
  </si>
  <si>
    <t>[101.792, 96.976, 80.52799999999999, 80.164, 80.1, 78.316, 77.508, 74.732, 70.94, 68.496, 67.44, 67.13600000000001, 66.94, 66.08, 63.867999999999995, 61.580000000000005, 61.187999999999995, 60.532, 58.77199999999999, 58.408, 57.772000000000006, 57.336, 56.416, 55.99600000000001, 55.46, 54.73599999999999, 54.464000000000006, 54.256, 54.20400000000001, 53.82000000000001, 53.132000000000005, 52.58800000000001, 52.492000000000004, 52.108000000000004, 51.720000000000006, 51.024, 50.176, 48.912000000000006, 48.66799999999999, 48.604, 48.37200000000001, 48.19200000000001, 47.96000000000001, 47.647999999999996, 46.839999999999996, 46.37200000000001, 45.968, 45.372, 45.263999999999996, 44.488, 44.028, 42.908, 42.7, 42.488, 42.036, 41.684000000000005, 41.104, 39.676, 39.608000000000004, 39.424, 39.076, 38.964, 38.739999999999995, 38.716, 38.656000000000006, 38.620000000000005, 38.6, 38.57599999999999, 38.192, 38.116, 38.012, 37.696, 37.468, 37.336, 37.052, 36.848, 36.43600000000001, 35.996, 35.908, 35.32, 34.699999999999996, 34.428, 34.256, 34.076, 33.772000000000006, 33.576, 32.3, 32.176, 31.647999999999996, 31.228, 30.832, 30.667999999999996, 30.484, 30.267999999999997, 30.224, 29.856, 29.832000000000004, 28.736, 28.636, 28.184, 27.664]</t>
  </si>
  <si>
    <t>{'main': [5357, -7902], 'hh': [0, -15985], 'pv': [18525, 0], 'bat': [2411, -2717], 'hp': [0, 0], 'ev': [0, -4780]}</t>
  </si>
  <si>
    <t>[55.148, 53.7, 53.652, 53.424, 52.324, 52.1, 51.824, 50.316, 49.6, 49.072, 48.912, 48.844, 47.632, 47.104, 47.1, 47.068, 46.924, 46.432, 46.416, 46.304, 45.712, 45.56, 45.52, 45.056, 45.044, 44.316, 44.028, 43.72, 43.68, 43.62, 43.44, 43.412, 43.364, 43.256, 43.168, 43.156, 43.156, 43.148, 43.132, 42.992, 42.696, 42.532, 42.284, 42.208, 42.164, 42.148, 42.084, 41.848, 41.792, 41.792, 41.716, 41.712, 41.6, 41.556, 41.392, 41.008, 40.936, 40.744, 40.636, 40.504, 40.34, 40.232, 40.124, 39.86, 39.86, 39.828, 39.796, 39.788, 39.776, 39.752, 39.728, 39.344, 39.336, 39.32, 39.268, 39.264, 39.204, 39.164, 39.128, 38.988, 38.988, 38.944, 38.892, 38.88, 38.792, 38.708, 38.692, 38.64, 38.628, 38.616, 38.608, 38.548, 38.316, 38.316, 38.292, 38.024, 37.984, 37.932, 37.92, 37.868, 37.856]</t>
  </si>
  <si>
    <t>{'main': [97, -18894], 'hh': [0, -18764], 'pv': [3493, 0], 'bat': [579, -511], 'hp': [0, 0], 'ev': [0, -3595]}</t>
  </si>
  <si>
    <t>[163.348, 159.484, 151.716, 144.38, 139.644, 136.38400000000001, 132.88400000000001, 124.544, 121.28399999999999, 120.91999999999999, 120.916, 120.53200000000001, 118.936, 114.88000000000001, 111.22, 110.94800000000001, 110.444, 107.764, 103.184, 102.108, 101.872, 99.568, 99.452, 99.28399999999999, 97.144, 96.524, 95.99600000000001, 95.044, 85.196, 84.572, 84.476, 82.996, 81.916, 80.732, 79.556, 77.548, 77.336, 76.856, 76.276, 75.444, 75.168, 74.75200000000001, 74.708, 73.348, 73.152, 72.296, 72.292, 71.32000000000001, 71.224, 70.39600000000002, 69.516, 68.712, 68.108, 67.764, 66.73599999999999, 66.14399999999999, 64.736, 64.15200000000002, 63.876000000000005, 63.22399999999999, 62.995999999999995, 62.891999999999996, 62.584, 62.548, 62.312000000000005, 62.164, 62.036, 61.57599999999999, 60.66, 60.028000000000006, 59.964, 59.8, 58.21999999999999, 57.572, 54.983999999999995, 54.980000000000004, 54.42399999999999, 53.456, 53.064, 52.904, 52.38, 52.284, 51.98800000000001, 51.232, 51.156, 51.136, 51.06399999999999, 50.816, 50.572, 50.232, 50.04, 49.864000000000004, 49.488, 48.80799999999999, 48.184, 47.727999999999994, 47.204, 47.152, 47.096, 46.584, 46.376]</t>
  </si>
  <si>
    <t>{'main': [11161, -5957], 'hh': [0, -16328], 'pv': [27864, 0], 'bat': [3557, -4058], 'hp': [0, 0], 'ev': [0, -5832]}</t>
  </si>
  <si>
    <t>[136.712, 86.792, 83.724, 81.968, 77.852, 77.79599999999999, 76.352, 75.992, 75.808, 73.328, 72.72, 72.648, 69.588, 68.904, 66.556, 66.244, 65.43199999999999, 63.872, 63.74399999999999, 63.008, 62.775999999999996, 59.20399999999999, 58.724000000000004, 57.568, 56.98, 55.151999999999994, 55.072, 54.06, 52.776, 52.768, 52.012, 51.92, 50.93599999999999, 50.588, 50.583999999999996, 49.69200000000001, 49.471999999999994, 48.35999999999999, 47.988, 46.71600000000001, 46.30799999999999, 46.275999999999996, 45.483999999999995, 45.24000000000001, 43.608000000000004, 43.268, 42.827999999999996, 42.26, 41.82, 40.964, 40.716, 40.644, 40.224000000000004, 39.876, 39.815999999999995, 39.024, 38.84, 38.763999999999996, 38.227999999999994, 38.004, 37.972, 37.744, 37.432, 37.332, 36.768, 36.664, 36.315999999999995, 36.068, 35.208, 35.108000000000004, 34.635999999999996, 34.352, 34.108000000000004, 34.104, 34.056, 33.80799999999999, 33.628, 32.652, 32.252, 32.148, 31.652, 31.344, 30.816000000000003, 30.752, 30.7, 29.936, 29.764000000000003, 29.456000000000003, 29.451999999999998, 29.292, 28.692, 28.552, 28.499999999999996, 28.483999999999998, 28.208, 28.116, 27.791999999999998, 27.72, 27.472, 27.428, 27.248]</t>
  </si>
  <si>
    <t>{'main': [5107, -8111], 'hh': [0, -15985], 'pv': [18525, 0], 'bat': [2541, -2860], 'hp': [0, 0], 'ev': [0, -5226]}</t>
  </si>
  <si>
    <t>[78.904, 72.392, 64.708, 57.708, 57.596, 56.144, 56.012, 55.156, 54.996, 54.036, 53.6, 53.34, 53.268, 53.136, 52.896, 52.74, 51.812, 51.648, 50.931999999999995, 50.88, 50.484, 50.308, 50.12, 49.516, 49.508, 48.94, 48.912, 48.3, 48.184, 48.1, 47.804, 47.196, 47.116, 47.024, 46.908, 46.876, 46.764, 46.676, 46.3, 46.128, 46.108, 45.964, 45.488, 45.436, 45.392, 45.244, 45.224, 45.156, 45.04, 44.752, 44.612, 44.588, 44.484, 44.416, 44.336, 44.232, 44.228, 44.176, 44.02, 43.992, 43.992, 43.9, 43.892, 43.828, 43.82, 43.792, 43.768, 43.764, 43.744, 43.652, 43.284, 43.0, 42.9, 42.852, 42.824, 42.712, 42.32, 42.304, 42.28, 42.148, 42.088, 41.992, 41.936, 41.916000000000004, 41.796, 41.772, 41.716, 41.704, 41.704, 41.58, 41.56, 41.54, 41.196, 41.044, 41.04, 40.996, 40.912, 40.832, 40.632, 40.528, 40.36]</t>
  </si>
  <si>
    <t>{'main': [61, -20351], 'hh': [0, -18764], 'pv': [3493, 0], 'bat': [577, -511], 'hp': [0, 0], 'ev': [0, -5086]}</t>
  </si>
  <si>
    <t>[239.12, 231.29999999999998, 214.56, 204.816, 192.956, 189.012, 187.72799999999998, 185.26, 181.328, 176.06, 168.868, 167.74, 166.132, 165.992, 163.12, 162.108, 160.532, 158.784, 158.536, 157.86, 157.584, 154.98, 153.244, 152.328, 145.736, 144.748, 144.172, 144.168, 142.73600000000002, 142.68800000000002, 140.86, 140.524, 139.82000000000002, 139.67999999999998, 137.48000000000002, 137.292, 136.496, 136.452, 136.196, 133.936, 132.036, 130.888, 130.716, 130.71599999999998, 130.328, 130.052, 129.71599999999998, 129.44400000000002, 128.94400000000002, 128.584, 127.208, 124.67599999999999, 123.764, 122.86, 122.54800000000002, 122.16, 121.156, 120.40399999999998, 119.32799999999999, 118.99199999999999, 118.50399999999999, 118.34400000000001, 118.1, 118.036, 117.624, 117.524, 117.33600000000001, 117.13600000000001, 116.99199999999999, 116.68799999999999, 116.54400000000001, 115.772, 114.452, 114.044, 113.75999999999999, 113.444, 113.384, 112.87599999999999, 112.82, 112.732, 112.47200000000001, 112.232, 111.828, 111.804, 110.70000000000002, 110.65200000000002, 109.164, 108.692, 108.652, 108.376, 108.16, 107.77199999999999, 107.06, 106.336, 106.28, 106.256, 105.73599999999999, 105.152, 103.78800000000001, 103.5, 102.78]</t>
  </si>
  <si>
    <t>{'main': [24999, -2884], 'hh': [0, -16328], 'pv': [42255, 0], 'bat': [5460, -6306], 'hp': [0, -2965], 'ev': [0, 0]}</t>
  </si>
  <si>
    <t>[157.832, 129.34, 128.928, 127.59199999999998, 127.57600000000001, 125.07999999999998, 122.992, 119.252, 115.304, 113.34800000000001, 103.744, 102.876, 98.13600000000001, 97.66799999999999, 95.208, 94.268, 93.7, 92.3, 91.252, 85.424, 84.384, 83.164, 82.316, 81.44, 80.37599999999999, 78.756, 78.56, 77.492, 75.884, 74.304, 73.33600000000001, 72.38, 71.408, 70.464, 70.388, 70.352, 69.596, 69.268, 69.124, 68.52000000000001, 68.24799999999999, 67.68, 67.67999999999999, 67.292, 67.08000000000001, 66.696, 66.436, 64.672, 64.58800000000001, 64.56, 64.32, 64.316, 62.656000000000006, 61.076, 60.572, 60.55199999999999, 60.372, 60.216, 60.035999999999994, 59.548, 59.464, 59.348000000000006, 58.284000000000006, 58.156, 58.02000000000001, 57.48400000000001, 57.251999999999995, 57.176, 57.02000000000001, 56.80800000000001, 56.744, 56.587999999999994, 55.664, 54.32, 52.712, 50.70399999999999, 50.260000000000005, 49.876000000000005, 49.876, 49.58800000000001, 48.839999999999996, 47.53999999999999, 47.50399999999999, 47.5, 46.452, 45.372, 45.156, 45.135999999999996, 44.212, 44.192, 43.464, 42.324, 41.739999999999995, 41.492, 41.467999999999996, 41.36, 41.256, 40.88, 40.184, 39.816, 39.664]</t>
  </si>
  <si>
    <t>{'main': [9134, -6341], 'hh': [0, -15985], 'pv': [23519, 0], 'bat': [3217, -3537], 'hp': [0, -4422], 'ev': [0, 0]}</t>
  </si>
  <si>
    <t>[105.888, 103.388, 102.536, 102.3, 93.992, 93.968, 93.088, 92.756, 92.588, 91.616, 91.484, 90.63199999999999, 90.30399999999999, 90.288, 89.684, 89.528, 89.3, 89.052, 88.084, 87.412, 87.264, 87.196, 86.708, 86.688, 86.6, 86.592, 86.452, 86.356, 86.2, 84.944, 84.032, 83.976, 83.88, 83.84, 83.696, 83.648, 83.428, 82.804, 81.436, 79.868, 79.748, 79.092, 78.708, 78.632, 78.376, 78.272, 77.796, 77.62, 77.104, 76.508, 76.472, 76.28, 76.2, 76.008, 75.76, 75.464, 75.384, 75.072, 75.004, 74.952, 74.812, 74.38, 74.308, 73.88, 73.852, 73.844, 73.508, 73.172, 73.164, 72.66, 72.212, 72.184, 71.912, 71.536, 71.536, 71.496, 71.432, 71.32, 71.272, 71.08, 70.472, 70.36, 70.168, 69.74, 69.632, 69.62, 69.54, 69.412, 69.052, 68.76, 68.696, 68.58, 68.508, 68.48, 68.464, 68.304, 67.884, 67.464, 67.336, 67.136, 66.792]</t>
  </si>
  <si>
    <t>{'main': [373, -30599], 'hh': [0, -18764], 'pv': [4862, 0], 'bat': [947, -811], 'hp': [0, -16461], 'ev': [0, 0]}</t>
  </si>
  <si>
    <t>[233.588, 220.752, 218.892, 205.028, 201.13600000000002, 194.7, 189.56799999999998, 188.088, 176.868, 176.188, 174.084, 172.504, 172.316, 171.64, 170.66, 169.752, 168.85999999999999, 168.688, 167.196, 167.09199999999998, 163.068, 163.012, 162.728, 156.924, 155.4, 149.40800000000002, 145.532, 143.99200000000002, 143.808, 143.008, 142.528, 141.976, 141.528, 140.888, 140.188, 139.87199999999999, 138.548, 138.36399999999998, 138.29999999999998, 138.28, 138.25600000000003, 138.192, 137.19199999999998, 135.244, 132.616, 130.28799999999998, 129.996, 129.0, 128.73600000000002, 128.548, 127.63600000000001, 126.32799999999999, 125.964, 124.228, 123.812, 123.47999999999999, 122.55999999999999, 122.384, 122.348, 120.51599999999999, 120.352, 119.96, 118.876, 117.50399999999999, 117.42399999999999, 116.84000000000002, 114.69200000000001, 114.32000000000001, 114.15199999999999, 114.084, 113.608, 113.08399999999999, 112.32000000000001, 111.908, 110.632, 110.628, 107.872, 107.252, 105.888, 105.888, 104.996, 104.724, 104.236, 103.92, 103.052, 103.03200000000001, 102.5, 102.404, 101.38, 101.00800000000001, 100.524, 100.236, 99.88, 99.288, 97.792, 97.29599999999999, 96.176, 95.864, 95.456, 95.068, 95.00800000000001]</t>
  </si>
  <si>
    <t>{'main': [24017, -2952], 'hh': [0, -16328], 'pv': [42484, 0], 'bat': [6366, -7100], 'hp': [0, -2751], 'ev': [0, -1605]}</t>
  </si>
  <si>
    <t>[139.936, 125.776, 119.13199999999999, 116.916, 111.46, 107.856, 105.444, 104.188, 101.568, 99.36, 94.988, 93.66, 92.43199999999999, 85.98400000000001, 85.276, 85.24000000000001, 84.852, 84.03999999999999, 82.908, 81.788, 79.068, 78.932, 78.88399999999999, 78.448, 78.104, 76.228, 75.24, 74.336, 73.548, 72.796, 71.03200000000001, 70.77199999999999, 70.46, 69.968, 69.46799999999999, 68.472, 67.88400000000001, 67.416, 67.376, 66.168, 64.624, 64.132, 63.472, 63.29600000000001, 63.11200000000001, 62.816, 61.876000000000005, 61.676, 61.571999999999996, 61.16799999999999, 61.06, 60.548, 60.39200000000001, 58.904, 58.888000000000005, 58.88, 58.495999999999995, 57.812000000000005, 57.572, 56.831999999999994, 56.355999999999995, 55.968, 55.14, 55.096000000000004, 54.727999999999994, 54.396, 53.656000000000006, 53.55199999999999, 53.464, 52.348, 50.708, 50.64, 50.152, 48.78, 47.919999999999995, 46.78, 45.632, 45.48, 45.412000000000006, 45.336, 44.128, 44.024, 43.788000000000004, 43.68, 43.58, 42.784000000000006, 42.312, 41.912, 41.64, 41.336, 41.188, 40.275999999999996, 40.224000000000004, 40.16, 39.572, 39.308, 39.18, 38.996, 38.903999999999996, 38.364, 38.284]</t>
  </si>
  <si>
    <t>{'main': [8223, -6706], 'hh': [0, -15985], 'pv': [23629, 0], 'bat': [3152, -3499], 'hp': [0, -4515], 'ev': [0, -1267]}</t>
  </si>
  <si>
    <t>[109.2, 105.892, 105.24, 105.088, 98.6, 98.528, 98.416, 98.292, 98.004, 97.092, 95.668, 95.496, 95.036, 95.02, 94.548, 93.964, 93.672, 93.536, 92.776, 91.808, 90.604, 90.6, 90.428, 90.296, 90.276, 90.084, 89.932, 89.368, 89.172, 88.596, 88.288, 88.04, 86.624, 86.108, 85.9, 85.312, 85.2, 84.884, 83.916, 82.26, 81.992, 81.98, 81.888, 81.74, 81.44, 81.44, 81.016, 80.58800000000001, 79.832, 79.816, 79.652, 79.0, 78.908, 78.868, 78.708, 78.324, 78.24, 78.212, 77.912, 77.812, 76.792, 76.492, 76.396, 75.332, 75.204, 75.172, 74.868, 74.844, 74.212, 73.952, 73.844, 73.688, 73.58, 73.552, 73.512, 73.472, 73.316, 73.292, 73.112, 72.96, 72.884, 72.688, 72.3, 72.284, 72.272, 71.968, 71.924, 71.868, 71.8, 71.636, 71.52, 71.116, 70.852, 70.47999999999999, 70.316, 70.22, 70.16, 70.132, 70.092, 69.92, 69.892]</t>
  </si>
  <si>
    <t>{'main': [324, -32015], 'hh': [0, -18764], 'pv': [4881, 0], 'bat': [938, -797], 'hp': [0, -16551], 'ev': [0, -1400]}</t>
  </si>
  <si>
    <t>[177.00400000000002, 175.288, 170.428, 161.788, 157.404, 155.996, 154.856, 153.596, 152.61599999999999, 150.64, 148.72400000000002, 148.652, 148.06799999999998, 145.804, 145.332, 142.76000000000002, 141.71599999999998, 141.47199999999998, 141.42000000000002, 139.136, 138.024, 137.84, 137.828, 136.27599999999998, 135.53199999999998, 135.504, 135.232, 135.124, 134.976, 134.708, 134.048, 133.68, 133.248, 133.168, 132.368, 129.48, 129.424, 127.63199999999999, 127.31599999999999, 126.85999999999999, 124.928, 123.988, 122.91599999999998, 122.68799999999999, 122.53200000000001, 121.316, 120.076, 119.52400000000002, 117.17200000000001, 116.956, 116.93200000000002, 116.532, 116.244, 116.15599999999999, 115.936, 115.824, 115.476, 115.04400000000001, 114.596, 113.91199999999999, 113.08, 112.768, 112.49599999999998, 112.34, 112.156, 111.404, 110.49999999999999, 109.42, 108.96, 108.592, 108.50000000000001, 108.11600000000001, 107.99600000000001, 107.632, 106.396, 105.616, 105.292, 105.07600000000001, 104.756, 104.224, 104.16, 103.092, 102.312, 100.664, 99.96799999999999, 99.41199999999999, 99.244, 98.836, 97.832, 97.812, 97.408, 97.372, 96.736, 96.336, 94.556, 94.556, 94.392, 93.764, 93.536, 93.196, 92.072]</t>
  </si>
  <si>
    <t>{'main': [22691, -3051], 'hh': [0, -16328], 'pv': [42484, 0], 'bat': [4554, -5090], 'hp': [0, -2652], 'ev': [0, -3328]}</t>
  </si>
  <si>
    <t>[143.36, 123.016, 121.812, 119.24799999999999, 114.57600000000001, 114.35199999999999, 113.38799999999999, 97.044, 94.56400000000001, 94.15200000000002, 93.33200000000001, 90.56400000000001, 90.096, 90.0, 88.908, 88.464, 87.468, 83.272, 79.09200000000001, 78.89200000000001, 75.524, 75.356, 75.048, 73.636, 72.90400000000001, 72.4, 72.208, 71.572, 69.38799999999999, 66.156, 65.128, 62.78, 62.68000000000001, 62.364000000000004, 62.15599999999999, 61.55199999999999, 61.06, 57.303999999999995, 56.339999999999996, 56.288, 56.152, 53.867999999999995, 52.152, 52.120000000000005, 48.251999999999995, 47.715999999999994, 47.339999999999996, 47.104, 46.476, 46.336, 46.14399999999999, 45.315999999999995, 45.275999999999996, 44.983999999999995, 44.908, 44.496, 43.611999999999995, 43.52799999999999, 42.184, 42.032, 40.912, 40.112, 39.568, 39.372, 38.128, 37.536, 37.028, 36.692, 36.456, 36.388, 36.384, 36.352000000000004, 36.348, 35.936, 35.524, 35.164, 34.84, 34.644, 33.724, 33.644, 33.556, 33.5, 33.408, 33.232000000000006, 33.036, 32.752, 32.552, 32.507999999999996, 32.459999999999994, 32.364, 31.948, 31.520000000000003, 30.508, 30.092000000000002, 30.016, 29.96, 29.828000000000003, 29.432000000000002, 29.244, 29.18, 29.163999999999998]</t>
  </si>
  <si>
    <t>{'main': [6660, -7222], 'hh': [0, -15985], 'pv': [23629, 0], 'bat': [3126, -3488], 'hp': [0, -4520], 'ev': [0, -3326]}</t>
  </si>
  <si>
    <t>[112.704, 107.16, 106.384, 105.604, 101.236, 100.624, 100.068, 99.748, 99.556, 99.212, 98.824, 98.54, 98.436, 98.004, 97.568, 96.52, 96.372, 96.244, 95.776, 94.996, 94.396, 94.324, 93.904, 93.544, 93.332, 92.852, 92.68, 92.41999999999999, 91.02000000000001, 90.812, 90.51599999999999, 89.396, 89.128, 88.6, 87.264, 86.972, 86.572, 86.412, 85.312, 85.284, 85.16000000000001, 84.572, 84.556, 83.984, 83.284, 82.608, 82.484, 82.38, 81.708, 81.544, 81.32, 81.14, 80.472, 80.432, 80.036, 79.8, 79.704, 79.26, 79.148, 78.92, 78.864, 78.46, 78.34, 78.336, 77.68, 77.616, 77.424, 77.264, 77.252, 77.14, 76.916, 76.724, 75.972, 75.952, 75.32, 75.04799999999999, 74.972, 74.92, 74.528, 74.428, 74.112, 74.032, 74.02, 73.804, 73.768, 73.68, 73.144, 72.72, 72.54, 72.44800000000001, 72.396, 72.392, 72.344, 72.288, 72.22, 72.064, 72.064, 71.768, 71.572, 71.536, 71.42]</t>
  </si>
  <si>
    <t>{'main': [45, -33095], 'hh': [0, -18764], 'pv': [4881, 0], 'bat': [750, -644], 'hp': [0, -16541], 'ev': [0, -2734]}</t>
  </si>
  <si>
    <t>[262.128, 253.05599999999998, 237.148, 233.004, 229.94400000000002, 226.62, 226.304, 222.172, 216.2, 215.448, 214.136, 212.61200000000002, 208.292, 204.972, 202.652, 195.168, 193.10799999999998, 192.156, 189.492, 188.684, 186.776, 185.0, 180.928, 179.14, 177.764, 176.82, 171.45600000000002, 171.164, 162.444, 160.916, 159.596, 157.092, 154.32, 153.716, 153.208, 150.868, 150.756, 147.052, 146.12, 145.71599999999998, 145.048, 139.67600000000002, 134.38799999999998, 131.912, 131.72, 130.88, 130.54, 128.648, 128.612, 127.868, 126.268, 124.884, 124.33600000000001, 124.12, 120.328, 120.1, 119.34, 117.592, 117.15199999999999, 116.25200000000001, 115.032, 114.82000000000001, 113.432, 111.80799999999999, 111.068, 110.856, 107.268, 106.76, 104.66399999999999, 103.86, 102.53999999999999, 101.34, 98.6, 98.508, 96.74000000000001, 96.55600000000001, 96.168, 95.884, 92.864, 92.776, 90.036, 87.48, 87.33600000000001, 87.192, 86.824, 85.31200000000001, 84.804, 82.49199999999999, 81.75200000000001, 81.528, 81.21600000000001, 79.80799999999999, 78.47999999999999, 78.45599999999999, 78.14399999999999, 78.024, 76.764, 76.644, 76.612, 76.048, 75.57600000000001]</t>
  </si>
  <si>
    <t>{'main': [21950, -3521], 'hh': [0, -16328], 'pv': [42484, 0], 'bat': [6849, -7635], 'hp': [0, -2631], 'ev': [0, -4309]}</t>
  </si>
  <si>
    <t>[157.72400000000002, 157.4, 141.01999999999998, 136.292, 125.708, 125.388, 121.50800000000001, 121.028, 111.98000000000002, 108.816, 99.176, 86.436, 86.024, 80.484, 80.44, 79.112, 78.92, 71.024, 69.036, 65.256, 64.31599999999999, 63.879999999999995, 62.592000000000006, 62.24, 61.724000000000004, 61.70399999999999, 60.76, 60.38, 59.824, 59.23599999999999, 57.568, 57.168000000000006, 56.78, 55.912, 55.116, 55.052, 54.239999999999995, 53.596000000000004, 50.488, 49.55200000000001, 48.876000000000005, 48.816, 47.751999999999995, 47.72399999999999, 47.596000000000004, 47.471999999999994, 46.548, 46.111999999999995, 45.711999999999996, 44.276, 43.455999999999996, 42.956, 42.856, 42.364, 41.908, 41.29600000000001, 41.28, 40.408, 39.94, 39.328, 38.696, 36.824, 36.816, 36.136, 35.983999999999995, 35.544, 35.312000000000005, 35.07599999999999, 35.012, 34.800000000000004, 34.763999999999996, 34.656, 34.532, 34.424, 34.227999999999994, 34.212, 33.884, 33.72, 33.199999999999996, 33.111999999999995, 33.02, 32.944, 32.292, 31.587999999999997, 31.54, 31.392000000000003, 31.328, 31.168000000000006, 30.344, 30.308, 30.304, 30.264000000000003, 30.252, 30.119999999999997, 30.016, 29.848, 29.5, 29.448, 29.111999999999995, 28.712000000000003, 28.444]</t>
  </si>
  <si>
    <t>{'main': [5956, -7968], 'hh': [0, -15985], 'pv': [23629, 0], 'bat': [3252, -3667], 'hp': [0, -4489], 'ev': [0, -4754]}</t>
  </si>
  <si>
    <t>[109.656, 108.02, 106.792, 106.46, 102.5, 102.108, 100.4, 100.244, 100.236, 99.928, 99.404, 99.292, 99.276, 98.88, 98.796, 98.068, 97.916, 97.528, 97.148, 96.716, 96.4, 95.94, 95.236, 95.176, 94.66, 94.256, 94.172, 92.696, 92.672, 91.66, 91.324, 90.73599999999999, 89.92, 89.852, 88.508, 88.496, 88.144, 87.42, 86.836, 86.66, 86.608, 85.856, 85.848, 85.212, 85.184, 84.58, 84.448, 83.252, 82.996, 82.3, 81.864, 81.852, 81.62, 81.576, 81.472, 81.472, 80.88, 80.852, 80.628, 80.544, 80.144, 79.544, 79.54, 79.336, 79.276, 78.996, 78.772, 78.756, 78.736, 78.604, 78.6, 78.56, 78.196, 77.96, 77.384, 77.1, 76.776, 76.548, 76.228, 75.812, 75.792, 75.684, 75.648, 75.592, 75.552, 75.528, 75.252, 74.81599999999999, 74.78, 74.396, 74.26, 74.164, 74.056, 74.052, 74.004, 73.804, 73.684, 73.628, 73.516, 73.496, 73.468]</t>
  </si>
  <si>
    <t>{'main': [42, -34042], 'hh': [0, -18764], 'pv': [4881, 0], 'bat': [744, -636], 'hp': [0, -16542], 'ev': [0, -3686]}</t>
  </si>
  <si>
    <t>[273.56800000000004, 251.48000000000002, 245.864, 245.428, 238.716, 233.11999999999998, 228.94400000000002, 227.48399999999998, 210.464, 203.592, 202.612, 201.56, 200.032, 200.008, 195.82, 194.568, 191.056, 189.872, 171.552, 167.63600000000002, 167.12800000000001, 165.984, 165.74800000000002, 161.07999999999998, 160.636, 160.052, 160.044, 158.852, 148.492, 146.132, 146.052, 145.216, 143.836, 143.364, 142.752, 141.132, 140.796, 137.48000000000002, 137.424, 131.436, 131.036, 130.992, 129.488, 128.508, 127.48400000000001, 127.436, 127.03600000000002, 126.996, 125.78800000000001, 123.616, 122.17999999999999, 121.01199999999999, 117.55599999999998, 116.508, 114.388, 113.06800000000001, 112.54799999999999, 111.008, 110.05600000000001, 109.78799999999998, 108.208, 108.184, 107.916, 107.596, 105.94800000000001, 105.804, 105.592, 104.944, 104.608, 104.44, 101.3, 101.108, 100.6, 100.16, 98.12, 97.99199999999999, 97.02799999999999, 94.036, 93.324, 92.904, 91.388, 91.196, 90.888, 90.552, 90.09599999999999, 89.23599999999999, 87.712, 85.304, 84.836, 82.988, 82.83999999999999, 82.804, 82.528, 82.19200000000001, 81.83999999999999, 81.228, 81.036, 80.952, 79.588, 79.336, 79.244]</t>
  </si>
  <si>
    <t>{'main': [21045, -3802], 'hh': [0, -16328], 'pv': [42484, 0], 'bat': [6845, -7665], 'hp': [0, -2678], 'ev': [0, -5415]}</t>
  </si>
  <si>
    <t>[153.572, 153.512, 134.132, 130.036, 126.848, 126.34, 113.27199999999999, 112.41600000000001, 110.06, 107.74000000000001, 104.076, 96.608, 95.404, 91.748, 80.248, 80.16799999999999, 76.772, 72.65199999999999, 70.168, 69.136, 67.736, 67.576, 67.296, 64.756, 64.232, 61.484, 61.459999999999994, 61.024, 60.952, 59.468, 58.728, 58.483999999999995, 57.988, 56.336000000000006, 54.79599999999999, 54.148, 53.980000000000004, 53.976, 52.715999999999994, 52.532, 50.239999999999995, 48.604, 47.864000000000004, 47.804, 47.784, 47.232, 47.07199999999999, 46.751999999999995, 46.239999999999995, 45.688, 45.536, 44.58, 44.068, 43.84, 42.888, 42.512, 42.476, 41.884, 39.072, 39.064, 38.400000000000006, 38.312, 37.472, 36.971999999999994, 36.892, 36.208, 35.904, 35.504000000000005, 35.292, 34.86, 34.528, 33.376, 33.364, 32.836, 32.812, 32.62, 31.832, 31.832, 31.171999999999997, 30.991999999999997, 30.968, 30.752000000000002, 30.74, 30.724, 30.671999999999997, 30.516, 29.692, 29.392000000000003, 28.888, 28.884000000000004, 28.66, 28.416, 28.387999999999998, 28.316, 28.259999999999998, 28.004, 27.644000000000002, 27.616, 27.564, 27.3, 26.924]</t>
  </si>
  <si>
    <t>{'main': [5657, -8139], 'hh': [0, -15985], 'pv': [23629, 0], 'bat': [3256, -3627], 'hp': [0, -4509], 'ev': [0, -5248]}</t>
  </si>
  <si>
    <t>[116.848, 108.02, 107.044, 106.736, 104.796, 104.44, 103.472, 102.8, 102.788, 101.236, 101.112, 101.084, 100.724, 100.54, 100.48, 98.272, 98.168, 98.132, 97.604, 97.296, 96.968, 96.668, 96.628, 95.876, 95.252, 95.212, 95.156, 95.048, 94.796, 94.736, 94.648, 93.348, 92.608, 92.348, 91.58399999999999, 91.288, 90.612, 90.268, 90.116, 89.7, 89.06, 88.872, 88.552, 88.36, 88.324, 87.988, 87.984, 87.916, 87.148, 86.316, 85.688, 84.516, 84.116, 83.64, 82.624, 82.48, 81.94, 81.916, 81.908, 81.76, 81.7, 81.572, 81.512, 81.28, 80.732, 80.688, 80.544, 80.508, 79.888, 79.828, 79.808, 79.548, 79.536, 79.2, 79.164, 78.42, 78.14, 77.708, 77.58, 77.484, 77.368, 77.296, 77.06, 76.64, 76.592, 76.544, 76.492, 76.352, 76.336, 76.184, 76.092, 75.98, 75.952, 75.928, 75.848, 75.804, 75.668, 75.612, 75.492, 75.424, 75.268]</t>
  </si>
  <si>
    <t>{'main': [32, -35499], 'hh': [0, -18764], 'pv': [4881, 0], 'bat': [749, -647], 'hp': [0, -16570], 'ev': [0, -5116]}</t>
  </si>
  <si>
    <t>[227.72, 225.516, 223.3, 221.856, 199.04, 198.69199999999998, 197.584, 190.976, 188.82, 182.16400000000002, 173.04, 172.544, 168.732, 166.86800000000002, 165.32399999999998, 164.736, 164.204, 159.44799999999998, 157.98399999999998, 156.752, 156.08399999999997, 154.828, 153.464, 152.34, 149.812, 149.30800000000002, 148.54, 146.94, 144.524, 143.68800000000002, 142.37199999999999, 140.9, 140.404, 140.388, 140.11200000000002, 138.57600000000002, 133.952, 133.404, 132.264, 132.072, 131.60399999999998, 127.972, 127.56, 126.94400000000002, 125.4, 124.52799999999999, 123.04, 122.88400000000001, 122.82399999999998, 121.116, 120.828, 120.42800000000001, 120.34, 119.71600000000001, 119.576, 119.40400000000001, 119.32000000000001, 118.744, 117.09199999999998, 117.03599999999999, 116.436, 115.792, 114.652, 114.232, 113.32000000000001, 110.408, 109.968, 109.44, 109.336, 109.18, 108.82, 108.792, 108.292, 108.24000000000001, 108.04800000000002, 107.532, 106.832, 106.00800000000001, 105.788, 105.44800000000001, 105.164, 103.484, 103.32000000000001, 100.94, 98.988, 98.93599999999999, 98.44800000000001, 97.212, 97.05199999999999, 96.7, 96.05199999999999, 95.36, 94.48, 93.98, 93.672, 92.724, 92.24, 91.20400000000001, 90.068, 89.488, 89.092]</t>
  </si>
  <si>
    <t>{'main': [22537, -3100], 'hh': [0, -16328], 'pv': [42255, 0], 'bat': [5977, -6791], 'hp': [0, -5677], 'ev': [0, 0]}</t>
  </si>
  <si>
    <t>[136.64, 133.1, 114.49999999999999, 111.61200000000001, 106.03999999999999, 105.212, 104.584, 98.3, 97.848, 96.212, 95.428, 92.372, 91.268, 87.716, 83.66, 83.276, 83.232, 82.864, 80.328, 79.216, 78.368, 78.2, 77.74, 75.24, 72.0, 69.88400000000001, 68.83600000000001, 68.136, 67.36, 65.912, 65.78, 65.512, 65.428, 65.332, 63.684, 62.352, 61.57600000000001, 60.54, 60.128, 59.78, 55.599999999999994, 55.352000000000004, 54.964, 54.04400000000001, 53.488, 53.052, 51.56, 51.48400000000001, 50.656, 49.65200000000001, 47.756, 47.7, 47.00000000000001, 45.879999999999995, 45.836, 45.796, 45.152, 45.108, 44.032, 42.868, 42.108, 41.29600000000001, 39.788, 39.48, 38.4, 37.568, 36.24, 36.18000000000001, 36.083999999999996, 36.06400000000001, 35.888, 35.356, 33.652, 32.727999999999994, 32.676, 32.0, 31.683999999999997, 31.396, 31.124000000000002, 30.927999999999997, 30.779999999999998, 30.66, 30.484, 29.896, 29.236, 29.096, 29.084, 28.764, 28.572000000000003, 27.983999999999998, 27.624, 26.864, 26.772000000000002, 26.732, 26.676000000000002, 26.58, 26.552000000000003, 26.328, 26.304, 26.012, 25.996]</t>
  </si>
  <si>
    <t>{'main': [6697, -6936], 'hh': [0, -15985], 'pv': [23519, 0], 'bat': [3003, -3300], 'hp': [0, -7478], 'ev': [0, 0]}</t>
  </si>
  <si>
    <t>[195.7, 182.004, 181.256, 180.348, 179.444, 177.852, 177.58, 175.544, 175.408, 170.396, 169.212, 168.832, 168.004, 167.028, 164.708, 164.544, 163.448, 162.62, 162.604, 161.092, 160.996, 160.568, 160.396, 160.12, 159.944, 159.608, 158.936, 158.404, 158.232, 158.212, 158.104, 157.916, 157.56, 157.544, 156.908, 156.148, 155.224, 154.832, 154.46, 154.056, 153.912, 153.744, 153.012, 152.888, 152.24, 152.064, 151.552, 150.824, 150.756, 150.744, 150.336, 150.104, 149.744, 149.696, 149.256, 149.116, 147.2, 146.848, 146.424, 146.412, 143.332, 142.516, 142.172, 142.076, 141.448, 141.2, 141.036, 140.92, 140.816, 140.816, 140.808, 140.724, 140.148, 139.488, 138.508, 138.156, 137.74, 137.668, 137.636, 137.268, 137.176, 136.748, 136.54, 136.412, 136.288, 136.036, 135.992, 135.972, 135.132, 134.912, 134.892, 134.796, 134.66, 134.656, 134.608, 134.592, 133.908, 133.588, 133.428, 132.864, 132.748]</t>
  </si>
  <si>
    <t>{'main': [0, -55766], 'hh': [0, -18764], 'pv': [4862, 0], 'bat': [288, -145], 'hp': [0, -42008], 'ev': [0, 0]}</t>
  </si>
  <si>
    <t>[213.99200000000002, 203.86, 192.788, 188.404, 185.492, 178.00799999999998, 177.588, 176.264, 176.104, 174.132, 166.94, 165.164, 164.708, 163.07999999999998, 160.116, 159.072, 159.024, 157.328, 155.53199999999998, 150.796, 147.64800000000002, 147.212, 146.056, 139.504, 139.34, 138.548, 138.324, 136.888, 136.87199999999999, 130.576, 129.7, 129.64000000000001, 129.15200000000002, 128.032, 126.52800000000002, 124.52, 124.23199999999999, 123.256, 122.84, 122.78, 120.712, 120.0, 119.58, 119.568, 118.06400000000001, 117.86, 117.34, 117.156, 116.76400000000001, 116.684, 116.148, 114.528, 114.444, 110.416, 110.308, 109.272, 109.11999999999999, 109.02000000000001, 108.604, 108.29599999999999, 107.736, 107.55599999999998, 107.492, 106.708, 105.572, 103.45599999999999, 103.3, 102.716, 102.652, 102.564, 100.496, 100.4, 99.9, 98.58399999999999, 98.416, 98.308, 97.724, 96.792, 96.476, 95.404, 94.592, 94.368, 92.848, 92.632, 92.492, 92.464, 92.264, 91.756, 91.344, 90.24000000000001, 88.43599999999999, 87.432, 86.18400000000001, 85.78399999999999, 83.912, 82.892, 82.532, 81.61200000000001, 81.408, 80.792, 79.488]</t>
  </si>
  <si>
    <t>{'main': [21748, -3164], 'hh': [0, -16328], 'pv': [42484, 0], 'bat': [5126, -5652], 'hp': [0, -5412], 'ev': [0, -1634]}</t>
  </si>
  <si>
    <t>[136.152, 131.32, 117.76, 117.57199999999999, 113.396, 112.004, 109.712, 108.812, 101.12, 98.824, 88.904, 87.792, 86.768, 85.08, 84.748, 80.916, 78.948, 76.812, 76.79599999999999, 76.52799999999999, 76.184, 75.86800000000001, 75.09200000000001, 73.16399999999999, 72.036, 72.008, 71.576, 71.56400000000001, 71.064, 70.124, 66.524, 66.156, 65.892, 65.47200000000001, 65.172, 64.06, 63.924, 61.89999999999999, 61.652, 58.467999999999996, 55.99600000000001, 55.42, 55.292, 55.152, 54.94000000000001, 52.715999999999994, 52.648, 50.188, 49.751999999999995, 48.8, 48.036, 43.831999999999994, 41.955999999999996, 41.496, 40.852000000000004, 40.812, 40.087999999999994, 40.068, 38.848, 38.211999999999996, 37.972, 37.624, 37.428, 36.93599999999999, 36.496, 36.46, 36.224, 35.696, 35.215999999999994, 34.288, 34.244, 33.916, 33.676, 32.932, 32.86, 32.512, 32.464, 32.30800000000001, 31.552, 31.112000000000002, 30.684, 30.363999999999997, 30.24, 29.688, 29.436000000000003, 29.412000000000003, 28.94, 28.332, 27.988000000000003, 27.76, 27.628, 27.536, 27.452, 27.4, 27.204, 27.14, 26.852, 26.532, 26.199999999999996, 26.196, 26.156]</t>
  </si>
  <si>
    <t>{'main': [5899, -7420], 'hh': [0, -15985], 'pv': [23629, 0], 'bat': [3019, -3363], 'hp': [0, -7579], 'ev': [0, -1244]}</t>
  </si>
  <si>
    <t>[199.284, 185.0, 184.7, 183.472, 182.996, 182.46, 179.84, 177.024, 175.7, 171.796, 171.076, 170.992, 170.06, 169.648, 169.228, 168.852, 167.636, 167.048, 166.912, 165.736, 165.376, 165.128, 165.108, 164.104, 163.448, 163.328, 163.196, 163.016, 162.32, 161.652, 160.732, 160.396, 159.708, 159.216, 159.036, 158.824, 158.724, 157.876, 157.82, 157.544, 157.372, 157.012, 156.748, 156.688, 156.068, 156.004, 155.676, 153.976, 152.912, 152.72, 152.528, 152.408, 152.024, 150.752, 149.808, 149.136, 147.516, 147.3, 146.82, 146.36, 145.116, 144.984, 144.636, 144.264, 144.164, 143.748, 143.7, 143.48, 143.472, 143.304, 143.188, 143.124, 143.044, 142.964, 142.364, 141.636, 141.296, 141.284, 141.204, 141.184, 140.976, 140.94, 140.932, 140.656, 140.396, 140.264, 140.208, 140.152, 139.828, 139.604, 139.4, 139.044, 138.536, 138.188, 138.164, 137.648, 137.324, 137.104, 136.564, 135.616, 135.46]</t>
  </si>
  <si>
    <t>{'main': [0, -57318], 'hh': [0, -18764], 'pv': [4881, 0], 'bat': [286, -133], 'hp': [0, -42158], 'ev': [0, -1432]}</t>
  </si>
  <si>
    <t>[293.144, 290.536, 288.8, 278.488, 261.088, 258.31600000000003, 232.044, 207.916, 207.624, 203.928, 199.14, 196.61200000000002, 183.608, 181.84, 181.37599999999998, 171.596, 169.492, 166.824, 163.748, 161.316, 151.31199999999998, 151.24, 151.148, 150.61599999999999, 149.048, 145.208, 143.328, 142.99599999999998, 140.46, 138.42, 136.824, 135.948, 135.684, 131.28, 130.632, 127.56, 124.872, 124.78, 124.112, 123.69200000000001, 119.772, 119.72400000000002, 118.53999999999999, 116.13199999999999, 114.23200000000001, 113.392, 113.02399999999999, 112.428, 112.208, 111.408, 110.84, 110.024, 110.016, 104.93199999999999, 104.432, 104.084, 102.70400000000001, 100.744, 99.952, 99.61999999999999, 98.88799999999999, 98.88799999999999, 98.172, 97.612, 97.29599999999999, 94.372, 94.344, 93.088, 91.24, 89.73599999999999, 89.55600000000001, 88.85600000000001, 88.64800000000001, 87.956, 87.064, 86.97200000000001, 86.44800000000001, 85.592, 85.36399999999999, 85.29599999999999, 85.292, 84.916, 83.85199999999999, 82.65599999999999, 81.904, 81.30799999999999, 80.448, 78.52000000000001, 78.144, 78.064, 77.89999999999999, 77.792, 77.628, 77.08800000000001, 76.78, 76.28, 74.50399999999999, 74.02000000000001, 73.468, 73.368, 72.9]</t>
  </si>
  <si>
    <t>{'main': [20634, -3299], 'hh': [0, -16328], 'pv': [42484, 0], 'bat': [6330, -7126], 'hp': [0, -5176], 'ev': [0, -2848]}</t>
  </si>
  <si>
    <t>[128.764, 121.92800000000001, 116.228, 91.74799999999999, 89.188, 88.804, 88.53999999999999, 88.112, 83.844, 82.92, 81.224, 79.616, 79.49199999999999, 78.47999999999999, 77.46, 76.712, 76.108, 75.632, 75.072, 74.944, 74.83600000000001, 72.948, 72.744, 72.052, 71.048, 68.972, 68.56, 63.79600000000001, 62.58800000000001, 60.736000000000004, 60.352000000000004, 59.324, 56.68000000000001, 56.532000000000004, 56.519999999999996, 56.376000000000005, 56.056, 55.884, 55.46, 55.328, 53.839999999999996, 53.400000000000006, 52.824, 52.647999999999996, 51.75999999999999, 51.652, 51.507999999999996, 50.584, 48.604, 47.775999999999996, 47.612, 47.608, 47.364000000000004, 47.300000000000004, 47.135999999999996, 46.74, 44.836, 44.62, 43.744, 43.42, 42.74, 42.584, 42.452, 41.24, 40.972, 40.904, 40.764, 38.76, 38.5, 38.144, 38.012, 37.996, 37.44, 37.428000000000004, 36.608, 36.432, 35.832, 35.456, 35.42, 35.032000000000004, 34.58, 33.78, 33.352000000000004, 33.236, 32.867999999999995, 31.652, 31.592000000000002, 31.312, 31.148, 31.1, 31.04, 30.96, 30.748000000000005, 30.656000000000002, 30.532, 30.311999999999998, 30.292, 30.060000000000002, 30.056, 29.747999999999998, 29.708]</t>
  </si>
  <si>
    <t>{'main': [5166, -8397], 'hh': [0, -15985], 'pv': [23629, 0], 'bat': [2744, -3037], 'hp': [0, -7322], 'ev': [0, -3261]}</t>
  </si>
  <si>
    <t>[199.18, 192.896, 184.704, 184.572, 183.472, 182.996, 182.46, 181.688, 179.84, 177.708, 172.02, 171.076, 170.824, 170.272, 170.06, 169.724, 169.648, 169.268, 169.184, 168.852, 167.92, 167.652, 167.528, 167.076, 167.0, 166.112, 166.008, 165.432, 165.42, 164.992, 164.312, 164.168, 163.408, 163.328, 163.196, 161.352, 160.872, 160.732, 160.68, 160.396, 160.328, 159.708, 159.008, 158.924, 157.92, 157.48, 157.012, 156.856, 156.004, 155.832, 154.26, 153.976, 153.716, 153.336, 152.688, 151.852, 151.584, 151.232, 150.944, 150.68, 150.46, 149.424, 147.908, 146.504, 145.76, 145.74, 145.392, 144.948, 144.832, 144.7, 144.312, 144.26, 144.02, 143.848, 143.748, 143.188, 143.004, 142.964, 142.272, 141.988, 141.892, 141.788, 141.184, 140.984, 140.94, 140.932, 140.848, 140.832, 140.76, 140.264, 140.208, 140.152, 140.108, 140.084, 139.828, 139.4, 138.536, 138.396, 138.188, 138.164, 137.84]</t>
  </si>
  <si>
    <t>{'main': [0, -59439], 'hh': [0, -18764], 'pv': [4881, 0], 'bat': [286, -126], 'hp': [0, -42420], 'ev': [0, -3298]}</t>
  </si>
  <si>
    <t>[256.524, 237.41199999999998, 234.332, 229.48399999999998, 225.624, 224.56799999999998, 223.336, 217.2, 217.088, 216.636, 214.028, 213.56799999999998, 212.048, 201.648, 199.292, 197.112, 196.98000000000002, 193.036, 188.404, 185.17999999999998, 182.964, 182.532, 180.616, 179.68800000000002, 178.136, 178.10399999999998, 165.692, 163.008, 160.31199999999998, 154.632, 150.696, 148.28799999999998, 146.312, 144.27599999999998, 141.968, 141.16, 139.888, 129.488, 128.444, 127.868, 126.49199999999999, 124.436, 123.712, 122.98400000000001, 120.42, 120.23200000000001, 117.384, 117.16, 114.69600000000001, 114.588, 114.44, 113.40799999999999, 109.696, 108.28, 107.684, 107.58, 107.464, 106.868, 106.196, 103.044, 102.70400000000001, 102.692, 102.56, 101.908, 99.056, 96.26400000000001, 93.404, 92.692, 92.564, 92.55599999999998, 90.42, 89.92399999999999, 89.67999999999999, 89.22399999999999, 88.148, 88.144, 87.804, 87.28800000000001, 87.116, 86.536, 86.472, 85.0, 84.57600000000001, 82.78, 82.744, 81.97200000000001, 80.82000000000001, 80.144, 78.66000000000001, 78.096, 78.068, 77.28399999999999, 76.86, 76.832, 74.49199999999999, 74.444, 74.22, 74.216, 74.19999999999999, 73.864, 73.736]</t>
  </si>
  <si>
    <t>{'main': [20211, -3773], 'hh': [0, -16328], 'pv': [42484, 0], 'bat': [6851, -7644], 'hp': [0, -5043], 'ev': [0, -3882]}</t>
  </si>
  <si>
    <t>[163.268, 130.564, 114.16000000000001, 109.416, 104.504, 104.47999999999999, 101.536, 99.864, 95.19200000000001, 93.34, 92.308, 90.61600000000001, 89.71199999999999, 88.144, 87.21199999999999, 87.008, 86.58, 86.272, 84.92399999999999, 76.56, 71.208, 68.352, 66.192, 65.672, 65.32400000000001, 62.331999999999994, 60.89999999999999, 60.048, 59.85600000000001, 59.748000000000005, 59.256, 58.728, 58.599999999999994, 57.62400000000001, 57.42399999999999, 55.8, 54.292, 54.08, 53.084, 53.08, 50.976000000000006, 50.788, 50.18, 49.052, 48.495999999999995, 48.028, 48.008, 46.84, 46.54, 45.952000000000005, 45.42, 44.215999999999994, 39.732, 39.724, 39.688, 39.108, 38.284, 37.74, 37.536, 37.112, 36.800000000000004, 36.712, 36.524, 36.436, 35.48, 35.464, 33.972, 32.867999999999995, 32.676, 32.660000000000004, 32.572, 32.56, 32.080000000000005, 31.996, 31.92, 31.88, 31.744000000000003, 31.672, 31.372, 31.3, 31.188, 31.080000000000002, 30.892, 30.756, 30.664, 30.656, 30.548000000000002, 30.544, 30.46, 30.368, 30.288, 29.792, 29.732, 29.612000000000002, 29.360000000000003, 29.227999999999998, 29.164, 28.924, 28.788, 28.759999999999998, 28.688000000000002]</t>
  </si>
  <si>
    <t>{'main': [4724, -9353], 'hh': [0, -15985], 'pv': [23629, 0], 'bat': [2996, -3295], 'hp': [0, -7315], 'ev': [0, -4660]}</t>
  </si>
  <si>
    <t>[199.448, 192.904, 185.292, 184.756, 184.332, 183.072, 182.46, 181.612, 181.028, 178.36, 173.448, 171.952, 171.848, 171.744, 171.584, 171.528, 170.824, 170.636, 170.296, 169.98, 169.08, 167.996, 167.76, 167.656, 167.076, 166.2, 165.868, 165.684, 165.528, 165.184, 164.92, 164.376, 164.356, 164.352, 163.584, 163.428, 163.408, 162.664, 161.636, 161.556, 161.464, 160.456, 160.392, 160.388, 159.72, 159.436, 158.568, 157.644, 157.592, 157.288, 157.156, 156.816, 154.376, 154.364, 153.988, 153.284, 152.876, 152.272, 152.252, 151.968, 150.464, 149.484, 148.576, 148.156, 147.956, 146.872, 146.712, 146.392, 146.216, 146.172, 145.944, 145.712, 145.024, 144.904, 144.876, 144.724, 144.024, 143.984, 143.548, 143.492, 143.172, 142.876, 142.832, 142.812, 142.268, 142.104, 141.972, 141.82, 141.748, 141.644, 141.544, 141.44, 141.364, 140.94, 140.732, 140.552, 140.252, 139.612, 139.548, 138.7, 138.608]</t>
  </si>
  <si>
    <t>{'main': [0, -60286], 'hh': [0, -18764], 'pv': [4881, 0], 'bat': [285, -125], 'hp': [0, -42418], 'ev': [0, -4146]}</t>
  </si>
  <si>
    <t>[246.29200000000003, 241.892, 236.03199999999998, 227.136, 219.392, 213.876, 206.244, 199.812, 191.996, 191.156, 184.28, 179.272, 178.512, 173.596, 172.192, 167.88799999999998, 155.51600000000002, 154.62, 153.84799999999998, 150.61200000000002, 149.48, 149.272, 149.17600000000002, 147.8, 146.952, 146.624, 146.028, 144.868, 142.98399999999998, 142.51600000000002, 141.73600000000002, 141.408, 139.992, 139.224, 138.008, 137.748, 132.008, 129.392, 129.388, 128.436, 127.04, 126.23599999999999, 123.70000000000002, 121.472, 121.08000000000001, 118.492, 117.924, 115.29999999999998, 111.72400000000002, 111.12799999999999, 110.616, 109.944, 106.88000000000001, 104.648, 104.52000000000001, 104.436, 103.604, 103.264, 102.77999999999999, 101.624, 100.812, 100.58, 97.99600000000001, 97.27199999999999, 96.904, 95.99199999999999, 94.588, 94.39599999999999, 93.95599999999999, 93.744, 93.428, 93.22, 92.56, 91.576, 88.67999999999999, 87.932, 87.296, 86.11999999999999, 85.424, 85.208, 84.952, 84.624, 83.756, 83.368, 83.16399999999999, 83.148, 81.84, 80.868, 79.356, 78.22, 77.208, 76.836, 75.53200000000001, 74.98400000000001, 74.51599999999999, 74.50399999999999, 74.25999999999999, 74.22800000000001, 73.964, 73.79599999999999, 73.492]</t>
  </si>
  <si>
    <t>{'main': [19572, -4686], 'hh': [0, -16328], 'pv': [42484, 0], 'bat': [6004, -6816], 'hp': [0, -5079], 'ev': [0, -5379]}</t>
  </si>
  <si>
    <t>[129.404, 128.93200000000002, 124.35200000000002, 114.50799999999998, 106.972, 106.108, 94.67599999999999, 93.32, 86.244, 85.428, 85.21199999999999, 84.56400000000001, 81.83600000000001, 79.388, 79.2, 79.05199999999999, 78.848, 77.724, 77.028, 76.756, 75.084, 70.372, 70.256, 70.044, 69.956, 68.28, 68.232, 67.364, 66.168, 64.264, 63.888000000000005, 61.148, 59.367999999999995, 58.444, 57.132, 56.571999999999996, 56.2, 56.024, 55.336, 53.116, 52.51599999999999, 51.23599999999999, 49.312, 47.568, 47.284, 47.016, 46.128, 45.548, 45.5, 44.251999999999995, 43.888, 43.852000000000004, 43.576, 42.676, 42.228, 41.3, 41.19199999999999, 41.116, 40.855999999999995, 39.84, 39.824, 39.58, 39.352, 39.124, 39.04, 38.836, 38.816, 38.164, 37.928, 37.896, 37.879999999999995, 37.144, 36.436, 36.332, 36.232, 35.764, 35.583999999999996, 35.367999999999995, 35.36, 35.196, 35.048, 35.040000000000006, 34.428, 34.3, 34.124, 34.008, 34.0, 33.916, 33.42400000000001, 33.34, 33.24, 33.06, 32.832, 32.732, 32.456, 32.412, 32.328, 32.244, 31.584, 31.224000000000004, 30.82]</t>
  </si>
  <si>
    <t>{'main': [4680, -9590], 'hh': [0, -15985], 'pv': [23629, 0], 'bat': [2929, -3216], 'hp': [0, -7280], 'ev': [0, -4989]}</t>
  </si>
  <si>
    <t>[203.208, 196.76, 189.536, 187.088, 186.124, 185.436, 185.428, 183.124, 180.476, 178.528, 175.54, 175.008, 174.64, 174.452, 174.3, 174.056, 172.624, 172.624, 172.492, 172.004, 171.82, 171.004, 170.136, 169.988, 169.372, 168.496, 168.484, 167.528, 167.384, 167.196, 167.076, 166.34, 165.964, 165.92, 165.276, 165.172, 164.892, 164.628, 164.352, 164.06, 163.992, 163.72, 163.56, 163.52, 163.504, 163.064, 161.724, 158.64, 158.6, 158.18, 158.092, 157.292, 157.048, 156.192, 154.876, 154.804, 154.592, 153.18, 152.928, 152.568, 152.368, 151.168, 151.072, 150.984, 150.304, 150.064, 149.8, 149.748, 149.372, 148.46, 148.012, 147.9, 147.544, 147.284, 146.888, 146.592, 146.372, 146.192, 145.408, 145.204, 144.864, 144.656, 144.516, 144.512, 144.488, 144.332, 144.032, 143.864, 143.772, 143.7, 143.68, 143.676, 143.104, 143.016, 142.892, 142.764, 142.74, 142.708, 142.196, 141.996, 141.952]</t>
  </si>
  <si>
    <t>{'main': [0, -61857], 'hh': [0, -18764], 'pv': [4881, 0], 'bat': [285, -125], 'hp': [0, -42421], 'ev': [0, -5715]}</t>
  </si>
  <si>
    <t>[240.676, 204.352, 202.916, 183.14000000000001, 182.01999999999998, 170.6, 170.388, 167.62, 167.04, 165.532, 164.576, 163.932, 162.408, 162.352, 160.93200000000002, 158.636, 158.33599999999998, 158.136, 156.98000000000002, 156.808, 156.676, 156.07999999999998, 154.976, 151.66, 151.308, 147.688, 146.26000000000002, 146.048, 143.464, 141.32, 140.57999999999998, 139.96, 136.38, 136.164, 136.11599999999999, 135.10000000000002, 134.40800000000002, 134.37199999999999, 133.04, 132.256, 132.136, 129.756, 125.78, 125.25599999999999, 124.85600000000001, 124.824, 122.892, 122.264, 121.808, 121.62, 121.276, 120.22, 119.556, 119.35199999999999, 119.10400000000001, 118.57600000000002, 118.364, 118.016, 116.30000000000001, 116.00399999999999, 115.14799999999998, 114.952, 113.712, 113.16400000000002, 112.07600000000001, 112.03600000000002, 110.61600000000001, 110.512, 110.076, 104.984, 104.10000000000001, 102.344, 100.672, 99.888, 99.804, 99.588, 99.416, 99.17599999999999, 98.892, 97.968, 96.86000000000001, 96.36399999999999, 95.84400000000001, 95.584, 95.26400000000001, 93.792, 92.408, 91.976, 91.896, 91.79599999999999, 90.99600000000001, 90.548, 88.71600000000001, 88.184, 88.116, 87.53200000000001, 87.03999999999999, 87.02799999999999, 86.70400000000001, 86.21600000000001, 85.896]</t>
  </si>
  <si>
    <t>{'main': [22075, -3157], 'hh': [0, -16328], 'pv': [42255, 0], 'bat': [5596, -6339], 'hp': [0, -6265], 'ev': [0, 0]}</t>
  </si>
  <si>
    <t>[149.472, 129.10399999999998, 121.97600000000001, 101.396, 99.248, 98.692, 97.092, 94.916, 93.208, 92.412, 88.804, 88.352, 85.828, 85.50399999999999, 80.92399999999999, 79.804, 79.44, 78.984, 78.38399999999999, 78.34800000000001, 77.648, 76.96, 75.704, 70.812, 69.844, 69.772, 68.592, 67.79599999999999, 67.63999999999999, 67.36, 67.192, 67.02, 66.916, 66.22, 64.99199999999999, 64.516, 64.44800000000001, 64.084, 63.715999999999994, 63.048, 62.856, 62.56, 61.724000000000004, 59.864, 59.72800000000001, 59.524, 58.852, 58.583999999999996, 57.012, 56.272, 55.432, 54.3, 52.064, 50.948, 48.336, 47.732, 47.232, 47.16799999999999, 47.108000000000004, 47.016, 46.536, 46.472, 45.06399999999999, 44.19199999999999, 43.99999999999999, 43.572, 43.292, 43.248000000000005, 42.995999999999995, 42.12, 41.727999999999994, 41.688, 41.50399999999999, 40.419999999999995, 39.616, 39.172, 39.016000000000005, 38.412, 38.352000000000004, 38.268, 37.943999999999996, 37.488, 37.076, 36.879999999999995, 36.836, 36.480000000000004, 36.096, 35.972, 35.891999999999996, 35.69199999999999, 35.632, 35.508, 35.232, 35.228, 35.132, 34.644, 34.564, 34.46, 34.38, 34.06, 33.74400000000001]</t>
  </si>
  <si>
    <t>{'main': [5491, -9517], 'hh': [0, -15985], 'pv': [23519, 0], 'bat': [3110, -3398], 'hp': [0, -11274], 'ev': [0, 0]}</t>
  </si>
  <si>
    <t>[323.76, 302.264, 255.98, 242.492, 239.452, 238.956, 236.868, 235.34, 235.284, 235.132, 233.916, 233.768, 233.576, 233.492, 233.316, 231.52, 228.832, 221.104, 220.744, 219.4, 218.576, 217.432, 216.88, 216.464, 215.896, 215.636, 214.252, 214.18, 214.06, 214.044, 213.264, 212.78, 212.516, 212.492, 212.276, 210.548, 210.168, 209.908, 207.512, 205.94, 204.204, 201.9, 201.576, 200.984, 199.656, 198.528, 197.868, 196.904, 196.736, 196.632, 195.372, 195.0, 194.704, 194.512, 194.392, 193.844, 193.68, 193.268, 193.264, 193.02, 192.548, 192.332, 192.252, 192.144, 191.396, 190.812, 190.692, 190.032, 189.776, 189.2, 189.084, 188.388, 186.416, 185.68, 185.148, 183.484, 182.924, 182.796, 181.024, 180.98, 180.924, 180.856, 180.508, 180.352, 179.944, 179.844, 179.428, 179.072, 178.356, 177.908, 177.724, 177.472, 177.34, 177.176, 177.112, 177.024, 176.632, 176.44, 175.948, 175.868, 175.82]</t>
  </si>
  <si>
    <t>{'main': [0, -76311], 'hh': [0, -18764], 'pv': [4862, 0], 'bat': [289, -147], 'hp': [0, -62553], 'ev': [0, 0]}</t>
  </si>
  <si>
    <t>[190.516, 182.16400000000002, 180.316, 179.104, 178.33200000000002, 177.72799999999998, 173.11599999999999, 171.728, 171.32, 170.60399999999998, 164.364, 163.856, 163.084, 156.49200000000002, 155.684, 154.71200000000002, 154.316, 151.772, 150.656, 148.068, 142.63600000000002, 141.476, 139.22, 138.38, 137.964, 137.28, 137.232, 136.832, 136.31199999999998, 135.212, 133.68, 132.948, 131.832, 130.828, 130.5, 130.48, 129.828, 129.272, 128.832, 128.728, 128.692, 127.05199999999999, 125.44799999999998, 125.39600000000002, 125.17999999999999, 123.89200000000001, 122.692, 121.488, 120.97200000000001, 118.70799999999998, 115.88, 115.61599999999999, 114.78400000000002, 113.956, 112.99600000000001, 112.852, 112.23599999999999, 111.716, 111.55599999999998, 111.41199999999998, 110.968, 110.636, 110.51599999999999, 109.436, 108.988, 108.732, 107.824, 106.456, 106.256, 106.116, 105.20400000000001, 104.28, 103.728, 103.684, 103.404, 103.292, 101.34400000000001, 99.34, 98.976, 98.452, 96.59200000000001, 94.868, 94.588, 93.704, 93.55199999999999, 92.76400000000001, 92.156, 92.09200000000001, 92.02799999999999, 89.28, 89.084, 87.78399999999999, 86.38000000000001, 86.332, 86.132, 85.732, 85.092, 84.11600000000001, 84.116, 84.056, 82.552]</t>
  </si>
  <si>
    <t>{'main': [21248, -3300], 'hh': [0, -16328], 'pv': [42484, 0], 'bat': [5038, -5671], 'hp': [0, -5960], 'ev': [0, -1614]}</t>
  </si>
  <si>
    <t>[136.208, 120.628, 116.904, 114.16400000000002, 103.904, 101.924, 98.98, 96.704, 94.488, 94.032, 93.22399999999999, 93.036, 90.476, 83.07199999999999, 80.004, 79.29599999999999, 79.248, 78.548, 78.33999999999999, 76.396, 75.488, 73.012, 68.336, 67.4, 65.75999999999999, 64.688, 62.455999999999996, 62.41199999999999, 62.252, 61.876000000000005, 61.507999999999996, 60.936, 60.248000000000005, 60.019999999999996, 59.428000000000004, 57.876, 57.296, 56.504000000000005, 56.188, 54.86, 54.768, 54.432, 54.336000000000006, 54.224000000000004, 52.895999999999994, 52.732000000000006, 52.547999999999995, 52.316, 52.02799999999999, 51.444, 51.248000000000005, 51.124, 51.123999999999995, 50.232, 49.436, 49.199999999999996, 48.832, 48.728, 48.428, 48.120000000000005, 47.996, 47.6, 47.504000000000005, 47.172, 47.14, 47.099999999999994, 46.656, 46.068, 45.80799999999999, 45.19199999999999, 44.616, 44.336, 44.14, 43.712, 43.32, 43.20400000000001, 41.892, 41.736, 41.408, 41.1, 40.916, 40.264, 40.196, 39.668000000000006, 37.916, 37.216, 37.104, 36.656, 36.644, 36.632000000000005, 36.403999999999996, 36.068, 35.739999999999995, 35.736, 35.032, 34.844, 34.316, 34.244, 34.016, 33.888, 33.484]</t>
  </si>
  <si>
    <t>{'main': [4828, -10060], 'hh': [0, -15985], 'pv': [23629, 0], 'bat': [2940, -3251], 'hp': [0, -11363], 'ev': [0, -1204]}</t>
  </si>
  <si>
    <t>[327.344, 309.412, 263.124, 249.704, 249.464, 248.364, 246.752, 246.308, 243.128, 238.636, 238.516, 236.624, 235.956, 235.736, 233.464, 231.456, 228.804, 224.136, 219.996, 219.548, 219.432, 219.04, 218.508, 218.48, 217.908, 217.792, 217.048, 216.756, 215.48, 215.164, 214.752, 214.692, 213.564, 213.488, 213.34, 213.048, 212.728, 212.168, 211.94, 210.5, 210.268, 209.528, 207.42, 205.952, 203.176, 202.056, 201.364, 200.996, 200.84, 199.792, 199.472, 198.784, 198.216, 196.904, 196.236, 196.128, 195.904, 195.68, 194.932, 194.848, 194.388, 194.168, 194.092, 193.908, 193.876, 193.732, 193.672, 193.42, 193.296, 193.26, 190.812, 189.912, 189.868, 188.944, 188.24, 186.144, 185.464, 185.448, 185.224, 185.112, 184.172, 184.152, 183.348, 182.024, 181.864, 181.832, 181.572, 181.416, 181.344, 180.784, 180.608, 180.416, 180.4, 179.576, 179.336, 179.04, 178.912, 178.788, 178.788, 178.0, 177.568]</t>
  </si>
  <si>
    <t>{'main': [0, -77884], 'hh': [0, -18764], 'pv': [4881, 0], 'bat': [286, -133], 'hp': [0, -62724], 'ev': [0, -1432]}</t>
  </si>
  <si>
    <t>[221.60399999999998, 220.20399999999998, 216.744, 201.04399999999998, 193.384, 193.004, 190.916, 188.54, 183.12800000000001, 181.008, 179.72, 175.35999999999999, 171.624, 164.428, 160.42800000000003, 159.676, 159.04000000000002, 156.796, 155.772, 155.72, 155.4, 152.06799999999998, 147.32399999999998, 145.748, 141.852, 141.372, 140.904, 139.904, 136.904, 135.85199999999998, 135.192, 130.31199999999998, 129.24, 128.344, 127.62, 125.416, 124.9, 122.35199999999999, 119.75200000000001, 118.34400000000001, 117.116, 116.95200000000001, 113.152, 112.00800000000001, 111.99200000000002, 111.9, 110.14, 110.13600000000001, 109.80799999999999, 108.364, 108.13600000000001, 107.908, 107.49600000000001, 105.392, 105.22, 105.22, 105.072, 104.684, 104.248, 103.876, 103.10400000000001, 102.168, 102.12, 101.988, 101.756, 98.336, 98.17200000000001, 97.21199999999999, 96.44399999999999, 96.336, 96.024, 94.68799999999999, 94.44399999999999, 94.372, 93.952, 93.36000000000001, 93.30799999999999, 93.0, 91.60000000000001, 91.376, 91.128, 90.648, 90.312, 90.14, 89.87199999999999, 89.536, 89.16799999999999, 88.264, 87.756, 87.45599999999999, 87.384, 86.80799999999999, 86.21199999999999, 85.85600000000001, 85.72800000000001, 81.39600000000002, 81.308, 81.2, 80.908, 80.64, 80.532]</t>
  </si>
  <si>
    <t>{'main': [20258, -3324], 'hh': [0, -16328], 'pv': [42484, 0], 'bat': [5453, -6099], 'hp': [0, -5625], 'ev': [0, -2950]}</t>
  </si>
  <si>
    <t>[123.61200000000001, 111.012, 107.972, 107.26400000000001, 104.52000000000001, 102.564, 99.384, 97.87599999999999, 89.08, 88.552, 87.744, 87.3, 86.624, 86.244, 79.256, 78.596, 77.828, 76.7, 75.10000000000001, 74.856, 74.76400000000001, 74.504, 73.032, 72.12, 70.936, 69.61600000000001, 68.17599999999999, 67.7, 67.3, 66.24799999999999, 65.97999999999999, 65.336, 65.292, 64.748, 64.332, 63.836, 63.11200000000001, 62.908, 62.852, 62.82, 62.316, 62.052, 61.572, 60.984, 60.2, 59.044, 59.024, 58.13199999999999, 58.080000000000005, 57.864, 57.56, 57.308, 56.884, 56.440000000000005, 56.26, 55.752, 54.64, 54.408, 54.016, 53.876, 53.764, 53.51199999999999, 51.992, 51.988, 50.892, 50.556, 50.364000000000004, 50.132, 49.903999999999996, 49.752, 49.596, 49.528, 48.92399999999999, 48.248000000000005, 48.068, 47.664, 47.192, 47.10000000000001, 46.532, 46.38, 46.232, 45.88799999999999, 45.352, 45.3, 45.268, 45.135999999999996, 45.116, 45.080000000000005, 44.664, 44.368, 44.352, 43.403999999999996, 43.244, 43.068, 42.752, 42.64, 42.216, 41.928000000000004, 41.4, 40.699999999999996, 40.236]</t>
  </si>
  <si>
    <t>{'main': [4327, -11392], 'hh': [0, -15985], 'pv': [23629, 0], 'bat': [2765, -3035], 'hp': [0, -11157], 'ev': [0, -3283]}</t>
  </si>
  <si>
    <t>[327.24, 317.308, 275.02, 255.4, 249.848, 249.464, 248.404, 246.768, 246.336, 245.496, 239.516, 238.636, 238.516, 235.956, 235.736, 235.556, 234.924, 228.448, 226.664, 223.62, 219.996, 219.84, 219.04, 218.48, 218.456, 218.36, 217.86, 216.892, 216.76, 216.0, 215.48, 215.164, 214.752, 214.692, 213.712, 213.564, 213.36, 212.728, 212.584, 212.168, 212.084, 209.948, 209.624, 205.952, 203.54, 203.284, 203.152, 202.5, 202.056, 201.472, 200.996, 200.94, 200.124, 199.624, 199.572, 199.568, 199.024, 198.784, 198.216, 197.7, 196.832, 196.236, 196.032, 195.624, 195.404, 195.376, 195.088, 195.024, 194.988, 194.848, 194.74, 194.368, 194.268, 194.148, 193.636, 193.184, 193.116, 191.268, 187.972, 187.56, 186.444, 186.376, 185.732, 185.464, 185.112, 184.252, 183.444, 183.44, 183.26, 182.168, 181.864, 181.832, 181.736, 181.584, 181.416, 181.288, 181.18, 179.78, 179.672, 179.656, 179.58]</t>
  </si>
  <si>
    <t>{'main': [0, -80002], 'hh': [0, -18764], 'pv': [4881, 0], 'bat': [285, -125], 'hp': [0, -62983], 'ev': [0, -3298]}</t>
  </si>
  <si>
    <t>[192.70000000000002, 192.144, 186.108, 178.668, 176.012, 175.144, 173.196, 172.65200000000002, 171.62, 165.78, 159.40800000000002, 157.84, 156.944, 156.728, 153.57199999999997, 151.324, 150.528, 150.368, 149.572, 149.44799999999998, 149.176, 148.98000000000002, 147.584, 145.204, 142.264, 141.336, 140.03199999999998, 139.336, 136.67600000000002, 134.85199999999998, 132.28, 127.47200000000001, 126.99199999999999, 126.744, 126.624, 124.828, 123.65200000000002, 123.32, 123.26400000000001, 118.53999999999999, 118.272, 118.15599999999999, 118.00800000000001, 117.59199999999998, 117.07199999999999, 114.272, 113.91600000000001, 113.028, 111.60799999999999, 111.42800000000001, 110.564, 110.284, 110.20000000000002, 109.78, 109.764, 109.51199999999999, 106.992, 106.272, 105.84799999999998, 105.792, 105.696, 104.928, 104.42, 102.284, 102.228, 101.488, 100.916, 100.84, 99.776, 99.716, 98.78399999999999, 98.308, 97.83999999999999, 96.82, 96.48400000000001, 96.34800000000001, 96.132, 95.512, 94.88799999999999, 94.46000000000001, 94.428, 94.352, 93.61600000000001, 93.564, 93.42399999999999, 93.272, 92.82, 91.70400000000001, 91.668, 91.42399999999999, 91.404, 90.12800000000001, 89.6, 87.69200000000001, 87.128, 87.012, 86.75999999999999, 85.588, 83.308, 82.94, 82.336]</t>
  </si>
  <si>
    <t>{'main': [19836, -3651], 'hh': [0, -16328], 'pv': [42484, 0], 'bat': [5444, -6031], 'hp': [0, -5694], 'ev': [0, -3690]}</t>
  </si>
  <si>
    <t>[168.488, 163.236, 140.204, 136.504, 129.504, 127.684, 102.136, 95.52, 95.084, 91.756, 91.73599999999999, 90.03200000000001, 87.372, 84.804, 84.652, 84.076, 81.87200000000001, 80.48, 79.36, 77.844, 77.58800000000001, 76.164, 75.548, 75.54400000000001, 74.27600000000001, 73.356, 71.836, 71.512, 70.652, 69.54, 68.588, 67.136, 66.92, 66.316, 65.536, 63.848000000000006, 61.55200000000001, 61.267999999999994, 60.696000000000005, 59.943999999999996, 59.856, 59.408, 59.272, 58.288000000000004, 57.867999999999995, 57.584, 56.08, 55.800000000000004, 55.032, 53.788, 53.35600000000001, 53.008, 52.956, 52.816, 52.556000000000004, 52.54, 52.344, 51.784000000000006, 51.635999999999996, 51.468, 50.45599999999999, 50.292, 50.007999999999996, 49.83200000000001, 49.58, 49.516, 49.196000000000005, 48.764, 48.624, 48.524, 48.516000000000005, 47.744, 47.556, 47.3, 47.184, 46.96, 46.896, 46.208, 46.192, 46.084, 46.012, 45.98, 45.924, 45.864000000000004, 45.86, 44.944, 44.824, 44.72, 44.012, 43.484, 42.943999999999996, 42.64, 42.288, 41.896, 41.84, 41.803999999999995, 40.632, 40.388000000000005, 40.384, 40.064, 39.896]</t>
  </si>
  <si>
    <t>{'main': [3938, -12718], 'hh': [0, -15985], 'pv': [23629, 0], 'bat': [2997, -3305], 'hp': [0, -11105], 'ev': [0, -5013]}</t>
  </si>
  <si>
    <t>[343.452, 329.132, 284.04, 264.008, 258.28, 253.056, 249.848, 249.028, 248.756, 245.496, 241.26, 238.516, 238.228, 235.956, 235.736, 235.556, 234.924, 228.448, 226.664, 226.52, 224.196, 224.136, 219.84, 219.532, 219.036, 218.48, 218.456, 218.36, 217.86, 216.892, 216.0, 215.48, 215.164, 214.824, 214.752, 213.712, 213.564, 213.36, 212.728, 212.584, 212.168, 210.5, 209.948, 206.728, 204.108, 203.636, 203.572, 203.54, 203.228, 202.944, 202.5, 202.468, 202.264, 202.056, 201.0, 200.996, 200.604, 200.124, 199.568, 199.024, 198.784, 198.752, 198.456, 198.112, 197.7, 197.384, 197.064, 196.908, 196.496, 196.444, 196.068, 194.848, 194.74, 194.464, 194.368, 194.148, 193.88, 193.636, 193.624, 191.584, 190.3, 188.832, 187.272, 186.376, 185.732, 185.332, 184.464, 184.252, 183.756, 183.584, 183.44, 183.26, 182.972, 182.788, 182.672, 182.2, 181.76, 181.736, 181.356, 181.18, 180.856]</t>
  </si>
  <si>
    <t>{'main': [0, -81205], 'hh': [0, -18764], 'pv': [4881, 0], 'bat': [286, -126], 'hp': [0, -62947], 'ev': [0, -4535]}</t>
  </si>
  <si>
    <t>[256.808, 218.116, 214.79600000000002, 213.72799999999998, 210.88, 206.616, 203.652, 200.068, 197.996, 196.94, 196.572, 187.75199999999998, 187.348, 184.808, 179.808, 173.832, 170.276, 169.132, 167.808, 164.224, 156.976, 156.128, 155.83599999999998, 154.28400000000002, 153.856, 150.61999999999998, 150.24, 145.4, 142.92000000000002, 141.85600000000002, 138.236, 134.11200000000002, 131.32, 130.76000000000002, 128.588, 127.768, 126.396, 125.824, 124.80799999999999, 124.69200000000001, 124.672, 124.56000000000002, 120.936, 118.81200000000001, 116.16399999999999, 113.82800000000002, 112.54, 111.124, 110.69600000000001, 110.072, 109.27600000000001, 105.936, 105.156, 103.18, 102.22399999999999, 101.828, 100.336, 98.62, 98.02, 97.96, 96.496, 94.652, 93.856, 93.688, 93.132, 92.73599999999999, 91.216, 89.60799999999999, 89.316, 88.068, 87.088, 87.064, 85.488, 85.268, 85.104, 85.064, 84.576, 84.39600000000002, 84.18, 84.084, 83.84, 83.644, 83.48400000000001, 82.936, 82.756, 82.56, 81.792, 81.732, 81.7, 80.584, 80.14000000000001, 78.30000000000001, 77.92, 77.692, 76.84400000000001, 76.768, 76.21600000000001, 75.90400000000001, 75.75200000000001, 74.80799999999999, 74.508]</t>
  </si>
  <si>
    <t>{'main': [18954, -4290], 'hh': [0, -16328], 'pv': [42484, 0], 'bat': [5986, -6783], 'hp': [0, -5692], 'ev': [0, -5004]}</t>
  </si>
  <si>
    <t>[136.712, 132.084, 122.42800000000001, 121.068, 110.57999999999998, 108.99200000000002, 101.044, 99.032, 98.5, 98.364, 92.7, 89.41999999999999, 88.944, 88.304, 86.27600000000001, 86.08000000000001, 82.008, 80.05199999999999, 79.632, 77.78, 75.548, 74.28800000000001, 72.356, 72.26400000000001, 71.78, 70.596, 69.292, 68.692, 68.564, 68.55600000000001, 67.75200000000001, 66.38000000000001, 65.22800000000001, 64.972, 64.54, 63.224000000000004, 62.98800000000001, 62.68, 62.62, 62.416000000000004, 62.296, 62.144, 61.06, 60.78, 58.996, 57.812, 57.68, 56.824, 56.076, 55.467999999999996, 55.06, 54.476000000000006, 54.44, 53.996, 53.956, 53.872, 53.544, 53.36800000000001, 53.28, 53.236000000000004, 52.84400000000001, 52.32, 52.047999999999995, 51.519999999999996, 50.792, 50.344, 49.388, 48.876, 48.736000000000004, 48.376000000000005, 48.004000000000005, 47.724000000000004, 47.263999999999996, 47.08, 47.040000000000006, 46.96, 46.464, 46.46, 46.064, 45.907999999999994, 45.852000000000004, 45.572, 45.528, 45.488, 45.484, 45.06, 44.884, 44.656000000000006, 44.34, 43.796, 43.572, 42.988, 42.872, 42.328, 41.884, 40.99199999999999, 40.936, 40.312000000000005, 40.044000000000004, 39.967999999999996, 39.908]</t>
  </si>
  <si>
    <t>{'main': [3801, -12987], 'hh': [0, -15985], 'pv': [23629, 0], 'bat': [3026, -3286], 'hp': [0, -11065], 'ev': [0, -5506]}</t>
  </si>
  <si>
    <t>[347.252, 333.024, 285.692, 267.852, 261.028, 255.732, 251.2, 251.12, 250.964, 246.08, 244.064, 243.656, 240.724, 239.628, 237.788, 236.076, 235.648, 229.236, 227.828, 227.448, 227.312, 226.492, 222.716, 221.612, 221.412, 221.248, 221.0, 220.9, 220.484, 219.776, 219.7, 219.6, 217.84, 217.376, 217.12, 215.528, 215.18, 214.628, 214.112, 213.676, 213.408, 213.368, 212.16, 209.016, 208.688, 206.592, 206.212, 206.04, 205.932, 205.392, 205.136, 204.86, 204.752, 204.348, 204.196, 203.684, 202.48, 201.716, 201.604, 201.324, 201.116, 200.488, 200.272, 199.716, 199.64, 199.548, 199.336, 199.184, 198.936, 197.884, 197.616, 197.464, 197.416, 197.192, 197.128, 196.984, 196.652, 196.468, 195.028, 194.752, 193.384, 192.584, 192.328, 188.768, 187.408, 187.4, 187.316, 187.012, 186.58, 185.796, 185.76, 185.264, 185.104, 185.052, 184.524, 184.144, 184.136, 183.872, 183.468, 182.844, 182.788]</t>
  </si>
  <si>
    <t>{'main': [0, -82799], 'hh': [0, -18764], 'pv': [4881, 0], 'bat': [286, -126], 'hp': [0, -62954], 'ev': [0, -6123]}</t>
  </si>
  <si>
    <t>[178.88799999999998, 160.972, 160.548, 152.464, 148.548, 148.36, 146.72000000000003, 146.236, 145.76799999999997, 145.05200000000002, 144.664, 143.60399999999998, 143.31199999999998, 142.568, 142.224, 135.06, 134.94400000000002, 134.748, 133.556, 132.64000000000001, 132.51999999999998, 132.51999999999998, 132.304, 130.832, 127.89200000000001, 127.672, 127.21199999999999, 127.024, 126.82400000000001, 126.696, 126.49999999999999, 126.036, 124.852, 124.696, 124.61599999999999, 123.648, 123.34799999999998, 123.196, 122.22000000000001, 122.18, 120.60000000000001, 120.588, 119.008, 118.864, 117.34800000000001, 117.26000000000002, 116.796, 115.892, 114.70799999999998, 114.556, 114.508, 113.74399999999999, 113.57600000000001, 112.316, 112.18, 111.812, 111.36399999999999, 110.86399999999999, 108.80799999999999, 108.464, 108.412, 108.04800000000002, 107.092, 106.96799999999999, 106.428, 105.17200000000001, 105.056, 104.636, 104.48, 104.144, 103.07600000000001, 101.804, 101.628, 100.344, 100.304, 100.00800000000001, 99.876, 99.23599999999999, 99.08000000000001, 99.00399999999999, 96.50399999999999, 96.28, 95.988, 95.744, 94.804, 94.248, 94.116, 94.02799999999999, 93.828, 93.58, 92.932, 92.736, 92.416, 91.69200000000001, 91.416, 90.96000000000001, 90.304, 90.24, 88.652, 87.72, 87.42399999999999]</t>
  </si>
  <si>
    <t>{'main': [22028, -3251], 'hh': [0, -16328], 'pv': [42255, 0], 'bat': [4765, -5256], 'hp': [0, -6658], 'ev': [0, 0]}</t>
  </si>
  <si>
    <t>[174.916, 143.49200000000002, 126.636, 124.916, 121.06800000000001, 120.82, 115.396, 112.51199999999999, 111.51599999999999, 108.952, 106.51599999999999, 105.584, 104.78800000000001, 104.372, 103.24, 96.48400000000001, 95.83200000000001, 93.72399999999999, 91.764, 91.08, 89.652, 87.744, 86.264, 86.22, 85.768, 85.54400000000001, 84.604, 83.07600000000001, 82.53999999999999, 81.912, 80.6, 78.54400000000001, 78.24000000000001, 77.41999999999999, 76.464, 74.544, 73.792, 72.98400000000001, 72.564, 72.00800000000001, 70.62, 70.44, 69.784, 69.584, 69.112, 68.156, 67.28, 65.572, 61.816, 61.452, 61.064, 60.42, 59.70799999999999, 59.663999999999994, 59.083999999999996, 58.836, 57.612, 56.284000000000006, 55.388000000000005, 55.152, 53.928, 53.199999999999996, 52.708, 51.696, 51.152, 50.635999999999996, 50.364000000000004, 48.576, 48.024, 47.564, 47.332, 46.688, 46.56, 45.74, 45.54, 44.876, 44.443999999999996, 44.400000000000006, 43.832, 43.812000000000005, 43.22, 42.480000000000004, 42.39999999999999, 42.38, 42.324000000000005, 42.068, 41.492000000000004, 40.803999999999995, 40.656000000000006, 39.912, 39.76, 39.608000000000004, 39.528, 38.928, 38.788, 38.732, 38.648, 38.599999999999994, 38.467999999999996, 38.444, 38.324]</t>
  </si>
  <si>
    <t>{'main': [4285, -12342], 'hh': [0, -15985], 'pv': [23519, 0], 'bat': [3162, -3493], 'hp': [0, -15260], 'ev': [0, 0]}</t>
  </si>
  <si>
    <t>[432.552, 410.748, 354.976, 318.8, 305.492, 304.588, 304.468, 302.952, 301.472, 298.112, 297.632, 296.56, 295.256, 291.308, 289.572, 288.672, 287.624, 285.16, 284.764, 284.456, 283.704, 283.3, 282.836, 282.224, 280.684, 277.828, 277.716, 276.256, 275.432, 273.388, 273.284, 271.5, 271.04, 270.904, 270.008, 268.852, 267.916, 267.528, 264.944, 264.716, 263.848, 259.872, 258.06, 257.336, 257.172, 255.42, 255.292, 255.188, 254.644, 254.276, 254.1, 252.94, 252.712, 251.156, 250.84, 248.924, 247.24, 246.604, 246.476, 246.04, 245.668, 245.22, 244.6, 243.072, 242.652, 242.388, 242.224, 242.128, 241.724, 241.72, 241.6, 240.316, 238.256, 237.984, 237.312, 237.224, 235.768, 233.012, 232.724, 232.428, 232.092, 232.044, 231.632, 231.476, 231.468, 231.368, 231.344, 230.404, 229.448, 226.92, 226.74, 226.712, 226.548, 224.86, 223.572, 223.52, 222.44, 222.428, 221.368, 220.66, 220.632]</t>
  </si>
  <si>
    <t>{'main': [0, -93909], 'hh': [0, -18764], 'pv': [4862, 0], 'bat': [289, -146], 'hp': [0, -80152], 'ev': [0, 0]}</t>
  </si>
  <si>
    <t>[249.148, 238.87199999999999, 234.15200000000002, 228.812, 228.51999999999998, 203.94799999999998, 188.764, 185.084, 183.696, 182.01999999999998, 180.24, 179.10399999999998, 163.484, 159.008, 153.452, 153.01600000000002, 152.95999999999998, 152.788, 148.59199999999998, 147.072, 146.81199999999998, 145.55599999999998, 144.808, 143.412, 141.46, 141.408, 138.3, 138.22, 137.784, 134.74, 134.3, 133.27599999999998, 131.512, 130.42, 129.208, 129.076, 127.97200000000001, 127.96799999999999, 127.16799999999999, 127.06400000000001, 126.17600000000002, 124.912, 124.628, 124.23999999999998, 123.73599999999999, 122.596, 122.48799999999999, 118.23200000000001, 117.56, 117.488, 115.82, 114.492, 113.92399999999999, 113.588, 113.23600000000002, 113.11999999999999, 112.4, 112.336, 109.8, 108.96, 108.696, 107.996, 105.44, 105.428, 105.224, 102.456, 102.22800000000001, 102.22, 100.98, 99.264, 98.464, 97.384, 96.71199999999999, 96.424, 95.572, 94.184, 94.14, 93.716, 92.94, 92.892, 91.992, 91.42, 91.256, 91.05199999999999, 90.828, 90.66, 90.332, 89.992, 89.948, 88.69200000000001, 87.828, 87.496, 86.72800000000001, 86.392, 85.88399999999999, 85.816, 84.508, 84.164, 83.408, 83.368, 83.17999999999999]</t>
  </si>
  <si>
    <t>{'main': [20813, -3446], 'hh': [0, -16328], 'pv': [42484, 0], 'bat': [6009, -6810], 'hp': [0, -6364], 'ev': [0, -1624]}</t>
  </si>
  <si>
    <t>[160.42000000000002, 154.624, 135.34400000000002, 134.23200000000003, 129.092, 122.54799999999999, 121.356, 120.148, 119.64, 116.732, 114.94, 112.32000000000001, 109.82000000000001, 109.06800000000001, 107.212, 106.064, 105.828, 103.73200000000001, 103.616, 103.13999999999999, 103.09599999999999, 101.028, 90.38, 90.324, 89.352, 87.624, 86.224, 82.032, 78.27600000000001, 77.24799999999999, 74.848, 74.216, 73.376, 71.784, 69.50800000000001, 68.848, 68.816, 68.06, 67.78, 66.84, 66.56400000000001, 65.53999999999999, 65.232, 64.448, 62.608000000000004, 60.88, 59.376000000000005, 59.132, 58.099999999999994, 57.628, 57.468, 57.096, 55.712, 55.135999999999996, 54.60799999999999, 54.49999999999999, 54.184, 54.116, 53.135999999999996, 52.516, 52.356, 52.244, 51.248, 50.428, 49.900000000000006, 49.66, 49.587999999999994, 49.576, 49.408, 49.2, 48.215999999999994, 47.868, 47.483999999999995, 47.348, 46.828, 46.248, 46.244, 45.544, 45.348000000000006, 44.96, 44.92400000000001, 44.76, 42.936, 42.336000000000006, 42.19200000000001, 41.904, 41.832, 41.436, 41.368, 40.67999999999999, 40.071999999999996, 39.888000000000005, 39.696, 39.576, 39.532000000000004, 39.528000000000006, 39.148, 39.132, 39.108, 38.644, 38.44]</t>
  </si>
  <si>
    <t>{'main': [3766, -13160], 'hh': [0, -15985], 'pv': [23629, 0], 'bat': [3231, -3532], 'hp': [0, -15545], 'ev': [0, -1192]}</t>
  </si>
  <si>
    <t>[436.936, 418.696, 362.92, 326.812, 314.632, 306.216, 305.96, 305.544, 303.92, 303.392, 301.728, 300.732, 299.548, 298.088, 295.648, 294.308, 293.248, 293.244, 292.576, 289.3, 287.428, 287.204, 285.428, 284.604, 283.236, 282.196, 281.012, 280.556, 279.296, 276.036, 275.5, 274.792, 273.92, 273.848, 273.3, 272.932, 272.488, 271.08, 267.236, 266.796, 266.668, 266.256, 265.8, 265.524, 263.76, 259.968, 259.7, 258.68, 258.3, 258.252, 256.992, 256.72, 256.076, 254.604, 253.288, 252.88, 251.468, 251.336, 250.552, 250.528, 250.432, 250.12, 248.56, 248.232, 247.788, 247.728, 247.392, 247.328, 245.056, 244.932, 244.904, 242.88, 242.78, 242.608, 238.824, 238.356, 238.328, 237.508, 235.956, 235.4, 234.88, 234.512, 234.296, 233.904, 233.844, 233.628, 232.988, 232.628, 231.2, 230.424, 229.888, 229.252, 229.056, 228.548, 228.124, 227.652, 226.028, 225.496, 225.1, 225.048, 224.456]</t>
  </si>
  <si>
    <t>{'main': [0, -95550], 'hh': [0, -18764], 'pv': [4881, 0], 'bat': [286, -133], 'hp': [0, -80390], 'ev': [0, -1432]}</t>
  </si>
  <si>
    <t>[182.668, 161.93200000000002, 158.54399999999998, 157.99200000000002, 151.696, 151.444, 148.032, 146.416, 146.16400000000002, 146.16000000000003, 141.236, 141.05200000000002, 140.012, 140.008, 139.896, 135.47199999999998, 135.07999999999998, 134.792, 134.576, 133.87599999999998, 133.812, 132.16, 131.02800000000002, 130.764, 129.42399999999998, 129.33599999999998, 128.968, 128.968, 126.96, 126.46800000000002, 126.27199999999999, 125.744, 122.99200000000002, 122.492, 122.376, 120.52000000000001, 120.052, 119.652, 119.39999999999999, 119.112, 118.788, 118.316, 116.768, 116.504, 114.70400000000001, 113.428, 113.304, 113.244, 111.84400000000001, 109.48, 109.00800000000001, 108.92800000000001, 108.596, 107.056, 106.812, 106.8, 105.87200000000001, 105.78, 105.032, 104.676, 104.616, 104.58, 103.84799999999998, 103.66399999999999, 102.46799999999999, 101.58800000000001, 101.32, 101.052, 100.66, 100.488, 99.94, 99.348, 99.264, 98.832, 97.208, 97.128, 96.64, 96.29599999999999, 95.61200000000001, 95.50399999999999, 94.444, 93.78, 93.476, 93.35199999999999, 92.776, 92.724, 92.124, 91.888, 91.116, 90.312, 89.41199999999999, 87.972, 87.808, 86.844, 85.04400000000001, 83.908, 83.872, 82.72, 81.568, 81.42, 81.08]</t>
  </si>
  <si>
    <t>{'main': [20041, -3558], 'hh': [0, -16328], 'pv': [42484, 0], 'bat': [4522, -5220], 'hp': [0, -6008], 'ev': [0, -2967]}</t>
  </si>
  <si>
    <t>[172.64000000000001, 158.97199999999998, 156.548, 145.35199999999998, 141.252, 141.228, 141.072, 134.156, 122.75600000000001, 120.78399999999999, 112.19999999999999, 111.5, 109.21600000000001, 107.82400000000001, 103.052, 102.02000000000001, 95.06800000000001, 93.124, 92.768, 92.444, 92.208, 91.136, 89.68, 88.81200000000001, 87.712, 87.032, 85.616, 84.912, 84.508, 82.10400000000001, 81.08800000000001, 78.5, 78.492, 76.332, 75.616, 74.04, 73.66, 73.02, 71.744, 70.76, 69.912, 68.764, 68.48, 66.63999999999999, 66.472, 66.408, 65.76, 64.784, 64.568, 64.048, 62.36, 60.944, 59.628, 58.992, 58.931999999999995, 58.623999999999995, 58.471999999999994, 57.879999999999995, 57.580000000000005, 57.088, 55.976, 55.692, 55.664, 55.46, 54.988, 54.6, 54.263999999999996, 54.22, 53.80799999999999, 52.976, 52.88, 52.16, 52.044000000000004, 52.024, 51.94, 51.904, 51.540000000000006, 50.28, 49.972, 49.9, 49.732, 49.624, 49.376, 48.903999999999996, 48.144000000000005, 47.424, 47.012, 46.559999999999995, 46.448, 46.42, 46.260000000000005, 46.252, 46.216, 45.88, 45.800000000000004, 45.620000000000005, 45.44799999999999, 45.272, 45.248, 45.2, 45.092]</t>
  </si>
  <si>
    <t>{'main': [3510, -14579], 'hh': [0, -15985], 'pv': [23629, 0], 'bat': [2943, -3224], 'hp': [0, -15147], 'ev': [0, -3287]}</t>
  </si>
  <si>
    <t>[436.824, 426.592, 375.252, 332.508, 314.632, 312.056, 306.256, 305.544, 303.92, 303.392, 301.728, 300.732, 299.968, 299.548, 298.104, 296.136, 295.872, 294.308, 293.272, 292.576, 292.544, 292.192, 289.612, 288.316, 287.336, 286.92, 281.016, 280.556, 279.296, 276.036, 275.5, 274.9, 273.948, 273.92, 273.3, 273.04, 272.588, 271.46, 271.208, 271.08, 268.448, 267.236, 266.668, 265.524, 264.252, 263.76, 260.456, 260.388, 259.152, 258.836, 258.74, 257.768, 257.62, 257.2, 256.72, 256.6, 255.336, 255.176, 254.612, 254.604, 253.768, 253.288, 253.16, 251.336, 250.552, 250.12, 249.356, 249.332, 247.788, 247.392, 244.944, 244.916, 243.304, 243.164, 242.008, 242.0, 239.984, 237.9, 237.192, 236.572, 235.436, 234.976, 234.972, 234.944, 234.552, 233.904, 233.66, 233.556, 233.012, 232.748, 231.568, 231.472, 230.356, 230.064, 229.684, 229.056, 228.872, 228.756, 227.408, 226.808, 226.552]</t>
  </si>
  <si>
    <t>{'main': [0, -97615], 'hh': [0, -18764], 'pv': [4881, 0], 'bat': [276, -126], 'hp': [0, -80681], 'ev': [0, -3202]}</t>
  </si>
  <si>
    <t>[214.24800000000002, 212.44, 193.37599999999998, 184.108, 181.128, 181.048, 180.09599999999998, 178.43599999999998, 172.01600000000002, 167.724, 167.16, 162.752, 160.036, 156.428, 151.524, 149.192, 146.82, 145.368, 144.12, 143.93599999999998, 141.952, 140.68, 140.452, 138.688, 137.772, 137.708, 137.492, 137.376, 136.412, 129.812, 129.768, 127.488, 125.04800000000002, 122.80000000000001, 122.024, 121.73200000000001, 121.132, 120.484, 120.404, 119.916, 119.6, 118.392, 118.02, 116.82400000000001, 114.85600000000001, 113.16000000000001, 112.436, 111.70400000000001, 110.34400000000001, 110.34, 110.18400000000001, 109.56, 109.16799999999999, 108.14800000000001, 106.9, 106.036, 105.26, 105.108, 104.956, 103.712, 103.416, 102.772, 102.62, 102.06, 101.576, 101.452, 100.75200000000001, 100.5, 99.448, 99.06400000000001, 98.56, 98.508, 97.252, 97.06, 94.832, 93.72, 93.548, 92.69200000000001, 91.724, 91.048, 90.392, 89.388, 89.036, 88.084, 85.884, 85.71600000000001, 85.544, 85.37599999999999, 85.244, 84.92, 84.872, 84.064, 83.72, 83.10799999999999, 82.232, 80.82000000000001, 80.44, 80.14000000000001, 79.912, 79.8, 79.78]</t>
  </si>
  <si>
    <t>{'main': [19757, -3952], 'hh': [0, -16328], 'pv': [42484, 0], 'bat': [5716, -6379], 'hp': [0, -6033], 'ev': [0, -3655]}</t>
  </si>
  <si>
    <t>[184.06, 170.23600000000002, 168.71200000000002, 159.24800000000002, 137.66, 131.048, 129.828, 128.62800000000001, 128.28, 120.49600000000001, 110.81199999999998, 109.756, 109.38000000000001, 107.98400000000001, 106.28400000000002, 105.548, 104.916, 100.94, 99.74000000000001, 98.97200000000001, 96.412, 96.02, 95.756, 94.804, 94.724, 91.33600000000001, 91.268, 89.164, 88.136, 87.884, 87.652, 86.74, 86.17599999999999, 85.9, 85.668, 82.968, 81.556, 81.25200000000001, 79.8, 79.35600000000001, 79.288, 78.512, 77.25200000000001, 76.812, 76.448, 74.508, 74.25200000000001, 72.60400000000001, 71.036, 70.216, 69.052, 68.932, 68.54, 67.88, 66.676, 66.548, 65.888, 65.208, 63.2, 62.80799999999999, 62.428, 61.804, 61.455999999999996, 60.752, 60.147999999999996, 59.504, 59.156, 57.91199999999999, 57.512, 57.388000000000005, 57.04, 57.012, 56.896, 56.016, 55.852000000000004, 55.016000000000005, 54.81999999999999, 54.624, 53.980000000000004, 53.76, 53.56, 53.42, 53.199999999999996, 51.988, 51.388, 51.068, 51.04, 50.879999999999995, 50.804, 50.668, 48.776, 48.548, 48.5, 48.42, 48.188, 48.132, 47.368, 46.372, 46.339999999999996, 46.187999999999995, 45.92]</t>
  </si>
  <si>
    <t>{'main': [3152, -16119], 'hh': [0, -15985], 'pv': [23629, 0], 'bat': [3187, -3474], 'hp': [0, -15253], 'ev': [0, -5072]}</t>
  </si>
  <si>
    <t>[453.616, 438.416, 384.196, 341.116, 323.48, 314.832, 312.068, 310.94, 304.352, 303.92, 303.884, 300.732, 300.128, 299.968, 299.548, 297.144, 295.996, 295.872, 294.44, 293.48, 292.544, 291.704, 289.612, 288.452, 288.316, 287.336, 286.92, 280.556, 278.42, 278.412, 276.244, 276.036, 275.952, 275.5, 275.252, 274.036, 273.92, 273.3, 271.08, 267.132, 264.252, 263.76, 263.308, 262.5, 260.544, 260.456, 260.388, 260.356, 259.152, 258.94, 258.768, 258.74, 258.512, 257.768, 257.632, 257.624, 257.372, 257.04, 256.592, 256.328, 254.24, 253.728, 253.288, 252.36, 251.556, 250.82, 250.12, 249.368, 249.356, 249.044, 248.872, 247.728, 247.184, 244.836, 244.296, 243.312, 243.164, 242.0, 241.028, 240.936, 239.984, 238.784, 237.9, 237.192, 236.572, 234.976, 234.972, 234.944, 233.976, 233.904, 233.66, 233.012, 231.984, 231.616, 231.568, 231.052, 230.628, 228.872, 228.82, 228.756, 227.396]</t>
  </si>
  <si>
    <t>{'main': [0, -98874], 'hh': [0, -18764], 'pv': [4881, 0], 'bat': [275, -126], 'hp': [0, -80666], 'ev': [0, -4476]}</t>
  </si>
  <si>
    <t>[286.408, 238.644, 232.256, 217.69199999999998, 217.30800000000002, 215.38400000000001, 215.188, 212.488, 211.484, 204.536, 201.476, 199.69600000000003, 199.632, 187.332, 183.588, 180.712, 176.54, 175.32000000000002, 173.72400000000002, 169.36399999999998, 150.80399999999997, 149.184, 147.076, 146.544, 146.39600000000002, 145.35999999999999, 143.412, 142.172, 140.848, 140.82, 140.768, 140.29199999999997, 140.12, 139.376, 137.14, 136.684, 135.756, 135.212, 132.91199999999998, 129.82, 127.84000000000002, 124.084, 122.176, 121.724, 119.68, 119.056, 115.84, 114.91199999999999, 114.59599999999999, 113.596, 111.348, 110.67600000000002, 108.97200000000001, 108.892, 107.972, 107.30799999999999, 105.404, 105.11600000000001, 104.136, 101.748, 101.624, 100.82000000000001, 99.828, 98.54, 97.876, 96.54, 95.864, 95.70400000000001, 95.27199999999999, 95.184, 95.164, 94.092, 94.0, 90.512, 90.24, 89.584, 89.376, 89.208, 88.624, 87.528, 86.316, 85.68, 85.668, 85.364, 85.12, 84.03999999999999, 83.864, 83.84, 83.35600000000001, 83.232, 82.024, 81.81200000000001, 79.67599999999999, 77.584, 77.108, 76.564, 76.39200000000001, 75.464, 74.00399999999999, 73.34800000000001, 72.73599999999999]</t>
  </si>
  <si>
    <t>{'main': [18754, -4387], 'hh': [0, -16328], 'pv': [42484, 0], 'bat': [6524, -7315], 'hp': [0, -6259], 'ev': [0, -4739]}</t>
  </si>
  <si>
    <t>[179.392, 172.376, 158.488, 158.312, 156.73999999999998, 147.912, 145.608, 145.0, 139.09199999999998, 136.016, 127.36800000000001, 125.18, 123.484, 123.37199999999999, 119.352, 113.96800000000002, 107.836, 106.736, 106.492, 101.456, 96.576, 95.30799999999999, 94.836, 94.256, 94.088, 93.128, 92.288, 91.94, 91.504, 86.524, 85.77600000000001, 84.588, 83.332, 80.97999999999999, 79.54400000000001, 77.38, 77.228, 76.104, 75.444, 75.036, 74.90400000000001, 73.148, 71.104, 70.976, 70.588, 70.32799999999999, 70.22, 69.956, 68.58, 68.288, 67.116, 66.592, 66.39200000000001, 65.86800000000001, 65.836, 63.632000000000005, 62.988, 62.812, 62.236000000000004, 61.971999999999994, 61.72, 60.94, 60.123999999999995, 60.096, 59.068, 58.80799999999999, 58.68, 58.456, 57.348, 57.28, 57.164, 56.836000000000006, 55.716, 55.496, 55.396, 54.556, 54.456, 54.304, 54.004000000000005, 53.484, 53.408, 52.63600000000001, 52.596000000000004, 51.38, 51.29599999999999, 51.28, 51.06, 50.976, 50.944, 49.876, 49.724000000000004, 49.524, 49.228, 48.812000000000005, 48.556, 48.504, 48.367999999999995, 48.263999999999996, 48.0, 48.0, 47.976]</t>
  </si>
  <si>
    <t>{'main': [2956, -16534], 'hh': [0, -15985], 'pv': [23629, 0], 'bat': [2931, -3264], 'hp': [0, -15219], 'ev': [0, -5672]}</t>
  </si>
  <si>
    <t>[457.028, 437.872, 386.428, 354.164, 328.492, 312.46, 312.404, 312.052, 307.168, 307.056, 306.308, 303.976, 303.884, 302.744, 300.64, 300.272, 299.936, 299.316, 298.912, 297.796, 297.036, 296.26, 296.136, 294.44, 291.26, 289.864, 287.428, 287.032, 284.376, 281.74, 281.144, 279.88, 277.604, 277.036, 276.692, 276.62, 275.804, 274.652, 274.316, 274.132, 273.84, 273.356, 273.24, 273.18, 267.756, 267.74, 266.572, 266.308, 264.98, 264.844, 264.292, 262.864, 262.836, 261.268, 261.204, 261.08, 261.004, 260.14, 259.24, 257.952, 256.128, 255.732, 255.556, 255.508, 255.476, 255.424, 252.648, 252.248, 252.1, 251.824, 250.804, 249.748, 249.74, 249.688, 248.812, 247.764, 244.492, 244.116, 243.572, 243.164, 241.852, 240.848, 240.292, 239.936, 237.192, 237.096, 236.524, 235.9, 235.58, 235.288, 235.236, 235.112, 234.992, 234.824, 234.572, 234.252, 233.392, 233.036, 232.94, 232.144, 231.364]</t>
  </si>
  <si>
    <t>{'main': [0, -100984], 'hh': [0, -18764], 'pv': [4881, 0], 'bat': [275, -126], 'hp': [0, -80727], 'ev': [0, -6525]}</t>
  </si>
  <si>
    <t>[148.588, 138.868, 130.39600000000002, 130.136, 129.264, 125.38400000000001, 123.58, 120.69599999999998, 119.252, 118.428, 117.25999999999999, 116.568, 116.024, 115.988, 115.092, 114.46000000000001, 113.688, 112.86800000000001, 111.344, 110.46799999999999, 110.416, 110.328, 109.092, 109.036, 108.78, 108.67200000000001, 108.288, 108.224, 107.75200000000001, 107.128, 106.372, 106.30000000000001, 106.24000000000001, 104.85600000000001, 104.276, 103.52000000000001, 103.16799999999999, 102.75200000000001, 102.224, 102.132, 101.796, 101.416, 100.652, 100.02799999999999, 99.884, 99.38, 98.88799999999999, 97.84, 96.576, 96.548, 95.472, 94.804, 94.404, 93.98, 93.96, 93.496, 93.24, 93.076, 92.708, 92.672, 92.476, 92.22399999999999, 91.19200000000001, 90.984, 90.78, 89.988, 89.528, 89.288, 89.004, 88.472, 88.124, 88.064, 87.764, 86.868, 86.548, 86.46, 85.952, 85.89999999999999, 85.88, 85.836, 85.044, 84.89999999999999, 84.51599999999999, 84.372, 83.588, 82.884, 82.516, 82.152, 82.096, 81.644, 81.5, 81.12, 80.74, 80.52, 80.19999999999999, 79.84400000000001, 79.212, 79.02799999999999, 78.50800000000001, 78.428, 78.23599999999999]</t>
  </si>
  <si>
    <t>{'main': [18698, -2888], 'hh': [0, -16328], 'pv': [32707, 0], 'bat': [4252, -4821], 'hp': [0, 0], 'ev': [0, 0]}</t>
  </si>
  <si>
    <t>[137.77599999999998, 133.392, 133.388, 132.392, 129.624, 126.824, 126.76400000000001, 125.85999999999999, 125.732, 125.636, 125.628, 124.64000000000001, 120.19200000000001, 119.572, 119.25599999999999, 118.89200000000001, 118.66000000000001, 117.92399999999999, 117.75600000000001, 117.588, 116.71199999999999, 115.45599999999999, 115.228, 113.00800000000001, 112.832, 109.024, 108.74799999999999, 108.264, 106.328, 104.156, 103.44, 101.91600000000001, 101.44800000000001, 101.064, 99.93199999999999, 98.57600000000001, 97.94399999999999, 97.88, 97.016, 96.72399999999999, 96.384, 92.928, 92.92, 92.568, 89.21600000000001, 88.38, 87.072, 86.49199999999999, 85.548, 84.94399999999999, 82.86800000000001, 82.22800000000001, 81.772, 81.116, 81.028, 79.144, 79.11999999999999, 79.028, 78.664, 77.508, 76.452, 75.08, 74.684, 73.93599999999999, 73.81200000000001, 73.744, 73.692, 73.548, 70.18, 69.916, 69.584, 69.0, 68.068, 67.536, 67.47200000000001, 67.23599999999999, 66.03999999999999, 64.86399999999999, 63.959999999999994, 63.672, 61.476, 60.048, 59.592, 57.95599999999999, 57.83200000000001, 56.876, 56.58, 56.028000000000006, 54.964000000000006, 53.84, 53.632, 52.688, 51.816, 51.412, 50.192, 50.184, 49.42, 49.083999999999996, 49.024, 48.62, 48.476]</t>
  </si>
  <si>
    <t>{'main': [11669, -5337], 'hh': [0, -15985], 'pv': [22765, 0], 'bat': [3660, -4109], 'hp': [0, 0], 'ev': [0, 0]}</t>
  </si>
  <si>
    <t>[53.2, 50.988, 50.87200000000001, 48.983999999999995, 44.452000000000005, 43.38, 43.356, 43.312, 43.088, 42.848, 42.308, 42.052, 42.048, 41.956, 41.903999999999996, 41.68, 41.584, 41.492, 41.48, 41.032, 40.708, 40.584, 40.5, 40.484, 40.4, 40.268, 39.74, 39.512, 39.508, 39.384, 39.368, 39.2, 39.088, 38.772, 38.64, 38.62, 38.224, 38.108, 38.06, 38.008, 37.724, 37.716, 37.716, 37.664, 37.532, 37.264, 37.156, 37.136, 36.944, 36.908, 36.824, 36.58, 36.576, 36.524, 36.52, 36.448, 36.168, 36.148, 36.132, 36.008, 35.712, 35.432, 35.432, 35.38, 35.072, 35.064, 34.956, 34.892, 34.888, 34.884, 34.864, 34.836, 34.776, 34.668, 34.644, 34.568, 34.364, 34.324, 34.24, 34.232, 34.224, 34.22, 34.2, 34.136, 34.112, 34.056, 34.02, 33.9, 33.872, 33.852, 33.584, 33.504, 33.448, 33.34, 33.308, 33.284, 33.252, 33.208, 33.128, 33.044, 32.968]</t>
  </si>
  <si>
    <t>{'main': [649, -15739], 'hh': [0, -18764], 'pv': [3563, 0], 'bat': [954, -843], 'hp': [0, 0], 'ev': [0, 0]}</t>
  </si>
  <si>
    <t>[207.476, 205.38, 200.408, 195.752, 195.08800000000002, 191.49599999999998, 190.556, 190.304, 185.34, 180.724, 177.904, 177.728, 177.496, 176.988, 176.50799999999998, 176.196, 175.752, 171.112, 169.38, 168.236, 163.64, 161.388, 161.0, 159.304, 157.908, 157.308, 156.516, 155.964, 153.34, 153.18, 151.444, 150.42, 149.36, 149.1, 148.52, 148.27599999999998, 144.67600000000002, 144.576, 144.316, 141.2, 139.936, 139.868, 139.50799999999998, 139.476, 139.38, 139.11999999999998, 138.452, 138.096, 137.612, 137.604, 137.14399999999998, 137.044, 136.892, 136.18400000000003, 134.956, 134.732, 134.632, 133.916, 133.876, 133.716, 133.42, 132.27200000000002, 132.096, 131.872, 131.812, 131.38, 131.23600000000002, 129.532, 129.42, 128.904, 127.85600000000001, 127.83600000000001, 127.77599999999998, 127.38, 126.724, 124.96000000000001, 124.03200000000001, 123.784, 123.048, 122.816, 122.10400000000001, 120.932, 120.524, 120.384, 119.99599999999998, 119.80799999999999, 119.80399999999999, 119.74799999999999, 119.22400000000002, 118.14, 117.49199999999999, 117.404, 117.336, 116.46000000000001, 116.30000000000001, 115.91600000000001, 114.708, 114.628, 114.33200000000001, 113.904, 113.84]</t>
  </si>
  <si>
    <t>{'main': [28400, -2307], 'hh': [0, -16328], 'pv': [45120, 0], 'bat': [5396, -6114], 'hp': [0, 0], 'ev': [0, -1980]}</t>
  </si>
  <si>
    <t>[191.136, 186.188, 182.41199999999998, 179.948, 179.432, 172.888, 167.2, 166.88400000000001, 166.404, 166.21200000000002, 164.72, 163.464, 162.568, 162.256, 160.34, 158.44, 157.308, 153.92, 152.188, 150.212, 148.33599999999998, 147.516, 146.89600000000002, 145.72400000000002, 145.64800000000002, 145.24, 142.792, 142.34, 140.792, 139.068, 135.34799999999998, 134.632, 133.20399999999998, 132.576, 131.784, 129.464, 129.456, 128.188, 126.95200000000001, 126.80399999999999, 126.64800000000001, 126.272, 125.148, 120.43599999999998, 118.888, 118.828, 117.864, 116.18, 114.984, 113.452, 111.964, 111.30799999999999, 110.232, 110.112, 109.848, 109.456, 108.024, 106.764, 105.988, 105.98, 105.14399999999999, 104.7, 104.292, 102.984, 102.408, 102.408, 99.95599999999999, 99.876, 99.756, 99.696, 99.56, 96.716, 94.124, 94.004, 93.256, 93.15599999999999, 93.08, 91.896, 89.64, 86.24799999999999, 84.668, 84.58800000000001, 84.06, 83.42399999999999, 83.284, 82.16000000000001, 81.86, 81.816, 81.116, 80.116, 78.88, 78.724, 78.468, 76.69999999999999, 76.49199999999999, 76.396, 75.696, 73.988, 72.188, 72.14399999999999, 71.79599999999999]</t>
  </si>
  <si>
    <t>{'main': [16815, -4296], 'hh': [0, -15985], 'pv': [30411, 0], 'bat': [4845, -5388], 'hp': [0, 0], 'ev': [0, -1365]}</t>
  </si>
  <si>
    <t>[72.848, 72.372, 71.664, 68.012, 62.672, 58.599999999999994, 54.684, 53.775999999999996, 51.016, 49.8, 49.568, 49.184, 48.008, 46.112, 45.528, 44.228, 43.972, 43.268, 43.24, 43.012, 42.78, 42.732, 42.508, 42.312, 42.248, 42.056, 41.904, 41.848, 41.48, 41.136, 40.88, 40.848, 40.48, 40.288, 40.28, 40.208, 40.176, 39.976, 39.876, 39.76, 39.62, 39.336, 39.16, 39.044, 38.852, 38.84, 38.812, 38.712, 38.588, 38.492, 38.436, 38.332, 38.116, 38.116, 37.992, 37.7, 37.688, 37.664, 37.596, 37.568, 37.424, 37.088, 36.78, 36.688, 36.676, 36.652, 36.62, 36.508, 36.388, 36.364, 36.292, 36.192, 36.136, 36.052, 36.008, 35.952, 35.888, 35.816, 35.628, 35.596, 35.584, 35.536, 35.52, 35.472, 35.464, 35.396, 35.228, 35.128, 35.036, 35.012, 34.952, 34.936, 34.92, 34.908, 34.824, 34.804, 34.8, 34.788, 34.768, 34.732, 34.708]</t>
  </si>
  <si>
    <t>{'main': [856, -15970], 'hh': [0, -18764], 'pv': [4921, 0], 'bat': [1148, -1002], 'hp': [0, 0], 'ev': [0, -1417]}</t>
  </si>
  <si>
    <t>[224.376, 207.54399999999998, 203.64, 201.37199999999999, 188.892, 182.16, 177.9, 176.464, 174.50799999999998, 172.864, 172.508, 171.372, 171.216, 170.928, 169.076, 166.56400000000002, 165.524, 164.148, 163.504, 162.828, 162.452, 161.744, 161.568, 161.17200000000003, 157.068, 157.036, 153.98399999999998, 150.164, 149.952, 148.116, 147.728, 147.18, 145.676, 145.364, 144.93599999999998, 144.084, 143.888, 143.708, 143.38, 143.144, 142.228, 142.14, 142.056, 141.82, 141.444, 141.35999999999999, 141.07999999999998, 140.39600000000002, 140.204, 138.84400000000002, 138.184, 138.09199999999998, 137.832, 137.412, 136.9, 136.676, 136.284, 135.916, 134.888, 133.732, 133.684, 132.484, 131.60399999999998, 130.692, 130.296, 129.436, 128.82000000000002, 128.792, 128.048, 127.91999999999999, 127.692, 126.66399999999999, 125.568, 124.616, 123.75600000000001, 123.47999999999999, 122.672, 122.62800000000001, 122.37199999999999, 119.556, 118.08800000000001, 117.892, 117.608, 116.49600000000001, 115.964, 113.68799999999999, 113.448, 112.412, 112.096, 111.072, 110.86000000000001, 110.456, 109.34, 108.89599999999999, 108.244, 108.2, 108.01599999999999, 106.91199999999999, 106.684, 105.19999999999999, 104.964]</t>
  </si>
  <si>
    <t>{'main': [27052, -2553], 'hh': [0, -16328], 'pv': [45120, 0], 'bat': [5665, -6432], 'hp': [0, 0], 'ev': [0, -3525]}</t>
  </si>
  <si>
    <t>[166.656, 162.06400000000002, 160.068, 158.00799999999998, 155.344, 153.05599999999998, 152.632, 152.072, 150.036, 149.56799999999998, 149.128, 148.944, 145.896, 142.244, 141.85199999999998, 141.168, 140.868, 140.648, 139.29999999999998, 138.1, 137.668, 136.11999999999998, 135.312, 134.98399999999998, 129.44, 128.52800000000002, 125.804, 125.43599999999999, 124.848, 123.58, 122.596, 121.84399999999998, 121.648, 121.448, 119.39600000000002, 117.836, 116.18799999999999, 115.89199999999998, 114.836, 114.46, 114.272, 113.78399999999999, 111.468, 109.668, 109.456, 109.276, 109.272, 109.184, 109.128, 108.288, 106.372, 105.108, 104.72399999999999, 104.264, 103.628, 103.256, 101.96400000000001, 100.832, 100.2, 100.172, 98.2, 97.94800000000001, 95.556, 94.976, 94.388, 92.69999999999999, 92.124, 91.864, 90.876, 87.864, 86.596, 86.548, 86.484, 85.83999999999999, 85.50800000000001, 84.1, 82.43599999999999, 82.212, 81.648, 80.85600000000001, 79.41199999999999, 78.636, 78.31200000000001, 77.85199999999999, 77.82799999999999, 75.716, 75.6, 75.408, 72.99199999999999, 72.936, 71.908, 71.03999999999999, 68.172, 67.408, 65.676, 64.856, 64.748, 64.744, 64.672, 63.647999999999996, 63.236]</t>
  </si>
  <si>
    <t>{'main': [14852, -4578], 'hh': [0, -15985], 'pv': [30411, 0], 'bat': [4941, -5536], 'hp': [0, 0], 'ev': [0, -3558]}</t>
  </si>
  <si>
    <t>[51.792, 51.764, 51.228, 51.172, 49.496, 49.364000000000004, 48.488, 48.108, 47.816, 47.384, 47.024, 46.852, 46.82, 45.532, 44.739999999999995, 44.28, 44.228, 44.084, 43.972, 43.616, 43.508, 43.44, 43.088, 42.524, 42.372, 42.056, 42.048, 41.932, 41.928, 41.928, 41.908, 41.88, 41.856, 41.568, 41.444, 41.312, 41.232, 40.724, 40.72, 40.596, 40.256, 40.248, 40.06, 39.76, 39.744, 39.604, 39.536, 39.384, 39.34, 39.32, 39.184, 39.092, 39.044, 39.0, 38.952, 38.904, 38.88, 38.824, 38.524, 38.512, 38.344, 38.256, 38.16, 37.992, 37.848, 37.764, 37.752, 37.732, 37.708, 37.7, 37.66, 37.656, 37.656, 37.524, 37.476, 37.472, 37.464, 37.448, 37.324, 37.304, 37.248, 37.244, 37.236, 37.144, 37.088, 37.028, 37.004, 36.82, 36.76, 36.74, 36.712, 36.688, 36.596, 36.572, 36.556, 36.512, 36.448, 36.172, 36.168, 36.028, 36.0]</t>
  </si>
  <si>
    <t>{'main': [524, -17022], 'hh': [0, -18764], 'pv': [4921, 0], 'bat': [994, -857], 'hp': [0, 0], 'ev': [0, -2793]}</t>
  </si>
  <si>
    <t>[213.92399999999998, 212.764, 201.62800000000001, 179.88, 166.784, 166.19199999999998, 165.39999999999998, 159.188, 158.344, 157.9, 157.04, 156.79199999999997, 156.56, 154.67999999999998, 154.288, 153.796, 153.09199999999998, 152.236, 149.88, 149.864, 149.148, 149.088, 148.78, 148.412, 148.156, 145.828, 144.384, 144.284, 143.612, 142.71200000000002, 141.93200000000002, 141.12800000000001, 140.856, 140.54, 139.32, 139.24, 138.632, 138.572, 137.392, 135.804, 135.612, 135.376, 135.16, 134.324, 134.21599999999998, 133.39600000000002, 133.16799999999998, 132.752, 132.71599999999998, 132.688, 132.348, 130.90800000000002, 130.38799999999998, 130.172, 129.204, 129.132, 129.05599999999998, 128.72, 128.16, 126.76800000000001, 125.56000000000002, 125.08800000000001, 124.78000000000002, 124.71599999999998, 124.408, 124.172, 123.64800000000001, 122.352, 121.91199999999999, 120.82, 120.79199999999999, 119.58000000000001, 118.87199999999999, 118.592, 117.684, 117.30399999999999, 116.61200000000001, 116.44800000000001, 116.41999999999999, 116.29600000000002, 116.22800000000001, 115.91599999999998, 115.732, 115.696, 115.624, 115.096, 115.06, 113.592, 113.524, 113.03999999999999, 112.02, 111.912, 111.096, 111.02, 110.484, 110.25200000000001, 109.77199999999999, 109.416, 109.408, 109.064, 109.028]</t>
  </si>
  <si>
    <t>{'main': [25495, -2664], 'hh': [0, -16328], 'pv': [45120, 0], 'bat': [5243, -5808], 'hp': [0, 0], 'ev': [0, -5395]}</t>
  </si>
  <si>
    <t>[184.216, 175.764, 164.67600000000002, 162.32399999999998, 159.488, 151.728, 148.09199999999998, 140.988, 137.404, 137.17600000000002, 133.27200000000002, 126.516, 125.612, 125.38799999999999, 123.11599999999999, 123.048, 117.84, 117.80799999999999, 117.67200000000001, 117.63199999999999, 116.408, 115.188, 114.576, 113.804, 113.46, 112.996, 112.78, 111.804, 111.74, 111.33200000000001, 110.68, 107.208, 106.52799999999999, 105.52, 104.696, 101.264, 101.192, 100.804, 100.504, 100.368, 99.772, 99.72, 99.53999999999999, 99.336, 98.80799999999999, 97.632, 96.624, 95.88, 95.43599999999999, 93.688, 92.92, 90.78, 90.64, 90.476, 89.356, 88.49199999999999, 88.44, 88.16, 88.016, 87.55199999999999, 86.412, 85.612, 85.104, 85.028, 84.74000000000001, 82.436, 82.39999999999999, 82.224, 81.272, 80.988, 79.756, 78.52799999999999, 76.732, 76.376, 76.104, 75.728, 75.044, 74.044, 73.09599999999999, 71.688, 69.636, 69.384, 68.968, 68.676, 68.632, 67.17999999999999, 66.28, 65.992, 65.908, 64.948, 64.832, 62.92400000000001, 61.708000000000006, 61.604, 61.504000000000005, 60.71600000000001, 60.176, 59.984, 59.664, 58.916000000000004, 56.78]</t>
  </si>
  <si>
    <t>{'main': [13256, -4915], 'hh': [0, -15985], 'pv': [30411, 0], 'bat': [4809, -5423], 'hp': [0, 0], 'ev': [0, -5472]}</t>
  </si>
  <si>
    <t>[76.24, 73.528, 54.28, 53.024, 52.848, 52.36, 52.14, 51.748, 51.712, 50.828, 50.58, 49.952, 49.068, 49.028, 48.724, 48.492, 47.188, 47.1, 46.64, 46.392, 45.824, 45.52, 45.452, 45.056, 44.38, 44.252, 44.056, 43.884, 43.508, 43.404, 43.364, 43.34, 43.252, 43.168, 43.156, 43.028, 42.652, 42.644, 42.5, 42.36, 42.308, 42.284, 42.092, 41.876, 41.784, 41.752, 41.716, 41.712, 41.672, 41.492, 41.296, 41.204, 41.108, 41.016, 41.0, 40.624, 40.616, 40.324, 40.06, 40.06, 39.964, 39.712, 39.455999999999996, 39.352, 39.344, 39.324, 39.32, 39.304, 39.184, 39.068, 39.024, 39.004, 38.98, 38.96, 38.94, 38.908, 38.88, 38.86, 38.792, 38.648, 38.596, 38.56, 38.552, 38.524, 38.452, 38.367999999999995, 38.192, 38.096, 38.084, 38.032, 38.028, 38.024, 38.02, 37.992, 37.976, 37.872, 37.856, 37.832, 37.752, 37.72, 37.608]</t>
  </si>
  <si>
    <t>{'main': [395, -17963], 'hh': [0, -18764], 'pv': [4921, 0], 'bat': [824, -705], 'hp': [0, 0], 'ev': [0, -3845]}</t>
  </si>
  <si>
    <t>[265.508, 230.744, 227.00799999999998, 220.624, 219.488, 219.368, 199.40800000000002, 197.68, 191.7, 188.452, 187.784, 183.156, 177.744, 177.408, 175.656, 172.6, 171.624, 171.464, 168.94, 166.016, 165.492, 162.95999999999998, 161.668, 161.488, 159.308, 158.172, 157.764, 157.704, 157.204, 154.968, 154.516, 150.756, 150.64000000000001, 149.432, 148.688, 148.57600000000002, 148.404, 146.816, 145.29999999999998, 141.672, 141.256, 138.05599999999998, 137.99200000000002, 137.184, 136.61599999999999, 135.264, 135.11599999999999, 129.744, 129.412, 128.888, 128.884, 128.45600000000002, 124.532, 124.01199999999999, 123.188, 123.04799999999999, 122.36800000000001, 121.132, 120.704, 120.356, 119.74, 119.54, 119.39599999999999, 118.49600000000001, 117.452, 116.69200000000001, 116.07999999999998, 114.96799999999999, 111.276, 110.80000000000001, 110.736, 110.72, 110.696, 110.652, 110.452, 109.948, 108.468, 107.992, 107.92399999999999, 107.864, 107.472, 107.072, 106.72, 106.524, 105.332, 105.10000000000001, 104.912, 104.604, 104.044, 103.908, 101.55999999999999, 100.90400000000001, 100.72, 100.708, 100.416, 100.2, 96.14800000000001, 95.852, 95.652, 95.532, 94.80799999999999]</t>
  </si>
  <si>
    <t>{'main': [24580, -3135], 'hh': [0, -16328], 'pv': [45120, 0], 'bat': [5861, -6623], 'hp': [0, 0], 'ev': [0, -6584]}</t>
  </si>
  <si>
    <t>[202.152, 162.804, 155.0, 148.772, 144.88, 142.78799999999998, 133.66400000000002, 128.964, 126.488, 122.368, 121.72799999999998, 120.67599999999999, 120.14399999999999, 120.056, 120.05199999999999, 117.00399999999999, 116.908, 116.272, 115.388, 115.28800000000001, 114.08, 113.356, 113.256, 112.80799999999999, 111.912, 110.744, 110.604, 107.504, 106.812, 106.408, 105.684, 105.352, 104.66000000000001, 102.376, 100.76, 100.65599999999999, 100.06400000000001, 100.044, 99.756, 99.396, 99.376, 98.80799999999999, 98.424, 98.404, 97.26399999999998, 97.14, 96.736, 96.468, 96.46000000000001, 95.86399999999999, 94.28, 93.46799999999999, 92.112, 91.96000000000001, 91.94399999999999, 91.596, 90.49600000000001, 90.04400000000001, 89.77600000000001, 85.696, 84.832, 83.752, 83.596, 83.36, 81.048, 80.156, 79.04, 78.62, 76.42399999999999, 76.02000000000001, 75.896, 75.72800000000001, 73.704, 73.232, 72.20400000000001, 72.188, 70.92, 68.208, 67.688, 67.176, 67.11599999999999, 66.384, 66.348, 66.32, 65.91199999999999, 65.692, 65.264, 65.21600000000001, 63.267999999999994, 60.676, 59.81999999999999, 59.348, 59.26, 58.928, 58.78, 57.98400000000001, 55.736000000000004, 55.656, 55.476, 55.400000000000006, 55.384]</t>
  </si>
  <si>
    <t>{'main': [13004, -5094], 'hh': [0, -15985], 'pv': [30411, 0], 'bat': [4600, -5212], 'hp': [0, 0], 'ev': [0, -5905]}</t>
  </si>
  <si>
    <t>[80.42, 78.02, 70.832, 56.012, 55.004, 54.96, 54.836, 54.012, 53.796, 52.772, 51.916, 51.448, 51.34, 50.88, 50.72, 50.46, 49.956, 49.508, 49.3, 48.728, 48.576, 47.888, 47.8, 47.584, 47.372, 47.096, 47.04, 46.084, 45.996, 45.964, 45.78, 45.584, 45.548, 45.5, 45.316, 45.28, 45.208, 44.944, 44.928, 44.428, 44.412, 44.32, 44.228, 44.164, 44.164, 44.048, 43.98, 43.972, 43.9, 43.824, 43.82, 43.804, 43.704, 43.632, 43.56, 43.532, 43.504, 43.416, 43.356, 43.088, 42.98, 42.804, 42.696, 42.54, 42.52, 42.432, 42.32, 42.304, 41.988, 41.88, 41.792, 41.712, 41.664, 41.648, 41.572, 41.54, 41.536, 41.496, 41.204, 41.048, 40.988, 40.988, 40.912, 40.64, 40.596, 40.584, 40.496, 40.1, 40.08, 40.0, 39.988, 39.988, 39.964, 39.764, 39.756, 39.748, 39.728, 39.704, 39.556, 39.508, 39.26]</t>
  </si>
  <si>
    <t>{'main': [359, -19325], 'hh': [0, -18764], 'pv': [4921, 0], 'bat': [835, -713], 'hp': [0, 0], 'ev': [0, -5247]}</t>
  </si>
  <si>
    <t>[256.348, 251.13599999999997, 250.564, 245.17600000000002, 242.80800000000002, 242.656, 236.448, 235.248, 233.596, 233.34, 232.44, 232.1, 227.752, 226.04399999999998, 225.776, 225.684, 225.584, 225.268, 220.64000000000001, 217.29999999999998, 217.28, 216.184, 215.928, 214.656, 213.344, 212.26, 210.61599999999999, 209.812, 209.356, 207.78799999999998, 206.388, 205.796, 205.452, 205.4, 205.164, 203.788, 202.6, 202.028, 201.608, 201.18, 199.276, 199.008, 198.772, 196.712, 196.648, 196.38400000000001, 196.172, 195.276, 194.88, 194.556, 194.0, 193.832, 193.52800000000002, 192.73600000000002, 192.536, 191.656, 191.392, 191.084, 189.572, 189.54, 188.83599999999998, 188.208, 188.05200000000002, 186.624, 186.604, 186.44, 186.068, 185.248, 185.132, 182.356, 182.3, 181.568, 180.824, 179.692, 179.656, 179.44, 179.408, 178.524, 177.628, 177.04399999999998, 176.74, 176.528, 175.78799999999998, 175.516, 174.38, 173.94, 173.552, 171.204, 171.12, 170.668, 170.49200000000002, 169.312, 169.296, 169.192, 168.17200000000003, 168.024, 166.24800000000002, 166.16, 165.36, 164.72799999999998, 164.544]</t>
  </si>
  <si>
    <t>{'main': [43765, -1793], 'hh': [0, -16328], 'pv': [62136, 0], 'bat': [6897, -7770], 'hp': [0, -2962], 'ev': [0, 0]}</t>
  </si>
  <si>
    <t>[208.07600000000002, 206.46800000000002, 186.172, 182.268, 181.67999999999998, 178.952, 178.08, 177.744, 176.768, 175.7, 174.512, 172.804, 171.312, 169.2, 168.92000000000002, 166.516, 166.308, 163.42399999999998, 162.39200000000002, 162.216, 161.844, 161.744, 161.144, 159.792, 158.96, 155.72, 155.416, 154.404, 154.29999999999998, 153.284, 152.01600000000002, 150.692, 150.388, 149.34799999999998, 149.268, 146.692, 146.68, 144.956, 144.008, 143.87199999999999, 143.704, 142.836, 142.28799999999998, 140.416, 139.808, 138.14000000000001, 136.772, 136.184, 133.18, 132.96, 132.13199999999998, 131.776, 131.536, 130.55200000000002, 129.10399999999998, 128.868, 125.972, 125.28, 123.268, 123.17999999999999, 122.92399999999999, 122.912, 120.54399999999998, 120.28800000000001, 119.11200000000001, 116.85199999999999, 114.328, 113.756, 112.584, 112.46, 111.988, 111.788, 111.596, 110.564, 109.812, 109.77600000000001, 108.804, 107.784, 107.41199999999999, 104.84400000000001, 104.744, 103.012, 101.664, 98.652, 98.32, 97.47999999999999, 96.61999999999999, 95.50399999999999, 94.61999999999999, 94.604, 94.332, 92.464, 92.196, 91.604, 91.38400000000001, 91.236, 90.66, 90.256, 89.884, 89.628, 87.928]</t>
  </si>
  <si>
    <t>{'main': [19913, -3970], 'hh': [0, -15985], 'pv': [36978, 0], 'bat': [5601, -6203], 'hp': [0, -4449], 'ev': [0, 0]}</t>
  </si>
  <si>
    <t>[105.888, 103.388, 102.536, 102.3, 93.516, 92.968, 92.64, 92.488, 91.756, 91.528, 90.884, 89.844, 89.168, 89.144, 88.88, 88.752, 88.668, 88.228, 87.568, 87.264, 86.888, 86.784, 86.584, 86.356, 86.12, 86.008, 85.952, 85.736, 85.13600000000001, 84.076, 84.076, 84.016, 83.976, 83.768, 83.644, 83.384, 82.876, 82.688, 81.42, 81.396, 80.844, 79.8, 79.724, 79.044, 78.708, 78.364, 78.252, 78.1, 77.548, 76.832, 76.596, 76.512, 76.504, 76.216, 76.072, 76.00399999999999, 75.912, 75.676, 75.496, 75.328, 74.688, 74.548, 74.18, 73.852, 73.844, 73.28, 73.264, 73.216, 73.2, 73.02, 72.852, 72.84, 72.66, 72.508, 72.184, 71.536, 71.448, 71.432, 71.272, 71.256, 70.66, 70.544, 70.396, 70.36, 69.972, 69.632, 69.576, 69.168, 69.03200000000001, 68.636, 68.444, 68.44, 68.38, 68.132, 68.112, 67.976, 67.956, 67.93199999999999, 67.784, 67.712, 67.396]</t>
  </si>
  <si>
    <t>{'main': [921, -29094], 'hh': [0, -18764], 'pv': [6856, 0], 'bat': [1600, -1402], 'hp': [0, -16465], 'ev': [0, 0]}</t>
  </si>
  <si>
    <t>[291.908, 288.692, 276.472, 265.15200000000004, 254.948, 249.45600000000002, 238.12, 237.44400000000002, 232.45600000000002, 231.84, 229.44, 225.228, 223.388, 223.116, 220.68, 217.324, 215.172, 214.94, 211.364, 211.136, 210.688, 210.684, 210.628, 209.256, 206.196, 205.296, 205.268, 205.16, 204.836, 203.36399999999998, 202.02, 201.868, 200.632, 199.808, 199.448, 198.136, 197.244, 196.828, 195.216, 194.51600000000002, 193.944, 190.956, 190.808, 190.2, 189.084, 188.124, 188.036, 187.83599999999998, 187.72, 187.67600000000002, 187.452, 186.888, 186.484, 186.456, 185.54, 185.14399999999998, 184.876, 184.004, 183.136, 181.604, 181.26000000000002, 180.956, 180.43200000000002, 180.21200000000002, 180.2, 180.16, 180.108, 179.416, 179.256, 178.05200000000002, 177.804, 176.416, 176.232, 175.644, 175.332, 175.24, 175.14000000000001, 174.672, 174.56, 174.432, 173.968, 173.944, 173.776, 172.368, 171.528, 171.05200000000002, 170.93200000000002, 170.928, 170.728, 169.148, 167.724, 167.05200000000002, 166.84799999999998, 166.708, 165.87199999999999, 164.764, 164.756, 164.46, 164.44400000000002, 164.304, 163.07999999999998]</t>
  </si>
  <si>
    <t>{'main': [42794, -1864], 'hh': [0, -16328], 'pv': [62364, 0], 'bat': [7447, -8232], 'hp': [0, -2692], 'ev': [0, -1628]}</t>
  </si>
  <si>
    <t>[241.24, 218.01999999999998, 212.66, 206.54000000000002, 204.60799999999998, 201.448, 187.73999999999998, 181.228, 176.55599999999998, 175.56, 174.672, 174.07600000000002, 173.708, 165.852, 164.35600000000002, 164.26399999999998, 162.392, 162.0, 161.112, 159.212, 159.032, 158.39600000000002, 156.04399999999998, 155.368, 152.912, 151.976, 151.48, 151.38, 150.644, 150.392, 150.292, 149.384, 149.332, 148.192, 145.496, 145.452, 144.512, 143.83599999999998, 141.64000000000001, 140.388, 138.844, 135.844, 133.55599999999998, 131.596, 128.94, 126.932, 126.17600000000002, 125.98800000000001, 125.86, 123.988, 122.48399999999998, 122.42399999999999, 122.412, 122.156, 121.33200000000001, 120.01599999999999, 119.55199999999999, 118.224, 117.192, 114.7, 113.36, 112.216, 111.396, 110.712, 108.748, 108.672, 108.58, 106.636, 106.136, 105.812, 105.172, 103.62, 102.86399999999999, 102.584, 101.73599999999999, 101.576, 99.756, 99.104, 98.16399999999999, 98.108, 97.876, 97.512, 96.684, 95.28, 95.176, 94.55999999999999, 93.936, 93.02, 92.74, 92.66, 92.50800000000001, 92.384, 91.22399999999999, 88.464, 86.736, 86.176, 85.312, 85.3, 84.58800000000001, 83.916, 83.684]</t>
  </si>
  <si>
    <t>{'main': [18992, -4239], 'hh': [0, -15985], 'pv': [37089, 0], 'bat': [5769, -6370], 'hp': [0, -4466], 'ev': [0, -1285]}</t>
  </si>
  <si>
    <t>[109.2, 105.892, 105.24, 105.088, 99.264, 98.944, 98.6, 98.528, 98.416, 97.092, 96.492, 96.292, 96.192, 96.004, 95.48, 94.392, 93.656, 93.072, 92.996, 92.696, 92.228, 91.728, 89.984, 89.932, 89.744, 89.56, 88.85199999999999, 88.832, 88.66, 88.464, 88.42399999999999, 88.188, 88.04, 86.124, 86.072, 85.9, 85.308, 84.812, 83.592, 83.116, 81.73599999999999, 81.52, 81.184, 79.808, 79.772, 79.472, 79.428, 79.324, 79.252, 79.144, 79.0, 78.752, 78.708, 78.632, 78.336, 77.912, 76.82, 76.624, 76.488, 76.43599999999999, 76.392, 76.34800000000001, 76.324, 76.048, 75.852, 75.7, 74.916, 74.844, 74.544, 74.39999999999999, 74.38, 74.26, 74.24, 73.952, 73.876, 73.86, 73.844, 73.824, 73.72, 73.53999999999999, 73.472, 73.316, 73.284, 73.152, 73.11999999999999, 73.112, 73.08, 72.92, 72.616, 72.568, 72.50399999999999, 72.3, 72.272, 72.268, 72.164, 71.636, 71.056, 71.052, 70.928, 70.908, 70.864]</t>
  </si>
  <si>
    <t>{'main': [904, -30623], 'hh': [0, -18764], 'pv': [6875, 0], 'bat': [1587, -1389], 'hp': [0, -16584], 'ev': [0, -1446]}</t>
  </si>
  <si>
    <t>[297.088, 279.472, 271.544, 268.96799999999996, 267.616, 261.024, 260.8, 247.748, 246.40800000000002, 245.608, 244.39999999999998, 243.28799999999998, 241.032, 240.672, 240.2, 234.876, 234.79999999999998, 232.436, 232.204, 229.788, 229.144, 228.832, 225.74, 225.44, 220.84, 217.32, 216.056, 216.04, 215.156, 213.444, 211.92399999999998, 210.66, 208.772, 202.688, 201.928, 200.668, 200.60000000000002, 198.832, 198.732, 196.708, 195.168, 194.876, 194.86, 192.704, 191.39600000000002, 190.952, 190.356, 190.132, 189.56400000000002, 189.212, 187.87599999999998, 187.732, 185.61599999999999, 185.14000000000001, 184.948, 184.548, 184.31599999999997, 182.232, 180.44, 179.17200000000003, 179.088, 177.792, 177.64, 177.412, 177.256, 176.444, 175.85999999999999, 174.832, 173.928, 173.292, 171.748, 171.744, 168.33599999999998, 168.0, 167.68, 167.008, 165.936, 165.62800000000001, 165.296, 164.912, 164.572, 163.108, 162.06, 161.532, 159.74, 159.68800000000002, 159.512, 159.28, 158.67600000000002, 158.036, 157.976, 157.04, 156.86, 156.648, 156.452, 155.38799999999998, 154.49599999999998, 154.38, 153.076, 152.16, 151.136]</t>
  </si>
  <si>
    <t>{'main': [41206, -2052], 'hh': [0, -16328], 'pv': [62364, 0], 'bat': [7804, -8731], 'hp': [0, -2660], 'ev': [0, -3294]}</t>
  </si>
  <si>
    <t>[190.76, 189.59199999999998, 182.888, 180.644, 170.084, 169.644, 165.184, 162.568, 161.528, 154.624, 153.70000000000002, 153.304, 147.17200000000003, 146.56799999999998, 145.44799999999998, 144.328, 143.856, 143.68800000000002, 142.972, 141.12800000000001, 139.528, 138.08800000000002, 137.712, 136.776, 136.5, 133.052, 132.28, 130.976, 130.60000000000002, 129.692, 128.94, 128.184, 128.064, 127.952, 127.828, 127.792, 127.568, 126.732, 124.58000000000001, 124.50800000000001, 124.468, 124.35600000000001, 123.40799999999999, 121.744, 121.436, 119.22400000000002, 117.97200000000001, 115.824, 114.984, 114.22399999999999, 113.316, 113.244, 113.104, 112.9, 112.708, 112.45599999999999, 112.336, 111.73599999999999, 110.94399999999999, 109.196, 108.172, 107.844, 107.548, 106.204, 106.068, 105.072, 104.94800000000001, 103.764, 102.976, 102.324, 102.24000000000001, 101.10799999999999, 100.08399999999999, 97.976, 97.644, 95.3, 94.864, 93.444, 93.392, 92.424, 92.364, 89.688, 88.568, 88.38, 88.344, 88.328, 87.748, 87.24, 85.928, 84.56400000000001, 84.292, 82.704, 82.328, 81.848, 80.432, 78.048, 77.676, 77.58, 77.512, 77.32, 76.80399999999999]</t>
  </si>
  <si>
    <t>{'main': [16909, -4363], 'hh': [0, -15985], 'pv': [37089, 0], 'bat': [5680, -6271], 'hp': [0, -4545], 'ev': [0, -3424]}</t>
  </si>
  <si>
    <t>[112.704, 107.16, 106.384, 105.604, 101.516, 101.06, 100.204, 99.892, 99.556, 99.468, 98.888, 98.684, 98.66, 98.428, 98.176, 95.652, 95.548, 95.372, 95.228, 95.016, 93.044, 93.04, 92.984, 91.944, 91.864, 91.356, 90.812, 89.816, 89.74, 89.716, 89.404, 88.608, 88.6, 88.392, 87.34, 86.972, 86.684, 86.412, 85.608, 85.312, 84.572, 83.976, 83.2, 82.624, 82.484, 81.452, 81.404, 81.16, 80.932, 80.448, 80.036, 79.704, 79.552, 79.344, 79.252, 79.148, 79.092, 79.0, 78.97200000000001, 78.712, 78.616, 78.524, 78.092, 78.068, 77.80799999999999, 77.524, 77.512, 77.28, 77.252, 76.836, 76.46, 76.444, 76.052, 76.036, 75.956, 75.72, 75.628, 75.296, 75.016, 74.516, 74.428, 74.112, 74.004, 73.804, 73.768, 73.756, 73.32, 73.18, 73.144, 73.00399999999999, 72.396, 72.356, 72.24, 72.184, 72.064, 71.852, 71.852, 71.768, 71.54, 71.464, 71.104]</t>
  </si>
  <si>
    <t>{'main': [545, -31629], 'hh': [0, -18764], 'pv': [6875, 0], 'bat': [1391, -1212], 'hp': [0, -16532], 'ev': [0, -2844]}</t>
  </si>
  <si>
    <t>[369.94, 333.67999999999995, 331.728, 330.632, 305.448, 298.588, 296.124, 293.012, 279.736, 270.684, 270.508, 270.228, 260.60400000000004, 259.696, 258.168, 257.676, 250.9, 243.928, 243.29600000000002, 242.24, 241.144, 240.96, 240.012, 237.816, 235.072, 232.45600000000002, 225.95999999999998, 225.412, 224.64, 222.976, 219.888, 216.76799999999997, 216.56400000000002, 215.728, 214.02, 213.052, 212.432, 209.296, 195.68800000000002, 195.52800000000002, 195.02800000000002, 193.164, 192.12800000000001, 191.324, 190.60799999999998, 186.3, 186.01999999999998, 185.684, 184.868, 184.708, 183.368, 183.024, 182.68, 182.268, 181.74, 180.94, 180.508, 175.116, 174.488, 173.608, 173.468, 173.26, 171.492, 170.544, 170.264, 168.596, 168.328, 166.192, 163.416, 162.892, 162.31199999999998, 160.7, 157.748, 156.828, 156.73999999999998, 156.044, 154.58, 154.408, 153.04, 152.716, 152.224, 151.54, 151.34, 150.86800000000002, 149.97199999999998, 149.44799999999998, 148.636, 147.62, 147.14800000000002, 146.98, 146.96800000000002, 146.816, 146.552, 146.492, 146.38, 145.41199999999998, 145.156, 143.78, 143.43200000000002, 142.432, 141.33599999999998]</t>
  </si>
  <si>
    <t>{'main': [39264, -2049], 'hh': [0, -16328], 'pv': [62364, 0], 'bat': [8614, -9617], 'hp': [0, -2712], 'ev': [0, -5106]}</t>
  </si>
  <si>
    <t>[253.584, 214.52800000000002, 213.024, 192.756, 192.57999999999998, 184.64, 164.59199999999998, 164.292, 162.772, 160.416, 158.0, 156.04399999999998, 151.804, 145.10000000000002, 141.132, 140.868, 133.868, 133.34, 132.536, 131.32, 130.14000000000001, 126.124, 125.116, 122.58, 121.58399999999999, 119.27199999999999, 119.092, 115.936, 115.82000000000001, 115.164, 115.12, 111.44, 110.212, 109.45599999999999, 107.836, 107.69999999999999, 107.124, 106.768, 106.116, 105.976, 105.62400000000001, 105.192, 104.18, 103.52799999999999, 102.632, 102.53999999999999, 101.48400000000001, 99.584, 99.516, 99.236, 99.004, 98.74, 98.53200000000001, 96.648, 96.52000000000001, 95.368, 93.63199999999999, 93.45599999999999, 93.32000000000001, 93.024, 92.72, 91.804, 91.672, 90.94399999999999, 90.844, 90.428, 89.52, 88.68, 87.70400000000001, 85.44, 84.212, 83.96000000000001, 83.78399999999999, 83.192, 82.95599999999999, 82.724, 82.312, 82.19200000000001, 81.136, 80.776, 80.45599999999999, 77.632, 77.22, 74.968, 74.304, 73.976, 73.872, 73.708, 72.868, 72.852, 72.392, 71.61200000000001, 71.524, 71.524, 71.136, 68.16, 68.104, 66.272, 65.32000000000001, 63.548, 63.144]</t>
  </si>
  <si>
    <t>{'main': [15271, -4729], 'hh': [0, -15985], 'pv': [37089, 0], 'bat': [5613, -6337], 'hp': [0, -4489], 'ev': [0, -5348]}</t>
  </si>
  <si>
    <t>[111.4, 106.792, 102.964, 102.668, 102.628, 102.608, 101.916, 101.632, 100.4, 100.244, 100.236, 98.944, 98.904, 98.82, 98.708, 98.384, 97.572, 96.432, 96.2, 95.508, 94.908, 94.784, 94.764, 94.544, 94.256, 94.184, 94.172, 92.672, 92.248, 92.028, 91.66, 90.79199999999999, 90.596, 89.892, 89.852, 89.21199999999999, 88.228, 87.42, 86.66, 85.848, 85.16, 84.824, 84.064, 83.22, 81.612, 81.54, 81.44, 81.312, 81.0, 80.752, 80.448, 80.404, 80.312, 80.248, 79.836, 79.788, 79.69200000000001, 79.672, 79.348, 79.096, 79.08, 78.756, 78.72, 78.568, 78.56, 78.26400000000001, 78.248, 78.084, 77.936, 77.9, 77.86, 77.808, 77.116, 77.112, 76.928, 76.576, 76.352, 75.96, 75.844, 75.58, 75.316, 75.26, 75.168, 75.16, 74.912, 74.868, 74.576, 74.504, 74.476, 74.38, 73.98, 73.856, 73.696, 73.628, 73.596, 73.564, 73.496, 73.352, 73.23599999999999, 72.848, 72.776]</t>
  </si>
  <si>
    <t>{'main': [402, -32464], 'hh': [0, -18764], 'pv': [6875, 0], 'bat': [1235, -1074], 'hp': [0, -16572], 'ev': [0, -3763]}</t>
  </si>
  <si>
    <t>[308.51599999999996, 287.264, 271.02000000000004, 268.41200000000003, 262.912, 259.32000000000005, 257.092, 255.31199999999998, 248.92, 241.20000000000002, 239.868, 238.44799999999998, 237.248, 235.68, 235.172, 230.736, 229.284, 229.02, 228.48000000000002, 225.096, 220.984, 219.892, 216.648, 214.552, 211.5, 210.592, 210.18, 208.668, 208.216, 207.95600000000002, 205.476, 205.40800000000002, 204.448, 202.968, 201.572, 199.932, 198.776, 196.644, 196.128, 195.72, 195.01600000000002, 194.528, 192.888, 191.56400000000002, 190.31199999999998, 189.27200000000002, 188.652, 186.94400000000002, 186.012, 185.32399999999998, 184.736, 183.788, 183.536, 183.36, 182.76000000000002, 181.976, 181.73200000000003, 181.056, 180.588, 180.272, 179.632, 179.104, 178.608, 177.472, 175.252, 173.464, 173.028, 172.66, 169.292, 167.964, 167.44, 167.01600000000002, 165.92000000000002, 165.796, 165.072, 164.964, 164.10799999999998, 162.73999999999998, 162.44, 161.556, 160.936, 159.39600000000002, 158.428, 156.648, 156.076, 155.016, 154.85999999999999, 153.984, 152.636, 151.284, 151.204, 150.82399999999998, 150.196, 150.036, 149.596, 148.54, 147.376, 147.10000000000002, 146.564, 145.588, 144.988]</t>
  </si>
  <si>
    <t>{'main': [38281, -2448], 'hh': [0, -16328], 'pv': [62364, 0], 'bat': [8202, -9330], 'hp': [0, -2739], 'ev': [0, -6334]}</t>
  </si>
  <si>
    <t>[271.572, 239.51600000000002, 232.576, 207.144, 198.93200000000002, 185.82, 177.05999999999997, 173.272, 172.252, 172.244, 167.65200000000002, 163.356, 160.348, 146.324, 144.692, 143.988, 141.59199999999998, 140.256, 134.82399999999998, 134.504, 134.476, 131.872, 129.58800000000002, 129.248, 127.948, 127.78800000000001, 126.50799999999998, 124.596, 124.30400000000002, 124.14399999999999, 122.48399999999998, 118.98000000000002, 118.016, 117.64399999999999, 116.612, 109.132, 106.532, 106.376, 106.19200000000001, 105.86000000000001, 105.192, 104.552, 104.228, 103.82000000000001, 102.092, 99.768, 98.85199999999999, 97.168, 96.032, 95.488, 94.56, 94.01599999999999, 93.256, 93.0, 92.64399999999999, 90.54400000000001, 89.652, 89.64, 88.864, 88.82, 88.11599999999999, 88.07600000000001, 86.28, 86.05600000000001, 85.77199999999999, 83.93199999999999, 83.72, 83.64, 82.968, 80.208, 80.10000000000001, 79.156, 77.272, 76.99600000000001, 75.812, 75.32, 74.10000000000001, 74.064, 70.7, 70.696, 70.212, 69.98400000000001, 69.47200000000001, 68.16799999999999, 68.15599999999999, 67.988, 67.85999999999999, 66.92399999999999, 66.872, 66.764, 66.46799999999999, 66.264, 65.024, 64.984, 64.876, 64.48, 63.60000000000001, 63.58800000000001, 63.480000000000004, 63.355999999999995, 63.248000000000005]</t>
  </si>
  <si>
    <t>{'main': [15012, -4988], 'hh': [0, -15985], 'pv': [37089, 0], 'bat': [5797, -6529], 'hp': [0, -4514], 'ev': [0, -5834]}</t>
  </si>
  <si>
    <t>[119.24, 117.612, 108.02, 107.044, 106.74, 103.556, 103.028, 102.272, 101.672, 101.6, 101.232, 101.084, 100.48, 100.376, 99.852, 99.532, 98.568, 97.728, 96.996, 96.924, 96.836, 96.708, 96.004, 95.116, 94.764, 94.724, 94.556, 93.048, 92.348, 91.484, 90.74000000000001, 90.612, 90.092, 90.06, 90.008, 89.648, 89.552, 89.52, 88.904, 88.292, 87.988, 87.948, 86.064, 85.884, 85.276, 85.264, 85.248, 84.632, 84.456, 84.092, 84.048, 83.272, 83.032, 82.892, 82.83200000000001, 82.804, 82.228, 82.168, 82.12, 81.92, 81.808, 81.636, 81.24, 81.168, 80.716, 80.292, 80.06, 79.852, 79.764, 79.376, 79.228, 78.456, 78.068, 77.864, 77.752, 77.124, 76.952, 76.54, 76.352, 75.944, 75.824, 75.644, 75.424, 75.328, 75.072, 75.036, 74.864, 74.86, 74.804, 74.676, 74.572, 74.428, 74.256, 74.228, 74.16, 73.816, 73.804, 73.748, 73.616, 73.476, 73.324]</t>
  </si>
  <si>
    <t>{'main': [365, -33892], 'hh': [0, -18764], 'pv': [6875, 0], 'bat': [1234, -1073], 'hp': [0, -16544], 'ev': [0, -5257]}</t>
  </si>
  <si>
    <t>[294.368, 290.344, 270.32000000000005, 259.152, 257.272, 253.416, 239.684, 239.128, 239.112, 237.444, 236.972, 231.752, 230.312, 229.26000000000002, 229.064, 224.864, 224.67200000000003, 218.63199999999998, 218.27200000000002, 217.868, 214.496, 214.32399999999998, 214.288, 213.628, 213.53199999999998, 212.072, 210.60399999999998, 210.35999999999999, 210.216, 208.8, 204.48, 204.412, 203.608, 203.572, 202.09199999999998, 199.024, 198.68, 198.64000000000001, 197.62, 195.72, 195.052, 194.7, 193.916, 192.504, 192.488, 192.108, 191.096, 190.436, 188.876, 187.844, 187.208, 184.93200000000002, 184.83599999999998, 183.87599999999998, 179.688, 178.388, 178.22000000000003, 178.128, 177.476, 176.40800000000002, 175.90800000000002, 173.412, 173.01999999999998, 172.036, 171.284, 171.28, 171.192, 170.18800000000002, 170.14000000000001, 169.728, 169.588, 168.792, 168.536, 167.728, 167.088, 166.852, 166.508, 164.676, 163.92399999999998, 163.448, 162.5, 162.28799999999998, 162.248, 162.072, 161.66, 161.59199999999998, 160.388, 160.304, 160.024, 159.82000000000002, 159.16400000000002, 157.97199999999998, 157.068, 155.272, 154.38400000000001, 154.20399999999998, 153.024, 152.60399999999998, 151.03199999999998, 150.568, 148.868]</t>
  </si>
  <si>
    <t>{'main': [41113, -1851], 'hh': [0, -16328], 'pv': [62136, 0], 'bat': [7643, -8515], 'hp': [0, -5673], 'ev': [0, 0]}</t>
  </si>
  <si>
    <t>[210.51999999999998, 191.468, 185.73200000000003, 182.77999999999997, 174.22, 172.872, 168.488, 162.21200000000002, 161.296, 160.308, 158.94400000000002, 157.372, 156.592, 152.092, 151.796, 151.572, 149.776, 144.984, 144.12, 143.556, 142.076, 141.82, 141.02800000000002, 135.012, 134.95999999999998, 133.564, 133.536, 133.0, 132.55599999999998, 131.072, 130.84, 130.084, 129.524, 128.37199999999999, 125.64, 122.27600000000001, 120.936, 120.59599999999999, 119.472, 118.94800000000001, 118.5, 118.44, 118.29999999999998, 117.47200000000001, 115.14, 113.164, 112.816, 112.204, 111.98400000000001, 111.468, 111.34, 110.776, 110.736, 108.612, 108.476, 108.28800000000001, 108.208, 108.096, 104.736, 104.704, 104.064, 103.15599999999999, 102.372, 101.984, 101.12400000000001, 100.728, 98.728, 98.21600000000001, 95.53999999999999, 94.664, 94.112, 93.548, 93.26, 92.964, 92.136, 91.94800000000001, 91.93599999999999, 91.3, 90.91199999999999, 90.888, 90.60000000000001, 90.584, 90.0, 89.58399999999999, 88.18799999999999, 87.752, 86.86800000000001, 86.364, 85.816, 84.112, 83.828, 83.024, 81.61599999999999, 80.036, 79.91199999999999, 79.748, 79.3, 79.03999999999999, 78.74000000000001, 78.036, 77.996]</t>
  </si>
  <si>
    <t>{'main': [17311, -4364], 'hh': [0, -15985], 'pv': [36978, 0], 'bat': [5487, -6062], 'hp': [0, -7472], 'ev': [0, 0]}</t>
  </si>
  <si>
    <t>[195.248, 181.256, 180.788, 180.348, 177.58, 177.408, 177.36, 174.48, 173.176, 170.396, 169.212, 167.808, 167.688, 166.708, 165.624, 165.344, 164.44, 164.264, 163.448, 162.304, 162.296, 160.996, 160.788, 160.208, 160.12, 159.624, 158.936, 158.012, 157.828, 157.56, 157.544, 157.532, 157.048, 156.332, 156.216, 155.816, 154.516, 154.196, 153.86, 153.708, 153.656, 152.288, 152.044, 151.204, 151.012, 150.744, 150.22, 150.104, 149.824, 149.696, 148.916, 148.732, 147.288, 147.2, 146.412, 146.176, 144.772, 144.596, 144.544, 143.812, 142.516, 142.076, 141.448, 141.2, 140.808, 140.724, 140.352, 140.216, 138.94, 138.54, 138.156, 137.74, 137.604, 137.032, 136.912, 136.8, 136.32, 136.06, 135.992, 135.972, 135.956, 135.844, 135.536, 135.116, 134.912, 134.656, 134.644, 134.616, 134.544, 134.452, 134.344, 134.18, 134.012, 133.972, 133.356, 132.748, 132.62, 132.28, 131.204, 130.912, 130.52]</t>
  </si>
  <si>
    <t>{'main': [33, -53787], 'hh': [0, -18764], 'pv': [6856, 0], 'bat': [948, -734], 'hp': [0, -42062], 'ev': [0, 0]}</t>
  </si>
  <si>
    <t>[256.80800000000005, 250.03199999999998, 245.20799999999997, 238.29999999999998, 228.24, 225.764, 225.604, 225.024, 224.756, 219.94, 215.20000000000002, 214.45999999999998, 212.956, 212.684, 212.636, 212.24, 212.192, 208.78, 207.216, 206.62, 204.596, 204.33999999999997, 203.76, 202.66400000000002, 199.34799999999998, 199.028, 198.888, 198.85999999999999, 198.784, 197.24, 196.92, 196.716, 196.672, 196.65200000000002, 196.156, 196.144, 195.04, 194.92399999999998, 193.724, 193.712, 193.35999999999999, 193.116, 192.57999999999998, 192.488, 191.068, 190.988, 190.948, 189.73600000000002, 189.50400000000002, 188.852, 188.66400000000002, 188.39600000000002, 188.28400000000002, 185.94400000000002, 185.172, 185.132, 184.9, 184.312, 183.90400000000002, 183.88, 183.86, 183.456, 182.71200000000002, 181.976, 179.584, 179.432, 178.984, 178.16, 177.47199999999998, 177.044, 175.172, 173.896, 172.968, 170.828, 169.644, 168.148, 168.148, 166.568, 163.64, 163.052, 160.97199999999998, 160.584, 159.67200000000003, 159.488, 159.168, 157.752, 157.57600000000002, 157.244, 156.684, 156.23200000000003, 156.18400000000003, 155.764, 155.368, 155.356, 151.728, 151.572, 150.744, 150.592, 150.548, 149.792, 147.152]</t>
  </si>
  <si>
    <t>{'main': [40261, -1939], 'hh': [0, -16328], 'pv': [62364, 0], 'bat': [7059, -7780], 'hp': [0, -5322], 'ev': [0, -1671]}</t>
  </si>
  <si>
    <t>[242.01600000000002, 239.648, 218.45600000000002, 206.484, 191.96, 189.236, 184.43200000000002, 182.272, 180.656, 176.596, 170.10399999999998, 158.05599999999998, 154.836, 151.596, 141.04000000000002, 137.704, 137.676, 136.064, 135.5, 133.536, 130.844, 130.47199999999998, 130.236, 130.136, 127.924, 127.38799999999999, 126.236, 124.152, 123.72, 123.484, 122.33999999999999, 121.036, 119.924, 113.43599999999999, 113.376, 113.132, 113.112, 112.988, 112.49600000000001, 110.976, 108.884, 108.1, 107.512, 107.32, 106.02000000000001, 105.80799999999999, 105.47200000000001, 104.888, 104.868, 104.83200000000001, 104.096, 102.996, 102.572, 102.48, 102.21199999999999, 101.976, 101.608, 100.568, 100.45599999999999, 100.032, 99.348, 98.812, 96.36, 95.93199999999999, 94.604, 93.172, 93.008, 91.436, 90.624, 90.508, 90.476, 89.52000000000001, 88.084, 87.884, 87.75200000000001, 85.65199999999999, 84.464, 84.32400000000001, 84.168, 83.604, 82.104, 81.972, 81.58399999999999, 81.464, 80.516, 80.236, 79.48, 79.17599999999999, 78.33200000000001, 78.248, 76.768, 75.596, 71.988, 71.888, 71.86800000000001, 71.664, 71.148, 71.03999999999999, 71.02, 69.72, 69.52]</t>
  </si>
  <si>
    <t>{'main': [16082, -4408], 'hh': [0, -15985], 'pv': [37089, 0], 'bat': [5607, -6200], 'hp': [0, -7544], 'ev': [0, -1293]}</t>
  </si>
  <si>
    <t>[198.664, 194.844, 188.9, 184.132, 182.184, 181.48, 180.176, 177.932, 173.584, 171.876, 170.504, 169.648, 169.22, 168.852, 168.676, 168.396, 167.144, 166.612, 165.236, 165.188, 164.78, 164.532, 163.448, 163.312, 163.196, 163.004, 161.348, 161.136, 160.076, 159.708, 159.036, 158.948, 158.756, 158.72, 157.544, 157.268, 156.196, 156.104, 155.816, 155.26, 154.616, 154.5, 154.112, 154.056, 152.716, 152.6, 151.512, 151.484, 151.07999999999998, 150.812, 150.796, 150.748, 150.188, 149.8, 148.984, 148.536, 147.3, 146.58, 145.044, 144.984, 144.96, 144.948, 144.636, 144.268, 144.264, 143.472, 143.316, 143.284, 143.168, 143.052, 143.044, 142.38, 141.796, 141.492, 141.328, 140.976, 140.536, 140.528, 140.476, 140.264, 140.056, 139.828, 139.74, 139.74, 139.696, 139.604, 139.60399999999998, 139.04, 138.912, 138.716, 137.752, 137.34799999999998, 136.628, 136.608, 136.46, 136.35199999999998, 135.38, 135.156, 134.332, 133.992, 133.988]</t>
  </si>
  <si>
    <t>{'main': [35, -55282], 'hh': [0, -18764], 'pv': [6875, 0], 'bat': [940, -712], 'hp': [0, -42140], 'ev': [0, -1448]}</t>
  </si>
  <si>
    <t>[266.984, 247.63200000000003, 245.476, 241.112, 240.036, 239.508, 235.76, 233.33599999999998, 230.69600000000003, 228.90800000000002, 226.09599999999998, 222.32799999999997, 217.2, 216.72400000000002, 215.984, 215.82, 212.7, 211.952, 209.972, 207.196, 207.156, 205.324, 204.408, 203.2, 203.16799999999998, 203.012, 202.984, 202.968, 201.71599999999998, 200.49200000000002, 196.276, 194.672, 194.464, 192.892, 192.512, 192.0, 191.816, 190.55200000000002, 188.956, 188.232, 187.004, 184.72799999999998, 184.24, 183.192, 183.12, 181.54, 181.372, 180.816, 179.29600000000002, 179.22, 178.984, 175.652, 173.78799999999998, 173.776, 173.696, 172.78, 171.49200000000002, 171.18, 170.73999999999998, 170.72799999999998, 170.54399999999998, 169.61599999999999, 168.93599999999998, 168.66400000000002, 168.628, 167.864, 167.73600000000002, 167.524, 167.324, 166.96, 166.8, 166.756, 165.764, 165.212, 165.128, 165.06, 164.832, 164.5, 164.196, 164.064, 162.908, 162.644, 162.052, 161.62800000000001, 160.53599999999997, 160.16, 159.548, 159.42, 158.056, 157.456, 157.184, 156.72, 155.608, 155.06, 154.536, 154.34, 153.98000000000002, 153.644, 153.548, 153.512, 153.432]</t>
  </si>
  <si>
    <t>{'main': [39329, -2061], 'hh': [0, -16328], 'pv': [62364, 0], 'bat': [7287, -8041], 'hp': [0, -5148], 'ev': [0, -2864]}</t>
  </si>
  <si>
    <t>[247.16799999999998, 221.03199999999998, 212.99200000000002, 207.596, 180.716, 169.188, 167.60399999999998, 164.048, 163.504, 158.268, 157.332, 156.748, 156.16000000000003, 153.376, 149.768, 143.832, 142.644, 140.892, 134.256, 128.30399999999997, 127.51999999999998, 123.47999999999999, 121.992, 121.364, 121.0, 120.40799999999999, 119.668, 118.63199999999999, 118.42399999999998, 117.052, 115.92799999999998, 113.46799999999999, 112.21600000000001, 111.756, 110.12, 109.86, 109.036, 108.628, 108.26400000000001, 106.67599999999999, 106.256, 105.708, 104.704, 102.56400000000001, 102.564, 101.36, 99.78, 99.224, 99.16, 98.828, 98.344, 97.824, 97.236, 96.848, 95.44, 94.928, 94.576, 94.472, 94.28, 93.892, 92.44800000000001, 92.22399999999999, 90.908, 90.508, 89.448, 89.312, 89.016, 88.94, 88.532, 88.26, 88.116, 87.848, 87.67999999999999, 87.524, 85.812, 85.19200000000001, 83.4, 82.91199999999999, 81.976, 81.22, 79.096, 78.38, 78.332, 78.208, 78.124, 77.236, 76.28399999999999, 76.152, 76.048, 75.544, 75.056, 74.624, 74.136, 73.724, 72.97200000000001, 72.94399999999999, 72.76, 72.656, 72.03999999999999, 71.0, 70.08]</t>
  </si>
  <si>
    <t>{'main': [14992, -5109], 'hh': [0, -15985], 'pv': [37089, 0], 'bat': [5713, -6325], 'hp': [0, -7373], 'ev': [0, -3236]}</t>
  </si>
  <si>
    <t>[198.728, 195.628, 184.704, 182.888, 182.412, 181.876, 181.1, 180.808, 179.384, 179.256, 173.644, 172.028, 170.768, 170.272, 169.8, 169.648, 169.156, 168.936, 168.868, 168.852, 168.032, 167.388, 167.0, 166.88, 166.112, 165.528, 165.088, 163.476, 163.196, 162.58, 161.352, 160.68, 160.496, 159.988, 159.648, 159.292, 159.008, 158.308, 157.588, 156.996, 156.248, 156.104, 156.0, 155.104, 153.984, 153.792, 153.736, 153.336, 153.204, 152.176, 151.852, 150.944, 150.76000000000002, 150.704, 150.688, 150.292, 150.156, 150.08, 150.036, 147.904, 147.86, 146.624, 146.132, 145.74, 145.392, 144.832, 144.7, 144.308, 144.24, 144.02, 144.004, 143.744, 143.108, 142.58, 142.576, 142.524, 141.788, 141.584, 141.068, 140.628, 140.596, 140.328, 140.228, 140.056, 140.044, 139.996, 139.88, 139.82, 139.76, 139.276, 139.24, 139.2, 137.98, 137.752, 137.632, 137.444, 135.76399999999998, 135.492, 135.48399999999998, 134.624, 134.604]</t>
  </si>
  <si>
    <t>{'main': [34, -57477], 'hh': [0, -18764], 'pv': [6875, 0], 'bat': [954, -728], 'hp': [0, -42504], 'ev': [0, -3278]}</t>
  </si>
  <si>
    <t>[272.46799999999996, 268.56399999999996, 252.196, 251.012, 243.924, 238.072, 238.036, 237.392, 236.788, 236.564, 235.768, 234.28, 234.268, 233.208, 232.268, 228.352, 225.868, 222.84799999999998, 219.588, 217.088, 213.728, 210.73600000000002, 209.04, 208.7, 208.048, 207.632, 206.012, 205.128, 202.00799999999998, 201.364, 200.82, 200.54, 198.516, 198.384, 196.752, 195.43200000000002, 194.42399999999998, 192.31199999999998, 190.94, 188.548, 187.132, 186.62800000000001, 184.36399999999998, 184.332, 182.248, 182.232, 181.696, 181.256, 180.856, 180.532, 178.64800000000002, 177.76000000000002, 177.62, 177.44400000000002, 176.444, 176.096, 174.24, 172.41600000000003, 171.53199999999998, 170.64000000000001, 170.432, 169.86, 168.672, 168.48000000000002, 167.004, 166.63600000000002, 166.068, 165.928, 163.76, 162.98, 162.456, 160.88, 160.636, 160.112, 159.996, 159.808, 159.18800000000002, 158.54000000000002, 158.192, 157.3, 156.132, 154.66, 154.504, 153.832, 153.268, 153.108, 152.74, 149.636, 149.5, 149.45600000000002, 149.36, 147.548, 147.212, 145.412, 145.344, 143.612, 141.472, 141.4, 141.332, 141.092, 140.556]</t>
  </si>
  <si>
    <t>{'main': [37379, -2132], 'hh': [0, -16328], 'pv': [62364, 0], 'bat': [7665, -8539], 'hp': [0, -5088], 'ev': [0, -4826]}</t>
  </si>
  <si>
    <t>[305.456, 219.02, 206.424, 173.71200000000002, 173.572, 171.356, 166.376, 158.732, 153.15200000000002, 148.94799999999998, 143.98000000000002, 140.688, 139.972, 139.708, 139.252, 138.96, 135.696, 133.98000000000002, 132.492, 131.88, 131.35999999999999, 129.56, 129.328, 124.62, 121.896, 121.784, 120.044, 116.304, 114.692, 113.44800000000001, 111.99600000000001, 110.756, 109.924, 108.096, 107.988, 107.02799999999999, 106.072, 104.78399999999999, 101.336, 100.892, 100.728, 99.288, 98.56400000000001, 95.096, 94.86800000000001, 93.456, 92.616, 92.456, 92.14, 91.692, 88.932, 88.864, 88.85600000000001, 88.18, 87.336, 87.276, 84.98, 82.048, 80.844, 80.65599999999999, 80.488, 80.18, 79.38799999999999, 78.688, 77.55600000000001, 76.84, 72.72, 71.06, 70.036, 69.34400000000001, 69.23599999999999, 68.9, 68.16399999999999, 67.36, 66.416, 65.524, 64.892, 64.016, 63.77600000000001, 63.096000000000004, 61.995999999999995, 61.96000000000001, 60.69200000000001, 60.46000000000001, 60.124, 59.52, 59.44799999999999, 58.839999999999996, 57.804, 57.788, 57.596, 57.17999999999999, 55.67999999999999, 55.276, 54.864000000000004, 53.712, 53.379999999999995, 52.912000000000006, 51.932, 51.888000000000005, 51.868]</t>
  </si>
  <si>
    <t>{'main': [13051, -5450], 'hh': [0, -15985], 'pv': [37089, 0], 'bat': [5455, -6143], 'hp': [0, -7363], 'ev': [0, -5453]}</t>
  </si>
  <si>
    <t>[198.996, 192.46, 185.292, 184.332, 183.072, 182.68, 182.46, 182.136, 181.028, 177.84, 176.88, 173.476, 171.072, 171.056, 170.832, 170.796, 170.7, 170.44, 170.256, 169.5, 169.408, 169.22, 169.08, 168.648, 167.648, 167.388, 166.468, 166.38, 165.9, 164.896, 164.612, 164.288, 164.252, 163.896, 163.584, 163.564, 163.428, 163.376, 161.748, 161.556, 161.404, 160.396, 160.296, 159.48, 156.94, 156.808, 156.448, 156.076, 155.628, 154.768, 154.456, 154.392, 153.992, 153.64, 153.20000000000002, 152.276, 152.048, 151.064, 150.992, 149.668, 148.864, 147.956, 147.616, 147.50799999999998, 146.896, 146.172, 146.128, 145.932, 145.78, 145.536, 145.432, 145.148, 145.024, 144.208, 144.152, 144.024, 143.896, 143.492, 143.336, 143.252, 143.228, 143.216, 142.832, 142.192, 142.144, 142.124, 141.576, 141.364, 141.128, 140.94, 140.888, 140.88, 140.836, 140.744, 140.296, 140.176, 140.02, 138.7, 138.484, 138.012, 137.688]</t>
  </si>
  <si>
    <t>{'main': [22, -58438], 'hh': [0, -18764], 'pv': [6875, 0], 'bat': [782, -559], 'hp': [0, -42450], 'ev': [0, -4301]}</t>
  </si>
  <si>
    <t>[328.15999999999997, 299.792, 297.37199999999996, 284.408, 284.12, 274.468, 270.764, 270.544, 267.79200000000003, 265.036, 260.76, 257.48400000000004, 252.528, 249.69199999999998, 243.384, 243.272, 242.74800000000002, 241.488, 239.344, 232.952, 230.572, 228.73600000000002, 221.17200000000003, 220.22400000000002, 219.692, 215.568, 213.196, 211.964, 210.056, 208.57999999999998, 207.436, 205.052, 201.3, 198.62800000000001, 190.7, 187.496, 186.596, 184.576, 179.708, 179.08, 178.204, 175.436, 175.136, 175.032, 174.0, 173.788, 171.884, 171.004, 169.588, 168.46, 167.716, 166.392, 166.168, 165.672, 165.508, 164.716, 164.168, 164.148, 163.752, 163.26399999999998, 160.428, 160.304, 159.05599999999998, 156.988, 156.06, 155.892, 154.89600000000002, 154.892, 154.144, 153.084, 151.584, 151.18800000000002, 150.712, 150.684, 148.964, 146.728, 146.468, 146.352, 145.90800000000002, 145.89600000000002, 145.144, 144.99200000000002, 144.14800000000002, 143.932, 143.328, 142.848, 142.132, 141.336, 139.748, 138.548, 138.344, 137.8, 136.512, 136.172, 135.744, 135.708, 134.82, 134.332, 134.216, 134.18800000000002, 132.296]</t>
  </si>
  <si>
    <t>{'main': [36623, -2734], 'hh': [0, -16328], 'pv': [62364, 0], 'bat': [8175, -9200], 'hp': [0, -5083], 'ev': [0, -6039]}</t>
  </si>
  <si>
    <t>[267.808, 244.96800000000002, 215.304, 199.07600000000002, 183.656, 179.684, 177.82, 168.736, 156.732, 155.01600000000002, 154.816, 153.012, 148.08, 144.844, 142.772, 140.98000000000002, 139.896, 139.10399999999998, 136.864, 132.968, 132.904, 130.49599999999998, 129.58399999999997, 128.83999999999997, 126.568, 125.94, 125.912, 124.78, 124.128, 117.68799999999999, 112.792, 108.71199999999999, 107.29599999999999, 105.448, 104.444, 103.484, 99.084, 92.616, 90.7, 89.472, 89.16799999999999, 86.664, 86.168, 86.016, 85.348, 85.344, 84.80000000000001, 84.03999999999999, 83.44000000000001, 82.252, 81.952, 81.55199999999999, 81.14, 80.16799999999999, 80.084, 79.45599999999999, 78.06400000000001, 76.476, 76.428, 76.428, 75.608, 75.604, 73.976, 72.82, 72.14399999999999, 72.12, 71.20800000000001, 70.82000000000001, 69.77600000000001, 68.352, 67.90400000000001, 67.65599999999999, 67.36399999999999, 67.288, 66.192, 65.868, 65.532, 65.44800000000001, 65.356, 63.268, 61.620000000000005, 60.78, 60.732000000000006, 60.368, 57.692, 56.632000000000005, 56.324000000000005, 56.236, 56.092, 55.928, 55.55200000000001, 55.32, 55.244, 54.99999999999999, 54.92, 54.844, 54.736, 54.524, 53.324, 53.22, 53.084]</t>
  </si>
  <si>
    <t>{'main': [12985, -5657], 'hh': [0, -15985], 'pv': [37089, 0], 'bat': [5558, -6219], 'hp': [0, -7314], 'ev': [0, -5801]}</t>
  </si>
  <si>
    <t>[202.756, 196.316, 186.784, 183.748, 182.796, 181.808, 181.496, 180.696, 180.4, 180.052, 177.788, 174.544, 174.264, 174.256, 174.044, 173.788, 173.648, 172.144, 171.312, 171.184, 170.836, 170.496, 170.492, 169.788, 169.72, 169.524, 167.692, 166.968, 166.94, 166.264, 165.408, 164.964, 164.576, 164.148, 164.056, 163.092, 163.088, 162.896, 162.596, 162.192, 162.136, 161.624, 161.62, 159.096, 157.492, 157.42, 157.136, 156.732, 156.296, 156.20000000000002, 155.796, 155.448, 154.784, 154.7, 154.62400000000002, 152.888, 152.564, 151.772, 151.584, 150.324, 150.008, 149.644, 149.588, 149.37199999999999, 148.932, 148.804, 148.504, 148.3, 147.612, 146.296, 146.284, 146.224, 146.192, 145.648, 145.592, 145.408, 145.128, 145.08, 144.52, 144.26, 144.18, 144.18, 143.62, 143.44, 143.336, 143.276, 142.98, 142.88, 142.72, 142.608, 142.276, 141.892, 141.884, 141.816, 141.516, 141.484, 141.304, 141.252, 141.21599999999998, 141.14, 140.608]</t>
  </si>
  <si>
    <t>{'main': [16, -59852], 'hh': [0, -18764], 'pv': [6875, 0], 'bat': [778, -556], 'hp': [0, -42436], 'ev': [0, -5735]}</t>
  </si>
  <si>
    <t>[310.096, 282.28799999999995, 275.4, 267.404, 263.47200000000004, 262.37199999999996, 259.29999999999995, 258.46799999999996, 250.99600000000004, 247.76, 245.92399999999998, 242.328, 241.688, 237.83599999999998, 236.01600000000002, 233.16, 225.728, 221.54, 216.164, 215.98000000000002, 214.52, 210.37199999999999, 209.92399999999998, 209.488, 204.64399999999998, 204.496, 204.10399999999998, 204.1, 201.844, 200.328, 198.792, 197.44, 197.28, 197.24399999999997, 196.73999999999998, 195.40800000000002, 195.324, 195.084, 194.588, 194.448, 193.78, 193.02800000000002, 192.892, 192.556, 192.376, 189.42, 189.32000000000002, 189.11599999999999, 185.03199999999998, 184.388, 181.644, 181.636, 180.056, 178.264, 177.61599999999999, 175.656, 173.81199999999998, 173.316, 173.10399999999998, 172.152, 170.632, 169.596, 169.23999999999998, 169.04000000000002, 167.54399999999998, 165.04, 164.464, 163.972, 163.876, 163.484, 163.344, 162.012, 161.572, 161.29999999999998, 160.628, 159.49200000000002, 158.22, 157.172, 156.9, 156.08800000000002, 154.48000000000002, 154.336, 152.72, 150.404, 149.936, 149.54, 149.244, 148.636, 146.38400000000001, 145.888, 145.752, 145.016, 145.0, 144.38799999999998, 143.48000000000002, 143.356, 143.216, 141.98, 140.46800000000002, 139.596, 138.912]</t>
  </si>
  <si>
    <t>{'main': [38734, -1955], 'hh': [0, -16328], 'pv': [62136, 0], 'bat': [7465, -8485], 'hp': [0, -8008], 'ev': [0, 0]}</t>
  </si>
  <si>
    <t>[218.4, 203.896, 188.95600000000002, 188.032, 181.16000000000003, 178.228, 172.42000000000002, 169.86, 169.47199999999998, 169.36, 167.548, 166.784, 161.43200000000002, 159.6, 157.856, 157.44799999999998, 152.78400000000002, 147.32000000000002, 140.176, 137.892, 132.592, 131.368, 128.476, 125.824, 125.396, 123.94, 121.144, 119.42799999999998, 119.116, 117.112, 116.108, 111.91600000000001, 104.584, 103.16, 101.292, 100.988, 99.696, 96.996, 96.97999999999999, 96.72, 96.52799999999999, 96.46, 95.388, 95.11200000000001, 94.868, 94.416, 93.92, 93.828, 93.26, 93.16799999999999, 92.69600000000001, 91.93199999999999, 91.48, 90.788, 90.488, 90.08399999999999, 89.32799999999999, 87.56, 87.072, 86.476, 86.46000000000001, 86.432, 85.94, 82.868, 82.05199999999999, 80.33999999999999, 80.25200000000001, 78.74799999999999, 77.79599999999999, 76.592, 75.452, 74.332, 73.492, 72.048, 68.312, 67.444, 67.248, 66.54, 65.572, 65.21600000000001, 65.092, 62.419999999999995, 59.36, 58.92, 58.352000000000004, 58.176, 56.736000000000004, 56.34400000000001, 55.215999999999994, 53.62400000000001, 53.251999999999995, 52.30800000000001, 51.839999999999996, 51.675999999999995, 51.403999999999996, 51.08, 50.852000000000004, 50.62, 50.196, 50.135999999999996, 50.092]</t>
  </si>
  <si>
    <t>{'main': [14031, -4833], 'hh': [0, -15985], 'pv': [36978, 0], 'bat': [5425, -5919], 'hp': [0, -11302], 'ev': [0, 0]}</t>
  </si>
  <si>
    <t>[323.76, 303.688, 247.856, 242.492, 238.956, 235.284, 234.308, 233.732, 233.576, 233.316, 228.36, 227.58, 227.12, 226.356, 225.592, 225.26, 224.164, 224.028, 221.16, 221.104, 220.744, 219.4, 218.816, 218.732, 218.056, 217.432, 217.176, 216.88, 216.092, 215.896, 215.636, 215.136, 215.068, 214.252, 214.044, 212.784, 212.78, 212.492, 212.276, 210.168, 209.252, 202.288, 200.984, 200.036, 198.876, 198.78, 198.248, 197.568, 196.904, 196.512, 194.512, 194.288, 193.644, 193.268, 193.252, 193.008, 192.548, 192.316, 192.264, 192.144, 191.864, 191.572, 191.056, 190.856, 190.812, 190.708, 189.52, 189.424, 189.072, 188.916, 187.036, 186.452, 185.676, 185.148, 184.252, 183.984, 183.916, 183.692, 183.484, 182.924, 182.316, 180.98, 180.508, 179.428, 178.536, 178.356, 177.908, 177.724, 177.472, 177.112, 176.44, 176.428, 175.948, 175.872, 175.568, 175.32, 175.18, 175.064, 175.052, 174.992, 174.932]</t>
  </si>
  <si>
    <t>{'main': [0, -74155], 'hh': [0, -18764], 'pv': [6856, 0], 'bat': [505, -262], 'hp': [0, -62491], 'ev': [0, 0]}</t>
  </si>
  <si>
    <t>[238.148, 236.296, 235.952, 231.648, 221.636, 221.36, 221.33999999999997, 218.62800000000001, 218.304, 214.208, 214.00400000000002, 213.6, 210.504, 210.04, 209.544, 209.372, 209.29600000000002, 207.488, 206.868, 206.764, 206.088, 202.80399999999997, 202.3, 201.66, 201.532, 200.95600000000002, 199.48, 199.288, 198.988, 198.284, 197.284, 194.756, 194.316, 193.09199999999998, 192.98000000000002, 192.35199999999998, 191.14399999999998, 188.60399999999998, 187.068, 186.916, 186.27599999999998, 184.612, 184.34, 183.792, 181.692, 180.652, 180.588, 180.44, 180.284, 178.03199999999998, 177.696, 177.54000000000002, 177.248, 175.56, 174.512, 174.284, 173.972, 173.88, 173.688, 172.704, 170.73600000000002, 170.07199999999997, 168.696, 166.44, 165.772, 165.356, 164.95999999999998, 164.94, 164.28, 163.87599999999998, 163.66000000000003, 163.132, 162.76, 162.752, 161.368, 160.888, 160.88, 160.88, 160.76, 158.044, 156.76000000000002, 156.236, 153.07999999999998, 152.688, 151.78, 151.62, 151.48, 151.136, 150.256, 150.06799999999998, 149.14000000000001, 147.576, 147.432, 147.024, 146.88, 145.64, 145.1, 145.04000000000002, 142.672, 141.98399999999998, 141.78]</t>
  </si>
  <si>
    <t>{'main': [37790, -1907], 'hh': [0, -16328], 'pv': [62364, 0], 'bat': [6947, -7708], 'hp': [0, -7701], 'ev': [0, -1690]}</t>
  </si>
  <si>
    <t>[240.532, 196.50400000000002, 189.816, 176.37199999999999, 175.952, 175.28799999999998, 175.05599999999998, 174.656, 159.352, 159.012, 150.472, 150.12, 149.776, 147.87599999999998, 147.808, 144.016, 143.14, 143.052, 141.372, 138.564, 137.232, 136.708, 133.776, 132.336, 132.132, 131.88, 131.77200000000002, 126.864, 126.50800000000001, 125.772, 125.27600000000001, 123.20800000000001, 121.77999999999999, 118.44800000000001, 113.58399999999999, 112.84400000000001, 111.048, 109.28, 106.83999999999999, 106.816, 104.084, 101.484, 101.216, 100.616, 100.064, 96.99199999999999, 93.956, 87.224, 85.196, 84.66, 84.22399999999999, 83.944, 82.2, 80.708, 80.688, 77.88, 77.308, 76.328, 74.212, 73.404, 71.952, 71.204, 70.76, 70.408, 68.46, 65.244, 65.184, 65.024, 64.828, 63.05200000000001, 62.135999999999996, 60.94799999999999, 60.51199999999999, 59.548, 59.54, 58.756, 58.64800000000001, 57.556, 56.616, 56.327999999999996, 55.996, 55.53999999999999, 55.28, 54.292, 54.092000000000006, 54.087999999999994, 54.048, 52.983999999999995, 52.896, 52.748000000000005, 51.784000000000006, 51.72, 51.696000000000005, 51.168000000000006, 50.588, 47.712, 47.55200000000001, 47.367999999999995, 46.504, 45.815999999999995, 45.748000000000005]</t>
  </si>
  <si>
    <t>{'main': [12915, -5139], 'hh': [0, -15985], 'pv': [37089, 0], 'bat': [5465, -6094], 'hp': [0, -11396], 'ev': [0, -1304]}</t>
  </si>
  <si>
    <t>[327.344, 310.836, 255.0, 249.704, 249.464, 248.364, 246.752, 246.308, 237.984, 235.224, 229.156, 228.888, 228.768, 228.332, 227.436, 226.292, 226.216, 225.984, 224.148, 224.136, 221.496, 219.996, 219.432, 219.04, 219.008, 218.476, 218.148, 217.908, 217.792, 217.364, 217.112, 217.084, 217.048, 214.752, 214.692, 213.84, 213.76, 213.424, 213.34, 212.728, 211.94, 210.268, 204.592, 203.72, 202.992, 202.056, 201.528, 201.4, 199.408, 198.952, 198.216, 198.052, 197.564, 197.44, 197.188, 196.904, 196.236, 195.508, 194.932, 194.848, 194.168, 193.908, 193.732, 193.672, 193.572, 193.26, 193.176, 192.932, 191.144, 190.812, 189.912, 188.616, 188.516, 186.396, 185.628, 185.464, 185.448, 185.112, 184.996, 183.644, 183.312, 183.132, 182.696, 182.532, 182.024, 181.864, 181.832, 181.416, 180.784, 180.608, 180.148, 179.576, 179.04, 178.788, 178.652, 178.516, 178.0, 177.568, 176.984, 176.684, 176.668]</t>
  </si>
  <si>
    <t>{'main': [0, -75730], 'hh': [0, -18764], 'pv': [6875, 0], 'bat': [501, -248], 'hp': [0, -62664], 'ev': [0, -1432]}</t>
  </si>
  <si>
    <t>[270.08, 265.784, 263.044, 262.924, 244.752, 243.072, 239.2, 236.744, 235.14800000000002, 232.12800000000001, 231.54, 230.90800000000002, 226.728, 225.38, 224.584, 220.61599999999999, 220.592, 208.11599999999999, 207.008, 206.796, 202.86399999999998, 200.936, 195.872, 194.99200000000002, 194.792, 193.928, 193.864, 191.66000000000003, 189.82, 188.564, 187.712, 186.352, 186.14000000000001, 185.916, 184.528, 182.39600000000002, 182.19600000000003, 182.01600000000002, 181.09199999999998, 180.256, 180.048, 180.04399999999998, 179.864, 178.38, 178.056, 177.236, 176.552, 173.904, 173.412, 172.98, 172.94400000000002, 172.904, 171.66, 171.612, 171.58, 171.196, 170.44799999999998, 169.656, 169.572, 168.908, 168.46800000000002, 168.37599999999998, 167.78799999999998, 165.996, 160.916, 160.91199999999998, 160.48, 160.02, 159.988, 159.03199999999998, 158.98399999999998, 158.772, 158.76399999999998, 158.46, 158.42000000000002, 158.20800000000003, 157.328, 157.052, 155.656, 154.016, 153.876, 153.844, 153.336, 149.96, 147.4, 146.06400000000002, 145.7, 144.932, 144.352, 141.01999999999998, 140.48000000000002, 140.096, 139.72, 139.324, 138.112, 137.632, 136.96, 136.932, 136.404, 135.492, 133.712]</t>
  </si>
  <si>
    <t>{'main': [37070, -2154], 'hh': [0, -16328], 'pv': [62364, 0], 'bat': [7409, -8143], 'hp': [0, -7515], 'ev': [0, -2870]}</t>
  </si>
  <si>
    <t>[290.21999999999997, 279.108, 255.51600000000002, 243.764, 198.684, 184.692, 178.584, 171.72, 157.29999999999998, 153.972, 148.34799999999998, 148.124, 146.584, 146.108, 145.86399999999998, 145.04399999999998, 142.592, 134.72, 132.908, 130.804, 125.332, 123.348, 119.872, 119.124, 118.52000000000001, 117.344, 113.828, 112.25200000000001, 106.712, 105.268, 105.152, 103.932, 100.304, 97.78800000000001, 96.03599999999999, 95.6, 95.364, 95.084, 93.6, 93.476, 93.39999999999999, 91.672, 89.66, 88.108, 86.78, 84.696, 84.44800000000001, 83.56, 82.712, 81.696, 81.30399999999999, 80.092, 79.048, 78.172, 77.192, 76.188, 76.16, 76.12400000000001, 75.884, 74.008, 73.228, 73.19999999999999, 73.11200000000001, 71.528, 68.92, 68.168, 67.356, 67.288, 67.112, 62.803999999999995, 62.087999999999994, 61.376, 59.352, 59.048, 58.744, 57.528, 57.428, 57.176, 56.236000000000004, 56.156000000000006, 55.55200000000001, 55.348000000000006, 55.14, 54.844, 52.676, 51.876000000000005, 51.416, 50.519999999999996, 50.367999999999995, 49.948, 48.78, 48.312, 48.068, 47.896, 47.688, 46.696, 46.459999999999994, 45.752, 44.68, 44.46, 43.928]</t>
  </si>
  <si>
    <t>{'main': [11928, -6007], 'hh': [0, -15985], 'pv': [37089, 0], 'bat': [5560, -6177], 'hp': [0, -11235], 'ev': [0, -3331]}</t>
  </si>
  <si>
    <t>[327.24, 318.732, 267.332, 255.4, 249.464, 248.404, 246.768, 246.336, 244.704, 244.096, 233.672, 233.096, 230.488, 229.16, 228.888, 228.768, 227.052, 226.216, 225.984, 225.696, 225.264, 223.62, 223.272, 219.996, 219.84, 219.04, 219.008, 218.476, 218.456, 218.36, 217.86, 217.364, 217.084, 216.892, 216.0, 215.876, 214.752, 214.692, 214.064, 213.424, 212.728, 212.584, 210.732, 206.616, 206.608, 204.708, 203.54, 202.056, 201.472, 200.06, 199.568, 199.06, 198.728, 198.32, 198.216, 198.152, 197.672, 197.608, 197.54, 196.236, 195.404, 195.088, 194.868, 194.848, 194.74, 194.536, 194.464, 194.368, 194.348, 194.148, 194.108, 193.636, 193.6, 193.264, 192.868, 188.616, 187.72, 186.964, 186.856, 186.476, 186.396, 186.184, 185.732, 185.464, 185.112, 184.252, 184.004, 183.876, 183.44, 183.26, 181.896, 181.864, 181.832, 181.736, 181.416, 181.18, 180.624, 179.672, 179.656, 179.576, 179.404]</t>
  </si>
  <si>
    <t>{'main': [0, -77854], 'hh': [0, -18764], 'pv': [6875, 0], 'bat': [500, -240], 'hp': [0, -62931], 'ev': [0, -3295]}</t>
  </si>
  <si>
    <t>[320.46000000000004, 272.3, 259.332, 258.74800000000005, 251.78000000000003, 249.30800000000002, 248.308, 247.47600000000003, 238.912, 238.024, 236.372, 234.444, 232.672, 231.74, 226.69199999999998, 226.456, 224.148, 215.748, 213.99599999999998, 212.61599999999999, 212.152, 210.50400000000002, 207.692, 206.72, 206.024, 204.132, 202.288, 200.736, 200.212, 198.524, 198.388, 197.504, 195.636, 194.404, 189.10000000000002, 187.832, 187.792, 187.416, 186.96, 186.832, 185.844, 185.84, 183.98, 183.76, 183.12, 182.896, 181.072, 180.624, 180.424, 178.02, 176.64, 175.832, 175.82000000000002, 175.388, 174.08800000000002, 173.572, 173.28, 172.564, 172.324, 171.236, 170.544, 169.104, 166.328, 165.168, 162.49599999999998, 161.58800000000002, 159.668, 157.796, 157.148, 156.856, 156.024, 155.852, 155.84799999999998, 155.44, 151.77599999999998, 151.096, 150.988, 150.876, 150.868, 150.088, 149.98, 149.93200000000002, 149.108, 148.616, 147.90800000000002, 147.588, 147.416, 147.12400000000002, 145.96, 145.732, 144.796, 144.50799999999998, 144.18800000000002, 142.76399999999998, 141.244, 140.976, 140.964, 140.63600000000002, 137.64, 136.804, 136.164]</t>
  </si>
  <si>
    <t>{'main': [35724, -2163], 'hh': [0, -16328], 'pv': [62364, 0], 'bat': [8323, -9229], 'hp': [0, -6949], 'ev': [0, -4619]}</t>
  </si>
  <si>
    <t>[256.932, 183.23600000000002, 170.51999999999998, 165.832, 162.668, 161.164, 160.24, 149.68, 146.84799999999998, 145.876, 145.112, 143.39600000000002, 140.252, 139.94799999999998, 139.332, 138.99599999999998, 137.22400000000002, 136.564, 135.432, 133.77599999999998, 132.46800000000002, 132.38400000000001, 129.88400000000001, 126.72000000000001, 126.584, 125.07600000000001, 122.584, 119.04799999999999, 117.99600000000001, 117.26, 115.82000000000001, 114.444, 112.01599999999999, 110.36, 107.488, 107.34, 105.632, 101.94800000000001, 98.44, 96.36, 95.192, 90.45599999999999, 90.14, 88.3, 87.652, 87.54, 84.57600000000001, 84.28, 84.224, 81.056, 79.192, 78.21600000000001, 77.80000000000001, 76.588, 75.924, 74.768, 71.852, 71.7, 71.356, 71.06, 68.904, 67.29599999999999, 66.56, 66.44, 65.288, 63.36000000000001, 60.732, 60.324000000000005, 60.288, 59.932, 59.89200000000001, 59.004000000000005, 58.58, 58.00800000000001, 57.896, 57.70399999999999, 57.60799999999999, 56.507999999999996, 56.416, 55.903999999999996, 55.044, 54.739999999999995, 53.33599999999999, 51.584, 51.092, 50.068000000000005, 49.592, 49.24, 47.98, 46.72, 46.272000000000006, 46.248, 45.052, 44.852, 44.188, 43.292, 43.168, 43.104, 41.8, 41.519999999999996, 41.456]</t>
  </si>
  <si>
    <t>{'main': [10782, -6367], 'hh': [0, -15985], 'pv': [37089, 0], 'bat': [5163, -5768], 'hp': [0, -10912], 'ev': [0, -5173]}</t>
  </si>
  <si>
    <t>[343.452, 330.556, 275.916, 264.008, 257.284, 251.98, 247.996, 247.616, 244.704, 244.096, 233.672, 233.428, 233.096, 230.392, 230.1, 229.9, 228.768, 228.236, 227.052, 226.228, 225.984, 225.264, 224.148, 224.136, 221.612, 220.16, 219.84, 219.008, 218.552, 218.36, 218.324, 218.068, 217.86, 217.364, 217.084, 216.892, 216.712, 216.0, 215.46, 214.752, 214.072, 214.064, 213.984, 212.728, 209.496, 206.428, 205.66, 205.092, 204.584, 202.344, 202.056, 200.844, 198.728, 198.604, 198.444, 198.36, 198.312, 198.216, 198.152, 197.704, 197.628, 197.452, 197.308, 196.908, 196.84, 196.32, 196.236, 195.96, 195.144, 194.848, 194.776, 194.668, 194.544, 194.464, 194.436, 194.028, 189.256, 188.616, 187.516, 187.272, 186.568, 186.396, 186.176, 185.952, 185.332, 185.328, 184.184, 183.876, 183.492, 183.44, 183.26, 182.672, 182.54, 182.364, 182.2, 182.112, 182.044, 181.736, 181.18, 180.876, 180.652]</t>
  </si>
  <si>
    <t>{'main': [0, -79083], 'hh': [0, -18764], 'pv': [6875, 0], 'bat': [461, -214], 'hp': [0, -62926], 'ev': [0, -4516]}</t>
  </si>
  <si>
    <t>[347.432, 314.11199999999997, 273.216, 265.5, 257.74, 251.864, 251.316, 248.976, 246.568, 246.156, 244.97599999999997, 243.1, 241.624, 234.852, 230.48399999999998, 225.632, 222.952, 220.264, 216.416, 215.93599999999998, 215.36399999999998, 214.716, 212.884, 211.616, 210.70000000000002, 208.51999999999998, 205.232, 199.904, 199.332, 199.22, 196.01600000000002, 195.564, 193.096, 191.348, 191.09199999999998, 190.488, 189.852, 185.984, 185.07600000000002, 183.592, 180.2, 178.46, 176.824, 175.712, 174.296, 170.692, 170.14, 169.62, 168.848, 168.676, 168.49200000000002, 168.192, 167.524, 167.276, 167.108, 165.496, 165.212, 164.464, 163.928, 163.928, 161.60799999999998, 161.00400000000002, 160.688, 159.588, 159.168, 157.996, 156.756, 156.06400000000002, 155.964, 155.052, 154.972, 154.736, 153.06, 153.012, 151.89600000000002, 150.744, 148.732, 147.424, 147.18, 146.732, 145.512, 145.448, 144.708, 143.204, 142.53199999999998, 141.98, 141.94, 141.928, 140.756, 140.104, 140.032, 137.184, 137.048, 136.728, 136.252, 135.648, 135.648, 135.06, 134.548, 133.81199999999998, 133.344]</t>
  </si>
  <si>
    <t>{'main': [35080, -2665], 'hh': [0, -16328], 'pv': [62364, 0], 'bat': [8136, -9188], 'hp': [0, -6974], 'ev': [0, -5595]}</t>
  </si>
  <si>
    <t>[244.488, 209.09199999999998, 202.876, 194.608, 193.008, 183.8, 175.72400000000002, 172.92000000000002, 170.05599999999998, 169.472, 165.444, 161.42000000000002, 160.90400000000002, 158.34, 153.24, 146.916, 141.888, 136.02, 135.54399999999998, 128.124, 120.06400000000001, 118.072, 118.00800000000001, 115.348, 113.74, 112.244, 110.036, 109.77199999999999, 109.08, 108.69200000000001, 103.596, 101.88, 99.75999999999999, 97.348, 93.872, 92.548, 91.128, 91.00399999999999, 89.864, 86.616, 85.044, 84.63600000000001, 83.75999999999999, 81.05199999999999, 80.85199999999999, 80.536, 78.488, 78.464, 77.708, 76.58, 76.47200000000001, 75.58, 75.36, 74.964, 72.90400000000001, 72.636, 71.708, 71.584, 69.836, 69.068, 68.876, 65.98400000000001, 65.952, 65.264, 65.116, 64.22, 63.772, 63.592, 63.42400000000001, 62.724000000000004, 62.352000000000004, 61.436, 58.144, 58.128, 57.464, 56.568, 55.367999999999995, 55.084, 54.324, 53.79600000000001, 52.388, 51.367999999999995, 51.30400000000001, 50.064, 49.983999999999995, 49.816, 49.232, 49.184, 47.836, 47.032, 46.852000000000004, 45.432, 45.184, 44.708, 44.652, 44.52, 44.28, 43.684, 43.588, 43.455999999999996, 43.403999999999996]</t>
  </si>
  <si>
    <t>{'main': [10678, -6948], 'hh': [0, -15985], 'pv': [37089, 0], 'bat': [5299, -5862], 'hp': [0, -10989], 'ev': [0, -5823]}</t>
  </si>
  <si>
    <t>[347.212, 334.412, 278.076, 267.824, 260.012, 254.716, 250.18, 250.104, 245.924, 244.68, 235.88, 234.492, 234.404, 234.28, 233.872, 231.92, 230.912, 229.868, 229.164, 228.04, 227.84, 227.828, 227.324, 225.912, 224.44, 223.328, 222.684, 221.952, 221.58, 221.396, 221.38, 221.372, 220.968, 220.42, 219.776, 219.6, 218.304, 218.14, 217.84, 217.068, 215.528, 214.98, 214.772, 214.08, 212.236, 208.54, 208.416, 208.264, 206.188, 205.712, 202.48, 202.008, 201.932, 201.88, 201.548, 201.536, 201.412, 201.168, 200.592, 199.784, 199.756, 199.536, 198.848, 198.284, 198.256, 198.168, 198.112, 197.732, 197.556, 197.54, 197.344, 197.0, 196.772, 196.6, 195.028, 192.328, 190.716, 190.592, 189.924, 189.336, 189.06, 188.848, 188.768, 187.316, 186.796, 186.58, 186.18, 186.108, 185.796, 185.052, 184.9, 184.784, 184.136, 183.548, 183.468, 183.356, 183.0, 182.94, 182.868, 182.088, 181.292]</t>
  </si>
  <si>
    <t>{'main': [0, -80661], 'hh': [0, -18764], 'pv': [6875, 0], 'bat': [460, -213], 'hp': [0, -62933], 'ev': [0, -6089]}</t>
  </si>
  <si>
    <t>[286.236, 262.996, 256.968, 256.00800000000004, 254.164, 253.54000000000002, 249.6, 246.468, 240.124, 230.796, 226.324, 225.188, 220.096, 219.756, 217.24, 216.34, 216.184, 212.66, 211.59199999999998, 209.85999999999999, 209.48399999999998, 208.648, 207.924, 206.532, 205.736, 201.64, 200.00799999999998, 199.20000000000002, 199.02, 194.12800000000001, 194.036, 192.272, 191.032, 190.232, 189.552, 188.976, 185.208, 185.10000000000002, 184.056, 183.94400000000002, 181.868, 181.448, 181.436, 181.136, 179.408, 179.184, 178.084, 177.69199999999998, 177.108, 176.912, 176.844, 176.676, 176.468, 175.00799999999998, 174.64000000000001, 174.304, 173.11200000000002, 171.896, 169.38000000000002, 167.544, 166.256, 165.468, 165.204, 163.57600000000002, 162.732, 162.17999999999998, 161.948, 161.352, 161.18, 160.32, 160.064, 159.524, 159.444, 159.01600000000002, 158.05599999999998, 157.824, 157.452, 157.304, 157.232, 155.548, 155.44799999999998, 154.392, 151.612, 151.592, 150.736, 150.712, 150.156, 150.012, 149.964, 149.70000000000002, 148.8, 148.232, 146.92000000000002, 146.344, 145.668, 145.344, 145.27599999999998, 144.812, 144.116, 143.632, 142.896]</t>
  </si>
  <si>
    <t>{'main': [38579, -2082], 'hh': [0, -16328], 'pv': [62136, 0], 'bat': [7189, -8093], 'hp': [0, -8407], 'ev': [0, 0]}</t>
  </si>
  <si>
    <t>[196.628, 179.728, 168.9, 168.72799999999998, 165.424, 147.696, 147.23600000000002, 146.536, 142.328, 140.052, 139.352, 138.6, 137.576, 137.408, 137.404, 135.284, 134.808, 134.192, 129.148, 128.088, 124.85999999999999, 124.396, 124.308, 123.896, 116.904, 116.696, 115.89600000000002, 105.772, 103.608, 102.828, 101.93199999999999, 101.416, 101.36399999999999, 100.496, 99.75200000000001, 98.47200000000001, 96.91999999999999, 96.868, 95.976, 94.51599999999999, 92.624, 91.73599999999999, 89.97199999999998, 89.72800000000001, 88.976, 88.812, 88.804, 82.868, 82.688, 82.048, 80.06400000000001, 77.03200000000001, 74.36800000000001, 74.208, 71.836, 71.736, 70.188, 69.74000000000001, 69.43199999999999, 68.12, 66.428, 66.28399999999999, 65.54400000000001, 64.12, 63.019999999999996, 62.92, 62.75600000000001, 62.616, 61.488, 61.376, 61.156000000000006, 58.756, 58.668000000000006, 58.404, 58.06, 57.972, 57.432, 57.12, 56.635999999999996, 56.588, 55.263999999999996, 54.888, 54.884, 54.544, 54.51200000000001, 54.388000000000005, 53.7, 53.688, 53.232000000000006, 53.136, 52.983999999999995, 52.808, 52.196, 52.188, 51.87200000000001, 51.736000000000004, 51.504000000000005, 51.48800000000001, 50.428000000000004, 50.26, 50.212]</t>
  </si>
  <si>
    <t>{'main': [11885, -6635], 'hh': [0, -15985], 'pv': [36978, 0], 'bat': [5057, -5518], 'hp': [0, -15281], 'ev': [0, 0]}</t>
  </si>
  <si>
    <t>[432.552, 412.172, 346.852, 318.8, 305.492, 304.588, 303.068, 302.952, 295.256, 291.724, 291.308, 289.956, 289.544, 288.916, 288.36, 287.884, 286.82, 284.764, 284.428, 283.764, 283.704, 283.056, 282.836, 282.492, 281.052, 280.972, 278.928, 278.752, 278.536, 278.136, 277.592, 276.448, 276.268, 274.86, 271.748, 270.008, 267.276, 266.044, 265.96, 265.24, 265.072, 265.052, 264.944, 264.74, 263.772, 260.82, 255.42, 255.292, 255.184, 254.224, 254.172, 252.712, 251.36, 251.156, 250.84, 250.384, 247.24, 246.82, 246.604, 243.48, 243.424, 242.652, 242.388, 242.304, 241.72, 241.6, 241.296, 240.796, 240.56, 240.316, 239.788, 239.068, 238.256, 237.892, 237.312, 236.544, 233.652, 233.012, 232.044, 231.632, 231.468, 231.344, 231.072, 230.868, 229.448, 229.208, 227.432, 227.18, 227.164, 227.04, 227.016, 226.74, 226.548, 226.044, 225.524, 225.488, 224.856, 223.52, 222.808, 222.44, 222.428]</t>
  </si>
  <si>
    <t>{'main': [0, -91758], 'hh': [0, -18764], 'pv': [6856, 0], 'bat': [504, -261], 'hp': [0, -80094], 'ev': [0, 0]}</t>
  </si>
  <si>
    <t>[231.448, 211.176, 208.172, 207.592, 205.852, 205.49599999999998, 205.084, 202.83999999999997, 202.54399999999998, 201.77999999999997, 200.93599999999998, 200.90800000000002, 200.824, 200.376, 200.304, 199.884, 199.588, 199.52, 199.40400000000002, 199.38400000000001, 198.812, 198.64000000000001, 198.62800000000001, 198.604, 198.5, 198.37199999999999, 196.0, 195.99599999999998, 195.212, 195.116, 195.05599999999998, 194.868, 194.044, 193.908, 193.524, 192.844, 192.628, 192.376, 191.688, 191.668, 191.61599999999999, 191.292, 190.928, 190.676, 190.19199999999998, 189.584, 188.472, 187.616, 187.484, 187.45999999999998, 186.952, 185.876, 185.392, 185.06, 184.704, 184.1, 183.61999999999998, 182.804, 182.424, 179.808, 179.35999999999999, 178.79600000000002, 173.95600000000002, 173.64000000000001, 173.316, 171.536, 170.468, 169.65200000000002, 166.28, 163.04399999999998, 162.724, 162.004, 161.744, 161.65200000000002, 161.424, 161.16400000000002, 160.764, 160.704, 159.796, 159.708, 159.392, 157.904, 156.256, 155.62400000000002, 154.67999999999998, 153.212, 153.10000000000002, 152.976, 152.308, 151.972, 149.05200000000002, 147.312, 146.436, 144.23200000000003, 143.104, 142.18, 141.672, 140.844, 139.556, 139.16400000000002, 138.844]</t>
  </si>
  <si>
    <t>{'main': [37733, -2147], 'hh': [0, -16328], 'pv': [62364, 0], 'bat': [7224, -7946], 'hp': [0, -8074], 'ev': [0, -1652]}</t>
  </si>
  <si>
    <t>[208.48000000000002, 182.376, 180.68, 178.408, 174.66, 170.37599999999998, 169.76399999999998, 158.888, 155.36399999999998, 152.596, 138.032, 135.184, 134.77200000000002, 133.14000000000001, 129.856, 128.524, 127.816, 127.11599999999999, 125.392, 121.08, 120.65599999999999, 120.492, 118.97999999999999, 118.4, 111.904, 111.248, 111.016, 109.4, 109.04, 107.716, 104.856, 103.732, 103.392, 102.59600000000002, 98.96, 98.0, 97.712, 97.36, 96.16799999999999, 92.984, 91.396, 90.416, 85.516, 82.596, 81.74, 80.868, 79.056, 78.70800000000001, 78.036, 78.02799999999999, 76.636, 76.244, 72.436, 71.444, 70.30799999999999, 70.236, 69.408, 68.32400000000001, 66.304, 65.36399999999999, 65.21600000000001, 64.444, 63.467999999999996, 62.516, 61.696000000000005, 60.416, 60.396, 58.175999999999995, 57.54, 57.400000000000006, 57.352, 56.916, 56.788, 56.60399999999999, 56.151999999999994, 54.156000000000006, 54.14, 54.004, 53.604, 53.548, 53.50800000000001, 52.784000000000006, 50.38, 50.324000000000005, 49.471999999999994, 49.092, 48.764, 48.528, 48.148, 47.744, 47.42, 47.239999999999995, 46.98, 46.724000000000004, 46.568, 46.424, 46.34, 46.29599999999999, 46.251999999999995, 46.164, 46.064]</t>
  </si>
  <si>
    <t>{'main': [10691, -7015], 'hh': [0, -15985], 'pv': [37089, 0], 'bat': [5298, -5864], 'hp': [0, -15554], 'ev': [0, -1307]}</t>
  </si>
  <si>
    <t>[436.936, 420.12, 354.796, 326.812, 314.632, 306.216, 305.544, 304.56, 303.392, 298.088, 296.0, 294.308, 294.172, 293.412, 293.244, 292.068, 291.924, 291.704, 290.98, 290.012, 289.808, 288.104, 285.808, 284.604, 284.028, 282.296, 280.944, 280.872, 279.88, 279.16, 278.496, 278.072, 277.72, 274.556, 271.08, 271.06, 270.456, 269.468, 269.148, 267.712, 267.236, 263.76, 263.228, 260.636, 259.7, 258.768, 258.356, 257.896, 257.624, 257.556, 256.076, 255.872, 255.596, 253.728, 251.756, 251.348, 251.336, 250.552, 247.788, 247.728, 247.628, 247.392, 246.084, 244.612, 244.004, 243.572, 242.88, 242.412, 242.024, 241.888, 241.648, 240.908, 238.356, 238.328, 237.732, 237.508, 237.22, 236.36, 235.956, 234.88, 234.044, 233.904, 233.844, 233.628, 233.576, 232.988, 231.2, 230.968, 229.656, 229.252, 229.056, 228.316, 228.276, 228.104, 227.652, 227.16, 226.872, 226.52, 226.028, 225.496, 225.048]</t>
  </si>
  <si>
    <t>{'main': [0, -93404], 'hh': [0, -18764], 'pv': [6875, 0], 'bat': [501, -248], 'hp': [0, -80337], 'ev': [0, -1432]}</t>
  </si>
  <si>
    <t>[283.624, 264.068, 262.744, 255.15999999999997, 250.264, 248.788, 247.696, 246.176, 246.112, 239.656, 239.144, 238.644, 238.624, 236.584, 236.024, 234.46, 233.628, 228.928, 222.772, 220.532, 213.932, 208.236, 206.36, 205.036, 203.656, 202.42000000000002, 201.228, 197.824, 196.776, 193.74800000000002, 193.196, 190.768, 188.208, 188.05599999999998, 187.06, 186.468, 185.72, 184.544, 183.984, 183.324, 182.656, 182.596, 182.168, 181.41199999999998, 181.15200000000002, 178.876, 176.476, 175.868, 175.424, 175.404, 174.712, 174.356, 171.26399999999998, 170.98000000000002, 168.704, 166.744, 166.152, 165.04399999999998, 164.108, 163.984, 162.588, 162.56, 162.436, 161.584, 159.472, 159.248, 158.448, 158.252, 156.852, 156.632, 154.95600000000002, 154.588, 154.012, 153.428, 153.28799999999998, 152.744, 152.168, 150.40800000000002, 149.816, 149.304, 148.272, 146.94799999999998, 146.26399999999998, 146.20000000000002, 145.69600000000003, 145.6, 144.828, 143.708, 142.688, 142.148, 141.248, 141.156, 140.116, 139.272, 137.78400000000002, 137.728, 135.72, 135.344, 135.216, 135.204, 134.224]</t>
  </si>
  <si>
    <t>{'main': [36509, -2162], 'hh': [0, -16328], 'pv': [62364, 0], 'bat': [7916, -8917], 'hp': [0, -7882], 'ev': [0, -2804]}</t>
  </si>
  <si>
    <t>[214.216, 204.884, 194.55200000000002, 189.01999999999998, 184.644, 165.06400000000002, 161.32399999999998, 160.676, 152.13199999999998, 149.22, 145.64, 143.144, 141.944, 139.532, 139.232, 133.74800000000002, 133.148, 125.78399999999999, 124.05599999999998, 122.57600000000002, 121.68, 121.48400000000001, 121.292, 120.196, 120.18, 116.976, 112.924, 112.72399999999999, 112.02, 111.224, 109.564, 106.98400000000001, 106.93199999999999, 105.13999999999999, 103.5, 102.788, 101.77599999999998, 98.91199999999999, 98.33599999999998, 94.172, 93.74, 93.108, 89.22800000000001, 87.944, 87.94399999999999, 86.812, 83.99600000000001, 83.732, 79.77600000000001, 79.21600000000001, 79.136, 75.792, 74.516, 74.316, 72.35600000000001, 70.328, 69.924, 66.036, 65.872, 65.712, 65.256, 64.556, 62.724, 62.60399999999999, 62.471999999999994, 59.776, 59.403999999999996, 58.968, 58.952000000000005, 57.98, 57.776, 56.79600000000001, 56.7, 55.188, 55.111999999999995, 55.072, 54.272000000000006, 54.224, 54.211999999999996, 54.188, 53.896, 53.684, 53.24000000000001, 53.068000000000005, 52.088, 52.076, 51.18, 51.148, 50.688, 50.484, 50.4, 50.104000000000006, 49.492, 48.952, 48.804, 48.708, 48.168, 47.992000000000004, 46.956, 46.756, 46.104]</t>
  </si>
  <si>
    <t>{'main': [9956, -8229], 'hh': [0, -15985], 'pv': [37089, 0], 'bat': [5080, -5754], 'hp': [0, -15306], 'ev': [0, -3396]}</t>
  </si>
  <si>
    <t>[436.888, 428.016, 367.128, 332.508, 314.632, 313.432, 309.308, 306.256, 305.544, 303.392, 298.104, 296.224, 294.824, 294.308, 294.172, 293.416, 293.272, 292.944, 292.576, 291.98, 291.144, 290.98, 290.324, 289.808, 287.064, 287.06, 286.92, 285.536, 282.172, 279.88, 279.16, 278.496, 277.72, 274.556, 271.208, 271.16, 271.08, 270.676, 270.556, 269.24, 268.788, 268.464, 267.236, 266.804, 266.668, 265.524, 264.252, 263.76, 262.176, 261.08, 260.456, 258.836, 258.74, 256.72, 254.612, 254.604, 253.04, 251.336, 250.552, 250.272, 249.508, 248.048, 247.788, 247.392, 245.388, 245.252, 245.208, 244.784, 244.016, 243.584, 243.164, 243.108, 242.936, 242.0, 241.248, 240.908, 239.984, 238.416, 237.9, 237.732, 236.572, 236.276, 234.972, 234.944, 234.08, 233.944, 233.904, 233.66, 233.012, 231.568, 231.2, 230.584, 229.7, 229.056, 228.756, 228.748, 228.308, 227.888, 227.408, 227.012, 226.552]</t>
  </si>
  <si>
    <t>{'main': [0, -95517], 'hh': [0, -18764], 'pv': [6875, 0], 'bat': [483, -240], 'hp': [0, -80640], 'ev': [0, -3234]}</t>
  </si>
  <si>
    <t>[268.176, 241.53199999999998, 241.4, 233.724, 231.18, 231.04000000000002, 230.84, 229.78400000000002, 226.74800000000002, 224.392, 220.996, 220.088, 219.82, 211.544, 211.416, 210.15200000000002, 209.99599999999998, 209.992, 206.92399999999998, 204.692, 204.584, 204.548, 201.464, 199.00799999999998, 198.584, 197.62800000000001, 196.89200000000002, 193.584, 191.232, 189.748, 189.184, 188.812, 188.296, 186.884, 186.668, 185.588, 184.56, 183.256, 182.784, 182.244, 181.172, 180.56, 179.428, 179.22, 178.85600000000002, 176.428, 175.928, 175.20000000000002, 174.672, 173.728, 173.45600000000002, 173.28, 172.34, 170.344, 168.728, 168.576, 167.936, 167.672, 165.048, 164.88, 164.536, 163.54000000000002, 163.368, 163.288, 162.78400000000002, 162.268, 161.704, 161.512, 161.236, 160.848, 160.524, 160.456, 159.788, 159.756, 159.596, 159.444, 159.06, 158.352, 156.448, 155.836, 152.57999999999998, 151.528, 147.172, 146.032, 145.788, 145.624, 144.54, 144.36, 144.15599999999998, 142.788, 142.668, 142.368, 141.072, 140.98000000000002, 138.14, 137.976, 137.388, 136.4, 135.81199999999998, 135.216, 135.05200000000002]</t>
  </si>
  <si>
    <t>{'main': [35583, -2248], 'hh': [0, -16328], 'pv': [62364, 0], 'bat': [7870, -8731], 'hp': [0, -7376], 'ev': [0, -4463]}</t>
  </si>
  <si>
    <t>[214.74, 207.636, 191.924, 179.34, 171.57999999999998, 162.224, 161.33200000000002, 156.596, 155.672, 145.856, 140.35999999999999, 140.284, 135.348, 133.21200000000002, 133.068, 130.68800000000002, 130.172, 128.136, 127.952, 124.832, 123.01599999999999, 117.47200000000001, 117.108, 112.432, 110.236, 109.66000000000001, 106.908, 103.088, 101.756, 99.91199999999999, 99.9, 99.488, 96.184, 96.14, 91.88, 91.42800000000001, 91.36800000000001, 89.696, 87.792, 85.316, 84.34, 82.216, 81.55199999999999, 80.564, 80.024, 76.764, 76.57199999999999, 75.8, 75.37199999999999, 74.704, 74.388, 73.928, 73.288, 72.088, 71.856, 71.38, 70.756, 70.27600000000001, 69.58, 69.12400000000001, 68.6, 68.56400000000001, 68.24000000000001, 67.964, 67.94800000000001, 67.28, 67.104, 66.61600000000001, 66.55999999999999, 66.184, 66.15199999999999, 63.983999999999995, 63.147999999999996, 61.82, 61.599999999999994, 61.532, 60.711999999999996, 60.327999999999996, 59.544, 59.188, 59.13199999999999, 56.432, 56.232, 54.56, 54.412, 54.040000000000006, 53.61600000000001, 53.012, 52.635999999999996, 52.547999999999995, 52.172, 51.876, 51.656, 50.96, 50.552, 50.083999999999996, 49.73599999999999, 48.88799999999999, 48.660000000000004, 48.476, 48.42]</t>
  </si>
  <si>
    <t>{'main': [9073, -9034], 'hh': [0, -15985], 'pv': [37089, 0], 'bat': [5253, -5861], 'hp': [0, -15157], 'ev': [0, -5300]}</t>
  </si>
  <si>
    <t>[453.044, 439.84, 375.712, 341.116, 322.464, 313.784, 313.432, 309.924, 305.964, 299.108, 297.684, 296.328, 296.224, 295.748, 294.976, 294.824, 294.604, 294.172, 292.576, 292.328, 291.144, 290.98, 290.324, 289.808, 289.276, 288.32, 287.064, 287.06, 282.172, 280.18, 279.88, 279.456, 279.16, 277.72, 274.596, 271.376, 271.208, 271.16, 271.08, 270.676, 269.932, 269.24, 268.788, 268.46, 267.236, 266.668, 265.524, 264.3, 264.252, 263.76, 262.396, 262.008, 260.016, 258.852, 256.516, 255.392, 255.096, 254.132, 252.36, 251.556, 251.36, 249.984, 249.48, 249.044, 248.048, 247.728, 247.664, 245.46, 245.388, 244.948, 244.868, 244.808, 244.444, 243.076, 242.94, 242.936, 242.832, 240.908, 240.1, 239.708, 238.232, 237.9, 237.732, 237.212, 235.868, 235.416, 235.288, 235.136, 234.452, 234.44, 233.564, 233.556, 232.124, 231.568, 231.168, 230.836, 230.712, 229.976, 227.96, 227.656, 227.396]</t>
  </si>
  <si>
    <t>{'main': [0, -96756], 'hh': [0, -18764], 'pv': [6875, 0], 'bat': [460, -213], 'hp': [0, -80597], 'ev': [0, -4519]}</t>
  </si>
  <si>
    <t>[292.3, 286.42, 283.904, 281.876, 275.568, 262.824, 256.804, 252.604, 251.696, 246.1, 243.04399999999998, 241.836, 239.204, 238.344, 231.472, 226.304, 220.24800000000002, 219.056, 216.38, 214.732, 214.444, 210.524, 210.312, 208.77200000000002, 207.46, 204.14000000000001, 202.952, 202.868, 199.74, 198.11999999999998, 193.308, 191.68800000000002, 190.772, 186.492, 186.128, 185.356, 184.04399999999998, 183.56400000000002, 183.384, 182.37199999999999, 180.072, 179.124, 177.94, 176.96, 173.388, 172.25199999999998, 171.42, 169.096, 168.172, 164.94, 163.88, 163.74, 163.44799999999998, 163.428, 159.948, 159.844, 159.16000000000003, 157.184, 156.856, 156.756, 156.704, 156.65200000000002, 155.144, 154.98399999999998, 154.49200000000002, 154.096, 154.064, 153.548, 152.66400000000002, 151.508, 151.008, 150.55599999999998, 148.98000000000002, 148.7, 148.42800000000003, 147.848, 147.44400000000002, 147.23200000000003, 146.668, 146.06799999999998, 145.232, 145.028, 144.824, 144.344, 143.89600000000002, 143.57999999999998, 142.648, 141.188, 140.876, 140.412, 140.332, 140.22799999999998, 139.40800000000002, 139.144, 138.532, 138.12800000000001, 137.728, 136.848, 135.932, 135.17200000000003, 134.628]</t>
  </si>
  <si>
    <t>{'main': [34823, -2882], 'hh': [0, -16328], 'pv': [62364, 0], 'bat': [8495, -9455], 'hp': [0, -7492], 'ev': [0, -5642]}</t>
  </si>
  <si>
    <t>[204.004, 192.828, 181.94, 181.93599999999998, 176.56, 171.008, 170.744, 163.14, 161.204, 155.55599999999998, 148.892, 138.548, 137.288, 136.22, 136.112, 135.96, 131.504, 128.116, 120.81599999999999, 118.764, 113.00399999999999, 111.912, 111.19999999999999, 111.084, 108.188, 105.85600000000002, 102.076, 100.328, 93.892, 92.14, 88.3, 87.41999999999999, 87.27199999999999, 86.448, 86.196, 83.592, 81.364, 81.128, 80.56400000000001, 79.26, 78.316, 77.52799999999999, 76.392, 75.0, 73.64, 73.216, 72.952, 72.916, 72.548, 72.392, 72.28399999999999, 71.728, 71.22, 70.97999999999999, 70.128, 69.804, 68.864, 68.35199999999999, 68.05999999999999, 66.368, 66.06400000000001, 65.772, 65.696, 65.62, 65.044, 64.23599999999999, 63.756, 63.132, 62.739999999999995, 62.220000000000006, 61.888, 61.168, 61.152, 60.8, 60.739999999999995, 60.084, 59.128, 58.64, 58.244, 58.208, 58.008, 57.604, 57.56, 57.176, 56.48799999999999, 55.808, 55.68000000000001, 55.596000000000004, 54.784, 54.656, 54.64, 54.50399999999999, 54.07599999999999, 53.739999999999995, 53.192, 53.147999999999996, 52.552, 52.452, 52.056000000000004, 51.876, 51.712]</t>
  </si>
  <si>
    <t>{'main': [8865, -9303], 'hh': [0, -15985], 'pv': [37089, 0], 'bat': [5028, -5629], 'hp': [0, -15046], 'ev': [0, -5894]}</t>
  </si>
  <si>
    <t>[456.552, 443.18, 382.216, 354.916, 327.52, 314.176, 313.432, 311.512, 309.308, 307.532, 305.964, 300.492, 299.624, 299.576, 299.108, 298.372, 297.972, 297.42, 296.396, 296.328, 295.784, 295.496, 294.224, 292.976, 292.008, 291.128, 289.328, 288.468, 288.432, 288.232, 287.264, 284.084, 282.264, 281.764, 277.692, 274.652, 273.284, 273.272, 272.848, 272.168, 271.828, 270.988, 269.88, 268.948, 268.128, 268.068, 267.756, 266.556, 266.276, 266.124, 265.636, 264.904, 262.82, 262.756, 260.744, 260.516, 258.78, 255.424, 255.056, 254.592, 254.128, 252.324, 252.108, 252.024, 250.412, 250.344, 249.74, 249.436, 248.684, 247.764, 247.484, 247.452, 247.348, 247.068, 246.212, 245.684, 245.188, 244.948, 244.648, 243.748, 241.108, 240.26, 240.232, 239.776, 238.868, 237.308, 236.052, 235.228, 234.368, 234.348, 234.312, 233.668, 233.392, 233.036, 232.456, 231.78, 231.24, 231.188, 230.836, 230.288, 229.872]</t>
  </si>
  <si>
    <t>{'main': [0, -98950], 'hh': [0, -18764], 'pv': [6875, 0], 'bat': [445, -213], 'hp': [0, -80728], 'ev': [0, -6567]}</t>
  </si>
  <si>
    <t>[174.556, 174.32, 172.3, 171.348, 171.228, 170.516, 169.7, 169.432, 168.708, 168.564, 168.348, 168.344, 168.104, 167.628, 166.852, 166.792, 166.776, 166.664, 166.176, 165.952, 165.508, 165.3, 164.736, 164.152, 164.108, 164.06, 163.284, 163.028, 162.72, 162.552, 162.452, 162.332, 161.328, 161.136, 161.12, 160.5, 160.412, 160.188, 160.168, 159.892, 159.74, 159.704, 158.212, 157.648, 157.372, 157.26, 155.84, 155.024, 154.484, 154.424, 153.588, 152.792, 152.288, 150.592, 150.104, 149.712, 149.56, 149.492, 149.184, 149.128, 148.66, 148.596, 148.464, 148.428, 148.396, 148.156, 147.712, 147.516, 147.108, 146.92, 146.7, 146.58, 146.2, 145.788, 144.976, 144.584, 144.516, 143.8, 142.836, 142.416, 141.352, 141.244, 139.844, 139.5, 137.864, 137.576, 137.444, 135.872, 135.796, 135.604, 134.916, 134.712, 134.572, 134.128, 133.108, 132.652, 131.14, 129.684, 129.524, 128.64, 126.968]</t>
  </si>
  <si>
    <t>{'main': [32341, -1759], 'hh': [0, -16328], 'pv': [47416, 0], 'bat': [5085, -5588], 'hp': [0, 0], 'ev': [0, 0]}</t>
  </si>
  <si>
    <t>[189.088, 187.736, 186.652, 186.096, 180.804, 179.152, 176.692, 173.508, 173.212, 173.112, 172.976, 172.768, 172.428, 166.88, 166.236, 165.6, 164.972, 163.58, 163.04000000000002, 162.31599999999997, 162.06799999999998, 160.616, 146.672, 145.972, 145.34, 144.872, 143.204, 142.46, 141.748, 136.708, 136.108, 135.044, 133.54, 133.244, 132.612, 132.548, 132.508, 131.584, 130.22, 128.556, 127.896, 127.308, 125.884, 124.968, 123.628, 122.716, 122.328, 120.852, 120.34, 120.18, 119.28, 119.036, 118.796, 117.992, 115.616, 114.652, 111.572, 106.712, 106.58, 106.38, 106.348, 105.164, 104.944, 104.836, 104.272, 103.036, 101.404, 100.84, 100.408, 100.396, 100.164, 100.08, 99.98, 99.916, 99.896, 99.792, 99.744, 98.332, 97.3, 97.28, 97.056, 96.12, 96.04, 94.808, 92.8, 91.48, 91.076, 91.024, 87.6, 86.252, 85.44, 84.876, 84.832, 84.696, 83.94, 82.664, 82.164, 82.028, 81.628, 81.372, 80.616]</t>
  </si>
  <si>
    <t>{'main': [17801, -3968], 'hh': [0, -15985], 'pv': [30255, 0], 'bat': [4808, -5243], 'hp': [0, 0], 'ev': [0, 0]}</t>
  </si>
  <si>
    <t>[91.144, 88.932, 86.94, 82.39200000000001, 77.82000000000001, 73.424, 65.72, 63.791999999999994, 62.888000000000005, 56.55200000000001, 51.1, 48.592000000000006, 43.348, 43.08, 42.452, 41.788, 41.52, 41.452, 41.408, 41.26, 40.976, 40.62, 40.284, 40.028, 39.852, 39.456, 39.256, 39.064, 39.028, 38.712, 38.608, 38.544, 38.416, 38.364, 38.332, 38.3, 38.28, 38.108, 38.06, 37.9, 37.88, 37.524, 37.508, 37.488, 37.292, 37.248, 36.864, 36.672, 36.58, 36.572, 36.556, 36.548, 36.448, 36.436, 36.208, 36.132, 35.92, 35.732, 35.68, 35.432, 35.424, 35.336, 35.328, 35.02, 34.952, 34.844, 34.732, 34.712, 34.696, 34.592, 34.524, 34.524, 34.4, 34.288, 34.268, 34.24, 34.168, 34.148, 34.12, 34.08, 33.936, 33.928, 33.908, 33.872, 33.668, 33.548, 33.524, 33.448, 33.352, 33.34, 33.208, 33.124, 32.904, 32.78, 32.752, 32.704, 32.692, 32.676, 32.556, 32.424, 32.316]</t>
  </si>
  <si>
    <t>{'main': [1102, -14726], 'hh': [0, -18764], 'pv': [4993, 0], 'bat': [1451, -1304], 'hp': [0, 0], 'ev': [0, 0]}</t>
  </si>
  <si>
    <t>[248.396, 240.652, 239.98, 238.528, 235.924, 234.672, 233.432, 231.476, 231.088, 231.084, 230.868, 230.328, 229.98, 229.436, 229.024, 227.888, 227.664, 227.648, 226.972, 226.9, 226.78, 226.364, 226.116, 225.744, 224.68, 224.38, 223.636, 223.62, 222.384, 221.968, 221.788, 221.684, 221.484, 220.68, 220.6, 219.764, 219.724, 218.972, 218.836, 218.828, 217.428, 216.948, 216.872, 215.916, 215.752, 215.68, 215.524, 214.6, 213.596, 212.584, 212.572, 211.624, 210.8, 207.704, 205.484, 205.072, 204.804, 204.624, 204.172, 204.152, 203.168, 203.156, 202.956, 202.82, 202.612, 202.252, 202.068, 201.764, 201.32, 200.588, 200.568, 200.548, 200.532, 200.504, 199.576, 198.384, 198.304, 197.168, 196.48, 196.132, 195.296, 195.236, 194.772, 193.908, 190.7, 186.676, 186.388, 184.908, 184.772, 184.168, 183.248, 181.928, 181.776, 180.732, 177.152, 176.716, 176.492, 176.312, 175.98, 175.624, 175.328]</t>
  </si>
  <si>
    <t>{'main': [45494, -1663], 'hh': [0, -16328], 'pv': [62759, 0], 'bat': [6388, -6986], 'hp': [0, 0], 'ev': [0, -1999]}</t>
  </si>
  <si>
    <t>[258.724, 254.252, 252.024, 249.324, 249.064, 248.544, 239.744, 232.496, 229.42, 229.2, 229.18, 227.984, 226.204, 225.444, 224.312, 223.168, 220.788, 219.284, 218.292, 214.788, 210.908, 203.988, 203.188, 194.076, 193.924, 192.568, 190.12800000000001, 187.632, 186.588, 184.024, 183.71599999999998, 182.556, 181.872, 181.5, 181.24, 177.936, 175.89999999999998, 175.316, 175.044, 174.48399999999998, 174.464, 174.324, 173.236, 171.532, 170.748, 170.212, 168.956, 168.824, 167.504, 166.252, 165.512, 163.236, 162.11999999999998, 159.056, 158.892, 155.96, 155.216, 155.032, 154.828, 154.184, 151.136, 150.0, 149.2, 146.872, 145.668, 144.884, 143.644, 141.20000000000002, 141.076, 140.92000000000002, 140.48399999999998, 138.708, 138.052, 135.268, 134.428, 133.724, 133.32, 131.916, 130.732, 129.612, 128.168, 127.316, 127.268, 125.736, 125.352, 122.38, 122.232, 120.968, 118.408, 118.208, 117.124, 116.136, 115.888, 115.44800000000001, 115.072, 114.984, 114.872, 114.152, 110.832, 110.428, 110.104]</t>
  </si>
  <si>
    <t>{'main': [25379, -3092], 'hh': [0, -15985], 'pv': [40194, 0], 'bat': [6135, -6703], 'hp': [0, 0], 'ev': [0, -1354]}</t>
  </si>
  <si>
    <t>[118.488, 118.0, 113.664, 105.848, 104.224, 100.616, 93.20400000000001, 83.464, 78.40400000000001, 76.132, 65.98400000000001, 64.928, 62.30799999999999, 51.94, 50.812, 49.632, 49.42, 47.528, 44.092, 43.98, 42.712, 42.476, 41.916, 41.868, 41.256, 40.884, 40.7, 40.48, 40.312, 39.876, 39.876, 39.768, 39.744, 39.716, 39.512, 39.472, 39.344, 39.264, 39.124, 38.855999999999995, 38.84, 38.58, 38.448, 38.264, 38.224, 38.16, 38.116, 37.916, 37.764, 37.664, 37.644, 37.5, 37.32, 37.268, 37.224000000000004, 37.052, 36.932, 36.82, 36.812, 36.78, 36.76, 36.62, 36.5, 36.44, 36.352, 36.352, 36.0, 35.956, 35.872, 35.712, 35.564, 35.472, 35.44, 35.372, 35.204, 35.016, 35.012, 34.996, 34.992, 34.988, 34.96, 34.9, 34.808, 34.788, 34.764, 34.692, 34.676, 34.552, 34.532, 34.392, 34.248, 34.24, 34.232, 34.196, 34.088, 34.064, 34.02, 33.988, 33.968, 33.64, 33.588]</t>
  </si>
  <si>
    <t>{'main': [1463, -14786], 'hh': [0, -18764], 'pv': [6648, 0], 'bat': [1756, -1570], 'hp': [0, 0], 'ev': [0, -1392]}</t>
  </si>
  <si>
    <t>[260.044, 253.376, 249.628, 249.02, 246.22, 245.192, 242.728, 239.172, 235.804, 234.396, 232.152, 231.036, 229.828, 229.548, 226.8, 225.348, 222.724, 222.616, 220.932, 220.7, 220.68, 220.648, 220.556, 220.404, 220.004, 219.612, 219.596, 219.272, 219.016, 218.612, 218.272, 216.988, 216.5, 215.604, 214.724, 214.04, 214.0, 213.832, 213.748, 213.512, 213.264, 213.14, 213.08, 211.56, 211.424, 211.296, 210.76, 209.9, 208.312, 207.396, 207.372, 206.808, 206.144, 205.884, 204.536, 201.32, 201.312, 201.0, 200.688, 200.288, 200.172, 199.992, 199.66, 199.12, 198.356, 198.332, 198.236, 197.452, 197.3, 196.768, 195.212, 195.148, 194.2, 193.988, 193.772, 193.28, 192.924, 192.368, 189.008, 188.448, 188.156, 188.06, 188.056, 186.852, 185.3, 184.292, 184.032, 181.384, 180.92, 177.984, 177.88, 177.876, 176.768, 174.384, 174.192, 174.012, 173.516, 172.68, 172.032, 170.592, 170.432]</t>
  </si>
  <si>
    <t>{'main': [44126, -1887], 'hh': [0, -16328], 'pv': [62759, 0], 'bat': [6617, -7267], 'hp': [0, 0], 'ev': [0, -3539]}</t>
  </si>
  <si>
    <t>[241.076, 224.968, 220.12, 219.876, 218.688, 218.332, 217.86, 212.792, 208.532, 205.864, 204.792, 204.664, 203.6, 201.248, 200.688, 196.9, 189.44400000000002, 187.884, 187.448, 186.176, 185.84, 183.144, 181.084, 180.99599999999998, 179.404, 178.66, 178.504, 176.72, 176.596, 176.312, 174.592, 173.268, 172.76, 172.296, 171.848, 169.852, 169.82, 168.652, 168.264, 167.592, 165.78, 162.24, 161.808, 161.596, 160.796, 160.312, 159.24, 159.0, 157.052, 156.392, 156.38, 155.368, 155.04, 154.744, 154.144, 154.052, 153.928, 149.848, 149.648, 148.92, 148.74, 146.94, 146.752, 146.672, 145.288, 143.44, 142.068, 139.836, 137.928, 133.90800000000002, 131.492, 131.208, 130.656, 129.576, 127.9, 127.89200000000001, 127.52, 127.064, 126.636, 123.988, 122.352, 122.28800000000001, 120.364, 120.24, 120.104, 119.616, 119.492, 117.42399999999999, 116.564, 114.184, 113.064, 112.104, 110.62, 109.576, 107.112, 105.836, 104.0, 103.004, 102.076, 102.04, 99.436]</t>
  </si>
  <si>
    <t>{'main': [23496, -3515], 'hh': [0, -15985], 'pv': [40194, 0], 'bat': [5980, -6642], 'hp': [0, 0], 'ev': [0, -3564]}</t>
  </si>
  <si>
    <t>[93.39999999999999, 92.6, 89.836, 86.05999999999999, 83.328, 75.724, 71.008, 61.272, 59.611999999999995, 51.868, 51.864, 50.995999999999995, 50.864, 49.248000000000005, 48.456, 47.924, 47.528, 47.324, 47.048, 46.844, 45.272, 45.248, 44.744, 44.032, 43.716, 43.188, 42.816, 42.56, 41.928, 41.848, 41.816, 41.772, 41.708, 41.64, 41.512, 41.244, 41.24, 41.2, 40.92, 40.904, 40.868, 40.796, 40.788, 40.752, 40.36, 40.348, 40.096, 39.892, 39.768, 39.412, 39.304, 39.264, 39.224, 39.124, 39.052, 38.972, 38.96, 38.92, 38.908, 38.772, 38.444, 38.408, 38.344, 38.292, 38.004, 37.972, 37.92, 37.788, 37.688, 37.66, 37.628, 37.504, 37.44, 37.376, 37.308, 37.2, 37.168, 37.132, 37.068, 36.968, 36.944, 36.944, 36.844, 36.724, 36.708, 36.688, 36.636, 36.608, 36.604, 36.532, 36.496, 36.452, 36.412, 36.184, 36.12, 35.728, 35.644, 35.6, 35.46, 35.408, 35.368]</t>
  </si>
  <si>
    <t>{'main': [1094, -15818], 'hh': [0, -18764], 'pv': [6648, 0], 'bat': [1602, -1425], 'hp': [0, 0], 'ev': [0, -2786]}</t>
  </si>
  <si>
    <t>[257.616, 256.3, 243.72, 241.924, 236.188, 234.64, 230.94, 230.0, 229.172, 227.484, 225.224, 223.804, 223.712, 223.28, 222.896, 222.708, 222.7, 221.98, 220.98, 220.852, 220.012, 218.736, 218.68, 218.204, 217.84, 216.692, 216.088, 215.816, 214.852, 214.272, 212.164, 211.504, 211.348, 211.104, 210.056, 209.728, 209.1, 209.032, 208.94, 208.676, 207.312, 205.776, 205.608, 204.968, 204.84, 204.456, 204.32, 203.876, 203.808, 203.208, 202.332, 201.012, 200.636, 199.656, 199.288, 199.252, 198.716, 198.136, 198.02, 197.956, 196.044, 194.388, 193.752, 193.536, 193.14, 192.82, 192.476, 191.504, 191.216, 190.932, 190.264, 190.24, 190.0, 188.7, 187.35600000000002, 187.016, 186.78, 186.24, 186.172, 185.52, 185.316, 185.016, 184.564, 183.74, 183.524, 182.952, 180.356, 179.548, 179.06, 177.316, 176.84, 174.44, 173.62, 173.584, 173.228, 173.128, 172.448, 170.932, 168.852, 168.472, 168.276]</t>
  </si>
  <si>
    <t>{'main': [42153, -1831], 'hh': [0, -16328], 'pv': [62759, 0], 'bat': [6450, -7152], 'hp': [0, 0], 'ev': [0, -5405]}</t>
  </si>
  <si>
    <t>[254.072, 247.076, 235.256, 229.016, 227.972, 198.504, 196.98, 191.94, 190.784, 184.20399999999998, 183.98, 183.26, 183.24, 182.184, 181.05999999999997, 179.112, 178.372, 178.236, 177.54, 175.812, 175.624, 174.712, 174.12, 173.616, 172.86, 172.488, 171.648, 168.57999999999998, 168.5, 165.172, 161.728, 161.592, 159.56, 159.164, 159.092, 158.24, 157.392, 156.084, 155.88799999999998, 153.172, 152.924, 151.612, 150.68, 150.644, 150.572, 146.324, 144.904, 144.292, 144.14, 143.444, 143.432, 142.244, 141.74, 141.288, 140.492, 139.572, 138.796, 136.068, 135.892, 135.256, 135.04, 133.136, 132.98, 129.324, 125.964, 122.508, 122.04, 121.476, 120.516, 119.756, 118.276, 114.416, 113.988, 112.992, 112.848, 112.48, 112.084, 111.544, 111.476, 110.32000000000001, 109.236, 109.18, 107.764, 107.048, 107.0, 105.156, 104.372, 102.344, 101.572, 101.39200000000001, 101.024, 100.96, 100.712, 100.436, 99.61999999999999, 98.848, 98.544, 98.248, 98.032, 95.656, 94.852]</t>
  </si>
  <si>
    <t>{'main': [21740, -3621], 'hh': [0, -15985], 'pv': [40194, 0], 'bat': [5950, -6618], 'hp': [0, 0], 'ev': [0, -5422]}</t>
  </si>
  <si>
    <t>[79.57600000000001, 79.32, 76.28399999999999, 75.444, 74.05600000000001, 73.24, 72.54400000000001, 70.91199999999999, 62.752, 60.720000000000006, 59.903999999999996, 58.996, 57.696, 55.972, 53.156, 53.104, 52.728, 52.228, 52.092, 52.004, 50.108, 49.808, 49.156, 48.916000000000004, 48.488, 47.98, 47.776, 47.62, 46.904, 46.304, 45.588, 45.512, 45.268, 44.924, 44.584, 43.612, 43.588, 43.176, 42.936, 42.812, 42.284, 42.208, 42.056, 42.012, 41.86, 41.7, 41.5, 41.484, 41.372, 41.316, 41.148, 41.0, 40.976, 40.824, 40.808, 40.467999999999996, 40.344, 40.224, 40.004000000000005, 39.472, 39.42, 39.176, 39.052, 39.048, 39.008, 38.98, 38.98, 38.96, 38.88, 38.42, 38.352, 38.26, 38.12, 38.092, 38.08, 38.04, 37.996, 37.916, 37.844, 37.824, 37.776, 37.76, 37.716, 37.712, 37.696, 37.628, 37.56, 37.492, 37.436, 37.364, 37.312, 37.304, 37.208, 37.176, 37.156, 37.132, 37.044, 37.012, 36.948, 36.836, 36.824]</t>
  </si>
  <si>
    <t>{'main': [942, -16722], 'hh': [0, -18764], 'pv': [6648, 0], 'bat': [1464, -1301], 'hp': [0, 0], 'ev': [0, -3828]}</t>
  </si>
  <si>
    <t>[276.264, 249.74, 248.964, 245.9, 245.804, 244.136, 242.524, 242.464, 240.468, 236.992, 235.504, 234.46, 234.108, 230.5, 229.404, 228.924, 228.812, 228.396, 220.476, 220.464, 218.712, 218.6, 218.52, 218.48, 217.868, 216.304, 212.072, 211.696, 209.232, 208.912, 208.812, 208.436, 208.336, 207.868, 207.868, 205.704, 205.532, 204.764, 204.692, 203.812, 203.248, 202.092, 200.652, 200.5, 200.188, 199.616, 198.98, 198.2, 197.156, 196.684, 196.008, 195.604, 194.976, 194.164, 193.952, 193.228, 191.608, 191.592, 191.152, 190.032, 189.048, 188.552, 186.46, 185.332, 183.052, 182.2, 179.96, 179.712, 179.6, 177.508, 177.376, 177.004, 176.916, 175.852, 175.244, 175.02, 174.24, 172.96, 172.816, 172.416, 172.352, 172.3, 171.452, 170.852, 170.46, 170.196, 170.152, 169.652, 168.616, 168.232, 168.216, 167.732, 165.572, 165.476, 165.272, 163.416, 163.22, 163.208, 163.02, 161.432, 160.508]</t>
  </si>
  <si>
    <t>{'main': [40533, -2027], 'hh': [0, -16328], 'pv': [62759, 0], 'bat': [6786, -7540], 'hp': [0, 0], 'ev': [0, -7169]}</t>
  </si>
  <si>
    <t>[232.384, 230.328, 223.508, 209.22, 207.648, 203.084, 197.392, 191.828, 186.48, 184.064, 182.76, 181.748, 181.14, 179.844, 176.996, 175.532, 174.052, 171.732, 170.356, 169.132, 168.64, 168.392, 168.236, 168.228, 168.168, 167.388, 167.352, 166.5, 165.94, 165.536, 163.496, 163.204, 161.348, 160.94, 158.404, 156.004, 155.144, 152.408, 151.596, 151.26, 149.608, 149.112, 148.992, 146.92, 146.276, 145.516, 144.296, 142.748, 139.436, 138.796, 138.692, 138.01999999999998, 137.484, 133.992, 133.944, 133.288, 132.536, 130.668, 130.58, 130.576, 127.38, 127.12400000000001, 126.192, 125.86, 124.604, 124.084, 122.36, 121.716, 121.168, 120.772, 119.128, 118.924, 117.696, 115.88, 112.44, 111.488, 111.008, 109.336, 107.02, 106.416, 105.472, 104.832, 101.55199999999999, 101.18, 99.532, 99.492, 99.38, 98.548, 98.448, 98.37599999999999, 98.232, 97.632, 97.164, 96.364, 95.164, 93.088, 92.02, 92.004, 91.956, 91.128, 90.812]</t>
  </si>
  <si>
    <t>{'main': [21201, -3880], 'hh': [0, -15985], 'pv': [40194, 0], 'bat': [5764, -6494], 'hp': [0, 0], 'ev': [0, -6158]}</t>
  </si>
  <si>
    <t>[78.992, 78.704, 73.132, 61.264, 61.096, 60.86, 59.296, 55.436, 54.464, 54.424, 54.408, 54.368, 53.988, 53.636, 52.392, 52.188, 51.628, 51.4, 51.096, 50.872, 50.468, 50.42400000000001, 49.924, 49.776, 49.268, 49.1, 48.12, 47.04, 47.036, 47.032, 46.96, 46.936, 46.848, 46.76, 46.452, 46.184000000000005, 46.052, 45.936, 45.808, 45.712, 45.288, 44.956, 44.696, 44.316, 44.264, 44.112, 44.04, 43.992, 43.716, 43.632, 43.392, 43.364, 43.352, 43.292, 43.284, 43.284, 43.268, 42.812, 42.78, 42.696, 42.4, 42.332, 42.292, 42.216, 41.936, 41.912, 41.9, 41.876, 41.764, 41.596, 41.572, 41.28, 41.16, 41.128, 41.048, 41.012, 40.984, 40.964, 40.62, 40.612, 40.5, 40.32, 40.196, 40.184, 39.96, 39.932, 39.839999999999996, 39.708, 39.7, 39.556, 39.492, 39.488, 39.44, 39.356, 39.248, 39.244, 39.132, 39.016, 39.008, 39.0, 38.952]</t>
  </si>
  <si>
    <t>{'main': [704, -18128], 'hh': [0, -18764], 'pv': [6648, 0], 'bat': [1180, -1077], 'hp': [0, 0], 'ev': [0, -5411]}</t>
  </si>
  <si>
    <t>[329.16, 328.832, 327.616, 324.516, 323.32, 323.144, 322.54, 320.76, 320.376, 319.808, 318.816, 318.656, 318.592, 318.488, 318.176, 317.968, 317.9, 317.772, 317.408, 317.084, 316.6, 315.416, 315.368, 315.12, 314.464, 314.432, 314.364, 313.828, 313.708, 313.384, 313.084, 312.212, 311.68, 309.972, 309.864, 309.636, 307.192, 307.068, 306.62, 306.532, 304.98, 304.06, 303.524, 303.1, 302.884, 302.808, 302.156, 301.712, 300.812, 300.732, 300.472, 299.816, 298.084, 298.076, 297.852, 297.84, 297.34, 295.776, 295.476, 294.864, 294.752, 294.604, 294.144, 293.512, 293.196, 293.08, 293.076, 292.908, 292.696, 292.64, 291.784, 291.7, 289.936, 289.24, 289.072, 288.184, 287.328, 284.86, 280.832, 275.152, 275.008, 271.568, 269.92, 268.752, 265.2, 263.32, 262.94, 262.416, 261.968, 261.332, 260.684, 260.452, 259.952, 258.82, 256.596, 256.416, 255.144, 254.976, 254.964, 254.264, 253.192]</t>
  </si>
  <si>
    <t>{'main': [69381, -1272], 'hh': [0, -16328], 'pv': [88141, 0], 'bat': [8749, -9490], 'hp': [0, -2960], 'ev': [0, 0]}</t>
  </si>
  <si>
    <t>[306.492, 295.936, 295.344, 293.584, 293.16, 292.448, 290.672, 290.596, 290.396, 289.672, 288.688, 279.772, 272.832, 270.788, 270.52, 270.48, 269.408, 261.832, 261.212, 260.64, 258.684, 257.744, 256.204, 256.04, 255.656, 248.116, 247.612, 246.62, 246.208, 245.776, 245.052, 244.56, 244.356, 243.692, 241.664, 241.66, 241.38, 241.16, 238.884, 238.732, 238.084, 237.352, 233.32, 232.772, 231.856, 230.456, 227.1, 225.492, 225.152, 219.76, 219.228, 219.208, 216.348, 215.476, 214.256, 211.516, 211.428, 211.16, 210.548, 207.212, 206.9, 206.868, 205.812, 199.236, 196.836, 196.58, 194.824, 192.292, 191.32, 189.968, 189.524, 186.304, 185.488, 185.128, 184.668, 181.908, 181.664, 178.692, 178.6, 178.552, 178.34, 178.264, 178.136, 177.724, 176.988, 176.136, 174.332, 174.324, 173.38, 173.1, 171.556, 171.416, 170.724, 170.492, 169.26, 169.056, 167.824, 167.584, 167.444, 165.1, 164.872]</t>
  </si>
  <si>
    <t>{'main': [36175, -2319], 'hh': [0, -15985], 'pv': [54899, 0], 'bat': [8309, -8960], 'hp': [0, -4406], 'ev': [0, 0]}</t>
  </si>
  <si>
    <t>[132.39600000000002, 131.876, 127.008, 126.40400000000001, 124.552, 120.272, 105.684, 104.568, 102.512, 102.304, 102.164, 93.088, 92.904, 92.656, 92.548, 91.56, 91.492, 90.156, 90.064, 89.688, 89.504, 89.168, 88.668, 88.56, 88.076, 87.952, 87.572, 86.892, 86.708, 86.34, 86.192, 86.044, 85.692, 85.476, 85.452, 85.42, 85.164, 84.944, 84.296, 83.9, 83.84, 83.628, 83.384, 82.684, 82.676, 82.288, 81.752, 81.34, 80.108, 79.964, 79.672, 78.376, 78.216, 77.708, 77.628, 77.16, 76.372, 76.148, 75.944, 75.696, 74.66, 74.636, 74.472, 74.224, 73.944, 73.776, 73.644, 73.24, 73.196, 73.048, 73.016, 72.964, 71.492, 71.44, 71.256, 71.028, 70.828, 70.78, 70.476, 70.404, 70.384, 70.14, 69.28, 68.912, 68.896, 68.748, 68.7, 68.512, 68.388, 68.388, 68.028, 67.868, 67.536, 67.328, 67.08, 66.464, 66.016, 65.684, 65.668, 65.484, 65.192]</t>
  </si>
  <si>
    <t>{'main': [1556, -27543], 'hh': [0, -18764], 'pv': [8996, 0], 'bat': [2375, -2108], 'hp': [0, -16488], 'ev': [0, 0]}</t>
  </si>
  <si>
    <t>[388.64, 359.148, 335.972, 335.616, 328.92, 326.344, 325.4, 322.38, 321.468, 321.172, 320.06, 319.72, 319.7, 318.752, 317.068, 316.316, 315.668, 315.596, 315.508, 315.504, 313.552, 312.276, 311.712, 311.576, 309.352, 309.0, 308.58, 308.032, 307.992, 307.708, 307.5, 307.096, 307.008, 305.528, 305.488, 305.46, 305.064, 304.776, 304.6, 304.496, 304.46, 304.096, 304.028, 303.636, 301.896, 301.696, 301.664, 301.276, 301.044, 300.92, 299.892, 298.944, 297.548, 295.696, 295.156, 294.62, 294.532, 293.856, 293.244, 292.832, 291.824, 291.132, 290.204, 289.94, 288.736, 288.536, 284.664, 284.34, 284.016, 282.48, 282.084, 281.808, 281.464, 280.784, 279.696, 279.356, 278.4, 277.936, 274.78, 274.516, 273.228, 270.756, 270.572, 264.844, 262.632, 260.652, 260.336, 259.408, 258.112, 257.8, 257.568, 257.156, 256.288, 256.196, 255.288, 254.912, 254.18, 253.836, 253.26, 249.912, 248.264]</t>
  </si>
  <si>
    <t>{'main': [68448, -1344], 'hh': [0, -16328], 'pv': [88535, 0], 'bat': [9139, -9913], 'hp': [0, -2705], 'ev': [0, -1622]}</t>
  </si>
  <si>
    <t>[311.136, 305.548, 303.192, 288.796, 286.676, 286.456, 285.032, 284.8, 284.548, 281.74, 271.704, 269.136, 267.612, 265.432, 265.396, 264.22, 264.064, 263.692, 262.456, 259.564, 259.548, 258.844, 257.8, 257.188, 252.86, 250.9, 250.104, 246.968, 246.768, 246.768, 245.384, 244.34, 242.908, 242.584, 242.216, 239.392, 236.62, 233.188, 232.628, 231.688, 230.96800000000002, 230.688, 230.172, 228.272, 226.876, 226.316, 225.588, 225.192, 221.172, 219.396, 219.328, 216.236, 215.312, 213.652, 210.036, 210.016, 210.004, 209.58, 204.856, 201.052, 199.94, 199.876, 199.252, 196.46, 194.524, 193.056, 189.008, 187.74, 185.476, 183.9, 180.948, 180.516, 178.028, 177.684, 176.364, 176.288, 176.112, 174.264, 173.664, 173.628, 173.392, 172.276, 171.84, 169.708, 169.268, 168.22, 166.792, 165.86, 164.172, 162.668, 159.524, 158.448, 157.156, 156.648, 155.952, 155.71200000000002, 155.672, 154.58, 153.748, 153.716, 150.576]</t>
  </si>
  <si>
    <t>{'main': [35043, -2386], 'hh': [0, -15985], 'pv': [55075, 0], 'bat': [8324, -9025], 'hp': [0, -4501], 'ev': [0, -1231]}</t>
  </si>
  <si>
    <t>[132.92000000000002, 132.324, 127.496, 126.972, 124.652, 121.12, 105.088, 104.92, 103.304, 99.264, 98.96, 98.928, 98.156, 98.008, 97.98, 96.488, 96.336, 96.176, 96.004, 95.68, 95.48, 94.992, 93.948, 93.744, 93.44, 93.08, 92.536, 92.436, 91.392, 90.036, 89.804, 89.77600000000001, 89.372, 89.108, 88.872, 88.504, 87.948, 87.552, 87.51599999999999, 87.308, 86.86399999999999, 86.2, 85.768, 85.648, 85.312, 84.5, 82.852, 82.104, 81.36, 80.204, 79.82, 79.56, 79.408, 79.252, 78.92, 78.896, 78.752, 78.672, 78.644, 77.984, 77.856, 77.5, 77.16, 76.94, 76.424, 76.176, 75.956, 75.708, 75.116, 75.104, 73.884, 73.644, 73.608, 73.6, 73.372, 73.372, 73.08, 73.072, 73.064, 72.96, 72.952, 72.932, 72.788, 72.676, 72.56, 72.516, 72.412, 72.404, 72.332, 71.976, 71.972, 71.968, 71.82, 71.76, 71.54, 70.212, 70.02, 70.004, 69.728, 69.712, 69.424]</t>
  </si>
  <si>
    <t>{'main': [1531, -29033], 'hh': [0, -18764], 'pv': [9029, 0], 'bat': [2390, -2128], 'hp': [0, -16577], 'ev': [0, -1453]}</t>
  </si>
  <si>
    <t>[338.736, 337.572, 336.732, 333.944, 331.584, 331.404, 330.196, 328.036, 327.524, 325.836, 325.14, 323.82, 322.48, 321.84, 321.74, 319.3, 318.816, 318.5, 317.296, 316.88, 312.112, 310.208, 309.912, 309.784, 309.0, 308.852, 307.708, 307.684, 307.548, 306.12, 306.048, 305.184, 303.704, 303.04, 302.936, 302.204, 301.464, 301.448, 301.18, 301.152, 301.116, 300.936, 300.136, 298.72, 298.056, 297.436, 296.788, 296.348, 296.108, 294.804, 294.632, 294.268, 293.828, 292.9, 292.772, 291.792, 290.98, 290.208, 289.332, 288.86, 287.88, 283.036, 282.752, 282.612, 282.06, 281.896, 281.42, 281.376, 281.02, 280.424, 280.132, 280.04, 279.924, 279.436, 274.752, 269.24, 268.364, 266.544, 266.04, 263.88, 263.86, 263.62, 263.496, 260.736, 260.732, 260.66, 260.308, 259.192, 258.336, 258.212, 257.796, 256.716, 254.276, 253.62, 251.88, 251.524, 250.148, 249.72, 249.172, 249.092, 244.048]</t>
  </si>
  <si>
    <t>{'main': [66794, -1370], 'hh': [0, -16328], 'pv': [88535, 0], 'bat': [9100, -9933], 'hp': [0, -2663], 'ev': [0, -3285]}</t>
  </si>
  <si>
    <t>[293.28, 286.504, 278.128, 276.868, 271.564, 265.524, 262.076, 260.892, 260.236, 258.404, 257.728, 257.44, 256.308, 253.504, 249.212, 248.768, 248.596, 248.204, 247.024, 246.96, 244.16, 241.456, 239.452, 238.484, 238.148, 236.276, 236.028, 235.888, 235.676, 234.348, 232.484, 227.652, 226.38799999999998, 222.228, 219.316, 218.656, 218.404, 218.164, 217.624, 216.88799999999998, 216.064, 215.444, 214.768, 214.652, 214.492, 213.82, 213.708, 212.232, 211.852, 209.544, 207.236, 206.912, 205.892, 204.94, 202.896, 201.744, 198.64, 198.308, 196.464, 193.724, 193.368, 193.132, 192.78, 187.16, 186.948, 186.684, 185.852, 182.976, 181.536, 179.856, 174.796, 174.66, 174.124, 173.672, 173.108, 172.236, 171.808, 167.16, 166.444, 165.296, 160.828, 158.516, 158.264, 158.168, 157.216, 156.304, 154.584, 154.484, 154.292, 154.1, 153.54, 153.504, 153.108, 152.94, 152.68, 150.55999999999997, 147.936, 147.356, 145.62, 143.268, 143.008]</t>
  </si>
  <si>
    <t>{'main': [33219, -2736], 'hh': [0, -15985], 'pv': [55075, 0], 'bat': [8486, -9216], 'hp': [0, -4459], 'ev': [0, -3417]}</t>
  </si>
  <si>
    <t>[111.388, 107.084, 105.664, 105.02, 103.536, 103.36, 100.78, 100.24000000000001, 100.112, 99.792, 99.78, 99.676, 99.648, 99.54, 98.544, 98.176, 98.072, 97.508, 97.296, 97.236, 95.516, 95.24000000000001, 95.184, 94.884, 94.72, 94.26, 92.932, 92.904, 91.912, 91.26, 90.808, 90.508, 90.432, 90.228, 89.7, 89.45599999999999, 89.396, 89.332, 87.648, 87.264, 87.192, 86.8, 84.804, 84.304, 84.1, 83.84, 83.52, 82.812, 81.92, 81.56, 81.42, 80.74, 80.62, 80.412, 79.98, 79.972, 79.692, 79.676, 79.624, 79.108, 78.656, 78.468, 78.232, 77.98, 77.6, 77.064, 77.0, 76.832, 76.732, 76.332, 75.976, 75.924, 75.9, 75.84, 75.804, 75.6, 74.944, 74.44, 73.984, 73.88, 73.864, 73.776, 73.536, 73.412, 73.216, 73.156, 72.552, 72.52, 72.24, 72.232, 71.968, 71.86, 71.644, 71.412, 71.032, 71.008, 70.612, 69.91600000000001, 69.9, 69.86800000000001, 69.708]</t>
  </si>
  <si>
    <t>{'main': [1145, -29928], 'hh': [0, -18764], 'pv': [9029, 0], 'bat': [2184, -1938], 'hp': [0, -16558], 'ev': [0, -2738]}</t>
  </si>
  <si>
    <t>[339.24, 332.776, 331.092, 328.996, 327.604, 322.024, 320.34, 319.556, 318.44, 318.232, 315.02, 314.896, 314.352, 312.788, 312.276, 311.54, 311.22, 309.496, 309.408, 309.064, 308.94, 308.172, 307.844, 306.888, 306.88, 306.764, 305.568, 305.444, 304.616, 304.464, 303.528, 301.484, 300.66, 300.624, 300.408, 300.32, 300.212, 300.04, 298.6, 298.372, 298.052, 297.552, 295.108, 294.216, 293.64, 293.2, 292.248, 291.316, 291.308, 290.54, 290.0, 289.732, 289.116, 288.752, 287.988, 287.908, 287.544, 285.96, 282.876, 281.928, 280.604, 279.86, 279.736, 279.204, 277.552, 274.152, 272.492, 272.232, 271.684, 271.42, 271.088, 270.844, 270.436, 270.18, 267.236, 266.824, 265.756, 265.356, 260.964, 259.92, 258.052, 257.572, 257.424, 256.488, 255.188, 253.372, 253.016, 252.568, 251.328, 250.572, 250.04, 250.032, 249.376, 248.452, 247.192, 245.596, 243.284, 242.8, 242.768, 242.28, 240.88]</t>
  </si>
  <si>
    <t>{'main': [65055, -1425], 'hh': [0, -16328], 'pv': [88535, 0], 'bat': [9108, -9868], 'hp': [0, -2687], 'ev': [0, -5128]}</t>
  </si>
  <si>
    <t>[318.112, 306.468, 301.088, 278.964, 276.096, 274.172, 265.02, 264.656, 262.816, 248.104, 246.628, 244.616, 243.808, 243.748, 242.772, 241.136, 237.96, 233.76, 233.244, 226.556, 223.78, 223.32, 223.272, 222.668, 222.24, 221.372, 221.024, 220.368, 219.724, 216.608, 216.424, 216.072, 215.76, 214.672, 212.684, 210.908, 205.66, 204.544, 203.992, 203.732, 202.76, 201.996, 201.256, 201.152, 200.056, 199.548, 198.08, 197.448, 196.572, 195.1, 191.676, 190.012, 189.548, 188.856, 188.228, 187.116, 184.008, 183.84799999999998, 182.88, 181.896, 179.924, 177.336, 175.66, 173.944, 172.016, 169.528, 169.184, 169.072, 166.144, 164.888, 164.22, 163.884, 163.152, 162.452, 159.852, 158.536, 157.144, 154.616, 154.008, 153.912, 153.76, 152.608, 152.244, 150.02, 149.416, 146.796, 144.832, 144.224, 142.668, 141.87599999999998, 139.716, 139.26399999999998, 137.304, 136.772, 133.616, 132.148, 131.8, 130.928, 130.784, 130.41199999999998, 130.196]</t>
  </si>
  <si>
    <t>{'main': [31514, -3027], 'hh': [0, -15985], 'pv': [55075, 0], 'bat': [8111, -8971], 'hp': [0, -4486], 'ev': [0, -5257]}</t>
  </si>
  <si>
    <t>[112.804, 110.52, 106.736, 106.644, 105.74, 103.248, 102.632, 102.584, 101.668, 100.4, 100.204, 100.136, 98.932, 98.868, 98.652, 98.4, 98.38, 98.34, 97.13600000000001, 96.808, 96.716, 96.028, 95.86800000000001, 95.8, 95.644, 94.416, 93.852, 93.416, 93.096, 92.66, 90.884, 90.62400000000001, 90.508, 90.404, 89.852, 89.404, 89.232, 87.65599999999999, 87.58, 87.292, 86.19200000000001, 86.08, 85.876, 85.096, 84.736, 84.436, 84.272, 84.16, 84.14399999999999, 83.868, 83.304, 82.928, 82.28, 81.496, 81.412, 81.016, 80.956, 80.576, 80.52, 80.232, 80.196, 80.084, 79.112, 78.756, 78.648, 78.624, 78.56, 77.96, 77.944, 77.88, 77.804, 77.344, 77.268, 76.876, 76.852, 76.416, 76.24, 76.228, 76.156, 76.024, 74.928, 74.912, 74.896, 74.436, 74.396, 74.216, 73.98, 73.976, 73.628, 73.6, 73.568, 73.356, 73.284, 72.972, 72.9, 72.86, 72.804, 72.764, 72.492, 72.112, 72.112]</t>
  </si>
  <si>
    <t>{'main': [1016, -30901], 'hh': [0, -18764], 'pv': [9029, 0], 'bat': [2044, -1813], 'hp': [0, -16578], 'ev': [0, -3806]}</t>
  </si>
  <si>
    <t>[340.568, 338.644, 335.652, 333.228, 326.28, 324.104, 318.688, 318.436, 318.252, 317.94, 313.996, 313.648, 312.788, 311.68, 311.648, 311.48, 311.16, 310.52, 310.084, 309.828, 307.732, 307.552, 306.952, 305.656, 305.46, 304.556, 304.548, 304.392, 303.892, 303.86, 302.932, 300.144, 299.184, 296.3, 295.912, 295.476, 295.408, 293.276, 292.736, 292.236, 291.364, 290.532, 290.52, 290.52, 289.944, 289.212, 287.824, 284.212, 283.948, 283.412, 283.184, 282.664, 282.568, 282.332, 282.148, 281.924, 281.256, 280.288, 275.576, 273.496, 270.624, 270.008, 269.156, 267.388, 265.4, 265.204, 264.74, 263.436, 262.68, 261.884, 261.34000000000003, 260.988, 260.56, 258.564, 255.88, 254.696, 254.364, 253.984, 253.892, 253.576, 252.844, 252.648, 250.496, 249.016, 248.0, 247.108, 245.464, 244.928, 243.46, 243.36, 243.048, 242.064, 242.036, 240.896, 240.864, 239.92, 239.82, 239.296, 238.116, 237.724, 237.524]</t>
  </si>
  <si>
    <t>{'main': [63242, -1600], 'hh': [0, -16328], 'pv': [88535, 0], 'bat': [9267, -10134], 'hp': [0, -2725], 'ev': [0, -6972]}</t>
  </si>
  <si>
    <t>[397.96, 386.164, 366.04, 339.824, 314.04, 290.66, 272.344, 268.708, 258.152, 256.944, 256.476, 250.64, 249.716, 246.888, 243.496, 243.04, 234.296, 232.088, 228.812, 222.848, 221.95600000000002, 221.524, 221.128, 217.884, 217.632, 216.432, 216.008, 213.988, 213.652, 210.776, 208.764, 208.628, 207.224, 203.712, 201.592, 200.14, 198.352, 198.204, 197.664, 197.308, 194.832, 192.67600000000002, 190.48, 190.464, 190.268, 190.136, 188.256, 186.068, 182.496, 182.408, 179.28799999999998, 179.232, 179.192, 177.628, 176.456, 175.44, 174.636, 173.56799999999998, 172.88400000000001, 172.516, 172.288, 172.188, 172.156, 170.124, 168.22, 167.384, 167.132, 163.952, 163.18, 162.54, 162.332, 162.172, 161.244, 157.868, 155.57600000000002, 154.42, 153.04, 151.82, 150.936, 148.924, 148.48, 146.524, 146.224, 145.88, 144.6, 143.94, 143.248, 141.196, 138.808, 138.484, 138.20800000000003, 137.62, 137.212, 134.584, 133.776, 133.712, 133.584, 131.304, 130.76, 128.644, 126.74]</t>
  </si>
  <si>
    <t>{'main': [30725, -3032], 'hh': [0, -15985], 'pv': [55075, 0], 'bat': [8640, -9578], 'hp': [0, -4515], 'ev': [0, -5944]}</t>
  </si>
  <si>
    <t>[107.568, 107.464, 106.756, 106.244, 105.152, 104.072, 103.392, 102.96, 102.48, 102.348, 100.712, 100.352, 100.168, 100.132, 99.74, 99.72, 98.288, 97.808, 97.436, 97.048, 96.6, 96.488, 95.612, 95.352, 95.212, 94.476, 92.828, 92.808, 91.936, 91.492, 91.02, 90.116, 89.452, 89.448, 89.144, 88.64, 88.044, 87.984, 87.984, 87.548, 86.092, 85.868, 85.212, 84.216, 83.932, 83.928, 82.984, 82.9, 82.78, 81.968, 81.88, 81.868, 81.78, 81.34, 81.34, 81.232, 81.076, 80.564, 80.228, 80.12, 80.0, 79.728, 79.704, 79.592, 79.048, 78.928, 78.544, 78.44, 78.244, 78.144, 77.768, 77.292, 77.256, 77.148, 76.916, 76.21199999999999, 76.188, 75.904, 75.868, 75.796, 75.676, 75.548, 75.208, 74.976, 74.864, 74.852, 74.712, 74.46000000000001, 74.416, 74.388, 74.304, 74.06, 74.024, 73.876, 73.712, 73.516, 73.512, 73.22, 73.048, 72.96, 72.548]</t>
  </si>
  <si>
    <t>{'main': [798, -32331], 'hh': [0, -18764], 'pv': [9029, 0], 'bat': [1764, -1584], 'hp': [0, -16550], 'ev': [0, -5430]}</t>
  </si>
  <si>
    <t>[324.276, 320.012, 319.988, 319.236, 319.016, 318.62, 318.304, 318.016, 317.4, 317.032, 316.136, 315.848, 313.928, 313.896, 313.768, 313.604, 313.496, 313.42, 312.72, 312.696, 312.656, 311.304, 309.156, 307.748, 307.36, 305.088, 304.916, 304.132, 303.864, 302.332, 301.812, 301.724, 301.692, 301.516, 300.884, 300.504, 300.116, 299.7, 299.404, 299.396, 295.884, 295.872, 294.592, 294.116, 294.108, 293.408, 293.396, 292.94, 292.936, 292.596, 292.336, 292.032, 291.688, 291.628, 291.376, 291.288, 290.904, 290.524, 289.26, 288.652, 288.444, 287.608, 287.08, 285.624, 282.708, 281.452, 280.08, 278.256, 276.472, 275.52, 273.824, 273.488, 271.628, 270.324, 270.288, 270.252, 268.928, 268.184, 261.5, 260.7, 260.504, 259.84, 259.356, 258.524, 254.132, 253.524, 252.896, 252.672, 252.392, 250.852, 250.564, 250.516, 248.076, 246.664, 246.336, 244.804, 244.472, 241.98, 241.668, 239.244, 238.376]</t>
  </si>
  <si>
    <t>{'main': [66804, -1359], 'hh': [0, -16328], 'pv': [88141, 0], 'bat': [8733, -9424], 'hp': [0, -5674], 'ev': [0, 0]}</t>
  </si>
  <si>
    <t>[302.372, 276.068, 275.944, 275.004, 271.724, 268.264, 264.532, 259.116, 259.096, 256.144, 255.144, 248.148, 247.932, 247.216, 247.196, 246.492, 244.808, 243.668, 241.408, 241.088, 240.736, 240.028, 238.276, 237.908, 236.668, 233.624, 231.24, 230.024, 229.088, 228.732, 224.864, 222.972, 222.072, 220.216, 220.112, 220.032, 219.052, 215.512, 213.068, 211.524, 207.904, 207.684, 207.484, 206.4, 204.22, 202.192, 201.604, 200.28, 200.224, 200.144, 199.408, 198.332, 197.82, 197.68, 197.492, 197.272, 196.86, 196.836, 196.82, 195.884, 191.12, 190.356, 188.812, 186.416, 183.312, 182.992, 181.54, 181.424, 180.884, 179.576, 178.92, 174.124, 172.108, 170.46, 168.684, 168.312, 168.288, 167.74, 167.376, 166.184, 163.884, 162.008, 161.892, 161.488, 161.336, 161.0, 160.356, 156.256, 156.124, 155.8, 155.204, 155.096, 154.52, 151.304, 151.256, 150.18, 149.61999999999998, 148.892, 147.044, 146.704, 146.036]</t>
  </si>
  <si>
    <t>{'main': [33424, -2647], 'hh': [0, -15985], 'pv': [54899, 0], 'bat': [7976, -8631], 'hp': [0, -7481], 'ev': [0, 0]}</t>
  </si>
  <si>
    <t>[194.636, 184.532, 178.964, 177.32, 177.252, 176.376, 173.556, 171.78, 171.596, 170.32, 169.156, 167.308, 165.936, 165.484, 163.248, 161.504, 161.024, 160.608, 160.432, 160.208, 159.832, 159.728, 159.608, 158.84, 158.656, 158.164, 158.132, 158.128, 157.588, 157.568, 157.532, 155.996, 155.896, 155.8, 155.5, 155.072, 154.664, 154.196, 153.86, 153.844, 152.512, 152.492, 152.48, 151.564, 151.012, 150.048, 149.948, 149.2, 148.448, 148.156, 147.564, 147.272, 147.268, 146.312, 146.096, 146.088, 143.824, 143.384, 143.052, 141.78, 140.876, 140.78, 140.724, 140.496, 140.064, 139.148, 139.044, 138.872, 138.204, 138.144, 137.936, 137.852, 137.52, 137.05599999999998, 137.0, 136.196, 136.10399999999998, 136.088, 135.968, 135.768, 135.752, 135.312, 134.912, 134.72, 134.256, 134.032, 133.488, 132.92, 132.772, 132.608, 131.76, 131.0, 129.6, 128.96, 128.16, 127.408, 127.08800000000001, 126.676, 126.5, 126.292, 126.284]</t>
  </si>
  <si>
    <t>{'main': [377, -51910], 'hh': [0, -18764], 'pv': [8996, 0], 'bat': [1736, -1454], 'hp': [0, -42049], 'ev': [0, 0]}</t>
  </si>
  <si>
    <t>[330.408, 329.5, 327.676, 325.34, 324.852, 320.784, 319.912, 319.088, 318.952, 317.956, 316.608, 315.96, 313.74, 312.904, 312.748, 311.62, 311.112, 310.836, 310.716, 310.552, 309.568, 308.572, 308.512, 308.352, 306.788, 305.876, 305.072, 305.064, 303.336, 303.196, 302.912, 302.008, 301.424, 301.404, 300.84, 300.836, 300.804, 299.136, 298.808, 298.432, 298.32, 296.036, 295.404, 293.78, 293.732, 293.48, 293.304, 293.032, 291.856, 291.644, 289.508, 288.212, 287.756, 287.14, 286.944, 286.408, 285.904, 284.828, 284.516, 284.436, 284.416, 282.916, 282.616, 282.284, 282.108, 281.972, 279.032, 277.516, 275.288, 275.088, 272.7, 269.752, 269.424, 269.396, 269.352, 263.524, 262.552, 261.784, 261.384, 261.104, 260.38, 258.276, 256.204, 255.624, 255.548, 254.736, 254.064, 252.556, 252.112, 251.824, 251.46, 250.824, 249.816, 248.8, 247.368, 245.644, 245.464, 244.816, 240.736, 239.52, 239.496]</t>
  </si>
  <si>
    <t>{'main': [65621, -1308], 'hh': [0, -16328], 'pv': [88535, 0], 'bat': [8948, -9810], 'hp': [0, -5347], 'ev': [0, -1682]}</t>
  </si>
  <si>
    <t>[309.412, 302.144, 295.564, 289.672, 287.716, 286.884, 282.548, 277.192, 273.872, 269.464, 261.912, 243.648, 242.88, 242.75199999999998, 242.06, 240.756, 240.36, 240.176, 238.256, 236.088, 235.644, 234.42, 231.5, 230.42, 228.76, 228.548, 227.0, 226.54, 223.816, 222.924, 221.656, 221.4, 221.068, 221.008, 219.24, 218.84, 218.308, 215.88, 215.152, 213.52, 212.852, 209.388, 208.876, 205.212, 200.8, 199.676, 198.94, 198.516, 196.448, 195.512, 194.304, 193.644, 191.96, 191.948, 190.336, 188.876, 187.696, 186.52, 186.48, 181.904, 179.072, 175.352, 174.468, 172.872, 172.376, 171.932, 170.208, 169.704, 169.688, 169.556, 169.04, 166.732, 164.916, 164.136, 162.536, 162.312, 161.968, 160.736, 160.36, 158.376, 156.2, 153.892, 153.836, 153.544, 153.248, 152.828, 150.672, 150.144, 150.116, 149.268, 149.26, 149.148, 148.324, 147.792, 144.752, 144.344, 144.324, 143.252, 142.772, 142.116, 142.076]</t>
  </si>
  <si>
    <t>{'main': [32256, -2604], 'hh': [0, -15985], 'pv': [55075, 0], 'bat': [8165, -8864], 'hp': [0, -7541], 'ev': [0, -1197]}</t>
  </si>
  <si>
    <t>[198.22, 184.4, 180.06, 179.464, 179.192, 177.328, 175.676, 171.96, 171.856, 170.728, 170.704, 170.072, 169.568, 168.796, 168.788, 168.52, 167.216, 166.792, 165.188, 164.892, 164.744, 164.712, 163.248, 162.804, 161.768, 161.732, 161.64, 161.184, 160.392, 159.108, 158.94, 158.908, 158.3, 157.952, 157.36, 156.928, 155.996, 155.304, 154.804, 154.468, 154.392, 154.112, 153.356, 152.588, 151.752, 150.536, 150.176, 150.132, 149.88, 149.488, 149.248, 147.256, 147.028, 146.412, 145.016, 144.172, 144.096, 144.036, 143.408, 143.132, 142.772, 142.556, 142.352, 142.308, 142.048, 141.972, 141.736, 141.7, 141.604, 141.548, 141.18, 141.104, 140.892, 140.62, 140.292, 140.272, 140.044, 139.74, 139.684, 139.58, 139.352, 139.264, 139.208, 138.988, 138.708, 138.692, 137.996, 137.756, 137.756, 135.964, 134.648, 134.636, 134.428, 131.452, 129.924, 129.808, 129.76, 128.988, 128.78400000000002, 128.412, 128.10000000000002]</t>
  </si>
  <si>
    <t>{'main': [382, -53420], 'hh': [0, -18764], 'pv': [9029, 0], 'bat': [1730, -1445], 'hp': [0, -42152], 'ev': [0, -1438]}</t>
  </si>
  <si>
    <t>[362.752, 341.404, 330.072, 321.32, 318.544, 317.852, 316.732, 316.276, 316.268, 315.624, 315.488, 314.368, 314.052, 314.04, 312.644, 311.868, 311.156, 310.264, 309.556, 308.784, 307.744, 307.34, 306.448, 306.272, 306.248, 305.86, 304.404, 303.584, 302.004, 299.812, 299.676, 297.828, 297.764, 297.72, 297.572, 297.396, 297.384, 297.376, 297.34, 295.608, 295.536, 295.084, 292.972, 292.516, 291.224, 291.144, 288.196, 287.92, 286.636, 285.376, 285.06, 284.992, 284.556, 284.252, 283.84, 283.156, 282.856, 282.536, 282.168, 281.744, 280.824, 280.396, 279.948, 279.528, 279.084, 278.712, 277.06, 276.196, 275.22, 274.036, 273.704, 271.86, 268.776, 266.724, 266.368, 266.316, 266.112, 259.46, 258.788, 256.3, 255.352, 255.132, 254.676, 253.868, 253.852, 252.308, 250.936, 249.968, 249.304, 248.9, 248.896, 247.552, 246.992, 246.268, 243.212, 241.28, 241.208, 240.736, 240.432, 240.292, 238.468]</t>
  </si>
  <si>
    <t>{'main': [64875, -1451], 'hh': [0, -16328], 'pv': [88535, 0], 'bat': [9207, -10061], 'hp': [0, -5064], 'ev': [0, -2864]}</t>
  </si>
  <si>
    <t>[319.272, 302.388, 296.028, 281.344, 278.148, 273.104, 270.664, 269.636, 260.87600000000003, 259.46, 254.628, 251.34, 250.3, 250.228, 243.968, 242.84, 241.88, 239.288, 236.28, 235.288, 230.104, 228.012, 227.204, 225.636, 223.872, 222.552, 220.284, 219.86800000000002, 216.996, 216.672, 216.624, 215.196, 214.616, 214.404, 213.264, 213.132, 212.692, 212.156, 208.852, 207.996, 207.164, 203.52, 203.456, 195.384, 194.876, 192.876, 192.70399999999998, 192.14, 192.028, 191.2, 190.58, 186.476, 183.4, 182.66, 182.508, 182.492, 181.872, 181.3, 181.248, 180.472, 180.228, 178.62, 176.34, 175.72400000000002, 175.376, 173.692, 173.436, 172.728, 170.256, 170.01600000000002, 169.796, 167.008, 165.916, 165.888, 163.784, 163.42, 159.332, 157.36, 153.904, 150.948, 146.624, 145.552, 145.34, 144.932, 143.088, 142.78, 142.27599999999998, 142.016, 141.304, 140.956, 140.244, 139.9, 138.648, 138.452, 137.736, 135.98399999999998, 135.656, 134.688, 132.916, 131.48, 131.296]</t>
  </si>
  <si>
    <t>{'main': [30809, -3243], 'hh': [0, -15985], 'pv': [55075, 0], 'bat': [8016, -8825], 'hp': [0, -7307], 'ev': [0, -3408]}</t>
  </si>
  <si>
    <t>[198.108, 192.296, 186.916, 180.12, 179.524, 179.42, 179.388, 178.848, 178.456, 177.044, 172.136, 171.856, 170.716, 170.44, 169.568, 169.192, 168.92, 168.796, 168.724, 168.004, 167.388, 166.988, 166.864, 165.912, 165.912, 165.74, 165.504, 164.2, 163.408, 163.248, 163.148, 162.804, 161.884, 161.728, 161.684, 161.256, 160.844, 160.692, 160.328, 160.112, 159.104, 158.804, 156.52, 155.448, 154.5, 154.272, 154.116, 154.092, 153.316, 152.264, 151.824, 150.052, 149.532, 149.38, 149.124, 147.852, 145.728, 144.704, 144.504, 144.06, 143.964, 143.864, 143.808, 143.188, 143.048, 141.996, 141.972, 141.864, 141.804, 141.728, 141.612, 141.492, 141.30800000000002, 141.3, 141.3, 141.18, 140.924, 140.736, 140.188, 140.032, 139.88, 139.752, 139.688, 139.284, 139.256, 139.18, 138.848, 138.844, 138.708, 138.016, 137.996, 137.76, 137.112, 136.98, 136.732, 136.66, 136.472, 135.844, 135.1, 134.568, 134.18]</t>
  </si>
  <si>
    <t>{'main': [326, -55452], 'hh': [0, -18764], 'pv': [9029, 0], 'bat': [1729, -1429], 'hp': [0, -42436], 'ev': [0, -3256]}</t>
  </si>
  <si>
    <t>[328.46, 327.008, 325.712, 317.508, 314.084, 312.468, 311.604, 311.504, 310.776, 309.996, 309.912, 309.836, 309.672, 309.036, 309.024, 308.22, 306.896, 306.604, 306.212, 305.724, 303.92, 303.152, 301.632, 301.596, 301.396, 301.16, 300.992, 299.772, 299.484, 298.436, 297.816, 296.844, 296.456, 296.052, 296.048, 295.776, 294.516, 293.708, 292.068, 291.38, 291.092, 289.808, 289.364, 289.192, 288.988, 288.032, 287.852, 287.472, 286.172, 284.948, 284.132, 283.9, 282.98, 282.168, 281.464, 281.14, 280.736, 279.5, 277.652, 276.028, 275.516, 271.672, 270.036, 269.8, 269.58, 269.356, 269.204, 269.152, 268.776, 268.592, 268.472, 266.56, 265.032, 264.556, 264.536, 261.888, 260.64, 259.752, 258.55199999999996, 254.268, 253.264, 250.428, 249.828, 249.464, 248.804, 247.872, 246.556, 245.456, 244.088, 243.944, 242.408, 241.1, 241.06, 240.952, 240.736, 239.656, 231.78, 231.4, 229.972, 227.712, 226.524]</t>
  </si>
  <si>
    <t>{'main': [63060, -1494], 'hh': [0, -16328], 'pv': [88535, 0], 'bat': [9148, -9969], 'hp': [0, -5089], 'ev': [0, -4729]}</t>
  </si>
  <si>
    <t>[317.196, 291.64, 283.86, 272.008, 269.168, 264.988, 264.048, 250.76, 246.676, 242.104, 239.164, 238.308, 233.564, 230.116, 226.016, 225.32, 222.036, 218.436, 212.736, 211.6, 209.548, 208.252, 207.944, 205.968, 205.72, 205.512, 205.06, 203.572, 202.156, 202.012, 200.89200000000002, 199.66400000000002, 199.192, 199.036, 198.248, 197.132, 197.004, 196.352, 195.35999999999999, 195.352, 195.312, 194.384, 193.912, 190.408, 188.452, 188.444, 187.86, 183.944, 182.27200000000002, 181.57999999999998, 180.676, 180.576, 179.708, 179.552, 178.588, 177.508, 174.86800000000002, 171.928, 171.092, 169.048, 168.50799999999998, 168.432, 168.424, 163.62, 162.66, 162.464, 162.448, 162.388, 161.308, 159.78, 158.752, 157.352, 156.01999999999998, 152.772, 152.352, 151.476, 151.336, 149.37199999999999, 148.784, 148.312, 146.824, 145.76000000000002, 144.24, 143.788, 143.432, 142.49200000000002, 139.464, 138.62400000000002, 138.104, 136.248, 135.944, 134.656, 133.76, 132.896, 131.92, 131.256, 129.17999999999998, 123.6, 121.988, 120.336, 120.116]</t>
  </si>
  <si>
    <t>{'main': [29307, -3366], 'hh': [0, -15985], 'pv': [55075, 0], 'bat': [8208, -8970], 'hp': [0, -7308], 'ev': [0, -5079]}</t>
  </si>
  <si>
    <t>[199.172, 198.312, 192.216, 185.912, 183.04, 182.66, 181.46, 177.812, 177.492, 174.744, 173.168, 172.444, 171.272, 170.968, 170.352, 170.18, 170.056, 169.84, 169.3, 169.252, 169.168, 168.184, 167.496, 167.14, 166.52, 166.184, 165.568, 165.412, 164.956, 163.6, 163.508, 163.36, 162.128, 162.104, 161.792, 161.312, 160.664, 160.332, 159.328, 159.072, 156.776, 156.104, 155.692, 155.668, 155.288, 154.604, 154.016, 153.988, 153.98, 151.968, 151.776, 151.5, 151.0, 150.244, 150.104, 148.76, 147.9, 147.108, 146.51999999999998, 146.204, 146.16, 145.084, 145.044, 144.804, 144.576, 144.54, 144.28, 144.056, 143.984, 143.696, 143.668, 143.124, 142.972, 142.896, 142.644, 142.424, 142.4, 142.352, 142.144, 141.956, 141.56, 141.244, 141.16, 140.8, 140.508, 140.392, 140.36, 139.712, 139.428, 138.868, 138.84799999999998, 138.112, 137.78, 137.488, 137.192, 137.18, 136.2, 135.916, 135.564, 135.52, 135.352]</t>
  </si>
  <si>
    <t>{'main': [253, -56436], 'hh': [0, -18764], 'pv': [9029, 0], 'bat': [1577, -1292], 'hp': [0, -42463], 'ev': [0, -4272]}</t>
  </si>
  <si>
    <t>[332.64, 329.684, 327.852, 326.872, 325.316, 317.072, 316.756, 313.68, 313.176, 311.2, 309.288, 308.928, 307.7, 307.388, 305.788, 305.664, 305.344, 305.044, 304.3, 303.996, 303.82, 302.864, 302.32, 301.84, 301.36, 300.396, 299.6, 298.868, 298.12, 297.524, 297.28, 290.96, 290.808, 290.728, 290.352, 289.976, 289.912, 289.132, 288.748, 284.076, 283.84, 282.424, 282.148, 281.3, 281.06, 280.756, 280.028, 279.756, 278.908, 277.14, 276.08, 273.112, 272.668, 272.456, 271.376, 270.416, 268.912, 267.964, 267.952, 266.792, 263.024, 262.712, 261.696, 257.988, 254.45200000000003, 253.456, 252.904, 252.616, 252.372, 252.028, 251.752, 250.632, 248.912, 248.112, 247.616, 247.212, 246.888, 246.704, 246.672, 244.136, 243.52, 243.208, 242.156, 241.472, 240.632, 240.524, 240.332, 238.34, 235.8, 235.052, 232.556, 231.444, 228.256, 228.044, 227.764, 227.348, 224.456, 224.132, 223.872, 223.328, 223.048]</t>
  </si>
  <si>
    <t>{'main': [61343, -1569], 'hh': [0, -16328], 'pv': [88535, 0], 'bat': [9284, -10126], 'hp': [0, -5033], 'ev': [0, -6556]}</t>
  </si>
  <si>
    <t>[371.344, 282.376, 268.348, 261.636, 260.48, 252.396, 252.232, 243.72, 243.452, 238.736, 238.7, 238.008, 231.9, 231.0, 230.164, 228.096, 226.132, 225.52, 223.592, 219.716, 219.16, 214.468, 213.764, 213.676, 212.832, 212.272, 211.75199999999998, 211.732, 210.0, 204.672, 200.316, 197.408, 196.164, 194.988, 194.812, 193.832, 190.58, 190.156, 189.352, 186.996, 185.824, 185.608, 185.504, 184.66, 182.132, 180.148, 179.908, 179.384, 178.988, 178.6, 177.308, 176.616, 174.232, 171.328, 169.86, 169.152, 169.13199999999998, 166.652, 166.088, 165.964, 165.9, 165.548, 165.388, 165.356, 159.692, 156.73999999999998, 154.468, 154.244, 153.588, 148.92, 148.5, 146.3, 145.712, 144.424, 143.428, 142.664, 139.196, 137.876, 137.256, 135.308, 135.264, 134.17600000000002, 133.916, 133.88, 133.416, 133.25199999999998, 132.32399999999998, 131.476, 131.432, 131.364, 131.34, 130.992, 128.28, 126.856, 125.124, 122.716, 122.136, 119.084, 118.956, 118.188, 117.752]</t>
  </si>
  <si>
    <t>{'main': [28664, -3580], 'hh': [0, -15985], 'pv': [55075, 0], 'bat': [8076, -8885], 'hp': [0, -7274], 'ev': [0, -5922]}</t>
  </si>
  <si>
    <t>[202.14, 195.932, 185.424, 183.776, 182.636, 181.736, 181.372, 181.124, 180.944, 179.336, 177.372, 177.24, 175.988, 174.16, 173.536, 173.336, 172.98, 172.632, 172.452, 171.336, 171.176, 170.996, 170.96, 169.532, 169.284, 169.212, 168.932, 168.636, 168.24, 166.916, 165.768, 165.588, 164.9, 164.24, 164.136, 161.948, 161.612, 160.96, 160.744, 160.0, 159.388, 158.74, 158.18, 157.672, 157.42, 157.14, 156.296, 154.856, 154.8, 154.52, 154.352, 153.748, 152.792, 152.732, 151.864, 151.724, 151.552, 150.684, 150.37599999999998, 149.588, 149.48399999999998, 148.972, 148.9, 148.736, 147.892, 147.68, 146.708, 146.08, 145.98, 145.704, 145.656, 145.564, 145.524, 145.312, 145.17600000000002, 144.336, 143.988, 143.752, 143.664, 143.512, 143.448, 143.276, 143.096, 142.968, 142.912, 142.88, 142.176, 142.0, 141.932, 141.888, 141.704, 141.32, 141.3, 141.252, 141.224, 140.896, 140.84, 139.736, 139.56, 139.156, 138.7]</t>
  </si>
  <si>
    <t>{'main': [130, -58025], 'hh': [0, -18764], 'pv': [9029, 0], 'bat': [1293, -1038], 'hp': [0, -42526], 'ev': [0, -5891]}</t>
  </si>
  <si>
    <t>[318.38, 317.724, 316.536, 316.196, 316.168, 315.332, 315.152, 314.908, 314.176, 314.132, 313.316, 312.92, 312.532, 312.28, 311.94, 311.936, 311.74, 311.272, 310.948, 308.812, 308.264, 307.432, 305.856, 300.328, 299.656, 299.38, 299.116, 299.08, 298.848, 298.848, 298.68, 298.448, 296.52, 295.644, 295.176, 294.356, 293.864, 293.312, 292.684, 292.664, 292.392, 292.356, 292.084, 291.392, 290.7, 289.536, 288.872, 287.916, 286.516, 285.344, 283.252, 282.668, 282.388, 282.004, 278.956, 278.924, 276.116, 276.096, 274.932, 274.46, 274.424, 273.116, 272.836, 272.704, 272.552, 272.428, 271.468, 269.476, 268.892, 266.536, 263.74, 261.444, 260.264, 260.008, 258.88, 258.12, 253.344, 251.992, 251.896, 251.6, 251.052, 250.896, 250.604, 246.724, 245.872, 245.488, 245.188, 244.22, 241.472, 241.128, 239.772, 238.724, 237.0, 236.044, 234.064, 233.852, 232.328, 231.484, 230.836, 230.584, 230.48]</t>
  </si>
  <si>
    <t>{'main': [64482, -1380], 'hh': [0, -16328], 'pv': [88141, 0], 'bat': [8691, -9396], 'hp': [0, -8002], 'ev': [0, 0]}</t>
  </si>
  <si>
    <t>[273.68, 255.76, 251.852, 244.268, 242.952, 242.74, 241.956, 240.452, 240.34, 237.228, 234.72, 231.472, 231.128, 231.116, 230.24, 227.88, 226.4, 226.12, 225.012, 223.252, 222.04, 218.444, 218.3, 217.284, 216.424, 215.452, 214.632, 210.824, 210.42, 207.008, 205.848, 205.256, 205.12, 204.716, 201.176, 200.512, 199.66, 196.36, 196.232, 190.524, 188.952, 187.248, 182.544, 177.16, 177.112, 176.9, 176.66, 175.624, 175.444, 174.828, 174.056, 171.18, 171.128, 170.748, 170.0, 169.832, 169.276, 169.244, 168.776, 168.684, 167.268, 165.948, 165.56, 165.54, 165.512, 165.404, 164.228, 164.124, 164.104, 163.932, 163.48, 161.7, 161.456, 158.424, 156.288, 156.104, 154.19199999999998, 153.40400000000002, 152.968, 145.608, 142.952, 141.996, 141.14, 139.568, 138.792, 137.86, 137.584, 137.492, 135.784, 134.64, 134.292, 133.788, 133.612, 133.148, 132.704, 132.684, 130.86, 130.712, 128.468, 127.904, 126.308]</t>
  </si>
  <si>
    <t>{'main': [29947, -2909], 'hh': [0, -15985], 'pv': [54899, 0], 'bat': [7797, -8408], 'hp': [0, -11264], 'ev': [0, 0]}</t>
  </si>
  <si>
    <t>[323.148, 303.532, 247.596, 242.492, 238.956, 235.268, 233.576, 233.3, 232.192, 232.012, 229.644, 226.132, 225.44, 225.144, 225.004, 223.988, 223.28, 222.992, 222.9, 222.604, 220.668, 220.58, 219.916, 219.348, 218.732, 218.672, 218.056, 216.8, 216.788, 215.988, 215.936, 215.324, 215.216, 215.136, 214.024, 213.828, 212.772, 212.428, 211.824, 211.7, 211.332, 210.096, 202.132, 201.296, 201.08, 199.416, 198.956, 198.564, 197.592, 196.704, 196.512, 193.224, 192.872, 192.7, 191.892, 191.76, 191.42, 191.084, 189.28, 188.724, 186.168, 185.45600000000002, 185.288, 184.832, 184.784, 184.676, 183.992, 183.732, 183.456, 183.404, 183.32, 183.108, 183.02, 182.9, 181.66, 181.488, 181.14, 179.832, 179.672, 179.62, 178.96, 178.644, 177.56, 177.512, 177.392, 176.736, 176.692, 176.69199999999998, 176.004, 175.608, 175.0, 174.792, 174.54, 174.536, 174.42, 174.252, 174.104, 173.864, 173.688, 173.584, 173.42]</t>
  </si>
  <si>
    <t>{'main': [32, -71980], 'hh': [0, -18764], 'pv': [8996, 0], 'bat': [1290, -982], 'hp': [0, -62490], 'ev': [0, 0]}</t>
  </si>
  <si>
    <t>[317.72, 317.364, 317.12, 316.488, 316.392, 314.644, 313.828, 311.648, 311.396, 311.016, 309.868, 308.72, 308.016, 307.968, 307.16, 306.592, 305.172, 305.124, 304.932, 304.396, 304.264, 301.236, 300.708, 299.836, 298.896, 297.996, 297.86, 297.652, 297.504, 297.388, 296.808, 296.248, 295.996, 295.548, 294.84, 294.064, 293.788, 293.484, 292.068, 291.94, 291.704, 290.28, 288.992, 288.764, 288.016, 287.38, 286.924, 286.072, 285.144, 285.068, 284.82, 284.692, 283.176, 282.996, 282.968, 282.484, 282.364, 282.152, 281.364, 280.968, 280.108, 279.872, 279.608, 278.412, 271.744, 271.704, 268.24, 267.14, 266.764, 264.604, 259.664, 259.432, 257.612, 256.028, 255.624, 253.688, 251.568, 251.348, 250.34, 250.0, 249.98, 244.436, 243.612, 242.724, 241.256, 239.668, 239.392, 238.984, 238.808, 237.936, 237.3, 237.08, 236.704, 234.8, 234.696, 234.38, 231.96, 231.52, 230.416, 230.324, 229.62]</t>
  </si>
  <si>
    <t>{'main': [63497, -1442], 'hh': [0, -16328], 'pv': [88535, 0], 'bat': [9079, -9868], 'hp': [0, -7707], 'ev': [0, -1654]}</t>
  </si>
  <si>
    <t>[287.908, 279.76, 271.828, 252.18, 247.692, 243.344, 243.212, 241.56, 239.98, 232.112, 231.004, 229.992, 228.364, 226.916, 224.664, 221.448, 218.088, 216.004, 215.5, 212.488, 208.472, 208.42, 208.192, 207.504, 207.148, 205.496, 205.264, 203.716, 203.052, 200.012, 198.592, 198.404, 198.156, 197.512, 197.164, 196.464, 194.984, 193.18, 193.052, 189.292, 187.872, 187.744, 186.692, 183.524, 178.148, 177.988, 177.86, 177.34, 176.856, 175.908, 172.304, 170.504, 168.716, 168.104, 166.22, 164.676, 161.636, 159.016, 158.976, 158.188, 158.06, 157.96, 157.936, 157.936, 157.788, 157.11599999999999, 156.828, 156.636, 156.02, 155.28, 154.41199999999998, 153.436, 152.452, 151.30800000000002, 149.576, 148.136, 147.6, 146.272, 145.28, 141.472, 140.04399999999998, 140.036, 137.6, 135.336, 135.312, 134.944, 134.368, 134.168, 133.488, 129.972, 129.644, 129.252, 128.996, 128.964, 128.12, 126.436, 122.736, 121.94800000000001, 121.508, 120.544, 119.412]</t>
  </si>
  <si>
    <t>{'main': [29027, -3184], 'hh': [0, -15985], 'pv': [55075, 0], 'bat': [7820, -8451], 'hp': [0, -11408], 'ev': [0, -1207]}</t>
  </si>
  <si>
    <t>[326.732, 310.68, 254.74, 249.704, 249.452, 248.256, 246.596, 246.248, 235.628, 233.516, 227.088, 227.084, 225.84, 225.788, 224.788, 224.772, 224.72, 224.24, 223.516, 222.664, 222.4, 221.176, 219.916, 218.984, 218.86, 217.564, 216.964, 216.912, 216.884, 216.016, 215.848, 215.504, 214.96, 214.952, 214.3, 213.952, 213.872, 213.476, 212.38, 211.756, 211.392, 211.288, 210.172, 208.42, 202.16, 202.12, 202.104, 201.456, 201.3, 199.424, 196.704, 194.988, 194.848, 194.156, 193.912, 193.784, 193.596, 193.44, 192.736, 192.2, 191.928, 191.796, 190.24, 190.172, 190.168, 189.98, 189.876, 189.264, 189.16799999999998, 188.208, 187.112, 185.176, 184.424, 183.956, 183.8, 182.248, 182.068, 182.008, 181.236, 181.164, 181.04, 180.832, 180.264, 180.264, 179.98, 179.716, 179.016, 178.652, 178.516, 178.33200000000002, 178.112, 178.088, 177.83599999999998, 177.264, 177.052, 176.232, 176.076, 175.736, 175.292, 175.224, 174.984]</t>
  </si>
  <si>
    <t>{'main': [34, -73569], 'hh': [0, -18764], 'pv': [9029, 0], 'bat': [1306, -981], 'hp': [0, -62677], 'ev': [0, -1449]}</t>
  </si>
  <si>
    <t>[329.088, 325.816, 321.608, 317.092, 315.876, 314.052, 313.52, 313.148, 312.824, 312.488, 312.408, 309.652, 309.464, 309.436, 307.72, 307.572, 307.228, 306.544, 304.976, 304.9, 303.32, 303.22799999999995, 302.896, 301.704, 300.3, 297.164, 296.396, 295.476, 295.452, 295.132, 295.124, 294.848, 294.576, 294.108, 293.592, 293.46, 292.904, 291.084, 290.788, 290.496, 290.0, 289.128, 286.94, 285.168, 283.764, 283.568, 282.488, 282.224, 281.9, 280.428, 279.244, 278.364, 278.34000000000003, 278.112, 277.608, 277.392, 277.068, 276.644, 275.704, 275.54, 274.956, 274.652, 273.036, 271.848, 271.604, 270.364, 268.18, 265.352, 265.332, 265.224, 263.892, 263.396, 262.584, 259.48, 257.408, 256.08, 255.056, 254.356, 253.904, 253.18, 252.212, 249.356, 249.208, 248.336, 248.288, 247.308, 246.816, 245.432, 245.06, 244.228, 243.756, 242.992, 237.3, 236.416, 236.056, 234.108, 232.568, 232.26, 230.868, 229.568, 228.84]</t>
  </si>
  <si>
    <t>{'main': [62465, -1506], 'hh': [0, -16328], 'pv': [88535, 0], 'bat': [9418, -10355], 'hp': [0, -7367], 'ev': [0, -2943]}</t>
  </si>
  <si>
    <t>[337.196, 295.708, 280.212, 279.476, 278.972, 259.912, 246.15200000000002, 238.288, 235.836, 232.864, 231.304, 229.3, 229.108, 225.18, 223.644, 220.292, 220.224, 216.76, 214.944, 213.34, 210.884, 209.72, 209.176, 208.908, 208.316, 206.444, 203.94, 203.592, 201.488, 201.36, 201.072, 199.788, 197.26, 197.004, 194.32000000000002, 192.604, 191.464, 187.788, 187.56, 187.348, 185.084, 183.704, 181.864, 181.26, 177.584, 175.076, 175.048, 174.936, 173.58, 171.59199999999998, 169.256, 167.14, 166.972, 166.828, 166.676, 165.396, 165.15200000000002, 163.172, 162.968, 160.704, 160.488, 157.008, 155.504, 155.27599999999998, 153.752, 153.38, 152.10000000000002, 147.636, 147.248, 143.916, 142.112, 141.112, 140.448, 139.512, 138.464, 138.392, 138.32, 137.86, 136.44, 134.752, 133.82000000000002, 132.828, 125.71600000000001, 125.24000000000001, 121.84, 121.552, 120.092, 118.14, 117.824, 117.756, 117.344, 117.22, 116.428, 115.192, 115.172, 114.828, 113.384, 113.34, 112.804, 111.26, 110.24]</t>
  </si>
  <si>
    <t>{'main': [27575, -3777], 'hh': [0, -15985], 'pv': [55075, 0], 'bat': [7562, -8345], 'hp': [0, -11160], 'ev': [0, -3349]}</t>
  </si>
  <si>
    <t>[326.628, 318.576, 267.108, 255.4, 249.464, 248.388, 247.18, 246.768, 246.32, 242.556, 237.76, 233.44, 233.064, 231.984, 228.904, 227.252, 227.088, 226.016, 224.792, 224.72, 224.028, 223.568, 222.94, 219.916, 219.268, 218.984, 218.816, 218.312, 218.132, 218.032, 217.776, 217.16, 216.244, 216.004, 215.044, 214.628, 214.172, 214.164, 213.476, 213.088, 212.512, 211.78, 206.616, 205.968, 202.336, 202.156, 202.072, 202.0, 201.836, 200.06, 199.368, 199.104, 198.728, 198.216, 196.216, 195.044, 194.36, 194.356, 194.02, 193.936, 193.836, 193.488, 193.076, 192.792, 192.708, 192.21200000000002, 192.148, 189.812, 189.292, 189.124, 188.8, 188.764, 188.12800000000001, 187.12, 185.37599999999998, 185.328, 185.144, 184.748, 184.724, 183.956, 183.8, 183.39600000000002, 183.364, 183.168, 182.74, 182.672, 181.224, 181.164, 181.032, 180.832, 180.752, 180.26, 179.988, 179.084, 179.004, 178.92, 178.848, 178.508, 178.13199999999998, 177.984, 177.672]</t>
  </si>
  <si>
    <t>{'main': [33, -75718], 'hh': [0, -18764], 'pv': [9029, 0], 'bat': [1307, -979], 'hp': [0, -62949], 'ev': [0, -3329]}</t>
  </si>
  <si>
    <t>[339.636, 338.784, 329.68, 329.432, 319.008, 318.232, 315.768, 311.752, 311.18, 311.152, 310.332, 307.972, 307.768, 306.04, 305.66, 305.54, 304.884, 303.692, 302.272, 301.308, 301.164, 301.128, 300.532, 300.224, 298.68, 298.248, 297.916, 297.872, 297.736, 292.804, 292.464, 292.444, 290.808, 290.792, 290.252, 290.196, 289.508, 289.448, 289.028, 288.672, 288.36, 287.976, 287.596, 287.36, 287.092, 282.776, 281.344, 281.212, 280.516, 280.188, 279.108, 278.88, 277.804, 275.708, 270.416, 270.24, 270.172, 269.812, 269.116, 267.668, 267.328, 264.424, 263.864, 263.832, 262.696, 260.192, 259.756, 258.948, 258.696, 257.564, 255.728, 254.884, 254.856, 254.804, 254.148, 251.26, 251.216, 247.348, 246.924, 246.736, 246.548, 245.128, 244.776, 243.74, 243.052, 242.996, 242.908, 242.264, 241.608, 240.792, 240.164, 239.456, 239.304, 238.772, 238.388, 235.652, 235.22, 227.816, 224.568, 224.02, 223.404]</t>
  </si>
  <si>
    <t>{'main': [61274, -1402], 'hh': [0, -16328], 'pv': [88535, 0], 'bat': [9098, -9979], 'hp': [0, -6952], 'ev': [0, -4501]}</t>
  </si>
  <si>
    <t>[307.196, 305.2, 284.696, 284.62, 276.188, 271.216, 270.36, 259.952, 257.36, 256.6, 249.148, 247.884, 247.3, 242.868, 236.248, 222.76, 218.768, 218.692, 213.092, 211.704, 208.152, 208.14, 207.78, 206.188, 205.06, 199.616, 197.948, 194.528, 192.328, 184.728, 180.7, 179.28, 178.864, 178.544, 176.56799999999998, 176.184, 173.988, 173.296, 171.932, 170.836, 170.112, 163.996, 162.516, 161.74, 159.212, 159.052, 157.916, 157.476, 157.26, 156.78, 155.064, 154.82, 153.27599999999998, 152.116, 151.576, 151.528, 151.376, 150.8, 149.832, 147.296, 146.916, 146.82, 146.788, 146.572, 146.264, 146.06, 145.732, 143.58, 143.184, 142.62, 142.132, 141.3, 140.88, 139.26000000000002, 137.044, 136.228, 134.22, 134.14000000000001, 132.236, 129.988, 128.08, 127.988, 125.68400000000001, 125.38799999999999, 122.016, 121.604, 120.396, 120.304, 120.236, 119.296, 118.232, 117.6, 116.728, 112.05199999999999, 109.972, 108.36800000000001, 107.86, 107.16, 104.712, 104.504, 104.012]</t>
  </si>
  <si>
    <t>{'main': [26294, -4357], 'hh': [0, -15985], 'pv': [55075, 0], 'bat': [7716, -8431], 'hp': [0, -11006], 'ev': [0, -5431]}</t>
  </si>
  <si>
    <t>[342.792, 330.332, 275.656, 264.008, 257.284, 251.964, 247.98, 247.616, 242.556, 241.668, 233.404, 233.136, 231.036, 229.756, 228.464, 228.156, 227.86, 227.088, 225.804, 224.808, 224.72, 224.02, 223.544, 222.916, 221.556, 220.16, 219.268, 219.008, 218.552, 218.324, 218.132, 217.776, 217.364, 217.336, 216.32, 216.244, 215.992, 215.46, 215.044, 214.164, 214.156, 213.888, 213.48, 211.76, 209.496, 205.672, 205.66, 203.792, 203.544, 202.148, 201.812, 200.644, 198.748, 198.216, 197.876, 197.12, 196.188, 195.84, 195.812, 195.08, 194.776, 194.764, 194.58, 194.552, 194.32, 194.232, 193.468, 193.124, 192.94400000000002, 191.28, 190.964, 190.8, 190.368, 189.296, 188.348, 188.31199999999998, 186.796, 185.764, 184.44, 184.376, 184.02, 183.832, 183.296, 183.148, 182.74, 182.7, 182.652, 181.784, 181.516, 181.484, 181.396, 181.224, 181.168, 180.732, 180.564, 180.36, 179.692, 179.18, 179.036, 178.48, 178.408]</t>
  </si>
  <si>
    <t>{'main': [32, -76895], 'hh': [0, -18764], 'pv': [9029, 0], 'bat': [1260, -946], 'hp': [0, -62938], 'ev': [0, -4505]}</t>
  </si>
  <si>
    <t>[331.136, 320.576, 316.172, 315.984, 315.984, 314.532, 313.692, 313.58, 313.272, 311.716, 310.828, 307.436, 305.964, 305.324, 303.756, 303.74, 303.636, 303.284, 303.08, 302.496, 302.3, 301.748, 301.648, 300.304, 299.072, 298.204, 296.904, 296.352, 295.528, 293.96, 291.616, 288.772, 287.664, 286.964, 286.516, 286.34, 286.272, 285.872, 285.264, 284.836, 284.808, 282.724, 279.172, 277.864, 277.848, 276.968, 276.892, 275.1, 272.92, 272.724, 272.296, 270.516, 269.024, 267.836, 267.344, 265.572, 265.556, 265.384, 264.18, 263.752, 260.796, 260.34, 257.764, 256.568, 253.616, 253.588, 253.396, 253.112, 252.436, 250.39200000000002, 249.768, 247.824, 243.34, 243.224, 242.744, 242.596, 242.21599999999998, 240.992, 239.828, 238.792, 236.64, 233.856, 233.128, 232.964, 229.772, 227.76, 225.18, 224.82000000000002, 223.196, 222.416, 222.216, 220.868, 219.856, 219.196, 219.17600000000002, 218.208, 217.984, 217.372, 215.54, 214.972, 214.876]</t>
  </si>
  <si>
    <t>{'main': [59700, -1571], 'hh': [0, -16328], 'pv': [88535, 0], 'bat': [9216, -10030], 'hp': [0, -6936], 'ev': [0, -6328]}</t>
  </si>
  <si>
    <t>[361.98, 347.612, 332.636, 331.884, 331.712, 309.08, 295.224, 293.724, 288.212, 272.52, 265.712, 263.644, 239.34, 233.524, 228.44400000000002, 228.428, 225.376, 212.576, 210.992, 204.012, 202.78, 201.132, 200.864, 200.236, 191.056, 188.78, 185.74, 185.728, 184.744, 180.68, 178.724, 177.924, 176.572, 174.928, 174.836, 174.464, 172.736, 170.784, 170.708, 170.632, 169.368, 165.588, 164.74800000000002, 160.6, 155.432, 154.376, 152.676, 152.248, 151.752, 149.736, 149.68, 149.584, 149.064, 148.088, 146.528, 145.924, 145.228, 144.828, 143.06, 141.232, 140.88, 140.636, 139.708, 138.14, 137.636, 137.148, 136.256, 135.38000000000002, 133.5, 133.036, 132.296, 130.216, 127.0, 126.144, 124.288, 123.3, 120.94, 119.508, 119.288, 119.00399999999999, 118.736, 118.51599999999999, 117.58, 117.42800000000001, 117.06, 116.576, 114.552, 112.604, 112.276, 111.94, 110.8, 110.664, 108.864, 108.164, 106.436, 105.652, 105.19600000000001, 105.02, 102.144, 101.548, 101.384]</t>
  </si>
  <si>
    <t>{'main': [25790, -4596], 'hh': [0, -15985], 'pv': [55075, 0], 'bat': [7804, -8634], 'hp': [0, -10964], 'ev': [0, -6102]}</t>
  </si>
  <si>
    <t>[347.096, 334.228, 277.616, 267.368, 259.444, 253.68, 249.52, 249.14, 247.4, 242.916, 238.988, 237.072, 233.56, 232.128, 230.78, 230.148, 229.032, 228.82, 227.388, 226.752, 226.48, 226.076, 226.044, 225.992, 224.144, 223.016, 222.028, 221.952, 221.152, 220.64, 220.212, 219.604, 219.356, 219.14, 218.24, 217.6, 217.452, 216.712, 216.536, 216.024, 215.308, 215.128, 214.972, 214.148, 209.888, 208.516, 206.608, 205.236, 205.1, 204.048, 202.408, 201.096, 200.896, 200.232, 200.036, 199.34, 198.848, 198.16, 197.528, 197.22, 196.968, 196.804, 196.796, 196.684, 196.56, 195.668, 195.632, 195.468, 195.204, 194.436, 194.33599999999998, 194.32, 193.608, 193.5, 193.276, 192.528, 188.684, 187.95600000000002, 187.596, 186.828, 186.82000000000002, 186.6, 185.824, 185.704, 185.644, 184.652, 184.38400000000001, 183.952, 183.852, 183.748, 183.484, 183.16, 182.692, 182.504, 182.2, 181.952, 181.48, 181.292, 180.452, 180.32, 180.304]</t>
  </si>
  <si>
    <t>{'main': [0, -78512], 'hh': [0, -18764], 'pv': [9029, 0], 'bat': [959, -677], 'hp': [0, -62939], 'ev': [0, -6121]}</t>
  </si>
  <si>
    <t>[316.428, 315.728, 314.852, 314.852, 314.34, 312.792, 312.556, 312.084, 311.792, 310.468, 309.84, 309.772, 309.7, 309.64, 309.396, 309.18, 308.644, 307.188, 307.16, 304.904, 304.668, 303.448, 298.328, 297.732, 297.684, 297.548, 297.184, 297.18, 297.032, 296.852, 296.812, 296.096, 295.868, 295.152, 293.86, 293.1, 292.64, 292.568, 292.28, 292.012, 291.408, 291.364, 291.296, 291.184, 289.828, 288.924, 288.424, 287.244, 282.388, 281.816, 281.228, 279.108, 277.284, 277.112, 276.492, 275.94, 275.192, 258.704, 258.612, 258.164, 258.08, 257.188, 257.128, 256.964, 256.568, 256.084, 254.188, 253.42, 253.244, 251.832, 251.532, 251.432, 250.736, 250.38, 250.276, 248.788, 238.628, 237.808, 234.788, 232.464, 231.112, 230.776, 228.48, 228.268, 227.464, 227.068, 226.732, 226.204, 225.28, 224.772, 224.64, 223.748, 223.708, 223.58, 223.284, 223.172, 223.168, 222.852, 222.8, 222.784, 222.708]</t>
  </si>
  <si>
    <t>{'main': [61754, -1463], 'hh': [0, -16328], 'pv': [88141, 0], 'bat': [8637, -9430], 'hp': [0, -10726], 'ev': [0, 0]}</t>
  </si>
  <si>
    <t>[251.0, 246.024, 245.128, 244.776, 244.164, 243.74, 242.932, 242.908, 242.548, 240.076, 239.492, 235.94, 228.888, 218.14, 214.08, 207.604, 206.576, 206.0, 205.824, 205.636, 205.548, 202.332, 197.796, 194.704, 194.652, 190.88, 190.68, 188.256, 186.66, 186.63199999999998, 186.284, 184.972, 184.856, 183.98000000000002, 183.412, 182.08, 181.972, 181.668, 178.092, 177.352, 171.04, 169.672, 169.644, 168.312, 167.684, 167.532, 166.992, 166.86, 166.852, 166.392, 165.516, 164.108, 163.976, 162.944, 159.448, 158.348, 157.54, 156.104, 154.66799999999998, 151.928, 150.112, 141.3, 140.972, 138.384, 137.688, 134.584, 130.26, 128.484, 127.808, 127.156, 126.896, 126.844, 120.064, 117.868, 117.392, 112.928, 112.836, 112.46, 111.292, 109.356, 107.704, 107.544, 105.816, 105.55999999999999, 103.884, 102.91600000000001, 101.2, 100.972, 100.708, 97.328, 96.924, 95.82, 93.968, 92.42, 91.432, 91.416, 91.228, 90.196, 89.824, 89.22399999999999, 88.884]</t>
  </si>
  <si>
    <t>{'main': [25254, -3359], 'hh': [0, -15985], 'pv': [54899, 0], 'bat': [7707, -8318], 'hp': [0, -16408], 'ev': [0, 0]}</t>
  </si>
  <si>
    <t>[432.552, 412.172, 345.312, 318.8, 305.492, 304.588, 302.952, 300.504, 294.58, 291.648, 291.308, 290.032, 289.684, 284.6, 283.888, 283.752, 282.756, 281.716, 281.2, 281.036, 280.48, 280.36, 280.16, 279.648, 279.444, 279.252, 278.988, 278.616, 278.176, 277.58, 277.516, 277.324, 276.216, 272.548, 270.476, 270.008, 269.02, 266.116, 265.96, 265.072, 263.612, 260.312, 260.1, 257.068, 255.42, 255.128, 254.964, 254.152, 253.32, 252.712, 251.112, 250.84, 247.24, 246.544, 245.844, 243.976, 243.22, 242.648, 242.388, 241.708, 241.552, 240.328, 240.316, 238.308, 238.256, 237.312, 236.94, 236.108, 235.736, 235.084, 234.5, 234.328, 233.756, 233.68, 233.012, 232.448, 231.632, 231.468, 231.344, 231.252, 230.916, 229.448, 227.492, 226.74, 226.512, 225.832, 224.976, 223.5, 223.02, 222.388, 221.436, 221.348, 221.112, 220.504, 219.94, 219.536, 219.32, 218.784, 217.8, 217.632, 216.584]</t>
  </si>
  <si>
    <t>{'main': [0, -89488], 'hh': [0, -18764], 'pv': [8996, 0], 'bat': [820, -447], 'hp': [0, -80094], 'ev': [0, 0]}</t>
  </si>
  <si>
    <t>[330.272, 323.416, 322.348, 316.184, 314.672, 314.588, 313.172, 311.888, 311.844, 310.808, 309.928, 308.66, 306.684, 306.656, 306.532, 305.94, 305.844, 304.42, 304.128, 303.78000000000003, 302.404, 302.16, 300.756, 300.612, 300.104, 299.992, 299.8, 299.74, 299.728, 298.188, 297.888, 292.564, 291.476, 289.824, 289.572, 289.152, 288.984, 288.98, 287.52, 287.256, 287.176, 287.048, 286.236, 286.1, 286.084, 284.848, 284.4, 283.6, 283.112, 283.024, 281.932, 281.364, 280.676, 280.24, 279.348, 278.396, 267.956, 266.388, 265.804, 264.196, 264.04, 262.028, 261.972, 261.416, 260.276, 259.556, 258.328, 256.444, 256.152, 255.248, 255.128, 253.432, 252.916, 252.652, 251.888, 251.492, 250.368, 249.748, 248.928, 248.776, 248.464, 245.528, 241.256, 240.792, 239.344, 238.776, 236.608, 232.152, 230.984, 230.792, 230.656, 226.16, 225.42, 223.268, 222.336, 220.708, 219.608, 218.28, 216.556, 216.488, 213.384]</t>
  </si>
  <si>
    <t>{'main': [60699, -1291], 'hh': [0, -16328], 'pv': [88535, 0], 'bat': [8847, -9732], 'hp': [0, -10277], 'ev': [0, -1637]}</t>
  </si>
  <si>
    <t>[290.604, 286.068, 275.196, 264.704, 261.672, 253.472, 240.784, 235.548, 233.452, 229.504, 226.176, 223.9, 221.936, 221.692, 218.316, 216.048, 215.748, 213.884, 213.316, 205.404, 202.276, 201.484, 197.752, 196.44, 196.212, 196.18, 195.776, 195.192, 192.316, 192.02, 187.16, 184.08, 183.004, 179.632, 179.548, 179.02, 178.344, 176.644, 175.292, 173.752, 173.076, 172.028, 168.496, 166.548, 162.54, 159.132, 157.99200000000002, 157.684, 155.088, 153.812, 153.064, 152.27599999999998, 152.188, 151.092, 150.824, 149.268, 147.328, 146.688, 146.268, 144.936, 140.17999999999998, 139.99200000000002, 136.892, 133.644, 132.692, 130.024, 126.144, 123.108, 121.196, 117.536, 116.084, 115.492, 115.268, 115.03999999999999, 113.25999999999999, 109.852, 109.784, 108.828, 107.58, 106.736, 99.988, 99.756, 99.2, 98.248, 98.168, 97.248, 96.644, 95.532, 94.284, 94.032, 93.34, 92.712, 91.308, 90.944, 90.044, 89.984, 88.924, 87.6, 87.444, 86.224, 85.868]</t>
  </si>
  <si>
    <t>{'main': [24305, -3732], 'hh': [0, -15985], 'pv': [55075, 0], 'bat': [7476, -8188], 'hp': [0, -16547], 'ev': [0, -1258]}</t>
  </si>
  <si>
    <t>[436.936, 420.12, 353.256, 326.812, 314.632, 306.216, 305.544, 303.392, 301.964, 297.776, 296.132, 296.0, 294.308, 293.728, 293.232, 292.932, 290.088, 285.172, 284.788, 283.216, 283.048, 282.912, 281.828, 281.64, 281.308, 281.304, 280.752, 279.636, 279.192, 279.08, 278.596, 276.82, 276.468, 271.08, 270.724, 270.376, 269.576, 269.468, 267.368, 266.668, 265.524, 264.252, 263.452, 262.476, 259.7, 259.612, 258.284, 256.076, 255.868, 255.38, 254.604, 252.868, 251.348, 251.276, 250.504, 249.424, 247.776, 247.728, 247.552, 247.388, 244.964, 243.936, 243.156, 242.964, 242.912, 242.88, 242.356, 241.86, 239.332, 238.356, 238.328, 237.508, 237.488, 237.036, 236.596, 235.956, 234.88, 234.288, 233.904, 232.988, 231.908, 231.616, 231.316, 230.732, 229.74, 228.904, 227.652, 227.428, 226.416, 226.188, 225.892, 225.54, 225.324, 225.036, 224.784, 224.232, 223.72, 223.66, 222.46, 220.828, 220.052]</t>
  </si>
  <si>
    <t>{'main': [0, -91118], 'hh': [0, -18764], 'pv': [9029, 0], 'bat': [814, -421], 'hp': [0, -80347], 'ev': [0, -1432]}</t>
  </si>
  <si>
    <t>[315.632, 311.096, 310.444, 310.412, 309.752, 309.228, 308.948, 308.624, 307.948, 307.764, 306.076, 305.576, 305.188, 304.932, 304.312, 303.756, 302.66, 302.476, 302.196, 302.06, 301.284, 301.244, 301.192, 300.816, 298.736, 297.932, 296.664, 296.404, 295.916, 295.564, 295.536, 293.896, 290.996, 290.124, 289.7, 289.296, 288.332, 285.732, 283.928, 283.652, 283.076, 283.02, 282.14, 281.636, 281.368, 279.852, 279.812, 279.808, 279.592, 278.784, 274.928, 274.764, 273.988, 271.428, 271.364, 271.076, 270.072, 268.924, 265.852, 263.968, 263.616, 263.08, 262.612, 259.864, 258.292, 255.804, 253.876, 252.204, 251.732, 249.804, 248.76, 247.776, 247.164, 247.148, 246.536, 239.84, 237.948, 237.016, 236.736, 235.944, 235.236, 232.808, 230.456, 230.428, 230.24, 227.696, 224.344, 223.68, 222.692, 221.344, 220.612, 220.136, 220.064, 218.356, 217.636, 216.896, 216.54, 215.456, 214.176, 214.148, 212.84]</t>
  </si>
  <si>
    <t>{'main': [60223, -1562], 'hh': [0, -16328], 'pv': [88535, 0], 'bat': [9081, -9793], 'hp': [0, -9982], 'ev': [0, -2851]}</t>
  </si>
  <si>
    <t>[332.568, 286.172, 275.284, 251.62, 242.16, 241.876, 230.74, 229.676, 227.884, 219.724, 219.636, 216.288, 212.548, 212.38, 207.54, 206.88, 204.98, 204.708, 203.8, 203.184, 200.39600000000002, 196.94, 195.664, 193.396, 190.968, 189.312, 188.304, 186.164, 185.552, 184.812, 184.008, 183.076, 177.728, 177.368, 175.524, 174.972, 173.512, 170.792, 169.672, 169.536, 169.524, 167.576, 165.756, 162.60000000000002, 161.696, 160.896, 160.812, 159.26000000000002, 158.648, 157.704, 151.536, 151.484, 151.212, 150.192, 149.9, 148.936, 147.716, 145.29999999999998, 145.2, 144.404, 143.468, 143.29999999999998, 142.692, 141.496, 139.55599999999998, 133.35999999999999, 131.792, 128.32000000000002, 122.724, 121.544, 118.82400000000001, 117.912, 115.62, 114.716, 114.708, 114.608, 113.54, 109.944, 107.94, 104.972, 102.932, 101.248, 99.22, 97.732, 97.58, 97.456, 96.87599999999999, 96.016, 94.92399999999999, 94.34, 91.728, 90.916, 90.32, 90.188, 88.916, 88.884, 88.74, 88.032, 87.096, 86.224, 82.70400000000001]</t>
  </si>
  <si>
    <t>{'main': [23073, -4391], 'hh': [0, -15985], 'pv': [55075, 0], 'bat': [7806, -8577], 'hp': [0, -16325], 'ev': [0, -3311]}</t>
  </si>
  <si>
    <t>[436.832, 428.016, 364.772, 332.508, 314.632, 310.836, 306.256, 305.544, 303.392, 297.792, 296.224, 296.136, 294.308, 293.728, 293.232, 293.156, 292.96, 290.4, 288.548, 288.42, 287.776, 287.576, 287.104, 285.244, 285.172, 283.048, 281.308, 280.752, 279.636, 279.08, 278.596, 276.82, 276.468, 275.676, 274.476, 272.236, 271.08, 269.62, 268.788, 267.368, 266.668, 266.02, 265.732, 265.524, 264.252, 262.476, 260.456, 258.74, 258.44, 258.276, 256.004, 255.868, 254.6, 254.456, 253.04, 252.144, 251.276, 251.116, 250.624, 250.504, 247.776, 247.388, 245.488, 244.956, 244.044, 243.164, 243.064, 242.464, 242.0, 241.96, 239.984, 239.752, 238.264, 237.9, 237.524, 236.936, 236.572, 235.388, 235.288, 234.452, 233.556, 233.408, 231.684, 231.616, 231.544, 231.216, 230.444, 229.74, 229.472, 228.904, 228.756, 227.556, 227.236, 226.416, 225.752, 225.54, 225.324, 225.192, 225.036, 223.72, 221.572]</t>
  </si>
  <si>
    <t>{'main': [0, -93231], 'hh': [0, -18764], 'pv': [9029, 0], 'bat': [813, -412], 'hp': [0, -80600], 'ev': [0, -3298]}</t>
  </si>
  <si>
    <t>[328.02, 320.964, 311.016, 307.88, 307.872, 306.972, 306.076, 306.036, 306.024, 305.104, 304.728, 304.136, 303.14, 302.576, 301.956, 301.14, 300.424, 298.968, 298.656, 298.472, 298.296, 298.132, 297.864, 297.728, 296.812, 295.396, 292.2, 291.768, 291.68, 290.248, 290.2, 287.316, 286.584, 286.452, 285.888, 285.392, 284.948, 284.204, 283.852, 282.828, 282.368, 281.788, 280.86, 279.592, 279.128, 277.172, 276.984, 276.776, 268.756, 267.968, 267.944, 267.836, 267.444, 267.172, 265.636, 264.432, 263.088, 261.328, 259.58, 258.196, 256.104, 254.536, 254.116, 253.748, 253.58, 252.2, 252.152, 249.916, 249.824, 248.424, 246.964, 246.3, 245.728, 244.8, 244.204, 243.504, 243.404, 241.592, 240.224, 238.868, 236.824, 233.948, 232.544, 232.24, 230.836, 229.54, 228.668, 227.416, 227.124, 226.808, 226.648, 226.184, 225.628, 225.292, 224.78, 221.68, 220.948, 218.112, 217.224, 216.916, 213.396]</t>
  </si>
  <si>
    <t>{'main': [58954, -1676], 'hh': [0, -16328], 'pv': [88535, 0], 'bat': [9114, -9996], 'hp': [0, -9558], 'ev': [0, -4487]}</t>
  </si>
  <si>
    <t>[291.872, 290.836, 266.836, 262.576, 257.42, 235.844, 235.16, 223.664, 218.616, 215.888, 215.72, 211.516, 210.484, 209.008, 208.944, 207.49599999999998, 206.90800000000002, 202.724, 198.428, 198.064, 198.052, 196.768, 195.164, 192.588, 190.78400000000002, 188.304, 187.02800000000002, 185.632, 185.40800000000002, 184.824, 182.676, 182.296, 181.212, 179.88, 179.584, 174.888, 172.148, 170.144, 169.18, 164.84, 161.68, 159.472, 157.56, 156.788, 155.988, 155.5, 154.964, 150.096, 149.6, 146.044, 142.368, 141.596, 141.36, 141.34, 139.40800000000002, 137.664, 137.596, 135.076, 134.772, 133.608, 132.712, 131.62800000000001, 129.04, 126.856, 126.82000000000001, 126.56, 125.86, 123.028, 122.772, 117.828, 114.976, 114.44800000000001, 107.052, 103.632, 102.56400000000001, 101.604, 101.06, 100.652, 98.884, 98.168, 96.74, 96.596, 95.648, 94.728, 93.964, 92.564, 92.332, 92.044, 89.884, 89.60400000000001, 87.44800000000001, 84.996, 84.304, 84.3, 84.132, 83.94, 82.924, 82.868, 82.68, 81.10000000000001, 79.50399999999999]</t>
  </si>
  <si>
    <t>{'main': [21614, -4729], 'hh': [0, -15985], 'pv': [55075, 0], 'bat': [7596, -8369], 'hp': [0, -16198], 'ev': [0, -5234]}</t>
  </si>
  <si>
    <t>[452.996, 435.956, 372.092, 341.116, 322.464, 313.784, 310.836, 309.924, 305.964, 300.404, 298.796, 296.328, 296.224, 294.664, 293.728, 293.232, 293.156, 291.316, 290.4, 288.548, 288.504, 288.42, 287.776, 285.672, 285.172, 283.956, 281.368, 281.308, 280.764, 280.752, 279.664, 278.596, 277.412, 276.82, 275.676, 274.476, 273.672, 272.236, 271.08, 268.788, 267.368, 266.668, 265.524, 265.068, 264.252, 262.476, 262.008, 261.912, 261.156, 260.016, 258.98, 257.944, 257.672, 256.504, 255.748, 254.132, 252.312, 251.496, 250.988, 250.092, 249.032, 247.724, 246.184, 245.488, 244.948, 244.044, 243.076, 243.064, 242.78, 242.464, 240.504, 240.1, 240.032, 239.708, 239.68, 238.676, 238.232, 238.204, 237.9, 236.084, 235.288, 234.452, 233.556, 231.684, 231.616, 231.544, 230.932, 230.836, 230.564, 229.74, 229.472, 227.792, 227.556, 226.592, 226.416, 225.752, 225.588, 225.556, 225.196, 225.036, 224.42]</t>
  </si>
  <si>
    <t>{'main': [0, -94474], 'hh': [0, -18764], 'pv': [9029, 0], 'bat': [770, -382], 'hp': [0, -80610], 'ev': [0, -4519]}</t>
  </si>
  <si>
    <t>[365.624, 348.32, 335.168, 326.236, 324.12, 321.196, 319.208, 316.072, 313.076, 311.192, 310.76, 309.436, 309.084, 306.232, 306.156, 305.34, 302.88, 302.308, 301.744, 300.964, 300.464, 298.908, 298.8, 298.404, 297.672, 297.452, 296.512, 294.616, 291.672, 291.624, 290.824, 290.504, 289.664, 288.452, 287.888, 284.76, 284.728, 284.48, 284.248, 283.676, 281.6, 281.184, 279.54, 278.908, 278.408, 277.704, 271.952, 271.508, 271.188, 264.304, 263.984, 263.04, 262.7, 262.492, 261.884, 261.284, 259.356, 258.308, 253.82, 252.884, 252.816, 252.424, 251.924, 251.816, 251.752, 251.668, 251.352, 250.584, 249.76, 249.556, 248.74, 248.088, 248.048, 246.736, 246.184, 243.876, 242.464, 241.144, 239.772, 238.56799999999998, 237.896, 235.12, 234.296, 231.244, 228.8, 228.388, 226.864, 226.776, 225.332, 221.64, 219.92, 219.82, 216.388, 215.528, 209.608, 208.988, 206.728, 206.7, 206.48, 206.48, 206.204]</t>
  </si>
  <si>
    <t>{'main': [57268, -1607], 'hh': [0, -16328], 'pv': [88535, 0], 'bat': [9761, -10748], 'hp': [0, -9531], 'ev': [0, -6027]}</t>
  </si>
  <si>
    <t>[290.716, 289.52, 273.688, 262.332, 259.184, 247.008, 243.172, 241.452, 239.436, 237.196, 234.424, 232.736, 228.78, 220.352, 214.328, 213.212, 208.792, 204.52, 202.584, 201.7, 201.108, 199.416, 199.368, 198.87199999999999, 196.42, 195.78, 192.6, 186.848, 185.352, 185.196, 182.876, 180.084, 180.004, 171.364, 168.872, 167.992, 166.236, 164.644, 160.268, 158.04, 152.652, 148.788, 143.632, 143.268, 141.34799999999998, 139.048, 137.876, 137.82000000000002, 136.252, 131.976, 131.628, 130.376, 127.184, 126.524, 125.416, 125.02800000000002, 122.604, 122.036, 121.432, 121.216, 119.708, 119.552, 118.32, 118.012, 116.52000000000001, 115.556, 113.224, 110.284, 108.312, 106.344, 105.476, 105.308, 103.744, 103.22, 103.18, 103.02, 102.504, 99.93599999999999, 99.792, 98.46000000000001, 98.06, 96.928, 96.308, 95.99199999999999, 94.908, 94.272, 92.964, 92.808, 92.70400000000001, 89.812, 89.148, 86.536, 85.92, 85.808, 85.572, 85.268, 85.052, 83.86, 83.092, 78.428, 78.12]</t>
  </si>
  <si>
    <t>{'main': [21047, -4788], 'hh': [0, -15985], 'pv': [55075, 0], 'bat': [7823, -8574], 'hp': [0, -16178], 'ev': [0, -5901]}</t>
  </si>
  <si>
    <t>[456.5, 443.18, 381.416, 354.916, 327.52, 314.176, 311.416, 310.836, 309.84, 305.964, 303.332, 302.316, 301.272, 298.796, 298.06, 297.216, 296.328, 294.192, 293.9, 293.7, 293.244, 293.156, 291.2, 291.1, 290.624, 289.44, 288.532, 288.464, 287.916, 285.528, 285.092, 284.484, 283.28, 278.152, 278.076, 275.704, 275.676, 274.58, 274.476, 273.736, 273.24, 272.68, 272.096, 267.756, 266.856, 264.396, 262.964, 262.82, 262.72, 261.984, 261.36, 260.952, 260.516, 260.28, 259.192, 256.168, 255.376, 255.188, 252.636, 252.484, 252.04, 251.92, 251.816, 251.712, 251.62, 251.212, 250.424, 250.144, 249.74, 248.14, 247.724, 245.896, 245.552, 244.648, 242.856, 240.972, 240.792, 240.704, 239.464, 238.868, 238.348, 237.884, 237.52, 237.032, 236.896, 236.028, 235.508, 234.948, 233.744, 233.464, 233.4, 233.04, 232.876, 231.836, 231.5, 230.664, 229.224, 228.768, 228.192, 227.624, 226.444]</t>
  </si>
  <si>
    <t>{'main': [0, -96691], 'hh': [0, -18764], 'pv': [9029, 0], 'bat': [682, -337], 'hp': [0, -80775], 'ev': [0, -6529]}</t>
  </si>
  <si>
    <t>[75.56, 63.308, 56.54, 55.212, 53.672, 51.836, 50.9, 50.836, 50.532, 50.344, 48.456, 46.22, 44.964, 44.928, 44.9, 44.736, 44.62, 44.292, 44.036, 43.848, 43.656, 43.344, 43.172, 42.96, 42.812, 42.408, 42.216, 41.908, 41.844, 41.64, 41.464, 41.424, 41.156, 41.128, 40.98, 40.872, 40.684, 40.656, 40.548, 40.54, 40.056, 39.98, 39.972, 39.92, 39.768, 39.768, 39.7, 39.668, 39.636, 39.536, 39.464, 39.388, 39.38, 39.336, 39.284, 39.016, 39.0, 38.988, 38.98, 38.936, 38.932, 38.892, 38.86, 38.644, 38.624, 38.604, 38.588, 38.58, 38.576, 38.508, 38.448, 38.312, 38.292, 38.232, 38.112, 38.056, 37.98, 37.972, 37.9, 37.888, 37.888, 37.868, 37.864, 37.716, 37.696, 37.668, 37.656, 37.588, 37.556, 37.488, 37.392, 37.352, 37.316, 37.308, 37.264, 37.088, 37.08, 37.06, 36.944, 36.92, 36.86]</t>
  </si>
  <si>
    <t>{'main': [0, -20265], 'hh': [0, -16328], 'pv': [0, 0], 'bat': [0, 0], 'hp': [0, -189], 'ev': [0, -3749]}</t>
  </si>
  <si>
    <t>[148.86, 146.416, 138.684, 138.196, 138.192, 137.908, 136.66, 131.664, 121.932, 121.928, 121.176, 119.86, 118.676, 117.208, 117.144, 116.956, 116.06, 116.04, 115.212, 115.148, 115.144, 114.644, 113.656, 113.384, 113.268, 112.868, 112.432, 112.384, 104.26, 102.992, 97.484, 96.704, 95.672, 93.092, 90.964, 90.5, 89.928, 88.764, 87.968, 87.26, 86.724, 86.428, 83.864, 83.716, 83.32, 83.052, 82.372, 82.2, 81.808, 81.764, 81.62, 80.308, 79.576, 79.116, 79.076, 78.82, 77.028, 76.384, 75.8, 75.64, 75.532, 73.248, 72.956, 72.112, 70.612, 70.524, 69.488, 68.1, 67.68, 66.536, 65.864, 64.592, 64.276, 64.012, 63.496, 63.428, 63.272, 62.712, 62.62, 62.252, 61.784, 61.372, 61.0, 60.828, 60.328, 60.156, 59.916, 59.672, 59.4, 59.344, 58.664, 58.6, 58.128, 57.932, 57.436, 57.204, 57.072, 57.028, 56.828, 56.612, 56.544]</t>
  </si>
  <si>
    <t>{'main': [0, -27956], 'hh': [0, -15985], 'pv': [0, 0], 'bat': [0, 0], 'hp': [0, -7044], 'ev': [0, -4929]}</t>
  </si>
  <si>
    <t>[213.948, 212.412, 210.516, 209.132, 192.092, 191.192, 190.676, 187.236, 184.532, 184.4, 184.236, 181.704, 180.996, 180.928, 180.348, 180.32, 179.444, 178.736, 178.3, 177.972, 176.62, 176.092, 175.98, 175.308, 174.668, 174.316, 172.992, 172.272, 172.176, 171.768, 170.624, 169.984, 167.868, 166.804, 165.972, 165.716, 165.096, 164.764, 163.764, 162.64, 161.968, 161.292, 161.04, 160.864, 159.976, 159.18, 158.736, 158.576, 158.252, 157.976, 157.888, 157.812, 157.74, 157.468, 157.424, 156.456, 155.32, 154.984, 154.912, 154.74, 154.512, 154.06, 154.048, 152.796, 152.736, 151.956, 151.684, 151.312, 150.52, 150.448, 150.416, 149.488, 149.18, 148.936, 148.848, 148.26, 148.096, 147.656, 147.28, 147.104, 147.016, 146.908, 146.644, 146.328, 146.112, 145.94, 145.568, 145.36, 145.244, 145.212, 144.976, 144.924, 144.856, 144.592, 144.116, 144.04, 142.508, 141.236, 140.548, 139.892, 139.888]</t>
  </si>
  <si>
    <t>{'main': [0, -65099], 'hh': [0, -18764], 'pv': [0, 0], 'bat': [0, 0], 'hp': [0, -41055], 'ev': [0, -5281]}</t>
  </si>
  <si>
    <t>[132.304, 131.21200000000002, 130.484, 122.52400000000002, 116.72, 116.616, 111.94399999999999, 111.036, 110.94800000000001, 109.216, 107.76400000000001, 106.56800000000001, 106.29199999999999, 104.964, 103.044, 100.09599999999999, 100.06400000000001, 97.732, 93.44, 91.62400000000001, 91.508, 89.708, 89.412, 82.97200000000001, 80.348, 78.572, 78.144, 77.98400000000001, 77.844, 77.624, 77.38399999999999, 75.896, 75.444, 74.56800000000001, 72.43199999999999, 72.312, 71.968, 71.55199999999999, 69.432, 68.44, 68.088, 67.62, 67.396, 66.75200000000001, 66.592, 65.176, 65.084, 65.068, 63.828, 63.599999999999994, 62.587999999999994, 60.868, 60.007999999999996, 59.888000000000005, 57.744, 57.215999999999994, 55.3, 54.316, 52.879999999999995, 52.608000000000004, 50.968, 48.916000000000004, 48.524, 48.483999999999995, 48.032000000000004, 47.724, 46.504000000000005, 45.93600000000001, 45.12400000000001, 44.604, 44.471999999999994, 43.868, 43.22, 43.147999999999996, 43.128, 42.284000000000006, 42.248000000000005, 41.971999999999994, 41.844, 41.54400000000001, 41.251999999999995, 40.775999999999996, 39.768, 39.391999999999996, 39.147999999999996, 38.924, 38.408, 37.604, 36.976, 36.611999999999995, 36.512, 36.507999999999996, 36.43599999999999, 36.388000000000005, 36.292, 35.568, 35.403999999999996, 33.739999999999995, 32.76, 32.4, 32.391999999999996]</t>
  </si>
  <si>
    <t>{'main': [8597, -5276], 'hh': [0, -16328], 'pv': [21568, 0], 'bat': [4312, -4826], 'hp': [0, -157], 'ev': [0, -1248]}</t>
  </si>
  <si>
    <t>[222.36, 221.752, 179.376, 176.744, 170.072, 164.144, 161.996, 161.424, 160.62, 157.324, 157.024, 156.948, 155.164, 154.928, 154.596, 142.472, 141.164, 139.368, 137.856, 131.024, 129.144, 118.548, 114.328, 112.872, 110.048, 108.508, 107.44, 106.98, 105.956, 105.64399999999999, 105.284, 103.34799999999998, 102.628, 102.59599999999999, 101.728, 99.936, 95.41199999999999, 94.928, 90.36, 87.684, 84.1, 83.58800000000001, 82.944, 82.416, 82.408, 82.368, 80.884, 80.748, 76.408, 75.20400000000001, 73.652, 70.988, 70.908, 69.928, 68.936, 67.76400000000001, 67.512, 67.124, 67.076, 66.824, 66.29599999999999, 65.312, 64.644, 64.304, 64.2, 64.05999999999999, 63.44799999999999, 63.34799999999999, 62.992000000000004, 62.647999999999996, 62.632, 62.088, 59.184000000000005, 59.044000000000004, 58.94, 58.264, 57.61200000000001, 56.34, 55.684, 54.928000000000004, 53.903999999999996, 53.007999999999996, 52.504000000000005, 52.032000000000004, 51.916000000000004, 51.504, 50.52, 50.508, 49.916, 49.904, 49.608, 49.5, 48.668, 48.648, 48.488, 48.480000000000004, 47.9, 47.62400000000001, 46.592, 46.32, 46.28]</t>
  </si>
  <si>
    <t>{'main': [1134, -19460], 'hh': [0, -15985], 'pv': [12793, 0], 'bat': [1516, -1532], 'hp': [0, -13759], 'ev': [0, -1360]}</t>
  </si>
  <si>
    <t>[318.876, 304.968, 302.844, 302.732, 302.248, 301.116, 295.78, 295.34, 283.52, 281.612, 281.36, 280.572, 280.464, 279.56, 277.868, 277.38, 276.312, 275.816, 275.664, 273.544, 269.848, 269.476, 269.46, 268.908, 268.896, 268.092, 267.364, 267.344, 266.428, 265.136, 265.044, 262.452, 261.4, 261.204, 258.18, 257.42, 255.948, 255.16, 254.192, 253.82, 252.496, 252.476, 251.744, 251.412, 251.328, 250.512, 249.812, 249.024, 248.932, 248.412, 245.856, 245.82, 245.408, 245.296, 245.232, 245.056, 244.348, 243.0, 242.96, 242.752, 241.664, 239.46, 239.256, 238.004, 237.944, 237.492, 235.92, 235.288, 234.928, 233.876, 233.632, 232.204, 230.32, 229.164, 229.148, 228.692, 227.424, 227.36, 226.032, 225.696, 225.48, 225.352, 225.0, 224.576, 224.4, 223.64, 222.484, 222.472, 222.456, 221.248, 221.036, 220.912, 220.316, 220.224, 219.728, 219.352, 218.408, 218.044, 217.972, 217.276, 217.124]</t>
  </si>
  <si>
    <t>{'main': [0, -93373], 'hh': [0, -18764], 'pv': [2139, 0], 'bat': [81, -40], 'hp': [0, -75230], 'ev': [0, -1560]}</t>
  </si>
  <si>
    <t>[123.248, 120.764, 119.78399999999999, 119.42399999999999, 116.856, 116.77199999999999, 115.564, 115.0, 114.504, 113.69999999999999, 113.024, 111.64799999999998, 110.632, 109.44400000000002, 108.884, 108.52, 106.584, 105.91199999999999, 105.55199999999999, 104.188, 103.644, 102.884, 101.19999999999999, 99.696, 98.66000000000001, 94.552, 93.412, 92.316, 91.364, 89.336, 89.024, 88.57600000000002, 88.312, 88.22399999999999, 88.22, 87.436, 86.908, 85.084, 84.8, 84.028, 83.928, 82.884, 82.84800000000001, 81.49600000000001, 81.124, 80.69999999999999, 79.672, 79.2, 79.116, 79.03999999999999, 78.604, 77.75200000000001, 77.42, 77.228, 75.96000000000001, 74.896, 74.544, 74.17599999999999, 71.492, 71.27600000000001, 70.64, 70.376, 69.61200000000001, 65.976, 63.7, 63.48, 60.47200000000001, 59.964000000000006, 59.896, 59.044, 58.584, 58.016000000000005, 56.672, 55.96000000000001, 55.9, 55.676, 55.404, 55.04, 55.012, 54.35600000000001, 53.891999999999996, 52.512, 52.315999999999995, 52.076, 51.763999999999996, 51.448, 51.424, 51.336, 50.144000000000005, 49.196000000000005, 48.775999999999996, 48.775999999999996, 46.688, 45.895999999999994, 45.048, 44.532000000000004, 44.052, 43.252, 43.112, 42.976, 42.8]</t>
  </si>
  <si>
    <t>{'main': [8310, -8030], 'hh': [0, -16328], 'pv': [21568, 0], 'bat': [4921, -5490], 'hp': [0, -597], 'ev': [0, -3793]}</t>
  </si>
  <si>
    <t>[276.632, 251.27200000000002, 250.89600000000002, 227.57600000000002, 224.636, 222.064, 203.144, 200.604, 197.336, 182.704, 182.656, 180.328, 175.452, 165.184, 162.61599999999999, 157.036, 153.136, 149.36, 138.2, 137.284, 134.56, 133.984, 133.752, 128.904, 124.336, 122.908, 119.796, 115.52, 113.38, 113.044, 110.628, 110.296, 107.692, 107.53999999999999, 105.66, 102.836, 102.1, 101.328, 93.064, 90.932, 88.556, 87.504, 87.48400000000001, 87.428, 86.032, 85.452, 84.53999999999999, 84.384, 83.752, 83.556, 82.52799999999999, 81.24, 80.484, 80.372, 80.168, 79.36, 78.17200000000001, 77.98, 77.44, 76.912, 75.916, 75.768, 75.684, 75.208, 73.996, 73.46000000000001, 72.196, 71.284, 71.28, 71.212, 70.988, 70.904, 70.14399999999999, 69.928, 68.02000000000001, 67.92, 67.50800000000001, 67.508, 65.712, 64.908, 64.476, 64.328, 64.164, 63.184, 62.728, 62.284000000000006, 62.212, 61.804, 61.620000000000005, 61.188, 60.816, 60.736, 60.268, 60.088, 60.028, 58.900000000000006, 58.3, 56.492000000000004, 56.403999999999996, 56.008, 55.94]</t>
  </si>
  <si>
    <t>{'main': [776, -23915], 'hh': [0, -15985], 'pv': [12793, 0], 'bat': [1404, -1405], 'hp': [0, -13803], 'ev': [0, -6143]}</t>
  </si>
  <si>
    <t>[323.112, 315.744, 313.972, 312.328, 311.996, 311.048, 310.812, 309.36, 309.072, 309.004, 308.116, 304.164, 302.368, 301.584, 299.516, 291.396, 290.16, 282.124, 280.492, 280.352, 277.82, 277.696, 277.016, 276.716, 276.648, 276.312, 275.816, 274.184, 272.78, 272.084, 271.84, 271.04, 270.864, 269.724, 268.196, 266.34, 265.428, 264.656, 264.472, 263.268, 262.856, 262.468, 262.432, 262.236, 260.88, 260.88, 260.592, 259.584, 258.844, 258.624, 258.616, 258.148, 256.82, 256.252, 255.264, 252.644, 252.344, 252.192, 250.704, 250.656, 250.244, 250.16, 249.984, 247.724, 246.848, 246.584, 246.152, 246.092, 245.18, 244.404, 242.96, 242.756, 240.088, 237.524, 237.056, 236.5, 236.36, 235.916, 234.696, 234.304, 232.636, 232.448, 231.816, 231.748, 231.62, 231.184, 230.512, 229.744, 229.304, 228.16, 227.876, 227.172, 227.084, 226.912, 226.848, 226.428, 226.276, 225.496, 224.66, 223.84, 223.808]</t>
  </si>
  <si>
    <t>{'main': [0, -99379], 'hh': [0, -18764], 'pv': [2139, 0], 'bat': [81, -40], 'hp': [0, -75955], 'ev': [0, -6840]}</t>
  </si>
  <si>
    <t>[234.736, 233.224, 217.828, 206.552, 203.332, 195.592, 194.896, 194.484, 193.54399999999998, 190.544, 189.952, 187.98399999999998, 186.464, 179.50799999999998, 176.452, 175.228, 174.116, 173.912, 173.056, 172.612, 171.856, 169.51600000000002, 168.02, 164.58, 159.94, 159.184, 158.45999999999998, 157.45600000000002, 154.44, 153.668, 153.52, 152.596, 152.04, 150.032, 148.696, 148.6, 147.264, 146.928, 146.632, 145.788, 145.112, 143.648, 143.42, 142.31199999999998, 141.684, 140.676, 139.168, 138.464, 137.352, 134.57999999999998, 133.284, 133.056, 132.536, 131.52800000000002, 129.492, 129.184, 128.004, 127.78800000000001, 127.74400000000001, 127.568, 126.68799999999999, 124.63600000000001, 124.288, 123.748, 123.57600000000001, 120.93200000000002, 120.5, 119.14000000000001, 118.74800000000002, 118.61599999999999, 117.63999999999999, 117.388, 115.808, 113.92, 113.83999999999999, 113.62, 112.42000000000002, 112.004, 111.85999999999999, 111.612, 111.604, 111.49600000000001, 111.492, 110.964, 109.872, 109.644, 108.672, 108.104, 108.05199999999999, 107.44, 106.208, 105.10399999999998, 105.048, 104.9, 103.788, 103.47200000000001, 103.164, 103.0, 102.864, 102.088, 101.816]</t>
  </si>
  <si>
    <t>{'main': [26061, -2278], 'hh': [0, -16328], 'pv': [42484, 0], 'bat': [6273, -7210], 'hp': [0, -160], 'ev': [0, -1273]}</t>
  </si>
  <si>
    <t>[201.12, 156.452, 146.744, 143.232, 143.168, 139.896, 134.836, 133.528, 128.904, 125.86000000000001, 117.15599999999998, 114.152, 111.464, 110.144, 107.036, 106.44800000000001, 103.48, 102.08800000000001, 101.336, 100.132, 99.92399999999999, 99.192, 96.452, 95.64, 95.428, 93.772, 93.5, 92.872, 91.836, 87.432, 85.60799999999999, 85.244, 84.364, 83.708, 83.25999999999999, 83.208, 81.30399999999999, 80.71199999999999, 79.064, 79.048, 78.932, 78.44, 78.404, 78.336, 78.26, 78.048, 76.788, 76.144, 75.644, 74.932, 74.40799999999999, 74.312, 74.28, 74.176, 73.896, 73.604, 72.716, 72.55199999999999, 71.528, 70.848, 70.76, 69.99199999999999, 69.56, 68.94399999999999, 67.844, 67.844, 67.03200000000001, 66.556, 66.028, 65.596, 64.18, 63.816, 63.63199999999999, 62.772, 61.768, 61.684000000000005, 61.53999999999999, 61.28, 61.260000000000005, 61.132000000000005, 61.10000000000001, 61.056, 60.992, 60.78, 60.388000000000005, 60.34, 60.312, 60.30800000000001, 59.976, 59.772000000000006, 59.568, 59.459999999999994, 57.812, 56.684, 56.288, 56.044, 55.928, 55.3, 54.88399999999999, 54.724000000000004, 54.355999999999995]</t>
  </si>
  <si>
    <t>{'main': [5498, -13468], 'hh': [0, -15985], 'pv': [23629, 0], 'bat': [3046, -3155], 'hp': [0, -13978], 'ev': [0, -1527]}</t>
  </si>
  <si>
    <t>[317.868, 304.968, 294.984, 294.792, 284.984, 284.956, 284.528, 284.116, 282.256, 274.14799999999997, 273.956, 273.164, 271.348, 271.22, 270.26, 269.784, 269.7, 267.916, 267.108, 264.072, 263.408, 263.368, 263.328, 263.232, 263.032, 262.94, 261.828, 261.232, 260.368, 260.32, 258.312, 257.724, 257.264, 256.536, 254.744, 253.82, 253.432, 252.432, 251.184, 250.684, 250.32, 250.156, 250.092, 249.792, 249.472, 249.088, 248.144, 246.832, 246.736, 246.456, 246.1, 245.44, 245.4, 245.056, 244.772, 244.352, 242.924, 242.752, 242.6, 242.316, 240.904, 240.84, 240.656, 239.756, 237.756, 236.128, 235.3, 234.88, 234.704, 234.396, 231.792, 227.216, 226.804, 226.176, 225.348, 225.296, 223.528, 222.764, 222.72, 222.608, 222.48, 221.396, 220.904, 220.876, 220.58, 219.7, 219.212, 218.524, 218.152, 218.092, 215.944, 215.332, 215.264, 214.696, 214.64, 214.492, 214.316, 214.24, 213.832, 212.444, 211.372]</t>
  </si>
  <si>
    <t>{'main': [0, -90659], 'hh': [0, -18764], 'pv': [4881, 0], 'bat': [504, -240], 'hp': [0, -75481], 'ev': [0, -1560]}</t>
  </si>
  <si>
    <t>[350.856, 298.0, 277.872, 266.512, 262.92, 261.756, 259.816, 257.86, 254.9, 247.67200000000003, 246.368, 244.33999999999997, 240.904, 240.53199999999998, 236.252, 233.696, 232.96, 227.104, 225.576, 225.524, 223.67200000000003, 221.576, 220.372, 219.828, 218.964, 217.184, 215.6, 215.024, 214.088, 213.86, 209.348, 209.048, 207.512, 205.316, 201.656, 201.192, 200.976, 200.60799999999998, 200.55200000000002, 200.46800000000002, 200.26399999999998, 200.088, 198.784, 198.404, 198.26, 198.16, 196.70399999999998, 195.356, 195.316, 195.28400000000002, 194.944, 193.464, 192.928, 192.812, 191.448, 191.18, 191.07999999999998, 189.964, 189.208, 189.176, 189.156, 186.54, 185.768, 185.328, 183.028, 182.056, 181.104, 180.60000000000002, 180.148, 180.012, 179.32399999999998, 176.70000000000002, 176.244, 176.076, 175.668, 175.32, 173.48000000000002, 173.1, 173.056, 171.02, 170.044, 169.848, 169.824, 169.73999999999998, 169.32, 168.816, 168.59599999999998, 168.44, 168.3, 166.924, 166.18, 164.952, 164.704, 164.592, 164.096, 163.57999999999998, 160.968, 160.82, 160.324, 160.228, 159.80800000000002]</t>
  </si>
  <si>
    <t>{'main': [43744, -1208], 'hh': [0, -16328], 'pv': [62364, 0], 'bat': [8348, -9526], 'hp': [0, -178], 'ev': [0, -2141]}</t>
  </si>
  <si>
    <t>[221.576, 220.552, 217.45999999999998, 215.848, 203.944, 202.492, 195.51600000000002, 187.684, 184.068, 182.532, 179.6, 174.85999999999999, 169.604, 167.52, 166.988, 163.052, 160.844, 160.256, 160.156, 159.14399999999998, 157.208, 155.50799999999998, 153.272, 153.1, 153.00799999999998, 152.616, 152.46, 149.608, 145.852, 144.356, 142.856, 140.568, 140.56799999999998, 137.08, 136.728, 136.31199999999998, 134.984, 134.644, 134.316, 131.132, 130.904, 130.32, 129.984, 129.252, 128.6, 128.09599999999998, 127.59199999999998, 127.06800000000001, 126.87599999999999, 123.604, 123.096, 120.97999999999999, 120.684, 120.66, 119.704, 119.644, 116.4, 115.34, 114.536, 114.17999999999999, 114.088, 114.06, 113.584, 112.88, 112.61999999999999, 111.94, 111.82, 111.72800000000001, 110.976, 108.288, 106.404, 103.23599999999999, 102.72399999999999, 102.7, 102.332, 100.94800000000001, 98.10000000000001, 96.92, 96.72, 95.928, 95.632, 95.188, 93.472, 93.276, 92.616, 89.46799999999999, 89.404, 87.132, 87.004, 84.828, 84.72800000000001, 84.38, 84.28800000000001, 83.544, 83.52000000000001, 83.14, 82.16799999999999, 81.988, 81.82400000000001, 81.18, 79.484]</t>
  </si>
  <si>
    <t>{'main': [17384, -3363], 'hh': [0, -15985], 'pv': [37089, 0], 'bat': [6303, -6829], 'hp': [0, -3888], 'ev': [0, -2669]}</t>
  </si>
  <si>
    <t>[97.952, 96.588, 96.408, 94.336, 94.28, 94.256, 94.156, 93.732, 92.512, 92.432, 92.38, 91.844, 91.336, 91.212, 90.596, 89.724, 88.92, 88.424, 87.328, 86.816, 86.576, 86.308, 86.232, 86.148, 86.132, 85.56, 85.356, 85.096, 84.94, 84.572, 84.292, 83.916, 83.84, 83.816, 83.768, 83.76, 83.672, 83.312, 83.268, 83.14, 81.792, 81.704, 81.592, 81.544, 81.256, 80.628, 80.468, 79.564, 79.348, 79.016, 78.97200000000001, 78.228, 77.176, 77.08, 75.612, 75.444, 75.296, 75.096, 75.052, 74.916, 74.916, 74.888, 74.764, 74.708, 74.308, 74.092, 74.024, 74.004, 73.97999999999999, 73.26, 72.688, 72.268, 72.232, 72.204, 72.16, 71.956, 71.78399999999999, 71.504, 71.432, 71.116, 71.0, 70.796, 70.132, 70.108, 69.908, 69.904, 69.816, 69.604, 69.588, 69.352, 69.316, 69.18, 68.764, 68.616, 68.548, 68.248, 68.008, 67.47200000000001, 67.464, 66.796, 66.784]</t>
  </si>
  <si>
    <t>{'main': [714, -30747], 'hh': [0, -18764], 'pv': [6875, 0], 'bat': [1349, -1112], 'hp': [0, -15722], 'ev': [0, -2659]}</t>
  </si>
  <si>
    <t>[356.78000000000003, 283.816, 280.63599999999997, 278.604, 261.01200000000006, 250.792, 246.9, 244.832, 242.87599999999998, 239.752, 238.28, 237.95999999999998, 237.91199999999998, 236.412, 236.404, 232.76, 232.352, 231.824, 229.84799999999998, 229.84799999999998, 228.108, 228.064, 226.168, 222.968, 222.96, 222.912, 222.664, 218.71599999999998, 218.62800000000001, 217.664, 216.7, 214.89600000000002, 214.58, 214.432, 214.268, 214.024, 212.16400000000002, 211.048, 207.916, 207.056, 206.628, 202.568, 201.14399999999998, 199.56799999999998, 197.796, 196.94, 196.484, 195.916, 195.876, 195.208, 193.08, 191.11599999999999, 190.54, 189.83999999999997, 188.704, 188.284, 187.83999999999997, 186.284, 185.924, 185.864, 185.42, 184.776, 184.688, 183.908, 182.368, 182.344, 182.036, 181.5, 180.20800000000003, 179.32399999999998, 178.96800000000002, 178.824, 178.668, 178.412, 174.904, 174.536, 172.48399999999998, 172.41199999999998, 171.96800000000002, 171.912, 169.976, 169.636, 169.49200000000002, 168.70000000000002, 168.696, 168.336, 167.228, 165.728, 164.572, 163.792, 163.176, 161.532, 159.744, 159.316, 158.664, 156.972, 156.916, 156.512, 156.04, 155.032, 152.83599999999998]</t>
  </si>
  <si>
    <t>{'main': [42689, -1087], 'hh': [0, -16328], 'pv': [62364, 0], 'bat': [8524, -9712], 'hp': [0, -477], 'ev': [0, -2766]}</t>
  </si>
  <si>
    <t>[228.704, 190.492, 184.0, 181.196, 179.932, 178.676, 178.544, 174.92399999999998, 168.156, 161.03199999999998, 158.736, 155.156, 148.296, 147.968, 147.1, 144.028, 143.668, 142.544, 137.364, 135.792, 135.004, 132.38400000000001, 130.624, 129.656, 129.33999999999997, 128.95999999999998, 125.42399999999999, 124.996, 124.936, 123.776, 122.13199999999999, 121.468, 121.26399999999998, 119.688, 118.60799999999999, 116.884, 116.112, 113.388, 110.628, 107.25200000000001, 105.756, 104.88, 103.004, 102.74799999999999, 101.56, 101.244, 99.104, 95.46799999999999, 95.044, 92.568, 92.19600000000001, 91.944, 91.86, 91.832, 90.484, 89.684, 89.29599999999999, 88.616, 88.44, 88.26, 84.74000000000001, 83.512, 83.25999999999999, 83.016, 82.92399999999999, 82.236, 80.368, 80.344, 80.00800000000001, 78.864, 77.884, 75.692, 75.016, 74.936, 73.94800000000001, 71.036, 70.684, 69.528, 68.324, 66.1, 66.096, 65.192, 64.732, 61.952, 61.47200000000001, 60.82000000000001, 60.672000000000004, 60.444, 60.268, 60.064, 59.756, 59.736000000000004, 58.56, 57.06399999999999, 56.376, 55.812, 54.88400000000001, 54.584, 54.068, 53.136, 52.468]</t>
  </si>
  <si>
    <t>{'main': [12230, -6945], 'hh': [0, -15985], 'pv': [37089, 0], 'bat': [5445, -5713], 'hp': [0, -10399], 'ev': [0, -5151]}</t>
  </si>
  <si>
    <t>[262.392, 248.408, 242.976, 239.672, 234.316, 231.06, 225.76399999999998, 225.644, 225.612, 224.532, 224.028, 223.956, 222.548, 221.316, 220.62, 219.848, 219.512, 219.304, 217.772, 217.476, 217.448, 216.152, 215.332, 215.284, 214.676, 213.756, 213.3, 213.0, 212.8, 211.78, 211.116, 210.524, 210.156, 208.604, 208.42, 208.392, 202.66, 202.408, 201.36, 199.644, 199.204, 199.02, 197.332, 196.892, 196.56, 196.236, 196.04, 195.872, 195.164, 194.28, 192.876, 192.424, 192.372, 192.264, 192.108, 191.84, 190.564, 190.404, 190.304, 190.06, 186.14, 184.908, 182.504, 181.324, 180.912, 179.856, 179.716, 179.588, 179.56, 179.244, 179.2, 178.944, 178.696, 178.004, 177.756, 177.652, 177.572, 177.288, 176.888, 176.796, 176.788, 176.096, 175.148, 174.992, 174.556, 174.328, 174.292, 173.796, 173.556, 173.516, 173.38, 173.084, 172.976, 172.92, 172.488, 172.208, 171.964, 171.948, 171.54, 171.14, 169.568]</t>
  </si>
  <si>
    <t>{'main': [0, -75146], 'hh': [0, -18764], 'pv': [6875, 0], 'bat': [693, -314], 'hp': [0, -58950], 'ev': [0, -4686]}</t>
  </si>
  <si>
    <t>[312.88, 312.5, 312.172, 311.956, 311.928, 311.812, 311.712, 311.604, 311.568, 311.488, 311.34, 311.324, 311.12, 310.74, 310.632, 310.26, 310.256, 309.888, 309.776, 309.732, 309.452, 309.056, 308.94, 308.596, 308.568, 307.024, 306.836, 306.764, 306.584, 306.22, 306.152, 306.052, 305.824, 305.744, 305.724, 305.176, 304.916, 304.576, 304.484, 304.484, 304.412, 304.228, 303.404, 303.252, 301.38, 300.908, 300.512, 300.5, 300.448, 300.012, 299.74, 299.712, 299.476, 299.336, 298.912, 298.64, 298.292, 298.064, 297.572, 296.776, 295.196, 292.488, 288.848, 288.76, 288.636, 288.292, 288.232, 288.212, 288.096, 287.848, 287.732, 287.644, 287.424, 286.812, 285.116, 283.672, 283.372, 283.188, 283.048, 282.804, 282.704, 282.428, 277.668, 275.42, 275.34, 275.292, 274.976, 274.4, 271.812, 271.188, 265.792, 264.752, 264.548, 263.364, 262.872, 262.732, 262.668, 262.552, 262.46, 260.944, 260.924]</t>
  </si>
  <si>
    <t>{'main': [71108, -283], 'hh': [0, -16328], 'pv': [88141, 0], 'bat': [9744, -10723], 'hp': [0, -4], 'ev': [0, 0]}</t>
  </si>
  <si>
    <t>[310.62, 291.604, 263.16, 263.028, 262.68, 261.484, 258.276, 258.156, 257.052, 256.592, 255.832, 255.504, 253.652, 253.324, 248.636, 247.276, 247.216, 246.8, 246.716, 246.452, 239.024, 238.984, 238.508, 238.432, 238.424, 238.336, 237.656, 237.508, 237.108, 236.852, 236.42, 235.26, 233.248, 233.024, 233.012, 229.484, 227.78, 222.436, 219.5, 218.588, 218.436, 218.428, 212.068, 207.92399999999998, 203.944, 203.424, 203.316, 201.668, 197.912, 197.46, 188.228, 187.12800000000001, 187.116, 185.432, 185.028, 184.616, 184.136, 183.4, 182.804, 182.692, 182.464, 180.548, 170.836, 167.564, 166.744, 166.608, 166.376, 166.044, 162.652, 160.16, 159.34, 159.14, 158.848, 158.544, 158.34, 157.292, 150.596, 146.964, 146.76, 143.1, 142.136, 139.04, 138.548, 138.376, 138.236, 136.308, 136.088, 134.496, 134.052, 132.228, 132.076, 131.552, 126.688, 125.136, 123.992, 123.924, 123.248, 121.928, 121.856, 121.352, 120.968]</t>
  </si>
  <si>
    <t>{'main': [27306, -2877], 'hh': [0, -15985], 'pv': [54899, 0], 'bat': [8132, -8454], 'hp': [0, -14161], 'ev': [0, 0]}</t>
  </si>
  <si>
    <t>[309.348, 293.012, 285.744, 283.06, 282.848, 277.464, 275.872, 275.62, 275.24, 268.02, 266.448, 263.544, 260.68, 259.044, 258.88, 256.52, 253.728, 253.624, 251.38, 250.936, 250.804, 250.72, 250.14, 250.072, 249.28, 249.12, 248.836, 248.776, 248.388, 247.572, 246.668, 246.276, 246.24, 245.788, 245.304, 244.288, 243.656, 243.488, 243.48, 243.048, 243.036, 242.916, 242.332, 241.916, 241.888, 240.452, 240.372, 240.016, 239.924, 239.468, 239.024, 237.88, 237.876, 237.532, 237.364, 237.32, 237.296, 236.808, 236.18, 235.984, 235.936, 234.092, 232.472, 231.408, 230.296, 228.352, 226.524, 223.928, 222.912, 222.712, 222.368, 222.316, 222.044, 221.996, 221.248, 220.912, 219.54, 218.988, 218.132, 217.916, 216.592, 215.136, 214.356, 213.832, 213.61599999999999, 213.032, 207.76, 207.68, 207.284, 205.42, 204.88, 204.556, 204.18, 204.116, 203.528, 202.948, 202.136, 201.5, 200.924, 200.524, 200.324]</t>
  </si>
  <si>
    <t>{'main': [37, -84508], 'hh': [0, -18764], 'pv': [8996, 0], 'bat': [1084, -495], 'hp': [0, -75292], 'ev': [0, 0]}</t>
  </si>
  <si>
    <t>[76.692, 65.376, 60.956, 58.952, 55.848, 54.4, 52.772, 52.608, 52.188, 51.308, 49.584, 48.54, 48.34, 47.496, 47.248, 47.116, 46.84, 46.756, 46.644, 46.06, 45.964, 45.948, 45.868, 45.82, 45.612, 45.42, 45.412, 45.368, 45.18, 44.852, 44.804, 44.692, 44.636, 44.508, 44.384, 44.344, 44.26, 43.956, 43.912, 43.856, 43.756, 43.676, 43.64, 43.624, 43.528, 43.508, 43.488, 43.472, 43.448, 43.416, 43.32, 43.316, 43.28, 43.188, 43.168, 43.156, 43.112, 43.092, 43.0, 42.94, 42.832, 42.716, 42.716, 42.688, 42.628, 42.604, 42.6, 42.504, 42.384, 42.24, 41.964, 41.956, 41.928, 41.916, 41.828, 41.756, 41.66, 41.56, 41.504, 41.472, 41.452, 41.44, 41.428, 41.348, 41.324, 41.316, 41.284, 41.256, 41.204, 41.192, 41.104, 41.008, 40.972, 40.964, 40.924, 40.836, 40.824, 40.768, 40.764, 40.688, 40.632]</t>
  </si>
  <si>
    <t>{'main': [0, -22444], 'hh': [0, -16328], 'pv': [0, 0], 'bat': [0, 0], 'hp': [0, -1322], 'ev': [0, -4795]}</t>
  </si>
  <si>
    <t>[138.836, 126.904, 124.948, 124.84, 124.1, 123.868, 121.492, 121.284, 121.128, 118.62, 117.836, 117.552, 117.012, 116.356, 115.696, 115.604, 114.228, 109.212, 108.604, 103.948, 103.916, 103.864, 100.096, 98.38, 91.876, 91.78, 91.74, 91.66, 91.264, 91.004, 87.952, 87.74, 87.008, 83.036, 80.968, 78.596, 77.744, 77.724, 75.676, 73.344, 73.24, 73.072, 72.444, 71.604, 71.196, 71.108, 71.096, 70.724, 70.7, 70.664, 70.648, 70.248, 70.184, 68.4, 68.172, 68.128, 68.124, 67.872, 67.82, 67.716, 67.6, 66.876, 66.82, 66.656, 66.616, 66.248, 66.052, 65.204, 64.9, 64.744, 64.476, 64.476, 64.196, 63.364, 63.1, 62.644, 62.636, 62.528, 62.476, 62.04, 61.68, 61.5, 61.476, 61.128, 60.912, 60.688, 60.616, 60.476, 60.252, 60.204, 59.772, 59.556, 58.964, 58.82, 58.764, 58.564, 58.528, 58.2, 58.056, 58.032, 57.86]</t>
  </si>
  <si>
    <t>{'main': [0, -28666], 'hh': [0, -15985], 'pv': [0, 0], 'bat': [0, 0], 'hp': [0, -7346], 'ev': [0, -5337]}</t>
  </si>
  <si>
    <t>[205.424, 199.568, 191.776, 191.264, 189.12, 188.94, 186.664, 185.636, 184.728, 184.616, 184.404, 183.852, 183.116, 182.964, 178.988, 178.592, 177.956, 177.468, 177.376, 175.92, 175.292, 174.66, 174.568, 174.432, 174.396, 174.388, 173.404, 172.456, 172.44, 171.352, 171.34, 171.296, 171.216, 170.396, 169.86, 169.832, 169.816, 169.584, 169.54, 169.492, 169.248, 169.24, 168.896, 168.612, 168.604, 168.552, 167.864, 167.212, 167.004, 166.544, 166.336, 166.22, 165.604, 165.024, 164.996, 164.452, 163.936, 163.688, 163.324, 163.276, 162.756, 162.432, 162.408, 162.392, 161.08, 160.588, 160.528, 160.428, 160.132, 160.116, 159.88, 159.244, 158.668, 158.604, 157.72, 157.432, 157.432, 157.412, 157.28, 157.032, 156.864, 156.704, 156.548, 156.528, 156.44, 156.384, 156.312, 155.54, 155.36, 155.148, 153.92, 153.78, 153.62, 153.356, 151.84, 151.74, 151.068, 150.232, 150.112, 149.792, 149.624]</t>
  </si>
  <si>
    <t>{'main': [0, -68925], 'hh': [0, -18764], 'pv': [0, 0], 'bat': [0, 0], 'hp': [0, -43962], 'ev': [0, -6200]}</t>
  </si>
  <si>
    <t>[58.10000000000001, 57.788, 57.644000000000005, 56.800000000000004, 56.444, 56.16000000000001, 56.008, 55.616, 55.604, 55.56399999999999, 55.556, 55.50399999999999, 55.152, 54.98, 54.796, 54.604, 54.40400000000001, 53.884, 53.732, 53.308, 53.124, 52.7, 52.696000000000005, 52.404, 52.344, 51.94800000000001, 51.803999999999995, 51.732, 51.688, 50.708000000000006, 50.33200000000001, 49.495999999999995, 49.047999999999995, 48.684, 48.519999999999996, 48.396, 48.068000000000005, 48.05200000000001, 48.02799999999999, 47.668000000000006, 47.32, 47.18000000000001, 47.156000000000006, 46.864000000000004, 46.611999999999995, 46.476, 46.11999999999999, 46.00000000000001, 45.92, 45.552, 45.396, 45.372, 44.895999999999994, 44.872, 44.815999999999995, 44.763999999999996, 44.248000000000005, 44.104, 43.7, 43.276, 43.232, 43.144, 42.848, 42.7, 41.488, 40.576, 40.412000000000006, 40.092, 40.072, 39.068, 38.976, 37.516, 37.312, 35.628, 35.516, 34.92, 34.879999999999995, 34.812, 34.3, 34.224, 34.164, 33.900000000000006, 33.86, 33.84, 33.828, 33.775999999999996, 33.252, 33.056000000000004, 32.856, 32.792, 32.784, 32.57600000000001, 32.376, 32.208, 32.084, 31.944, 31.672, 31.628, 31.5, 31.42, 31.4]</t>
  </si>
  <si>
    <t>{'main': [6348, -7170], 'hh': [0, -16328], 'pv': [21568, 0], 'bat': [810, -877], 'hp': [0, -4496], 'ev': [0, -1498]}</t>
  </si>
  <si>
    <t>[164.964, 161.104, 157.29999999999998, 155.55599999999998, 154.308, 147.312, 132.46, 125.43999999999998, 124.74000000000001, 124.30000000000001, 123.364, 121.444, 121.30400000000002, 121.092, 117.49999999999999, 117.376, 117.30799999999999, 116.036, 115.984, 114.86, 114.824, 113.024, 112.816, 111.004, 100.692, 94.172, 86.872, 85.912, 84.98, 84.964, 84.22399999999999, 83.71600000000001, 78.46000000000001, 78.24, 75.7, 72.064, 71.932, 71.468, 71.12, 71.096, 71.004, 70.396, 69.328, 68.616, 68.22800000000001, 68.036, 67.916, 67.536, 67.372, 66.84, 66.69999999999999, 66.656, 66.152, 65.64, 64.17999999999999, 64.13600000000001, 63.876000000000005, 61.832, 61.556, 61.32, 61.300000000000004, 60.964, 60.696, 60.588, 58.315999999999995, 57.532000000000004, 57.044, 56.428000000000004, 55.24, 53.187999999999995, 53.06, 52.52, 51.792, 50.352, 50.336, 49.876000000000005, 49.412, 49.268, 48.711999999999996, 48.552, 47.803999999999995, 47.74, 47.7, 47.26400000000001, 47.251999999999995, 46.848, 46.756, 46.623999999999995, 46.408, 45.284, 45.215999999999994, 45.172, 44.956, 44.92, 44.836, 44.656, 44.52, 44.424, 44.056, 43.812, 43.751999999999995]</t>
  </si>
  <si>
    <t>{'main': [703, -20323], 'hh': [0, -15985], 'pv': [12793, 0], 'bat': [898, -945], 'hp': [0, -15251], 'ev': [0, -1131]}</t>
  </si>
  <si>
    <t>[436.94, 423.864, 367.088, 326.84, 316.312, 314.684, 314.232, 313.072, 310.732, 308.508, 306.216, 305.544, 303.392, 298.888, 298.088, 296.46, 294.416, 294.34, 293.316, 293.244, 291.912, 291.22, 290.28, 288.124, 285.472, 284.604, 283.556, 280.516, 280.488, 279.608, 279.208, 278.972, 276.04, 275.504, 274.84, 274.46, 273.3, 271.88, 270.428, 270.404, 267.74, 266.668, 266.256, 265.8, 265.756, 265.524, 265.268, 264.616, 263.052, 261.62, 261.528, 260.552, 259.596, 258.832, 257.596, 256.076, 255.012, 253.728, 253.44, 253.356, 252.512, 252.392, 252.084, 251.532, 251.468, 251.336, 250.552, 250.456, 250.172, 249.056, 247.788, 247.728, 247.392, 244.756, 243.332, 243.128, 242.72, 241.08, 238.356, 238.328, 236.688, 236.372, 236.056, 235.956, 235.072, 234.88, 234.856, 233.844, 233.804, 233.628, 233.492, 233.412, 232.988, 232.956, 232.46, 231.428, 231.2, 230.676, 229.216, 229.2, 227.84]</t>
  </si>
  <si>
    <t>{'main': [0, -98957], 'hh': [0, -18764], 'pv': [2139, 0], 'bat': [23, -29], 'hp': [0, -80865], 'ev': [0, -1462]}</t>
  </si>
  <si>
    <t>[57.55600000000001, 57.208, 55.775999999999996, 55.568000000000005, 55.480000000000004, 55.071999999999996, 54.864000000000004, 53.943999999999996, 53.816, 53.559999999999995, 53.3, 53.016000000000005, 52.71999999999999, 52.672, 52.668000000000006, 52.547999999999995, 52.492000000000004, 52.392, 52.304, 52.152, 51.728, 51.68000000000001, 51.66799999999999, 51.548, 51.25999999999999, 51.24399999999999, 51.004000000000005, 50.808, 50.800000000000004, 50.576, 50.19200000000001, 49.471999999999994, 48.895999999999994, 48.24, 47.892, 47.05999999999999, 46.61200000000001, 46.592, 46.04400000000001, 45.895999999999994, 45.888, 45.668, 45.492000000000004, 45.116, 45.024, 44.952, 44.748000000000005, 44.724, 44.52799999999999, 44.448, 44.379999999999995, 43.848, 43.708, 43.608, 43.336, 43.18000000000001, 42.836000000000006, 42.336, 42.18000000000001, 41.756, 41.416, 40.876000000000005, 40.43600000000001, 40.204, 40.04, 39.796, 39.768, 39.68000000000001, 39.58, 39.436, 39.416, 39.20399999999999, 39.052, 38.876, 38.348, 37.956, 37.824, 37.756, 37.752, 37.696, 37.268, 36.992000000000004, 36.43600000000001, 36.384, 36.328, 35.584, 35.512, 35.284, 34.988, 34.588, 34.547999999999995, 34.364000000000004, 34.172, 34.092, 34.048, 34.048, 33.828, 33.356, 33.244, 33.19199999999999, 33.168000000000006]</t>
  </si>
  <si>
    <t>{'main': [5645, -9710], 'hh': [0, -16328], 'pv': [21568, 0], 'bat': [817, -884], 'hp': [0, -4597], 'ev': [0, -4639]}</t>
  </si>
  <si>
    <t>[172.54, 168.116, 164.056, 162.604, 161.64, 150.52800000000002, 145.756, 136.308, 127.812, 126.46400000000001, 125.04799999999999, 124.752, 122.36399999999999, 121.996, 121.436, 121.332, 119.91600000000001, 119.416, 118.304, 118.288, 117.94, 116.536, 113.98, 112.684, 112.16, 110.444, 107.332, 102.18400000000001, 92.02000000000001, 90.78, 86.5, 86.20400000000001, 86.08, 85.996, 85.876, 84.74, 84.56800000000001, 83.812, 82.84800000000001, 81.128, 79.90400000000001, 77.308, 76.972, 76.84799999999998, 76.41600000000001, 76.376, 75.476, 74.48400000000001, 74.032, 73.94800000000001, 73.284, 72.328, 71.776, 71.58, 71.384, 71.172, 70.812, 70.004, 69.428, 69.012, 68.992, 68.93599999999999, 68.428, 68.14, 67.852, 67.46799999999999, 67.4, 66.26, 65.704, 65.268, 64.608, 64.596, 63.416, 63.384, 62.14, 62.076, 61.668000000000006, 61.48800000000001, 61.46, 61.331999999999994, 60.4, 59.96399999999999, 59.088, 58.656, 57.916, 57.464, 57.16, 56.5, 55.788, 55.584, 55.004, 54.06, 53.976, 52.56, 52.204, 52.16, 51.444, 51.11600000000001, 51.06, 50.808, 50.452]</t>
  </si>
  <si>
    <t>{'main': [579, -24585], 'hh': [0, -15985], 'pv': [12793, 0], 'bat': [887, -934], 'hp': [0, -15174], 'ev': [0, -5596]}</t>
  </si>
  <si>
    <t>[456.38, 451.496, 409.26, 379.552, 337.148, 320.504, 317.48, 316.724, 316.64, 316.316, 312.452, 310.38, 309.216, 308.6, 304.58, 302.388, 302.252, 300.152, 298.852, 298.808, 298.616, 297.684, 296.904, 294.252, 292.864, 292.596, 290.28, 290.228, 289.696, 289.444, 288.524, 286.632, 285.0, 283.66, 282.436, 280.592, 278.436, 278.32, 276.968, 276.18, 275.452, 274.7, 274.128, 273.724, 273.636, 272.82, 272.776, 272.744, 272.536, 271.616, 271.432, 271.032, 271.008, 270.58, 270.46, 269.792, 269.668, 268.472, 267.796, 267.48, 266.916, 265.752, 265.36, 265.148, 264.004, 262.512, 260.524, 260.164, 259.108, 255.424, 255.368, 255.284, 254.716, 254.016, 254.004, 253.172, 252.692, 252.46, 250.524, 250.268, 249.844, 248.12, 247.38, 246.8, 245.992, 244.6, 244.44, 244.38, 243.736, 243.572, 243.128, 241.056, 237.248, 237.216, 236.872, 235.98, 235.964, 235.592, 235.58, 235.448, 235.184]</t>
  </si>
  <si>
    <t>{'main': [0, -105103], 'hh': [0, -18764], 'pv': [2139, 0], 'bat': [23, -29], 'hp': [0, -81159], 'ev': [0, -7315]}</t>
  </si>
  <si>
    <t>[147.58, 146.92399999999998, 146.588, 146.54, 146.512, 145.85999999999999, 145.79999999999998, 145.512, 145.284, 145.276, 144.94799999999998, 144.584, 144.556, 144.2, 144.188, 143.91199999999998, 143.68, 143.28799999999998, 143.088, 142.656, 142.644, 142.628, 141.62, 140.192, 138.036, 137.732, 137.556, 137.55599999999998, 137.444, 137.028, 136.43200000000002, 135.70800000000003, 134.832, 134.69600000000003, 134.39200000000002, 134.388, 134.212, 133.10399999999998, 132.41600000000003, 132.244, 132.068, 131.732, 131.292, 131.012, 130.62, 130.46800000000002, 129.992, 129.476, 129.308, 128.94, 128.48399999999998, 127.98000000000002, 127.824, 127.69999999999999, 126.99999999999999, 126.848, 126.468, 126.05199999999999, 126.0, 125.132, 124.59200000000001, 123.39999999999999, 121.60800000000002, 117.152, 113.97599999999998, 113.448, 113.204, 111.852, 110.924, 110.28799999999998, 107.668, 106.79599999999999, 105.33600000000001, 104.344, 103.676, 103.284, 103.116, 102.748, 102.744, 102.288, 101.94800000000001, 101.724, 100.644, 100.644, 100.512, 100.28, 100.10400000000001, 100.06400000000001, 100.016, 99.972, 99.464, 98.82400000000001, 98.512, 98.296, 97.89999999999999, 97.692, 97.37599999999999, 96.496, 96.03999999999999, 95.97200000000001, 95.54400000000001]</t>
  </si>
  <si>
    <t>{'main': [23053, -4950], 'hh': [0, -16328], 'pv': [42484, 0], 'bat': [1879, -2098], 'hp': [0, -6324], 'ev': [0, -1509]}</t>
  </si>
  <si>
    <t>[135.168, 120.832, 106.39200000000001, 104.284, 103.972, 101.244, 99.6, 98.688, 98.49600000000001, 98.30000000000001, 96.94, 96.568, 95.376, 95.028, 93.31200000000001, 93.224, 91.17999999999999, 90.79599999999999, 90.284, 88.488, 81.656, 80.62, 80.464, 80.332, 80.22, 79.984, 76.988, 76.736, 76.688, 76.6, 76.248, 75.58, 75.32400000000001, 73.98400000000001, 73.72, 73.67599999999999, 73.30799999999999, 72.976, 72.78399999999999, 71.728, 71.276, 71.02799999999999, 69.648, 66.592, 66.488, 66.38, 65.976, 64.636, 64.556, 61.176, 60.70399999999999, 60.656000000000006, 59.088, 59.040000000000006, 58.328, 57.236, 56.988, 56.944, 53.88, 53.376, 53.096000000000004, 52.988, 52.216, 51.98400000000001, 51.007999999999996, 50.827999999999996, 50.12400000000001, 49.992, 49.5, 48.556, 48.32, 47.532, 47.476, 47.328, 47.327999999999996, 47.324, 47.156, 46.87200000000001, 46.279999999999994, 45.7, 45.436, 45.372, 44.684, 44.29600000000001, 44.07599999999999, 43.864, 43.608, 43.39600000000001, 43.02, 42.980000000000004, 42.744, 42.739999999999995, 41.868, 41.82000000000001, 41.635999999999996, 41.592, 41.367999999999995, 41.327999999999996, 41.072, 40.876, 40.324]</t>
  </si>
  <si>
    <t>{'main': [4321, -13164], 'hh': [0, -15985], 'pv': [23629, 0], 'bat': [1820, -1977], 'hp': [0, -15207], 'ev': [0, -1124]}</t>
  </si>
  <si>
    <t>[436.936, 421.872, 365.76, 326.812, 314.684, 306.216, 305.948, 305.544, 303.92, 303.392, 300.732, 300.416, 299.548, 298.088, 295.636, 294.308, 293.556, 293.248, 293.244, 291.092, 287.428, 287.192, 285.416, 284.604, 283.328, 282.196, 281.008, 280.544, 278.42, 276.036, 275.5, 275.172, 273.92, 273.848, 273.312, 273.3, 272.488, 271.068, 267.236, 266.668, 266.356, 266.256, 265.8, 263.76, 263.072, 263.052, 259.936, 259.724, 259.596, 259.188, 257.356, 256.964, 256.076, 255.012, 253.728, 252.868, 251.468, 251.336, 250.66, 250.552, 250.404, 250.32, 250.12, 248.56, 247.864, 247.788, 247.728, 247.392, 245.056, 244.932, 244.904, 244.756, 243.108, 242.88, 238.356, 238.328, 237.668, 236.496, 235.956, 235.4, 234.88, 234.512, 234.296, 233.844, 233.628, 233.492, 232.988, 231.2, 231.092, 230.424, 230.404, 230.148, 229.216, 228.548, 228.396, 227.652, 226.856, 226.028, 225.496, 225.1, 225.048]</t>
  </si>
  <si>
    <t>{'main': [0, -96072], 'hh': [0, -18764], 'pv': [4881, 0], 'bat': [130, -135], 'hp': [0, -80723], 'ev': [0, -1462]}</t>
  </si>
  <si>
    <t>[236.884, 236.464, 236.328, 236.17600000000002, 235.47199999999998, 235.096, 234.648, 234.484, 234.424, 234.38, 234.336, 233.448, 233.256, 233.15599999999998, 233.02, 232.78, 232.62800000000001, 232.516, 231.84799999999998, 231.73999999999998, 231.636, 230.51999999999998, 229.43200000000002, 228.66400000000002, 228.40800000000002, 224.464, 224.248, 222.81599999999997, 222.04, 221.988, 221.58, 221.23200000000003, 221.148, 221.016, 220.47199999999998, 220.168, 218.72, 218.45999999999998, 217.924, 217.516, 217.356, 216.5, 216.38799999999998, 213.54000000000002, 212.41600000000003, 211.976, 211.408, 210.12800000000001, 210.032, 209.74, 208.656, 208.592, 208.48, 208.444, 208.38, 207.88, 207.86, 207.56, 207.064, 206.44400000000002, 205.548, 205.512, 202.732, 201.984, 201.572, 198.964, 196.248, 195.124, 194.668, 194.588, 193.184, 190.172, 189.532, 188.488, 188.39200000000002, 188.144, 186.24800000000002, 185.98, 183.96800000000002, 182.836, 177.26000000000002, 176.516, 175.864, 175.576, 175.476, 175.24, 174.648, 174.448, 174.1, 173.968, 173.404, 173.248, 172.956, 172.88, 172.332, 172.012, 171.356, 171.04399999999998, 170.776, 170.744, 169.412]</t>
  </si>
  <si>
    <t>{'main': [42840, -2951], 'hh': [0, -16328], 'pv': [62364, 0], 'bat': [3607, -4012], 'hp': [0, -2675], 'ev': [0, -3066]}</t>
  </si>
  <si>
    <t>[183.548, 181.984, 181.428, 179.01600000000002, 175.784, 173.572, 172.748, 170.84, 161.144, 160.82, 160.624, 159.916, 158.992, 157.54399999999998, 154.0, 152.424, 151.67999999999998, 150.61599999999999, 150.288, 149.264, 148.876, 148.39200000000002, 148.00799999999998, 147.928, 147.61599999999999, 146.844, 146.77599999999998, 144.096, 143.42399999999998, 142.15200000000002, 141.98, 141.672, 141.22400000000002, 141.192, 140.936, 140.292, 139.772, 139.70000000000002, 139.52, 138.44400000000002, 138.424, 137.512, 137.124, 137.09199999999998, 135.82, 135.172, 132.88, 131.84, 130.264, 130.04000000000002, 129.256, 128.112, 126.808, 126.58800000000001, 126.53999999999999, 126.38, 123.62000000000002, 123.48400000000001, 122.48400000000001, 122.176, 117.956, 115.644, 112.728, 111.648, 111.496, 107.7, 106.592, 105.648, 105.404, 101.956, 101.676, 101.56, 101.152, 100.368, 100.188, 100.032, 99.044, 98.944, 98.372, 98.316, 98.28, 98.20400000000001, 98.048, 97.956, 97.952, 97.708, 97.352, 95.464, 95.132, 94.348, 94.236, 88.47200000000001, 88.468, 87.276, 86.98, 86.268, 83.04, 82.092, 81.428, 79.136, 78.96000000000001]</t>
  </si>
  <si>
    <t>{'main': [18805, -5920], 'hh': [0, -15985], 'pv': [37089, 0], 'bat': [3971, -4353], 'hp': [0, -4483], 'ev': [0, -3354]}</t>
  </si>
  <si>
    <t>[112.704, 107.16, 106.384, 105.604, 102.832, 101.812, 101.248, 100.2, 99.892, 99.772, 99.556, 99.06, 98.984, 98.98, 98.916, 98.692, 98.672, 98.36, 98.304, 97.344, 96.376, 94.288, 93.748, 93.708, 93.704, 93.544, 92.864, 92.576, 91.56, 91.356, 90.812, 89.816, 89.716, 89.404, 88.768, 86.972, 85.72, 85.616, 85.312, 84.304, 84.092, 83.86, 83.756, 83.208, 82.44, 82.032, 81.288, 81.152, 80.94, 80.388, 80.364, 80.23599999999999, 80.22, 80.036, 79.744, 79.704, 79.572, 79.344, 79.148, 78.792, 78.712, 78.624, 77.516, 77.44, 77.252, 77.24, 77.076, 76.908, 76.884, 76.86, 76.844, 76.832, 76.676, 76.384, 76.024, 75.852, 75.632, 74.996, 74.916, 74.832, 74.524, 74.428, 74.108, 73.888, 73.804, 73.684, 73.312, 73.304, 73.144, 73.00399999999999, 72.54, 72.396, 72.392, 72.288, 72.06, 71.892, 71.876, 71.768, 71.704, 71.388, 70.88]</t>
  </si>
  <si>
    <t>{'main': [526, -32040], 'hh': [0, -18764], 'pv': [6875, 0], 'bat': [1188, -1200], 'hp': [0, -16694], 'ev': [0, -2921]}</t>
  </si>
  <si>
    <t>[230.6, 229.704, 229.05599999999998, 228.89600000000002, 228.73999999999998, 228.44, 228.38, 227.736, 227.50799999999998, 226.508, 226.076, 225.95600000000002, 225.42000000000002, 224.45999999999998, 222.548, 219.324, 219.056, 217.76, 217.0, 216.772, 216.696, 216.22, 216.0, 215.888, 214.604, 214.452, 208.8, 208.656, 208.472, 207.84, 207.512, 207.216, 206.832, 206.228, 206.216, 205.984, 205.58, 204.532, 203.328, 202.44799999999998, 202.384, 202.30800000000002, 202.26, 202.18, 201.86800000000002, 201.80399999999997, 201.54, 200.91199999999998, 200.668, 199.66, 199.312, 199.06400000000002, 198.848, 198.636, 198.00400000000002, 195.42, 195.38, 194.112, 193.552, 192.856, 191.42000000000002, 190.508, 190.18400000000003, 174.304, 172.984, 172.81199999999998, 172.056, 171.796, 170.22, 168.92000000000002, 168.636, 167.06, 166.49599999999998, 166.06799999999998, 166.036, 165.664, 162.90800000000002, 162.336, 161.416, 161.39999999999998, 161.22, 161.21200000000002, 160.388, 160.35999999999999, 160.232, 159.548, 159.356, 158.996, 158.66, 158.56, 158.552, 157.552, 157.016, 156.308, 156.112, 155.67600000000002, 155.236, 154.024, 153.89600000000002, 153.4, 150.412]</t>
  </si>
  <si>
    <t>{'main': [38354, -3626], 'hh': [0, -16328], 'pv': [62364, 0], 'bat': [3146, -3436], 'hp': [0, -6728], 'ev': [0, -4291]}</t>
  </si>
  <si>
    <t>[170.552, 169.392, 168.556, 163.132, 161.596, 160.364, 159.72400000000002, 159.636, 155.16400000000002, 154.988, 153.868, 149.096, 137.792, 136.152, 134.084, 133.976, 133.69199999999998, 132.94, 131.98399999999998, 131.464, 130.084, 130.084, 129.744, 128.804, 127.348, 126.872, 126.8, 125.104, 124.29200000000002, 123.85999999999999, 123.752, 122.06400000000001, 120.884, 120.32799999999999, 119.55599999999998, 118.90799999999999, 116.26, 113.708, 111.716, 109.108, 108.348, 107.704, 107.604, 106.732, 105.908, 103.72800000000001, 103.14399999999999, 102.696, 101.636, 101.55199999999999, 100.452, 100.072, 97.152, 95.812, 95.24, 94.45599999999999, 93.58000000000001, 93.46, 92.98, 92.072, 91.84, 91.05999999999999, 89.056, 88.952, 87.624, 79.492, 78.736, 78.352, 77.75200000000001, 75.32000000000001, 71.288, 70.904, 67.908, 67.852, 66.28800000000001, 65.988, 64.53200000000001, 63.944, 63.89200000000001, 63.184, 62.312, 61.928, 57.876000000000005, 57.544, 56.244, 56.148, 55.635999999999996, 55.17999999999999, 54.540000000000006, 53.604, 53.292, 52.620000000000005, 51.964, 51.756, 51.592, 51.048, 50.76, 50.532, 49.62, 49.476, 48.315999999999995]</t>
  </si>
  <si>
    <t>{'main': [12747, -7729], 'hh': [0, -15985], 'pv': [37089, 0], 'bat': [3014, -3263], 'hp': [0, -11076], 'ev': [0, -4762]}</t>
  </si>
  <si>
    <t>[343.452, 340.352, 288.068, 273.692, 258.896, 251.496, 247.468, 247.196, 244.704, 244.084, 234.384, 233.972, 233.428, 231.376, 231.024, 230.484, 228.856, 228.768, 227.04, 226.536, 226.216, 225.984, 225.252, 225.104, 223.272, 220.16, 219.736, 219.524, 219.008, 218.324, 218.3, 217.816, 217.364, 217.08, 217.072, 216.892, 216.384, 216.048, 215.524, 215.292, 214.752, 212.972, 210.916, 210.332, 210.276, 205.328, 204.9, 204.584, 203.412, 203.02, 202.728, 202.044, 201.368, 201.096, 200.748, 200.664, 199.616, 199.304, 198.956, 198.576, 198.216, 198.152, 197.936, 197.576, 196.564, 196.336, 195.304, 194.848, 194.728, 194.632, 194.4, 194.2, 194.12, 194.096, 193.828, 193.544, 189.256, 188.196, 187.984, 187.516, 187.272, 187.096, 186.884, 186.468, 186.396, 185.872, 185.6, 185.536, 184.184, 183.44, 183.26, 183.072, 182.968, 182.672, 182.54, 182.46, 182.308, 181.784, 181.736, 181.66, 181.416]</t>
  </si>
  <si>
    <t>{'main': [0, -79849], 'hh': [0, -18764], 'pv': [6875, 0], 'bat': [255, -221], 'hp': [0, -63206], 'ev': [0, -4789]}</t>
  </si>
  <si>
    <t>[352.328, 350.672, 350.096, 348.712, 347.544, 346.444, 346.116, 345.688, 345.444, 345.172, 345.056, 344.504, 342.748, 342.052, 341.572, 341.056, 340.568, 340.08, 339.284, 337.5, 337.184, 337.148, 336.18, 336.06, 336.016, 335.276, 335.088, 334.76, 334.652, 334.428, 333.816, 333.764, 333.752, 333.676, 332.94, 332.204, 321.236, 320.68, 320.668, 320.168, 319.276, 318.952, 318.916, 317.504, 314.868, 313.288, 312.972, 312.932, 312.696, 312.548, 312.54, 312.524, 311.776, 311.54, 311.064, 310.68, 305.652, 303.62, 302.196, 301.796, 295.072, 294.536, 293.528, 289.952, 283.096, 283.068, 281.936, 279.572, 278.156, 278.068, 277.356, 277.284, 277.252, 277.156, 276.692, 274.98, 274.52, 273.352, 273.348, 272.264, 271.264, 270.852, 270.8, 270.772, 266.816, 261.316, 255.6, 255.316, 253.964, 250.272, 249.756, 248.956, 248.892, 245.904, 245.272, 244.296, 243.94, 243.872, 243.684, 243.456, 243.184]</t>
  </si>
  <si>
    <t>{'main': [63275, -2661], 'hh': [0, -16328], 'pv': [88141, 0], 'bat': [3716, -4197], 'hp': [0, -10715], 'ev': [0, 0]}</t>
  </si>
  <si>
    <t>[286.508, 286.088, 283.928, 281.56, 277.264, 273.824, 271.044, 270.172, 270.152, 269.86, 269.096, 268.536, 260.716, 257.38, 256.56, 255.952, 243.888, 243.84, 239.912, 237.144, 237.048, 236.932, 236.62, 236.088, 227.044, 223.74, 223.1, 222.888, 222.82, 220.96, 208.852, 208.036, 205.732, 205.24, 204.716, 203.54399999999998, 202.77200000000002, 202.712, 202.42, 202.128, 202.08, 199.248, 197.456, 190.5, 184.96, 184.052, 183.94, 183.436, 179.084, 178.144, 174.364, 173.22, 172.32, 170.828, 169.54, 169.312, 168.904, 167.852, 167.816, 167.58, 167.332, 162.056, 159.524, 158.644, 147.06, 146.312, 145.772, 144.068, 141.0, 133.964, 127.78, 127.44, 126.84, 126.576, 124.02, 124.008, 123.208, 120.4, 119.416, 118.584, 118.456, 118.152, 117.384, 116.536, 116.456, 116.436, 114.552, 114.44, 113.888, 113.436, 113.076, 112.16, 109.996, 109.232, 108.864, 108.716, 107.692, 107.56, 107.436, 107.27199999999999, 106.78]</t>
  </si>
  <si>
    <t>{'main': [27877, -5770], 'hh': [0, -15985], 'pv': [54899, 0], 'bat': [3701, -4185], 'hp': [0, -16323], 'ev': [0, 0]}</t>
  </si>
  <si>
    <t>[432.552, 412.172, 345.312, 318.8, 305.492, 304.588, 302.952, 300.492, 294.584, 291.648, 291.308, 289.864, 289.328, 284.6, 283.888, 283.752, 282.756, 281.716, 281.188, 281.024, 280.48, 280.348, 280.16, 279.648, 279.444, 279.252, 278.988, 278.604, 278.176, 277.58, 277.516, 277.324, 276.216, 272.532, 270.476, 269.996, 269.02, 266.116, 265.96, 263.612, 262.644, 260.312, 260.068, 257.068, 255.42, 255.128, 254.964, 254.152, 253.32, 252.736, 251.112, 250.84, 250.484, 247.24, 246.544, 245.844, 244.024, 243.22, 242.648, 242.388, 241.708, 241.552, 240.716, 240.328, 240.316, 238.308, 238.256, 237.312, 236.9, 236.108, 235.736, 235.084, 234.5, 234.328, 233.756, 233.68, 233.012, 232.448, 231.632, 231.468, 231.344, 231.228, 230.776, 229.448, 227.492, 226.74, 226.512, 225.832, 224.976, 223.5, 223.02, 222.388, 221.748, 221.348, 220.504, 219.94, 219.536, 219.32, 219.284, 217.536, 217.436]</t>
  </si>
  <si>
    <t>{'main': [0, -90102], 'hh': [0, -18764], 'pv': [8996, 0], 'bat': [501, -456], 'hp': [0, -80381], 'ev': [0, 0]}</t>
  </si>
  <si>
    <t>[58.492, 56.672, 54.536, 51.824, 48.348, 45.02, 44.932, 44.712, 44.66, 44.14, 44.14, 44.12, 43.808, 43.208, 42.768, 42.308, 41.828, 41.816, 41.6, 41.248, 41.172, 41.056, 40.66, 40.656, 40.336, 39.988, 39.796, 39.572, 39.48, 39.416, 39.204, 39.028, 38.74, 38.676, 38.632, 38.372, 38.36, 37.984, 37.656, 37.44, 37.272, 37.26, 37.236, 37.176, 37.168, 36.896, 36.872, 36.784, 36.768, 36.752, 36.688, 36.552, 36.532, 36.436, 36.368, 36.348, 36.272, 36.26, 36.256, 36.208, 36.16, 36.084, 36.052, 35.86, 35.856, 35.724, 35.664, 35.636, 35.416, 35.364, 35.34, 35.28, 35.224, 35.2, 35.192, 35.156, 35.008, 34.988, 34.952, 34.808, 34.74, 34.728, 34.72, 34.716, 34.7, 34.568, 34.484, 34.48, 34.428, 34.416, 34.4, 34.388, 34.332, 34.32, 34.256, 34.008, 33.94, 33.908, 33.872, 33.736, 33.732]</t>
  </si>
  <si>
    <t>{'main': [0, -17353], 'hh': [0, -16328], 'pv': [0, 0], 'bat': [0, 0], 'hp': [0, 0], 'ev': [0, -1026]}</t>
  </si>
  <si>
    <t>[48.76, 45.776, 45.584, 45.144, 44.852, 43.704, 42.14, 41.476, 41.3, 41.224, 41.12, 41.1, 41.008, 40.788, 40.252, 39.64, 39.324, 39.288, 38.58, 38.3, 38.128, 37.732, 37.436, 37.06, 37.056, 36.72, 36.556, 36.552, 36.456, 36.124, 36.096, 35.928, 35.796, 35.692, 35.48, 35.448, 35.372, 35.06, 35.056, 35.056, 34.852, 34.78, 34.648, 34.496, 34.48, 34.344, 34.288, 34.28, 34.272, 34.24, 34.236, 34.128, 33.916, 33.872, 33.816, 33.76, 33.684, 33.664, 33.652, 33.6, 33.56, 33.556, 33.376, 33.312, 33.144, 33.052, 33.048, 33.04, 33.032, 32.964, 32.956, 32.772, 32.624, 32.62, 32.468, 32.468, 32.392, 32.352, 32.2, 32.196, 32.124, 32.116, 32.096, 32.064, 32.008, 31.98, 31.952, 31.932, 31.932, 31.908, 31.876, 31.864, 31.848, 31.816, 31.788, 31.784, 31.74, 31.712, 31.708, 31.696, 31.684]</t>
  </si>
  <si>
    <t>{'main': [0, -16835], 'hh': [0, -15985], 'pv': [0, 0], 'bat': [0, 0], 'hp': [0, 0], 'ev': [0, -852]}</t>
  </si>
  <si>
    <t>[56.684, 54.608, 54.328, 53.732, 53.284, 52.884, 52.524, 52.176, 51.032, 50.296, 49.812, 49.748, 49.348, 48.656, 48.092, 48.044, 48.032, 47.892, 46.652, 46.484, 46.408, 46.148, 46.052, 45.916, 45.72, 45.668, 45.452, 45.296, 45.164, 45.076, 45.052, 44.736, 44.52, 44.444, 44.44, 44.244, 44.104, 44.016, 44.0, 43.896, 43.724, 43.7, 43.624, 43.608, 43.448, 43.344, 43.3, 43.2, 43.188, 42.98, 42.916, 42.908, 42.612, 42.436, 42.316, 42.152, 42.052, 41.952, 41.7, 41.532, 41.48, 41.436, 41.408, 41.336, 41.104, 41.024, 41.008, 40.948, 40.892, 40.828, 40.824, 40.732, 40.696, 40.56, 40.476, 40.436, 40.384, 40.268, 40.248, 40.24, 40.12, 39.944, 39.768, 39.688, 39.664, 39.532, 39.476, 39.368, 39.368, 39.328, 39.2, 39.012, 38.992, 38.948, 38.84, 38.8, 38.664, 38.652, 38.648, 38.504, 38.416]</t>
  </si>
  <si>
    <t>{'main': [0, -19481], 'hh': [0, -18764], 'pv': [0, 0], 'bat': [0, 0], 'hp': [0, 0], 'ev': [0, -719]}</t>
  </si>
  <si>
    <t>[81.132, 74.352, 68.26, 65.536, 58.792, 57.248, 55.468, 53.836, 52.488, 51.824, 48.984, 48.26, 47.552, 47.052, 47.024, 46.936, 46.608, 46.34, 46.28, 44.932, 44.852, 44.832, 44.8, 44.66, 44.14, 44.14, 44.12, 43.776, 43.208, 43.116, 42.768, 42.308, 42.16, 41.828, 41.816, 41.596, 41.368, 41.248, 41.172, 40.88, 40.78, 40.764, 40.66, 40.656, 40.488, 40.336, 40.332, 40.128, 40.112, 39.988, 39.796, 39.6, 39.572, 39.492, 39.48, 39.416, 39.204, 39.028, 39.024, 38.94, 38.74, 38.676, 38.632, 38.56, 38.544, 38.36, 38.32, 37.964, 37.928, 37.788, 37.656, 37.316, 37.272, 37.272, 37.176, 37.168, 36.896, 36.784, 36.768, 36.752, 36.688, 36.636, 36.532, 36.436, 36.368, 36.348, 36.272, 36.26, 36.256, 36.16, 36.084, 36.052, 35.86, 35.856, 35.664, 35.636, 35.624, 35.416, 35.364, 35.228, 35.224]</t>
  </si>
  <si>
    <t>{'main': [0, -18002], 'hh': [0, -16328], 'pv': [0, 0], 'bat': [0, 0], 'hp': [0, 0], 'ev': [0, -1675]}</t>
  </si>
  <si>
    <t>[74.444, 74.368, 63.892, 63.556, 62.652, 59.86, 59.76, 58.664, 54.544, 53.14, 53.108, 52.476, 52.3, 52.192, 52.1, 52.004, 51.48, 51.476, 51.436, 50.996, 50.64, 50.48, 50.384, 50.212, 49.728, 49.52, 48.096, 47.556, 47.124, 47.096, 46.796, 45.848, 45.776, 44.616, 44.556, 44.336, 44.048, 43.704, 43.468, 43.116, 43.008, 42.6, 42.316, 42.2, 42.0, 41.852, 41.336, 41.008, 40.796, 40.788, 40.432, 40.288, 40.252, 40.004, 39.912, 39.876, 39.664, 39.248, 39.172, 38.58, 38.428, 38.3, 37.952, 37.876, 37.756, 37.336, 37.272, 37.064, 37.06, 37.056, 37.032, 36.896, 36.828, 36.552, 36.508, 36.496, 36.404, 36.352, 36.264, 36.252, 36.092, 35.784, 35.48, 35.448, 35.372, 35.06, 35.056, 34.852, 34.812, 34.78, 34.648, 34.496, 34.38, 34.344, 34.288, 34.272, 34.24, 34.236, 34.128, 34.112, 34.064]</t>
  </si>
  <si>
    <t>{'main': [0, -18098], 'hh': [0, -15985], 'pv': [0, 0], 'bat': [0, 0], 'hp': [0, 0], 'ev': [0, -2114]}</t>
  </si>
  <si>
    <t>[81.308, 78.684, 75.732, 73.096, 65.372, 64.612, 63.524, 63.436, 62.8, 62.056, 60.348, 60.28, 59.032, 58.84, 58.528, 57.052, 56.024, 55.84, 55.44, 55.244, 55.048, 54.612, 54.608, 54.328, 54.092, 54.048, 53.44, 53.436, 53.284, 52.884, 51.98, 51.892, 51.78, 51.516, 51.084, 51.032, 50.496, 50.328, 50.316, 50.296, 48.792, 48.708, 48.656, 48.092, 48.044, 47.892, 47.652, 47.524, 47.252, 46.652, 46.536, 46.484, 46.408, 46.372, 46.308, 46.148, 46.112, 45.848, 45.324, 45.296, 45.208, 45.184, 45.164, 45.108, 45.104, 45.052, 45.028, 44.988, 44.924, 44.772, 44.724, 44.444, 44.104, 44.016, 44.0, 43.896, 43.724, 43.7, 43.624, 43.572, 43.484, 43.448, 43.344, 43.324, 43.3, 43.208, 43.088, 42.98, 42.916, 42.908, 42.848, 42.316, 42.152, 42.124, 42.052, 41.48, 41.336, 41.104, 41.104, 41.008, 40.892]</t>
  </si>
  <si>
    <t>{'main': [0, -20635], 'hh': [0, -18764], 'pv': [0, 0], 'bat': [0, 0], 'hp': [0, 0], 'ev': [0, -1872]}</t>
  </si>
  <si>
    <t>[85.812, 85.416, 74.352, 71.9, 68.52, 66.468, 65.88, 63.488, 61.42, 60.192, 59.54, 58.792, 57.248, 56.612, 55.16, 53.836, 52.828, 52.172, 51.824, 51.336, 51.128, 51.112, 50.596, 49.544, 48.984, 48.784, 48.316, 48.14, 47.784, 47.636, 47.052, 46.936, 46.608, 46.28, 45.9, 45.396, 45.124, 44.98, 44.932, 44.852, 44.852, 44.832, 44.8, 44.66, 44.6, 44.456, 44.14, 44.14, 44.12, 43.96, 43.776, 43.716, 43.472, 43.276, 43.208, 43.196, 43.004, 42.768, 42.712, 42.308, 42.284, 42.044, 42.012, 41.948, 41.556, 41.368, 41.292, 41.248, 41.044, 40.972, 40.88, 40.66, 40.656, 40.54, 40.488, 40.336, 40.332, 39.988, 39.876, 39.572, 39.536, 39.48, 39.436, 39.416, 39.404, 39.204, 39.028, 39.016, 39.0, 38.936, 38.864, 38.8, 38.74, 38.676, 38.632, 38.332, 38.32, 38.02, 37.964, 37.928, 37.656]</t>
  </si>
  <si>
    <t>{'main': [0, -19055], 'hh': [0, -16328], 'pv': [0, 0], 'bat': [0, 0], 'hp': [0, 0], 'ev': [0, -2729]}</t>
  </si>
  <si>
    <t>[83.544, 82.412, 81.608, 75.528, 74.444, 70.956, 69.68, 66.816, 65.544, 63.556, 63.1, 62.652, 62.448, 61.48, 59.86, 59.76, 59.516, 59.096, 59.036, 58.124, 57.748, 57.1, 56.776, 55.716, 53.2, 53.14, 53.108, 52.86, 52.852, 52.476, 52.192, 52.008, 52.004, 51.796, 51.592, 50.74, 50.64, 50.384, 50.212, 50.04, 50.008, 49.52, 48.952, 48.876, 48.412, 48.296, 48.056, 47.728, 47.676, 47.564, 47.404, 47.096, 46.816, 46.156, 46.12, 46.068, 45.852, 45.848, 44.728, 44.616, 44.6, 44.556, 44.048, 43.704, 43.468, 43.124, 43.116, 43.112, 42.952, 42.932, 42.396, 42.344, 42.316, 41.624, 41.336, 40.828, 40.648, 40.432, 40.288, 40.252, 40.252, 40.116, 39.876, 39.664, 39.436, 38.624, 38.58, 38.428, 38.3, 37.756, 37.612, 37.408, 37.336, 37.272, 37.268, 37.216, 37.204, 37.18, 37.064, 37.06, 37.032]</t>
  </si>
  <si>
    <t>{'main': [0, -19221], 'hh': [0, -15985], 'pv': [0, 0], 'bat': [0, 0], 'hp': [0, 0], 'ev': [0, -3237]}</t>
  </si>
  <si>
    <t>[92.308, 86.732, 78.684, 75.612, 73.996, 73.8, 73.096, 68.372, 67.296, 66.84, 66.048, 64.44, 63.524, 62.98, 62.892, 62.056, 61.252, 60.88, 60.348, 59.708, 59.032, 58.892, 58.84, 58.528, 57.768, 57.244, 57.052, 56.184, 56.164, 56.024, 55.44, 55.028, 54.608, 54.208, 54.092, 54.048, 53.848, 53.604, 53.436, 53.284, 52.884, 52.852, 52.688, 51.78, 51.516, 51.084, 51.032, 50.496, 50.484, 50.328, 50.324, 50.316, 50.296, 49.84, 48.792, 48.656, 48.632, 48.536, 48.092, 48.044, 47.948, 47.836, 47.652, 47.636, 47.608, 47.252, 46.76, 46.536, 46.408, 46.372, 46.148, 46.124, 46.112, 46.012, 45.72, 45.52, 45.324, 45.208, 45.164, 45.108, 45.104, 45.052, 45.028, 44.988, 44.924, 44.772, 44.724, 44.444, 44.104, 44.016, 44.0, 43.724, 43.7, 43.624, 43.572, 43.56, 43.484, 43.468, 43.448, 43.344, 43.324]</t>
  </si>
  <si>
    <t>{'main': [0, -21311], 'hh': [0, -18764], 'pv': [0, 0], 'bat': [0, 0], 'hp': [0, 0], 'ev': [0, -2549]}</t>
  </si>
  <si>
    <t>[96.812, 93.9, 91.936, 85.488, 79.52, 79.092, 76.848, 74.352, 72.596, 71.84, 71.52, 70.54, 69.792, 67.876, 66.468, 65.004, 63.172, 62.488, 62.112, 61.42, 61.2, 60.448, 60.192, 59.984, 58.636, 58.052, 57.28, 56.612, 56.124, 55.98, 55.932, 54.776, 54.508, 53.488, 53.284, 53.012, 52.864, 52.776, 52.292, 51.884, 51.824, 51.596, 51.584, 51.336, 51.128, 50.932, 50.572, 50.436, 49.936, 49.8, 49.544, 49.216, 48.784, 48.316, 48.14, 47.544, 46.936, 46.608, 46.56, 46.276, 46.164, 46.024, 45.988, 45.9, 45.8, 45.728, 45.416, 45.368, 45.172, 44.832, 44.66, 44.6, 44.14, 44.14, 44.12, 43.716, 43.472, 43.316, 43.276, 43.196, 43.148, 43.08, 42.864, 42.768, 42.712, 42.668, 42.612, 42.604, 42.584, 42.476, 42.308, 42.284, 42.228, 42.188, 41.948, 41.92, 41.728, 41.56, 41.556, 41.368, 41.248]</t>
  </si>
  <si>
    <t>{'main': [0, -20410], 'hh': [0, -16328], 'pv': [0, 0], 'bat': [0, 0], 'hp': [0, 0], 'ev': [0, -4083]}</t>
  </si>
  <si>
    <t>[90.928, 89.544, 84.716, 82.412, 75.56, 75.528, 74.444, 66.816, 65.544, 64.82, 63.556, 63.1, 62.912, 62.652, 62.448, 61.48, 61.384, 59.86, 59.76, 59.516, 59.16, 59.096, 59.036, 58.628, 58.124, 57.748, 56.776, 55.716, 55.68, 55.616, 54.968, 54.704, 53.952, 53.14, 52.86, 52.852, 52.476, 52.192, 52.008, 52.004, 51.796, 50.74, 50.64, 50.212, 50.04, 49.996, 49.52, 48.952, 48.876, 48.412, 48.296, 48.056, 47.728, 47.676, 47.564, 47.404, 47.096, 46.816, 46.424, 46.068, 45.852, 45.848, 44.728, 44.6, 44.556, 44.556, 44.048, 43.468, 43.124, 43.116, 43.112, 42.932, 42.396, 42.344, 42.316, 41.624, 41.528, 41.336, 40.828, 40.648, 40.432, 40.288, 40.252, 40.252, 40.116, 40.092, 39.664, 39.444, 39.436, 39.372, 38.624, 38.58, 38.428, 38.3, 37.792, 37.756, 37.612, 37.408, 37.336, 37.272, 37.268]</t>
  </si>
  <si>
    <t>{'main': [0, -19510], 'hh': [0, -15985], 'pv': [0, 0], 'bat': [0, 0], 'hp': [0, 0], 'ev': [0, -3527]}</t>
  </si>
  <si>
    <t>[113.092, 97.612, 92.308, 89.156, 87.4, 84.096, 82.88, 81.028, 80.892, 79.128, 78.732, 78.684, 78.496, 77.44, 77.028, 76.576, 75.132, 74.692, 74.524, 74.512, 73.292, 73.056, 72.484, 71.84, 71.348, 69.84, 67.808, 67.296, 66.84, 66.144, 66.048, 65.672, 65.608, 64.9, 64.848, 64.56, 64.436, 64.124, 63.956, 63.768, 63.324, 62.98, 62.692, 62.004, 61.972, 61.636, 61.496, 61.432, 59.168, 58.636, 57.972, 57.928, 57.568, 57.244, 57.012, 56.72, 56.184, 56.164, 55.604, 55.572, 55.288, 55.256, 55.232, 54.624, 54.112, 54.048, 54.004, 53.604, 53.564, 53.092, 52.608, 52.48, 52.08, 51.888, 51.764, 51.732, 51.436, 51.032, 50.704, 50.52, 50.328, 50.316, 50.296, 50.048, 49.996, 49.848, 49.84, 49.832, 49.8, 49.56, 49.388, 49.088, 49.032, 48.888, 48.716, 48.656, 48.652, 48.64, 48.632, 48.504, 48.136]</t>
  </si>
  <si>
    <t>{'main': [0, -22828], 'hh': [0, -18764], 'pv': [0, 0], 'bat': [0, 0], 'hp': [0, 0], 'ev': [0, -4065]}</t>
  </si>
  <si>
    <t>[55.868, 54.944, 51.008, 50.16, 49.292, 48.128, 44.988, 44.48, 44.172, 44.148, 43.964, 42.416, 42.404, 41.62, 41.2, 40.748, 40.656, 40.2, 39.808, 39.572, 39.388, 39.204, 39.192, 38.8, 38.608, 38.408, 38.376, 37.988, 37.94, 37.828, 37.656, 37.476, 36.94, 36.932, 36.892, 36.816, 36.688, 36.604, 36.564, 36.56, 36.552, 36.496, 36.376, 36.184, 35.928, 35.736, 35.724, 35.636, 35.392, 35.388, 35.364, 35.356, 35.34, 35.208, 35.168, 34.96, 34.808, 34.768, 34.736, 34.728, 34.72, 34.7, 34.628, 34.6, 34.6, 34.508, 34.332, 34.32, 34.26, 34.256, 34.176, 34.12, 34.112, 34.064, 34.032, 34.028, 34.008, 33.908, 33.808, 33.784, 33.776, 33.736, 33.732, 33.72, 33.712, 33.66, 33.636, 33.472, 33.4, 33.392, 33.388, 33.292, 33.268, 33.252, 33.248, 33.188, 33.184, 33.092, 33.076, 33.032, 33.004]</t>
  </si>
  <si>
    <t>{'main': [0, -16960], 'hh': [0, -16328], 'pv': [0, 0], 'bat': [0, 0], 'hp': [0, -634], 'ev': [0, 0]}</t>
  </si>
  <si>
    <t>[79.236, 76.288, 75.944, 73.924, 73.844, 73.484, 72.624, 71.268, 68.28, 67.152, 65.86, 65.676, 65.592, 65.428, 63.556, 61.648, 60.752, 60.312, 59.892, 59.128, 57.116, 57.084, 56.996, 56.056, 55.608, 55.072, 54.568, 54.012, 53.856, 53.364, 53.18, 52.98, 52.82, 52.584, 52.552, 52.488, 52.144, 51.68, 50.808, 50.464, 50.164, 49.88, 49.46, 49.44, 49.048, 48.836, 48.744, 48.396, 48.332, 48.224, 47.988, 47.784, 47.596, 47.468, 47.368, 47.324, 47.1, 47.044, 46.532, 46.372, 46.088, 46.084, 45.948, 45.516, 45.312, 45.2, 45.144, 44.76, 44.668, 44.584, 44.54, 44.304, 44.184, 44.096, 43.884, 43.748, 43.552, 43.444, 43.44, 43.368, 43.312, 43.22, 43.148, 43.112, 42.88, 42.844, 42.64, 42.552, 41.748, 41.732, 41.624, 41.54, 41.496, 41.464, 41.44, 40.98, 40.796, 40.724, 40.528, 40.428, 40.38]</t>
  </si>
  <si>
    <t>{'main': [0, -21020], 'hh': [0, -15985], 'pv': [0, 0], 'bat': [0, 0], 'hp': [0, -5038], 'ev': [0, 0]}</t>
  </si>
  <si>
    <t>[108.064, 105.568, 105.42, 104.316, 103.972, 103.536, 103.1, 102.488, 100.516, 99.312, 98.988, 98.7, 98.328, 97.356, 96.536, 96.488, 95.8, 95.312, 94.604, 93.944, 93.564, 93.104, 92.416, 91.884, 91.864, 91.308, 91.28, 91.084, 90.664, 90.524, 90.324, 90.22, 89.628, 89.192, 89.18, 89.156, 88.22, 87.672, 87.236, 86.86, 86.36, 85.86, 85.816, 85.604, 85.416, 85.248, 85.184, 84.92, 83.7, 83.68, 83.52, 83.332, 82.88, 81.7, 80.972, 80.612, 80.588, 80.588, 80.524, 80.3, 79.876, 79.816, 79.736, 79.56, 79.068, 78.804, 78.256, 77.784, 77.684, 77.52, 77.204, 77.2, 77.024, 77.004, 76.932, 76.436, 76.26, 76.256, 76.22, 76.104, 75.968, 75.864, 75.724, 75.704, 75.632, 75.576, 75.372, 75.248, 75.224, 75.188, 74.852, 74.76, 74.58, 74.524, 74.484, 74.356, 74.228, 74.2, 74.0, 73.912, 73.88]</t>
  </si>
  <si>
    <t>{'main': [0, -36114], 'hh': [0, -18764], 'pv': [0, 0], 'bat': [0, 0], 'hp': [0, -17353], 'ev': [0, 0]}</t>
  </si>
  <si>
    <t>[58.528, 56.672, 55.868, 54.944, 54.544, 51.824, 51.2, 51.008, 50.388, 50.16, 49.292, 48.356, 48.128, 46.928, 45.044, 45.008, 44.988, 44.712, 44.66, 44.48, 44.344, 44.172, 44.16, 44.148, 43.964, 43.812, 43.688, 43.208, 42.904, 42.768, 42.512, 42.416, 42.404, 42.188, 41.912, 41.816, 41.62, 41.6, 41.208, 41.2, 41.056, 40.748, 40.656, 40.54, 40.136, 40.008, 39.808, 39.804, 39.572, 39.48, 39.416, 39.204, 39.192, 39.028, 38.8, 38.708, 38.608, 38.388, 38.376, 37.988, 37.94, 37.656, 37.476, 37.44, 37.264, 37.26, 37.18, 36.94, 36.932, 36.892, 36.816, 36.752, 36.688, 36.644, 36.604, 36.564, 36.552, 36.536, 36.496, 36.44, 36.376, 36.368, 36.3, 36.272, 36.184, 36.052, 35.9, 35.86, 35.736, 35.724, 35.636, 35.616, 35.42, 35.392, 35.388, 35.364, 35.356, 35.34, 35.328, 35.284, 35.28]</t>
  </si>
  <si>
    <t>{'main': [0, -17986], 'hh': [0, -16328], 'pv': [0, 0], 'bat': [0, 0], 'hp': [0, -634], 'ev': [0, -1026]}</t>
  </si>
  <si>
    <t>[79.236, 76.288, 75.944, 73.924, 73.844, 73.484, 72.624, 71.268, 68.28, 67.152, 65.86, 65.676, 65.592, 65.428, 63.556, 61.648, 60.752, 60.312, 59.892, 59.128, 57.116, 57.084, 56.996, 56.056, 55.608, 55.072, 54.568, 54.012, 53.856, 53.364, 53.18, 52.98, 52.82, 52.584, 52.552, 52.488, 52.144, 51.68, 51.212, 50.808, 50.464, 50.164, 49.88, 49.46, 49.44, 49.272, 49.116, 49.048, 48.836, 48.744, 48.396, 48.332, 48.224, 48.016, 47.988, 47.84, 47.784, 47.596, 47.468, 47.368, 47.324, 47.236, 47.1, 47.044, 47.0, 46.568, 46.532, 46.372, 46.18, 46.088, 46.084, 45.948, 45.884, 45.568, 45.516, 45.392, 45.312, 45.2, 45.144, 44.76, 44.668, 44.584, 44.54, 44.304, 44.224, 44.184, 44.16, 44.096, 43.884, 43.748, 43.552, 43.464, 43.444, 43.44, 43.368, 43.312, 43.22, 43.148, 43.112, 43.06, 42.88]</t>
  </si>
  <si>
    <t>{'main': [0, -21872], 'hh': [0, -15985], 'pv': [0, 0], 'bat': [0, 0], 'hp': [0, -5038], 'ev': [0, -852]}</t>
  </si>
  <si>
    <t>[119.064, 114.972, 113.34, 105.568, 105.388, 104.316, 104.208, 103.536, 103.1, 102.488, 100.516, 100.156, 99.312, 98.988, 98.7, 98.328, 97.62, 97.356, 97.224, 96.66, 96.536, 96.488, 95.8, 95.312, 94.604, 93.944, 93.924, 93.564, 93.236, 93.104, 92.46, 92.416, 91.884, 91.864, 91.28, 91.084, 90.664, 90.524, 90.324, 89.628, 89.192, 88.22, 87.828, 87.672, 87.236, 86.86, 86.36, 85.816, 85.64, 85.604, 85.416, 85.228, 85.184, 84.92, 84.184, 84.184, 83.7, 83.68, 83.632, 83.52, 83.332, 82.88, 81.96, 81.7, 81.648, 81.16, 80.972, 80.612, 80.588, 80.588, 80.524, 80.3, 79.876, 79.816, 79.736, 79.7, 79.56, 79.068, 78.896, 78.804, 78.752, 78.256, 77.684, 77.684, 77.204, 77.2, 77.024, 76.932, 76.26, 76.256, 76.22, 76.172, 76.104, 75.968, 75.864, 75.752, 75.724, 75.704, 75.632, 75.576, 75.472]</t>
  </si>
  <si>
    <t>{'main': [0, -36833], 'hh': [0, -18764], 'pv': [0, 0], 'bat': [0, 0], 'hp': [0, -17353], 'ev': [0, -719]}</t>
  </si>
  <si>
    <t>[81.168, 74.352, 68.284, 65.544, 58.792, 57.252, 55.868, 55.732, 55.476, 54.944, 54.096, 53.864, 52.372, 51.86, 51.824, 51.2, 51.008, 50.388, 50.16, 48.988, 48.26, 48.128, 47.892, 47.552, 47.496, 47.084, 47.056, 46.936, 46.928, 46.736, 46.34, 46.28, 45.712, 45.408, 45.008, 44.988, 44.9, 44.8, 44.66, 44.48, 44.344, 44.172, 44.16, 44.148, 44.008, 43.964, 43.776, 43.208, 42.904, 42.768, 42.648, 42.512, 42.416, 42.404, 42.188, 41.912, 41.816, 41.696, 41.62, 41.432, 41.208, 41.2, 41.136, 40.968, 40.96, 40.896, 40.748, 40.656, 40.54, 40.488, 40.42, 40.392, 40.272, 40.008, 39.808, 39.804, 39.66, 39.572, 39.54, 39.48, 39.416, 39.204, 39.192, 39.096, 39.028, 38.8, 38.756, 38.708, 38.608, 38.56, 38.456, 38.388, 38.28, 37.964, 37.94, 37.656, 37.476, 37.18, 36.932, 36.816, 36.752]</t>
  </si>
  <si>
    <t>{'main': [0, -18635], 'hh': [0, -16328], 'pv': [0, 0], 'bat': [0, 0], 'hp': [0, -634], 'ev': [0, -1675]}</t>
  </si>
  <si>
    <t>[79.236, 78.792, 78.708, 76.288, 75.944, 73.924, 73.844, 73.484, 72.624, 71.268, 68.28, 67.908, 67.152, 65.86, 65.676, 65.592, 65.428, 64.72, 63.556, 63.192, 62.212, 62.088, 61.648, 60.752, 60.312, 59.892, 59.444, 59.128, 59.016, 58.84, 58.236, 57.568, 57.116, 57.084, 56.996, 56.056, 55.608, 55.14, 55.072, 54.6, 54.568, 54.012, 53.992, 53.856, 53.584, 53.44, 53.432, 53.364, 53.232, 53.18, 53.108, 53.092, 53.088, 52.98, 52.82, 52.584, 52.552, 52.488, 52.24, 52.144, 52.048, 51.68, 51.488, 51.356, 51.32, 51.064, 50.808, 50.604, 50.464, 50.188, 50.164, 49.88, 49.46, 49.44, 49.272, 49.116, 49.048, 48.836, 48.744, 48.332, 48.224, 48.148, 47.988, 47.872, 47.8, 47.784, 47.596, 47.468, 47.368, 47.34, 47.324, 47.136, 47.1, 47.044, 46.688, 46.628, 46.532, 46.46, 46.412, 46.372, 46.124]</t>
  </si>
  <si>
    <t>{'main': [0, -23134], 'hh': [0, -15985], 'pv': [0, 0], 'bat': [0, 0], 'hp': [0, -5038], 'ev': [0, -2114]}</t>
  </si>
  <si>
    <t>[136.948, 126.208, 122.104, 118.112, 116.568, 114.972, 114.036, 113.34, 112.54, 111.476, 110.624, 109.616, 108.224, 106.184, 105.104, 104.78, 104.316, 103.1, 102.488, 102.28, 101.872, 101.664, 101.56, 100.82, 100.516, 99.684, 98.988, 98.328, 96.536, 96.488, 96.228, 95.8, 95.764, 94.604, 93.944, 93.564, 93.252, 93.236, 93.104, 92.96, 92.624, 92.46, 92.428, 92.416, 92.124, 91.884, 91.864, 91.084, 90.948, 89.752, 89.628, 89.192, 88.22, 87.672, 87.236, 86.86, 86.36, 85.816, 85.64, 85.604, 85.416, 84.92, 84.884, 83.7, 83.68, 83.632, 83.376, 83.332, 83.18, 83.156, 82.88, 82.484, 81.912, 81.7, 81.648, 81.204, 81.16, 80.972, 80.724, 80.612, 80.588, 80.588, 80.524, 80.3, 80.212, 79.876, 79.816, 79.736, 79.7, 79.584, 79.56, 79.328, 79.224, 79.112, 79.068, 78.896, 78.644, 78.256, 77.684, 77.58, 77.204]</t>
  </si>
  <si>
    <t>{'main': [0, -37986], 'hh': [0, -18764], 'pv': [0, 0], 'bat': [0, 0], 'hp': [0, -17353], 'ev': [0, -1872]}</t>
  </si>
  <si>
    <t>[85.848, 85.424, 74.352, 71.924, 70.372, 69.008, 66.732, 66.476, 65.88, 63.372, 60.192, 59.54, 58.792, 58.496, 57.252, 56.612, 55.868, 55.22, 55.172, 54.944, 54.6, 54.096, 53.904, 53.864, 52.208, 52.136, 51.86, 51.824, 51.42, 51.336, 51.272, 51.2, 51.008, 50.896, 50.696, 50.388, 50.16, 48.988, 48.844, 48.14, 48.128, 47.992, 47.856, 47.056, 46.936, 46.928, 46.428, 46.28, 46.248, 46.016, 45.408, 45.124, 45.008, 44.988, 44.98, 44.9, 44.872, 44.8, 44.66, 44.472, 44.344, 44.16, 44.148, 44.096, 44.004, 43.988, 43.964, 43.776, 43.72, 43.472, 43.284, 43.208, 42.816, 42.768, 42.512, 42.416, 42.404, 42.284, 42.188, 42.044, 42.012, 41.912, 41.908, 41.62, 41.56, 41.532, 41.432, 41.2, 41.02, 40.968, 40.96, 40.748, 40.656, 40.564, 40.54, 40.488, 40.392, 40.16, 40.008, 39.808, 39.572]</t>
  </si>
  <si>
    <t>{'main': [0, -19689], 'hh': [0, -16328], 'pv': [0, 0], 'bat': [0, 0], 'hp': [0, -634], 'ev': [0, -2729]}</t>
  </si>
  <si>
    <t>[85.948, 84.324, 83.24, 80.4, 79.236, 78.792, 76.288, 75.944, 73.924, 73.844, 73.484, 73.392, 72.624, 71.292, 71.268, 68.28, 67.908, 67.224, 67.152, 66.14, 65.86, 65.676, 65.592, 65.428, 64.584, 64.108, 63.64, 63.556, 63.192, 62.584, 62.212, 62.088, 61.648, 61.188, 61.056, 61.04, 60.752, 60.312, 60.272, 59.98, 59.892, 59.832, 59.172, 59.148, 59.128, 59.016, 58.568, 58.34, 58.236, 57.568, 57.116, 57.084, 56.996, 56.884, 56.744, 56.056, 55.728, 55.636, 55.608, 55.072, 54.568, 54.468, 53.992, 53.856, 53.364, 53.336, 53.268, 53.232, 53.18, 53.088, 52.98, 52.92, 52.82, 52.584, 52.552, 52.488, 52.24, 52.144, 52.048, 51.68, 51.36, 51.356, 51.32, 51.064, 51.044, 50.828, 50.808, 50.604, 50.588, 50.464, 50.164, 50.104, 49.88, 49.56, 49.46, 49.44, 49.116, 49.048, 48.992, 48.836, 48.744]</t>
  </si>
  <si>
    <t>{'main': [0, -24257], 'hh': [0, -15985], 'pv': [0, 0], 'bat': [0, 0], 'hp': [0, -5038], 'ev': [0, -3237]}</t>
  </si>
  <si>
    <t>[147.948, 133.104, 129.112, 126.208, 122.476, 120.292, 117.184, 116.568, 114.036, 113.624, 113.34, 113.3, 113.28, 112.54, 111.82, 109.616, 108.224, 105.104, 104.316, 104.252, 103.1, 102.488, 101.872, 101.664, 101.56, 100.516, 99.684, 99.668, 98.988, 98.328, 97.876, 96.536, 96.488, 96.228, 95.8, 95.764, 94.82, 94.604, 94.18, 93.944, 93.564, 93.104, 92.96, 92.912, 92.624, 92.46, 92.428, 92.416, 92.124, 91.884, 91.864, 91.724, 91.084, 90.764, 90.112, 89.784, 89.752, 89.628, 89.192, 89.124, 87.672, 87.236, 86.86, 86.36, 86.312, 85.816, 85.64, 85.604, 85.416, 84.92, 84.304, 84.296, 83.7, 83.68, 83.632, 83.332, 83.156, 82.88, 82.44, 81.944, 81.7, 81.648, 81.316, 81.204, 81.16, 80.972, 80.612, 80.596, 80.588, 80.588, 80.524, 80.3, 80.212, 79.876, 79.816, 79.736, 79.7, 79.584, 79.56, 79.328, 79.068]</t>
  </si>
  <si>
    <t>{'main': [0, -38663], 'hh': [0, -18764], 'pv': [0, 0], 'bat': [0, 0], 'hp': [0, -17353], 'ev': [0, -2549]}</t>
  </si>
  <si>
    <t>[96.848, 93.924, 91.944, 88.732, 86.1, 80.008, 76.852, 74.372, 74.352, 72.696, 71.84, 71.608, 70.54, 70.372, 69.792, 68.248, 67.904, 66.476, 66.172, 63.28, 63.208, 62.488, 62.272, 62.2, 61.26, 60.448, 60.192, 59.988, 58.496, 58.056, 57.28, 56.612, 56.124, 55.98, 55.868, 55.584, 54.944, 54.828, 54.776, 54.192, 54.096, 53.816, 53.488, 53.284, 53.012, 52.936, 52.792, 52.508, 52.376, 52.136, 51.884, 51.824, 51.42, 51.336, 51.008, 50.896, 50.596, 50.572, 50.388, 50.16, 49.936, 49.8, 48.856, 48.844, 48.14, 48.128, 46.936, 46.928, 46.588, 46.392, 46.276, 46.188, 46.016, 45.824, 45.728, 45.544, 45.448, 45.408, 45.172, 45.008, 44.988, 44.9, 44.872, 44.66, 44.344, 44.16, 44.148, 44.096, 44.004, 43.964, 43.72, 43.708, 43.62, 43.472, 43.348, 43.284, 43.236, 43.148, 43.092, 42.964, 42.828]</t>
  </si>
  <si>
    <t>{'main': [0, -21043], 'hh': [0, -16328], 'pv': [0, 0], 'bat': [0, 0], 'hp': [0, -634], 'ev': [0, -4083]}</t>
  </si>
  <si>
    <t>[95.268, 90.324, 87.152, 83.24, 80.4, 79.236, 78.792, 77.172, 76.288, 75.944, 73.924, 73.844, 73.484, 72.624, 72.376, 71.36, 71.268, 68.28, 67.908, 67.224, 67.152, 66.14, 65.86, 65.676, 65.592, 65.428, 64.584, 64.108, 63.556, 63.24, 63.192, 62.584, 62.212, 62.088, 61.648, 61.604, 61.188, 61.04, 60.752, 60.312, 60.272, 60.184, 59.98, 59.892, 59.832, 59.172, 59.148, 59.128, 59.016, 58.752, 58.568, 58.34, 58.236, 58.136, 58.116, 57.568, 57.116, 57.084, 56.996, 56.884, 56.744, 56.568, 56.056, 55.728, 55.608, 55.072, 55.064, 54.568, 54.468, 53.992, 53.856, 53.364, 53.336, 53.268, 53.18, 53.088, 52.98, 52.92, 52.82, 52.584, 52.552, 52.488, 52.144, 52.048, 51.68, 51.612, 51.36, 51.356, 51.32, 51.064, 51.044, 50.828, 50.808, 50.708, 50.588, 50.464, 50.164, 49.88, 49.56, 49.46, 49.44]</t>
  </si>
  <si>
    <t>{'main': [0, -24546], 'hh': [0, -15985], 'pv': [0, 0], 'bat': [0, 0], 'hp': [0, -5038], 'ev': [0, -3527]}</t>
  </si>
  <si>
    <t>[154.424, 147.948, 143.544, 135.28, 131.292, 129.232, 127.836, 126.564, 126.36, 126.208, 123.704, 123.22, 122.476, 121.668, 120.384, 118.556, 117.852, 117.78, 116.568, 116.104, 114.912, 113.3, 111.82, 110.684, 109.616, 107.488, 107.228, 106.604, 104.944, 104.316, 103.96, 103.764, 103.712, 103.428, 103.1, 102.488, 102.124, 101.872, 101.664, 101.56, 100.516, 100.272, 100.18, 99.872, 98.988, 98.484, 98.328, 96.536, 95.764, 95.52, 95.304, 94.82, 94.672, 94.604, 94.18, 94.156, 93.944, 93.932, 93.104, 92.624, 92.46, 92.416, 92.124, 91.864, 91.2, 91.084, 91.072, 90.7, 90.024, 89.628, 89.292, 89.192, 87.672, 87.24, 87.236, 86.86, 86.752, 86.536, 86.36, 86.312, 85.816, 85.604, 85.416, 84.92, 84.368, 84.296, 84.144, 83.7, 83.692, 83.68, 83.612, 83.332, 83.256, 82.884, 82.88, 82.572, 82.44, 81.944, 81.86, 81.7, 81.648]</t>
  </si>
  <si>
    <t>{'main': [0, -40179], 'hh': [0, -18764], 'pv': [0, 0], 'bat': [0, 0], 'hp': [0, -17353], 'ev': [0, -4065]}</t>
  </si>
  <si>
    <t>[60.84, 59.908, 55.98, 55.128, 50.54, 49.924, 49.408, 48.268, 45.936, 45.232, 44.592, 44.288, 44.08, 43.448, 43.352, 42.992, 42.664, 42.648, 42.54, 41.868, 41.72, 40.736, 40.656, 40.524, 40.38, 40.248, 40.164, 39.768, 39.728, 39.572, 39.508, 39.436, 39.32, 39.264, 39.204, 39.008, 38.836, 38.784, 38.78, 38.708, 38.704, 38.692, 38.572, 38.532, 38.452, 38.376, 38.348, 38.292, 38.228, 38.152, 38.036, 37.9, 37.86, 37.656, 37.64, 37.596, 37.572, 36.996, 36.952, 36.904, 36.748, 36.688, 36.552, 36.532, 36.38, 36.196, 36.156, 36.128, 35.968, 35.724, 35.672, 35.636, 35.556, 35.5, 35.484, 35.464, 35.428, 35.428, 35.364, 35.34, 35.296, 35.264, 35.22, 35.06, 35.052, 35.024, 34.964, 34.84, 34.816, 34.812, 34.808, 34.648, 34.628, 34.616, 34.616, 34.52, 34.5, 34.404, 34.352, 34.34, 34.332]</t>
  </si>
  <si>
    <t>{'main': [0, -17404], 'hh': [0, -16328], 'pv': [0, 0], 'bat': [0, 0], 'hp': [0, -1079], 'ev': [0, 0]}</t>
  </si>
  <si>
    <t>[111.404, 108.46, 108.108, 106.092, 93.296, 92.208, 92.164, 91.968, 90.872, 90.6, 90.1, 88.188, 84.132, 83.78, 82.916, 81.56, 78.856, 78.42, 78.0, 77.944, 77.676, 74.748, 74.048, 74.016, 73.552, 73.176, 72.984, 72.736, 72.088, 71.952, 71.652, 71.64, 70.988, 70.8, 70.504, 70.4, 70.16, 69.376, 68.696, 68.416, 68.196, 67.312, 66.432, 66.188, 65.796, 65.764, 65.628, 65.564, 65.384, 65.352, 64.948, 63.884, 63.736, 63.296, 62.836, 62.552, 62.528, 62.372, 61.924, 61.464, 61.032, 60.78, 60.4, 59.812, 59.032, 58.472, 58.236, 57.48, 57.164, 57.04, 56.476, 56.328, 55.82, 55.736, 55.204, 55.08, 54.776, 54.608, 54.464, 54.288, 54.172, 54.156, 54.04, 53.96, 53.568, 53.428, 52.984, 52.864, 52.836, 52.668, 52.664, 52.576, 52.552, 52.5, 52.476, 52.4, 52.3, 52.14, 52.076, 51.444, 51.164]</t>
  </si>
  <si>
    <t>{'main': [0, -25056], 'hh': [0, -15985], 'pv': [0, 0], 'bat': [0, 0], 'hp': [0, -9076], 'ev': [0, 0]}</t>
  </si>
  <si>
    <t>[195.036, 185.832, 181.196, 180.536, 180.484, 179.444, 178.948, 176.584, 176.536, 174.192, 173.38, 173.18, 172.836, 172.188, 172.152, 171.824, 171.668, 171.6, 171.268, 170.624, 169.944, 167.912, 167.876, 167.748, 167.06, 166.36, 165.444, 164.908, 164.788, 164.412, 164.384, 164.352, 163.988, 163.664, 163.452, 163.336, 163.264, 163.04, 162.836, 162.272, 162.096, 162.048, 162.04, 161.904, 161.772, 161.712, 161.68, 161.6, 161.44, 161.384, 161.16, 160.824, 160.016, 159.552, 158.92, 158.624, 158.06, 157.452, 157.328, 157.28, 156.748, 155.572, 154.976, 154.624, 154.596, 154.116, 154.032, 153.868, 153.536, 152.996, 152.416, 152.284, 150.992, 150.852, 150.7, 150.688, 149.848, 148.58, 148.544, 148.208, 147.852, 147.016, 146.54, 146.272, 146.112, 145.728, 145.496, 145.316, 145.204, 144.924, 144.316, 144.032, 143.952, 143.856, 143.78, 143.76, 143.74, 143.512, 143.44, 143.352, 143.068]</t>
  </si>
  <si>
    <t>{'main': [0, -62550], 'hh': [0, -18764], 'pv': [0, 0], 'bat': [0, 0], 'hp': [0, -43790], 'ev': [0, 0]}</t>
  </si>
  <si>
    <t>[60.84, 59.908, 58.552, 56.672, 55.98, 55.128, 54.544, 51.824, 51.38, 51.248, 50.54, 50.436, 50.264, 49.924, 49.408, 48.36, 48.268, 47.576, 46.968, 45.936, 45.24, 45.232, 45.052, 45.052, 45.004, 44.66, 44.592, 44.344, 44.288, 44.084, 44.08, 43.964, 43.448, 43.352, 43.208, 43.172, 42.992, 42.768, 42.664, 42.648, 42.588, 42.54, 42.516, 42.512, 42.308, 42.168, 41.868, 41.816, 41.72, 41.6, 41.208, 41.056, 40.736, 40.656, 40.54, 40.532, 40.524, 40.164, 40.012, 39.804, 39.768, 39.728, 39.572, 39.508, 39.48, 39.416, 39.32, 39.204, 39.028, 39.008, 38.836, 38.784, 38.78, 38.736, 38.708, 38.704, 38.692, 38.572, 38.532, 38.496, 38.348, 38.292, 38.152, 37.9, 37.86, 37.656, 37.596, 37.572, 37.44, 37.272, 37.26, 37.18, 37.02, 36.996, 36.952, 36.904, 36.752, 36.748, 36.688, 36.552, 36.536]</t>
  </si>
  <si>
    <t>{'main': [0, -18431], 'hh': [0, -16328], 'pv': [0, 0], 'bat': [0, 0], 'hp': [0, -1079], 'ev': [0, -1026]}</t>
  </si>
  <si>
    <t>[111.404, 108.46, 108.108, 106.092, 93.296, 92.208, 92.164, 91.968, 90.872, 90.6, 90.1, 88.188, 84.132, 83.78, 82.916, 81.56, 78.856, 78.42, 78.0, 77.944, 77.676, 74.748, 74.048, 74.016, 73.552, 73.176, 72.984, 72.736, 72.088, 71.952, 71.652, 71.64, 70.988, 70.8, 70.504, 70.4, 70.16, 69.376, 68.696, 68.416, 68.196, 67.312, 66.432, 66.188, 65.796, 65.764, 65.628, 65.564, 65.384, 65.352, 64.948, 63.884, 63.736, 63.296, 62.836, 62.552, 62.528, 62.372, 61.924, 61.464, 61.032, 60.78, 60.4, 59.812, 59.032, 58.472, 58.236, 57.48, 57.456, 57.336, 57.164, 57.164, 57.04, 56.476, 56.384, 56.328, 55.82, 55.736, 55.204, 55.08, 54.776, 54.608, 54.464, 54.288, 54.172, 54.156, 54.04, 53.96, 53.568, 53.428, 52.984, 52.864, 52.836, 52.668, 52.664, 52.576, 52.552, 52.5, 52.476, 52.4, 52.3]</t>
  </si>
  <si>
    <t>{'main': [0, -25908], 'hh': [0, -15985], 'pv': [0, 0], 'bat': [0, 0], 'hp': [0, -9076], 'ev': [0, -852]}</t>
  </si>
  <si>
    <t>[195.544, 195.036, 185.832, 181.196, 180.536, 180.484, 179.444, 178.948, 176.536, 175.908, 174.192, 173.38, 173.18, 172.836, 172.188, 172.152, 171.824, 171.824, 171.668, 171.6, 171.268, 170.624, 170.192, 169.944, 169.64, 167.912, 167.876, 167.748, 167.06, 166.36, 165.444, 164.788, 164.412, 164.384, 164.352, 163.988, 163.664, 163.452, 163.336, 163.284, 163.264, 162.836, 162.096, 162.048, 162.04, 161.904, 161.772, 161.712, 161.68, 161.6, 161.44, 161.384, 161.16, 160.016, 159.988, 159.552, 159.208, 159.004, 158.92, 158.624, 158.06, 157.452, 157.328, 157.28, 156.748, 155.572, 154.976, 154.624, 154.596, 154.116, 154.032, 153.868, 153.768, 153.536, 152.996, 152.416, 152.284, 151.192, 150.992, 150.852, 150.7, 150.688, 150.268, 149.848, 148.58, 148.544, 148.392, 147.852, 147.016, 146.54, 146.272, 146.112, 145.728, 145.496, 145.316, 145.204, 144.316, 143.952, 143.856, 143.78, 143.76]</t>
  </si>
  <si>
    <t>{'main': [0, -63268], 'hh': [0, -18764], 'pv': [0, 0], 'bat': [0, 0], 'hp': [0, -43790], 'ev': [0, -719]}</t>
  </si>
  <si>
    <t>[81.192, 74.352, 68.292, 65.544, 60.84, 59.908, 59.084, 58.476, 57.404, 55.98, 55.736, 55.48, 55.128, 54.504, 54.492, 53.872, 52.488, 51.824, 51.38, 51.248, 51.164, 50.768, 50.54, 50.436, 50.008, 49.924, 49.152, 48.268, 48.26, 47.576, 47.552, 47.212, 47.1, 46.968, 46.936, 46.34, 46.28, 45.936, 45.804, 45.74, 45.24, 45.232, 45.052, 44.912, 44.8, 44.66, 44.592, 44.344, 44.288, 44.08, 44.008, 43.776, 43.448, 43.352, 43.208, 43.172, 42.992, 42.768, 42.664, 42.648, 42.648, 42.588, 42.54, 42.512, 42.308, 42.168, 42.028, 41.868, 41.816, 41.72, 41.7, 41.672, 41.452, 41.44, 41.208, 41.14, 40.968, 40.916, 40.736, 40.656, 40.54, 40.524, 40.488, 40.408, 40.308, 40.012, 39.804, 39.728, 39.664, 39.572, 39.544, 39.508, 39.48, 39.416, 39.36, 39.32, 39.204, 39.028, 38.836, 38.784, 38.78]</t>
  </si>
  <si>
    <t>{'main': [0, -19080], 'hh': [0, -16328], 'pv': [0, 0], 'bat': [0, 0], 'hp': [0, -1079], 'ev': [0, -1675]}</t>
  </si>
  <si>
    <t>[111.404, 108.46, 108.108, 106.092, 93.296, 92.208, 92.164, 91.968, 90.872, 90.6, 90.1, 88.188, 84.132, 83.78, 82.916, 81.56, 80.044, 79.956, 78.856, 78.42, 78.0, 77.944, 77.676, 74.748, 74.048, 74.016, 73.552, 73.176, 72.984, 72.736, 72.088, 71.952, 71.652, 71.64, 70.988, 70.8, 70.504, 70.4, 70.16, 69.376, 69.164, 68.696, 68.416, 68.336, 68.196, 68.164, 67.384, 67.312, 66.432, 66.188, 66.16, 65.796, 65.764, 65.628, 65.564, 65.384, 65.352, 64.948, 64.744, 64.208, 63.884, 63.736, 63.296, 62.836, 62.552, 62.528, 62.372, 61.924, 61.664, 61.464, 61.032, 60.78, 60.4, 60.332, 59.96, 59.812, 59.032, 58.96, 58.472, 58.26, 58.236, 57.48, 57.456, 57.164, 57.04, 56.476, 56.328, 55.908, 55.82, 55.736, 55.668, 55.516, 55.204, 55.08, 55.068, 54.844, 54.776, 54.608, 54.512, 54.464, 54.288]</t>
  </si>
  <si>
    <t>{'main': [0, -27170], 'hh': [0, -15985], 'pv': [0, 0], 'bat': [0, 0], 'hp': [0, -9076], 'ev': [0, -2114]}</t>
  </si>
  <si>
    <t>[217.544, 204.632, 195.036, 190.872, 190.564, 187.276, 181.208, 180.536, 180.484, 179.444, 178.948, 178.948, 178.712, 176.536, 174.284, 173.38, 173.18, 173.152, 172.836, 172.188, 172.072, 171.824, 171.824, 171.668, 171.6, 171.268, 170.624, 170.192, 169.944, 169.64, 168.272, 167.876, 167.748, 167.06, 166.816, 166.36, 165.748, 165.444, 165.088, 164.788, 164.412, 164.384, 164.352, 163.988, 163.664, 163.452, 163.264, 163.012, 162.836, 162.524, 162.096, 162.048, 162.04, 161.904, 161.772, 161.712, 161.68, 161.6, 161.44, 161.384, 161.16, 160.016, 159.58, 159.552, 159.392, 158.92, 158.624, 158.06, 157.452, 157.328, 157.28, 156.748, 154.976, 154.624, 154.596, 154.428, 154.116, 153.868, 153.536, 152.996, 152.916, 152.788, 152.62, 152.416, 152.284, 151.328, 150.992, 150.852, 150.7, 150.688, 150.392, 149.848, 148.544, 148.46, 147.852, 147.016, 146.272, 146.14, 146.112, 145.496, 145.32]</t>
  </si>
  <si>
    <t>{'main': [0, -64422], 'hh': [0, -18764], 'pv': [0, 0], 'bat': [0, 0], 'hp': [0, -43790], 'ev': [0, -1872]}</t>
  </si>
  <si>
    <t>[85.872, 85.424, 74.352, 73.644, 71.932, 69.008, 66.736, 66.48, 65.88, 63.488, 61.768, 60.84, 60.192, 59.908, 59.54, 59.084, 58.476, 57.404, 56.612, 55.98, 55.288, 55.224, 55.128, 54.712, 54.504, 54.492, 54.172, 54.168, 53.872, 52.44, 52.208, 52.14, 51.824, 51.38, 51.336, 51.308, 51.248, 50.7, 50.54, 50.436, 49.924, 49.152, 48.86, 48.268, 48.14, 48.12, 48.02, 47.576, 47.212, 46.968, 46.936, 46.428, 46.28, 46.248, 46.036, 45.936, 45.804, 45.24, 45.232, 45.124, 45.092, 45.052, 44.912, 44.872, 44.8, 44.66, 44.472, 44.372, 44.344, 44.096, 44.08, 44.04, 43.776, 43.728, 43.472, 43.448, 43.352, 43.284, 43.208, 42.992, 42.928, 42.852, 42.768, 42.664, 42.648, 42.588, 42.54, 42.512, 42.396, 42.308, 42.168, 42.044, 42.028, 42.012, 41.868, 41.72, 41.672, 41.56, 41.532, 41.452, 41.024]</t>
  </si>
  <si>
    <t>{'main': [0, -20133], 'hh': [0, -16328], 'pv': [0, 0], 'bat': [0, 0], 'hp': [0, -1079], 'ev': [0, -2729]}</t>
  </si>
  <si>
    <t>[111.404, 108.46, 108.108, 106.092, 93.296, 92.208, 92.164, 91.968, 90.872, 90.6, 90.1, 88.188, 87.196, 84.84, 84.68, 84.132, 83.78, 82.916, 81.56, 80.868, 80.044, 78.856, 78.42, 78.0, 77.944, 77.676, 74.748, 74.048, 74.016, 73.868, 73.552, 73.436, 73.176, 72.984, 72.964, 72.736, 72.088, 71.952, 71.652, 71.64, 71.332, 70.988, 70.8, 70.504, 70.4, 70.16, 69.376, 69.256, 69.164, 69.044, 68.696, 68.416, 68.336, 68.196, 67.384, 67.312, 66.908, 66.432, 66.188, 65.844, 65.796, 65.764, 65.628, 65.564, 65.384, 65.352, 64.948, 64.744, 64.4, 64.208, 63.736, 63.296, 63.26, 62.836, 62.712, 62.552, 62.528, 62.484, 62.372, 61.932, 61.924, 61.664, 61.464, 61.372, 61.228, 61.032, 60.816, 60.78, 60.4, 59.816, 59.812, 59.704, 59.384, 59.032, 58.96, 58.66, 58.472, 58.26, 58.236, 57.908, 57.48]</t>
  </si>
  <si>
    <t>{'main': [0, -28293], 'hh': [0, -15985], 'pv': [0, 0], 'bat': [0, 0], 'hp': [0, -9076], 'ev': [0, -3237]}</t>
  </si>
  <si>
    <t>[217.544, 215.632, 201.564, 195.796, 195.036, 192.208, 190.872, 189.948, 180.536, 180.484, 179.444, 179.272, 178.948, 178.712, 177.144, 176.536, 176.088, 174.284, 173.38, 173.18, 173.152, 172.836, 172.188, 172.072, 171.824, 171.668, 171.6, 171.268, 170.624, 170.192, 169.944, 169.64, 169.624, 168.28, 167.876, 167.748, 167.06, 166.816, 166.36, 165.748, 165.524, 165.444, 165.428, 164.788, 164.412, 164.384, 164.352, 163.988, 163.788, 163.664, 163.452, 163.284, 163.264, 163.012, 162.836, 162.096, 162.048, 162.04, 161.904, 161.772, 161.712, 161.68, 161.6, 161.44, 161.384, 161.16, 160.952, 160.016, 159.58, 159.552, 159.532, 159.392, 159.328, 158.92, 158.06, 157.328, 156.748, 155.58, 154.976, 154.624, 154.596, 154.376, 154.116, 154.032, 153.868, 153.536, 152.996, 152.916, 152.62, 152.416, 152.368, 150.992, 150.852, 150.7, 150.688, 149.848, 149.06, 149.036, 148.544, 148.432, 147.852]</t>
  </si>
  <si>
    <t>{'main': [0, -65098], 'hh': [0, -18764], 'pv': [0, 0], 'bat': [0, 0], 'hp': [0, -43790], 'ev': [0, -2549]}</t>
  </si>
  <si>
    <t>[96.872, 93.932, 92.716, 91.944, 88.736, 80.008, 77.004, 74.488, 74.352, 73.644, 72.7, 71.84, 71.608, 70.54, 70.084, 68.248, 67.912, 66.48, 66.288, 64.904, 63.392, 63.208, 62.488, 62.308, 62.248, 61.768, 61.264, 60.84, 60.448, 60.192, 60.152, 59.908, 58.996, 58.528, 58.212, 57.28, 56.612, 56.124, 56.092, 55.98, 55.852, 55.128, 54.828, 54.776, 54.492, 54.22, 54.168, 53.852, 53.488, 53.396, 53.2, 53.012, 52.792, 52.508, 52.44, 52.14, 51.884, 51.824, 51.38, 51.336, 50.572, 50.54, 50.436, 50.044, 49.924, 49.8, 48.86, 48.376, 48.268, 48.14, 47.576, 46.968, 46.936, 46.696, 46.5, 46.276, 46.192, 46.06, 46.036, 46.024, 45.936, 45.832, 45.804, 45.7, 45.472, 45.24, 45.232, 45.172, 45.052, 44.912, 44.872, 44.66, 44.372, 44.344, 44.08, 44.04, 43.744, 43.728, 43.684, 43.472, 43.448]</t>
  </si>
  <si>
    <t>{'main': [0, -21488], 'hh': [0, -16328], 'pv': [0, 0], 'bat': [0, 0], 'hp': [0, -1079], 'ev': [0, -4083]}</t>
  </si>
  <si>
    <t>[111.404, 108.46, 108.108, 106.092, 96.516, 93.296, 92.208, 92.164, 91.968, 90.872, 90.84, 90.6, 90.1, 88.188, 87.196, 84.68, 84.132, 83.78, 82.916, 81.56, 80.868, 80.684, 80.044, 79.748, 78.856, 78.42, 78.0, 77.944, 77.676, 74.748, 74.048, 74.016, 73.552, 73.176, 72.984, 72.736, 72.692, 72.088, 71.952, 71.652, 71.64, 71.332, 70.988, 70.8, 70.504, 70.4, 70.16, 69.376, 69.256, 69.164, 69.044, 68.696, 68.416, 68.336, 68.196, 67.384, 67.312, 66.908, 66.516, 66.432, 66.188, 65.844, 65.796, 65.764, 65.628, 65.564, 65.384, 65.352, 65.156, 64.948, 64.744, 64.4, 64.208, 63.736, 63.296, 63.26, 62.836, 62.712, 62.552, 62.528, 62.484, 62.372, 62.088, 61.932, 61.924, 61.664, 61.464, 61.228, 61.032, 60.816, 60.78, 60.4, 59.816, 59.812, 59.704, 59.632, 59.384, 59.364, 59.204, 59.032, 58.96]</t>
  </si>
  <si>
    <t>{'main': [0, -28583], 'hh': [0, -15985], 'pv': [0, 0], 'bat': [0, 0], 'hp': [0, -9076], 'ev': [0, -3527]}</t>
  </si>
  <si>
    <t>[218.568, 217.544, 215.752, 211.268, 201.564, 195.796, 195.392, 195.036, 192.872, 189.764, 188.144, 185.788, 180.536, 180.484, 180.072, 179.444, 178.948, 178.712, 176.748, 176.536, 176.112, 176.088, 173.38, 173.18, 173.152, 172.836, 172.284, 172.188, 172.072, 171.824, 171.668, 171.6, 171.268, 171.06, 170.624, 170.392, 170.328, 169.944, 169.64, 169.624, 168.612, 168.28, 167.976, 167.876, 167.748, 167.748, 167.06, 166.816, 166.36, 165.444, 165.428, 164.788, 164.412, 164.384, 164.352, 163.996, 163.988, 163.928, 163.664, 163.452, 163.416, 163.284, 163.264, 163.012, 162.836, 162.096, 162.048, 162.04, 161.94, 161.904, 161.772, 161.712, 161.68, 161.6, 161.44, 161.384, 161.16, 160.016, 159.58, 159.552, 159.532, 158.92, 158.364, 158.06, 157.836, 156.32, 155.58, 155.332, 154.976, 154.624, 154.596, 154.116, 154.032, 153.868, 153.536, 152.62, 152.368, 152.124, 150.992, 150.852, 150.7]</t>
  </si>
  <si>
    <t>{'main': [0, -66615], 'hh': [0, -18764], 'pv': [0, 0], 'bat': [0, 0], 'hp': [0, -43790], 'ev': [0, -4065]}</t>
  </si>
  <si>
    <t>[62.28, 61.348, 57.416, 56.568, 50.568, 50.452, 49.528, 48.296, 46.516, 46.472, 46.12, 45.844, 45.688, 45.668, 45.584, 45.368, 45.272, 44.708, 44.412, 44.196, 44.132, 43.52, 43.476, 43.38, 43.164, 43.096, 43.08, 43.072, 42.516, 42.304, 42.18, 42.136, 42.032, 41.784, 41.408, 41.096, 40.916, 40.728, 40.656, 40.34, 40.3, 40.232, 40.228, 40.22, 40.144, 40.032, 39.948, 39.776, 39.704, 39.572, 39.484, 39.396, 39.392, 39.368, 39.284, 39.204, 38.988, 38.9, 38.872, 38.848, 38.628, 38.592, 38.5, 38.428, 38.276, 37.884, 37.868, 37.744, 37.74, 37.552, 37.532, 37.32, 37.24, 37.212, 36.916, 36.824, 36.568, 36.208, 36.1, 36.016, 35.944, 35.88, 35.78, 35.728, 35.688, 35.636, 35.528, 35.496, 35.484, 35.468, 35.44, 35.44, 35.432, 35.368, 35.352, 35.328, 35.192, 35.044, 35.032, 35.016, 34.984]</t>
  </si>
  <si>
    <t>{'main': [0, -17889], 'hh': [0, -16328], 'pv': [0, 0], 'bat': [0, 0], 'hp': [0, -1564], 'ev': [0, 0]}</t>
  </si>
  <si>
    <t>[141.132, 138.184, 137.832, 135.912, 132.404, 132.164, 130.3, 128.384, 113.196, 110.308, 110.132, 110.092, 108.96, 108.92, 108.24, 108.112, 107.664, 107.396, 106.36, 105.964, 105.532, 101.868, 101.44, 101.016, 100.964, 99.48, 99.124, 98.264, 96.984, 96.912, 96.436, 96.4, 95.0, 94.444, 93.78, 93.472, 92.768, 92.324, 91.744, 90.344, 90.228, 90.208, 89.664, 88.96, 88.888, 88.716, 88.032, 86.816, 86.388, 86.308, 85.952, 85.544, 83.768, 83.656, 83.588, 83.04, 82.172, 81.144, 80.98, 80.748, 80.736, 80.52, 80.136, 79.792, 79.772, 79.472, 77.516, 77.392, 76.984, 76.976, 76.9, 76.8, 76.704, 76.26, 75.456, 74.952, 74.792, 74.736, 74.38, 74.096, 74.036, 72.98, 72.564, 71.848, 71.464, 69.904, 69.536, 67.408, 67.4, 67.272, 66.82, 66.66, 66.572, 65.516, 65.4, 65.376, 64.784, 64.7, 64.564, 64.552, 64.512]</t>
  </si>
  <si>
    <t>{'main': [0, -30280], 'hh': [0, -15985], 'pv': [0, 0], 'bat': [0, 0], 'hp': [0, -14302], 'ev': [0, 0]}</t>
  </si>
  <si>
    <t>[284.348, 271.9, 271.4, 266.684, 266.328, 266.244, 265.944, 265.636, 265.548, 265.148, 264.124, 264.0, 262.924, 262.796, 262.464, 262.408, 259.816, 258.752, 258.688, 258.476, 258.288, 257.988, 256.972, 255.772, 255.14, 254.94, 254.576, 252.9, 250.804, 250.344, 250.212, 247.964, 245.876, 245.664, 242.08, 241.516, 241.164, 240.76, 240.412, 239.668, 238.996, 237.392, 235.772, 233.912, 233.552, 232.124, 231.312, 230.744, 230.252, 230.084, 229.2, 227.876, 226.656, 221.112, 219.664, 217.488, 217.32, 216.764, 215.808, 215.796, 215.388, 214.732, 214.404, 213.872, 212.376, 211.916, 209.768, 209.112, 209.056, 206.104, 206.016, 200.616, 197.552, 196.968, 196.9, 196.808, 196.564, 195.964, 194.012, 193.932, 193.3, 192.816, 192.76, 192.488, 191.688, 191.452, 190.7, 190.3, 190.264, 190.248, 189.596, 188.9, 188.82, 187.98, 187.164, 185.088, 184.88, 184.692, 184.328, 183.548, 182.992]</t>
  </si>
  <si>
    <t>{'main': [0, -82848], 'hh': [0, -18764], 'pv': [0, 0], 'bat': [0, 0], 'hp': [0, -64089], 'ev': [0, 0]}</t>
  </si>
  <si>
    <t>[62.28, 61.348, 58.588, 57.416, 56.76, 56.568, 55.08, 53.032, 52.792, 51.916, 51.824, 51.3, 50.568, 50.484, 50.452, 49.988, 49.528, 49.232, 48.896, 48.492, 48.296, 48.212, 47.016, 46.616, 46.516, 46.472, 46.44, 46.12, 45.844, 45.688, 45.668, 45.584, 45.468, 45.368, 45.312, 45.1, 45.052, 44.724, 44.708, 44.66, 44.412, 44.344, 44.196, 43.52, 43.476, 43.38, 43.252, 43.208, 43.164, 43.096, 43.08, 43.072, 42.768, 42.516, 42.512, 42.304, 42.18, 41.816, 41.784, 41.6, 41.408, 41.208, 41.148, 41.096, 40.728, 40.656, 40.54, 40.34, 40.34, 40.232, 40.228, 40.22, 40.144, 40.012, 39.948, 39.776, 39.744, 39.704, 39.572, 39.572, 39.416, 39.396, 39.392, 39.368, 39.284, 39.204, 39.028, 38.9, 38.872, 38.848, 38.776, 38.628, 38.592, 38.52, 38.428, 38.276, 37.884, 37.744, 37.74, 37.596, 37.552]</t>
  </si>
  <si>
    <t>{'main': [0, -18916], 'hh': [0, -16328], 'pv': [0, 0], 'bat': [0, 0], 'hp': [0, -1564], 'ev': [0, -1026]}</t>
  </si>
  <si>
    <t>[141.132, 138.184, 137.832, 135.912, 132.404, 132.164, 130.3, 128.384, 113.196, 110.308, 110.132, 110.092, 108.96, 108.92, 108.24, 108.112, 107.664, 107.396, 106.36, 105.964, 105.532, 101.868, 101.44, 101.016, 100.964, 99.48, 99.124, 98.264, 96.984, 96.912, 96.436, 96.4, 95.0, 94.444, 93.78, 93.472, 92.768, 92.324, 91.744, 90.344, 90.228, 90.208, 89.664, 88.96, 88.888, 88.716, 88.032, 86.816, 86.388, 86.308, 85.952, 85.544, 83.768, 83.656, 83.588, 83.04, 82.172, 81.144, 80.98, 80.748, 80.736, 80.52, 80.136, 79.792, 79.772, 79.472, 77.516, 77.392, 76.984, 76.976, 76.9, 76.8, 76.704, 76.4, 76.26, 75.456, 74.952, 74.792, 74.736, 74.38, 74.096, 74.036, 72.98, 72.564, 71.848, 71.464, 69.904, 69.784, 69.536, 67.408, 67.4, 67.272, 66.82, 66.66, 66.572, 65.516, 65.376, 64.7, 64.564, 64.552, 64.512]</t>
  </si>
  <si>
    <t>{'main': [0, -31133], 'hh': [0, -15985], 'pv': [0, 0], 'bat': [0, 0], 'hp': [0, -14302], 'ev': [0, -852]}</t>
  </si>
  <si>
    <t>[284.348, 271.9, 271.4, 266.684, 266.328, 266.244, 265.944, 265.636, 265.548, 265.148, 264.124, 264.0, 262.924, 262.796, 262.464, 262.408, 259.816, 258.752, 258.688, 258.476, 258.288, 257.988, 256.972, 255.772, 255.14, 254.94, 254.576, 252.9, 250.804, 250.344, 250.212, 247.964, 245.876, 245.664, 242.08, 241.516, 241.164, 240.76, 240.412, 239.668, 238.996, 237.392, 235.772, 233.912, 233.552, 232.124, 231.312, 230.744, 230.252, 230.084, 229.2, 227.876, 226.656, 225.064, 221.332, 221.112, 219.664, 217.488, 217.32, 216.764, 215.808, 215.796, 215.388, 214.404, 213.872, 212.376, 211.916, 209.768, 209.112, 209.056, 207.564, 206.016, 203.488, 201.852, 200.616, 197.552, 196.968, 196.9, 196.808, 196.496, 195.964, 194.012, 193.992, 193.3, 193.196, 192.816, 192.76, 192.52, 191.688, 191.452, 190.7, 190.3, 190.264, 190.248, 189.596, 188.9, 188.82, 187.98, 187.284, 187.164, 185.972]</t>
  </si>
  <si>
    <t>{'main': [0, -83566], 'hh': [0, -18764], 'pv': [0, 0], 'bat': [0, 0], 'hp': [0, -64089], 'ev': [0, -719]}</t>
  </si>
  <si>
    <t>[81.228, 74.44, 68.292, 66.08, 62.576, 62.28, 61.348, 60.4, 59.392, 58.28, 58.164, 57.516, 57.416, 57.12, 56.568, 56.368, 56.156, 56.016, 53.872, 53.032, 52.792, 52.608, 51.824, 51.708, 51.3, 50.568, 50.484, 50.452, 49.9, 49.232, 48.492, 48.384, 48.296, 48.272, 48.212, 47.964, 47.568, 47.252, 47.1, 47.028, 47.016, 46.56, 46.556, 46.472, 46.352, 46.296, 45.844, 45.688, 45.668, 45.584, 45.492, 45.468, 45.1, 44.8, 44.708, 44.66, 44.412, 44.392, 44.344, 44.196, 43.792, 43.52, 43.476, 43.38, 43.252, 43.208, 43.164, 43.096, 43.08, 43.072, 42.768, 42.648, 42.516, 42.512, 42.304, 42.18, 41.88, 41.816, 41.708, 41.54, 41.452, 41.408, 41.208, 41.096, 40.968, 40.916, 40.728, 40.656, 40.54, 40.488, 40.408, 40.34, 40.34, 40.324, 40.232, 40.228, 40.22, 40.144, 40.012, 39.948, 39.776]</t>
  </si>
  <si>
    <t>{'main': [0, -19564], 'hh': [0, -16328], 'pv': [0, 0], 'bat': [0, 0], 'hp': [0, -1564], 'ev': [0, -1675]}</t>
  </si>
  <si>
    <t>[141.132, 138.184, 137.832, 135.912, 132.404, 132.164, 130.3, 128.384, 113.196, 110.308, 110.132, 110.092, 108.96, 108.92, 108.24, 108.112, 107.664, 107.396, 106.36, 105.964, 105.532, 101.868, 101.44, 101.016, 100.964, 99.48, 99.124, 98.264, 96.984, 96.912, 96.436, 96.4, 95.0, 94.444, 93.78, 93.472, 92.768, 92.324, 91.744, 90.344, 90.228, 90.208, 89.664, 88.96, 88.888, 88.716, 88.032, 86.816, 86.388, 86.308, 85.952, 85.544, 83.768, 83.656, 83.588, 83.04, 82.172, 81.144, 80.98, 80.748, 80.736, 80.52, 80.196, 80.136, 80.104, 79.792, 79.772, 79.472, 78.416, 77.516, 77.392, 76.984, 76.976, 76.9, 76.8, 76.704, 76.4, 76.26, 74.952, 74.792, 74.736, 74.404, 74.38, 74.232, 74.096, 74.036, 72.98, 72.564, 71.848, 71.464, 71.188, 69.904, 69.784, 69.536, 69.484, 69.312, 68.62, 67.408, 67.4, 67.272, 66.82]</t>
  </si>
  <si>
    <t>{'main': [0, -32395], 'hh': [0, -15985], 'pv': [0, 0], 'bat': [0, 0], 'hp': [0, -14302], 'ev': [0, -2114]}</t>
  </si>
  <si>
    <t>[284.348, 271.9, 271.4, 266.684, 266.328, 266.244, 265.944, 265.636, 265.548, 265.148, 264.124, 264.0, 262.924, 262.796, 262.464, 262.408, 259.816, 258.752, 258.688, 258.476, 258.288, 257.988, 256.972, 255.772, 255.14, 254.94, 254.576, 253.204, 252.9, 250.804, 250.344, 250.212, 248.804, 247.064, 245.876, 245.664, 242.476, 242.08, 241.516, 241.164, 240.76, 240.412, 239.668, 237.392, 236.644, 235.772, 233.912, 233.552, 233.204, 231.312, 230.744, 230.252, 229.2, 228.488, 227.876, 226.656, 224.08, 222.56, 221.332, 221.112, 219.664, 216.764, 215.992, 215.848, 215.808, 215.796, 215.388, 213.872, 212.376, 211.916, 210.604, 209.112, 209.056, 207.496, 206.016, 203.488, 203.052, 201.852, 201.588, 200.616, 198.956, 198.604, 198.568, 197.552, 196.968, 196.9, 196.808, 195.964, 194.012, 193.3, 192.84, 192.816, 192.76, 192.624, 192.528, 192.064, 191.688, 191.452, 190.7, 190.3, 190.248]</t>
  </si>
  <si>
    <t>{'main': [0, -84720], 'hh': [0, -18764], 'pv': [0, 0], 'bat': [0, 0], 'hp': [0, -64089], 'ev': [0, -1872]}</t>
  </si>
  <si>
    <t>[85.96, 85.908, 79.996, 74.44, 71.932, 69.28, 69.008, 68.12, 67.016, 65.88, 63.608, 62.576, 62.28, 61.348, 60.528, 60.4, 60.208, 59.552, 59.392, 58.252, 58.164, 57.416, 56.612, 56.568, 56.156, 55.412, 55.224, 54.828, 54.252, 53.872, 53.032, 52.792, 52.54, 52.208, 51.824, 51.708, 51.336, 51.324, 51.3, 50.708, 50.568, 50.484, 50.452, 49.9, 49.832, 49.232, 48.86, 48.84, 48.796, 48.492, 48.384, 48.296, 48.224, 48.212, 48.176, 48.152, 47.964, 47.692, 47.028, 47.016, 46.472, 46.296, 46.036, 45.844, 45.688, 45.668, 45.584, 45.492, 45.468, 45.156, 45.1, 45.092, 45.092, 44.8, 44.66, 44.472, 44.344, 44.196, 44.12, 44.048, 43.82, 43.792, 43.52, 43.476, 43.472, 43.38, 43.208, 43.164, 43.096, 43.08, 43.072, 43.032, 42.916, 42.768, 42.516, 42.512, 42.396, 42.304, 42.18, 42.076, 42.052]</t>
  </si>
  <si>
    <t>{'main': [0, -20618], 'hh': [0, -16328], 'pv': [0, 0], 'bat': [0, 0], 'hp': [0, -1564], 'ev': [0, -2729]}</t>
  </si>
  <si>
    <t>[141.132, 138.184, 137.832, 135.912, 132.404, 132.164, 130.3, 128.384, 113.196, 110.308, 110.132, 110.092, 108.96, 108.92, 108.24, 108.112, 107.664, 107.396, 106.36, 105.964, 105.532, 101.868, 101.44, 101.016, 100.964, 99.48, 99.124, 98.264, 96.984, 96.912, 96.436, 96.4, 95.0, 94.444, 93.78, 93.472, 92.768, 92.324, 91.744, 90.344, 90.228, 90.208, 89.664, 88.96, 88.888, 88.716, 88.032, 87.344, 86.816, 86.388, 86.308, 85.952, 85.544, 84.924, 84.888, 83.768, 83.656, 83.588, 83.04, 82.172, 81.144, 80.98, 80.884, 80.748, 80.736, 80.52, 80.196, 80.136, 80.044, 79.792, 79.772, 79.472, 79.032, 78.416, 78.14, 77.516, 77.392, 76.984, 76.976, 76.9, 76.8, 76.704, 76.4, 76.26, 76.112, 75.544, 75.18, 74.952, 74.792, 74.736, 74.404, 74.38, 74.096, 74.036, 72.564, 71.848, 71.464, 71.42, 71.188, 69.904, 69.876]</t>
  </si>
  <si>
    <t>{'main': [0, -33518], 'hh': [0, -15985], 'pv': [0, 0], 'bat': [0, 0], 'hp': [0, -14302], 'ev': [0, -3237]}</t>
  </si>
  <si>
    <t>[284.348, 271.9, 271.4, 266.684, 266.328, 266.244, 265.944, 265.636, 265.548, 265.148, 264.124, 264.0, 262.924, 262.796, 262.464, 262.408, 259.816, 258.752, 258.688, 258.476, 258.288, 257.988, 256.972, 255.772, 255.14, 254.94, 254.576, 253.204, 252.9, 250.804, 250.344, 250.212, 248.804, 247.064, 245.876, 245.664, 244.204, 242.476, 242.08, 241.516, 241.164, 240.76, 240.412, 239.668, 237.392, 236.644, 235.772, 235.08, 233.912, 233.552, 231.792, 231.312, 230.744, 230.252, 229.2, 228.488, 227.876, 226.992, 226.796, 226.656, 224.368, 222.56, 221.604, 221.332, 219.664, 216.764, 215.808, 215.388, 214.052, 213.872, 212.376, 211.916, 209.604, 209.112, 209.056, 208.808, 207.496, 206.016, 202.064, 201.852, 201.588, 201.568, 200.616, 198.956, 198.944, 197.552, 196.968, 196.9, 196.808, 195.964, 195.724, 194.012, 193.3, 192.84, 192.816, 192.76, 192.528, 192.064, 191.688, 191.452, 190.7]</t>
  </si>
  <si>
    <t>{'main': [0, -85396], 'hh': [0, -18764], 'pv': [0, 0], 'bat': [0, 0], 'hp': [0, -64089], 'ev': [0, -2549]}</t>
  </si>
  <si>
    <t>[96.908, 96.816, 93.932, 92.48, 91.28, 80.008, 79.996, 77.764, 74.608, 74.44, 72.708, 71.84, 71.608, 70.796, 70.552, 70.392, 69.152, 68.12, 67.912, 67.016, 66.556, 66.412, 63.508, 63.208, 63.096, 62.488, 62.324, 62.3, 62.28, 61.348, 61.264, 60.9, 60.528, 60.448, 60.4, 60.208, 58.964, 58.252, 57.416, 57.372, 57.296, 56.688, 56.612, 56.568, 56.156, 56.092, 55.932, 55.04, 54.792, 53.916, 53.772, 53.488, 53.396, 53.256, 53.052, 53.032, 52.792, 52.54, 52.476, 51.916, 51.824, 51.708, 51.704, 51.336, 50.572, 50.568, 50.484, 50.452, 50.044, 49.832, 49.8, 49.232, 48.86, 48.492, 48.384, 48.296, 48.224, 48.212, 48.152, 48.036, 47.028, 47.016, 46.72, 46.528, 46.472, 46.328, 46.316, 46.192, 46.036, 45.844, 45.832, 45.668, 45.508, 45.492, 45.468, 45.192, 45.172, 45.1, 45.092, 44.66, 44.588]</t>
  </si>
  <si>
    <t>{'main': [0, -21972], 'hh': [0, -16328], 'pv': [0, 0], 'bat': [0, 0], 'hp': [0, -1564], 'ev': [0, -4083]}</t>
  </si>
  <si>
    <t>[141.132, 138.184, 137.832, 135.912, 132.404, 132.164, 130.3, 128.384, 113.196, 110.308, 110.132, 110.092, 108.96, 108.92, 108.24, 108.112, 107.664, 107.396, 106.36, 105.964, 105.532, 101.868, 101.44, 101.016, 100.964, 99.48, 99.124, 98.264, 96.984, 96.912, 96.664, 96.436, 96.4, 95.0, 94.444, 93.78, 93.472, 92.768, 92.324, 91.744, 90.888, 90.344, 90.228, 90.208, 89.664, 89.304, 88.96, 88.888, 88.716, 88.032, 86.816, 86.752, 86.388, 86.308, 85.952, 85.544, 84.924, 83.768, 83.656, 83.588, 83.04, 82.172, 81.144, 81.06, 80.98, 80.884, 80.748, 80.736, 80.52, 80.196, 80.136, 80.044, 79.792, 79.772, 79.472, 78.416, 78.14, 77.516, 77.392, 76.984, 76.976, 76.9, 76.8, 76.704, 76.4, 76.26, 76.112, 74.952, 74.792, 74.736, 74.404, 74.38, 74.096, 74.036, 73.056, 72.564, 71.848, 71.464, 71.42, 71.188, 70.776]</t>
  </si>
  <si>
    <t>{'main': [0, -33807], 'hh': [0, -15985], 'pv': [0, 0], 'bat': [0, 0], 'hp': [0, -14302], 'ev': [0, -3527]}</t>
  </si>
  <si>
    <t>[284.348, 271.9, 271.4, 266.684, 266.328, 266.244, 265.944, 265.636, 265.548, 265.148, 264.124, 264.0, 262.924, 262.796, 262.464, 262.408, 259.816, 258.752, 258.688, 258.476, 258.288, 257.988, 256.972, 255.772, 255.14, 254.94, 254.576, 253.352, 253.324, 253.204, 252.9, 250.804, 250.344, 250.212, 247.064, 245.876, 245.664, 244.324, 242.924, 242.476, 242.08, 241.516, 241.164, 240.76, 240.412, 239.668, 237.392, 236.644, 235.772, 235.08, 233.912, 233.552, 231.792, 231.312, 230.744, 230.252, 229.2, 228.488, 227.876, 227.652, 226.796, 226.656, 224.368, 222.976, 222.56, 221.332, 219.808, 219.664, 217.724, 216.764, 215.808, 215.388, 213.872, 212.376, 211.916, 211.732, 210.02, 209.956, 209.604, 209.112, 209.056, 208.328, 206.016, 205.012, 203.064, 202.996, 202.788, 202.064, 201.588, 200.616, 200.268, 199.592, 198.98, 198.944, 197.552, 196.968, 196.9, 196.808, 196.196, 196.02, 195.964]</t>
  </si>
  <si>
    <t>{'main': [0, -86913], 'hh': [0, -18764], 'pv': [0, 0], 'bat': [0, 0], 'hp': [0, -64089], 'ev': [0, -4065]}</t>
  </si>
  <si>
    <t>[62.7, 61.768, 57.84, 56.988, 53.712, 51.44, 50.604, 49.556, 47.976, 47.852, 47.824, 47.716, 47.428, 47.408, 47.404, 47.396, 47.288, 47.008, 46.884, 46.624, 46.62, 46.588, 46.52, 46.448, 46.26, 45.6, 45.28, 44.74, 44.716, 44.7, 44.664, 44.492, 44.488, 44.44, 44.224, 44.132, 43.92, 43.672, 43.66, 43.224, 43.168, 43.116, 42.672, 42.556, 42.496, 42.18, 41.56, 41.488, 41.46, 41.268, 41.06, 40.784, 40.656, 40.512, 40.184, 40.144, 40.096, 39.776, 39.768, 39.732, 39.704, 39.572, 39.468, 39.204, 39.128, 39.084, 39.052, 38.988, 38.972, 38.96, 38.948, 38.712, 38.656, 38.6, 38.276, 38.16, 37.824, 37.648, 37.42, 37.32, 37.24, 37.212, 37.192, 36.584, 36.292, 36.292, 36.1, 36.032, 35.944, 35.94, 35.848, 35.84, 35.816, 35.748, 35.736, 35.636, 35.564, 35.544, 35.488, 35.484, 35.468]</t>
  </si>
  <si>
    <t>{'main': [0, -18142], 'hh': [0, -16328], 'pv': [0, 0], 'bat': [0, 0], 'hp': [0, -1817], 'ev': [0, 0]}</t>
  </si>
  <si>
    <t>[182.456, 182.272, 181.324, 180.032, 179.748, 179.328, 178.976, 177.052, 146.208, 141.284, 141.252, 141.04, 140.512, 139.164, 138.976, 138.544, 137.264, 133.952, 133.688, 133.528, 133.104, 133.048, 132.772, 131.564, 130.752, 130.456, 129.724, 129.304, 129.028, 129.004, 128.94, 128.888, 128.068, 127.752, 127.264, 127.196, 126.268, 126.232, 125.104, 124.524, 124.328, 124.156, 121.816, 121.792, 121.624, 121.264, 121.144, 120.476, 120.308, 120.044, 119.74, 119.304, 119.3, 119.136, 118.588, 118.244, 116.728, 116.48, 116.116, 115.68, 115.256, 114.932, 113.908, 113.068, 111.836, 111.792, 111.04, 110.332, 107.732, 105.588, 105.084, 101.816, 100.028, 99.844, 99.44, 98.292, 97.448, 97.408, 96.832, 96.252, 96.032, 95.784, 95.688, 95.464, 94.724, 94.132, 93.944, 93.836, 93.516, 93.296, 93.272, 93.104, 93.068, 92.872, 92.06, 90.696, 90.584, 90.42, 90.016, 88.62, 88.548]</t>
  </si>
  <si>
    <t>{'main': [0, -36591], 'hh': [0, -15985], 'pv': [0, 0], 'bat': [0, 0], 'hp': [0, -20614], 'ev': [0, 0]}</t>
  </si>
  <si>
    <t>[329.672, 329.46, 329.276, 325.556, 325.38, 323.892, 322.872, 321.684, 318.8, 312.94, 312.816, 311.796, 308.22, 307.468, 306.864, 303.612, 303.448, 302.808, 302.46, 302.32, 302.32, 299.552, 299.208, 298.46, 295.324, 294.852, 294.56, 293.9, 292.504, 291.292, 289.076, 288.396, 286.768, 286.312, 285.812, 285.216, 283.964, 283.624, 283.572, 283.26, 283.188, 283.176, 282.028, 280.056, 278.536, 278.016, 276.856, 274.432, 272.212, 271.924, 271.556, 271.504, 270.272, 270.148, 269.812, 269.76, 269.132, 268.192, 267.06, 266.604, 265.988, 264.608, 264.552, 264.544, 263.752, 262.4, 262.348, 260.904, 259.772, 259.392, 258.656, 258.324, 257.028, 256.552, 256.552, 255.656, 253.612, 250.96, 250.156, 249.82, 249.012, 247.336, 247.096, 246.512, 245.584, 244.572, 244.384, 244.056, 243.96, 243.644, 243.148, 243.104, 242.988, 240.7, 240.508, 240.236, 239.176, 239.168, 238.492, 238.24, 237.364]</t>
  </si>
  <si>
    <t>{'main': [0, -100520], 'hh': [0, -18764], 'pv': [0, 0], 'bat': [0, 0], 'hp': [0, -81763], 'ev': [0, 0]}</t>
  </si>
  <si>
    <t>[62.7, 61.768, 58.664, 58.396, 57.84, 57.588, 56.988, 56.844, 55.624, 54.924, 54.116, 53.712, 53.18, 52.2, 52.06, 51.824, 51.44, 50.604, 49.988, 49.556, 49.436, 49.384, 48.492, 48.212, 47.976, 47.852, 47.824, 47.716, 47.428, 47.408, 47.288, 47.008, 46.976, 46.884, 46.652, 46.624, 46.62, 46.52, 46.448, 46.44, 46.26, 45.38, 45.28, 45.052, 44.904, 44.74, 44.716, 44.7, 44.664, 44.66, 44.492, 44.488, 44.44, 44.344, 44.224, 44.044, 43.92, 43.672, 43.66, 43.224, 43.208, 43.168, 42.768, 42.672, 42.556, 42.516, 41.816, 41.6, 41.56, 41.488, 41.46, 41.268, 41.236, 41.208, 40.88, 40.784, 40.656, 40.54, 40.512, 40.2, 40.144, 40.096, 40.016, 39.776, 39.768, 39.732, 39.704, 39.656, 39.572, 39.468, 39.416, 39.204, 39.128, 39.084, 39.028, 38.972, 38.96, 38.948, 38.848, 38.756, 38.712]</t>
  </si>
  <si>
    <t>{'main': [0, -19168], 'hh': [0, -16328], 'pv': [0, 0], 'bat': [0, 0], 'hp': [0, -1817], 'ev': [0, -1026]}</t>
  </si>
  <si>
    <t>[182.456, 182.272, 181.324, 180.032, 179.748, 179.328, 178.976, 177.052, 146.208, 141.284, 141.252, 141.04, 140.512, 139.164, 138.976, 138.544, 137.264, 133.952, 133.688, 133.528, 133.104, 133.048, 132.772, 131.564, 130.752, 130.456, 129.724, 129.304, 129.028, 129.004, 128.94, 128.888, 128.068, 127.752, 127.264, 127.196, 126.268, 126.232, 125.104, 124.524, 124.328, 124.156, 121.816, 121.792, 121.624, 121.264, 121.144, 120.476, 120.308, 120.044, 119.74, 119.304, 119.3, 119.136, 118.588, 118.244, 116.728, 116.48, 116.116, 115.68, 115.256, 114.932, 113.908, 113.068, 111.836, 111.792, 111.04, 110.332, 107.732, 105.588, 105.132, 105.084, 101.816, 100.028, 99.844, 99.44, 98.516, 98.292, 97.448, 97.408, 96.832, 96.252, 96.032, 95.784, 95.688, 95.464, 94.724, 93.944, 93.836, 93.296, 93.272, 93.104, 93.068, 92.872, 92.06, 90.696, 90.584, 90.42, 90.016, 88.62, 88.548]</t>
  </si>
  <si>
    <t>{'main': [0, -37443], 'hh': [0, -15985], 'pv': [0, 0], 'bat': [0, 0], 'hp': [0, -20614], 'ev': [0, -852]}</t>
  </si>
  <si>
    <t>[329.672, 329.46, 329.276, 325.556, 325.38, 323.892, 322.872, 321.684, 318.8, 312.94, 312.816, 311.796, 308.22, 307.468, 306.864, 303.612, 303.448, 302.808, 302.46, 302.32, 302.32, 299.552, 299.208, 298.46, 295.324, 294.852, 294.56, 293.9, 292.504, 291.292, 289.076, 288.396, 286.768, 286.312, 285.812, 285.564, 285.216, 283.964, 283.624, 283.572, 283.26, 283.188, 283.176, 282.028, 280.056, 278.536, 278.016, 276.856, 274.432, 273.4, 272.212, 271.924, 271.556, 271.504, 270.272, 270.148, 269.812, 269.76, 269.324, 269.132, 268.192, 267.692, 267.06, 265.988, 264.608, 264.552, 264.544, 263.752, 263.152, 262.348, 260.904, 259.392, 258.656, 257.028, 256.552, 255.656, 253.612, 250.96, 250.156, 249.82, 249.012, 247.336, 247.096, 246.624, 246.512, 245.584, 244.572, 244.384, 244.056, 243.96, 243.644, 243.148, 243.104, 242.988, 242.516, 241.392, 240.7, 240.508, 240.236, 239.176, 239.168]</t>
  </si>
  <si>
    <t>{'main': [0, -101238], 'hh': [0, -18764], 'pv': [0, 0], 'bat': [0, 0], 'hp': [0, -81763], 'ev': [0, -719]}</t>
  </si>
  <si>
    <t>[81.304, 74.524, 68.292, 66.624, 62.936, 62.7, 61.768, 60.4, 59.492, 59.46, 58.408, 58.396, 58.344, 58.008, 57.84, 57.588, 57.26, 56.988, 56.556, 56.3, 54.924, 54.116, 53.872, 53.712, 53.18, 52.636, 52.2, 51.824, 51.708, 51.44, 50.604, 50.084, 49.504, 49.384, 49.272, 49.228, 48.492, 48.396, 48.284, 48.212, 48.148, 47.976, 47.852, 47.824, 47.772, 47.716, 47.584, 47.428, 47.288, 47.116, 47.1, 46.884, 46.652, 46.624, 46.62, 46.52, 46.448, 46.368, 46.312, 45.536, 45.28, 44.8, 44.74, 44.716, 44.7, 44.664, 44.66, 44.492, 44.488, 44.44, 44.344, 44.224, 44.044, 43.92, 43.804, 43.672, 43.66, 43.224, 43.208, 43.168, 42.768, 42.652, 42.556, 42.516, 41.94, 41.904, 41.816, 41.72, 41.56, 41.488, 41.46, 41.452, 41.208, 40.968, 40.944, 40.88, 40.784, 40.656, 40.54, 40.512, 40.488]</t>
  </si>
  <si>
    <t>{'main': [0, -19817], 'hh': [0, -16328], 'pv': [0, 0], 'bat': [0, 0], 'hp': [0, -1817], 'ev': [0, -1675]}</t>
  </si>
  <si>
    <t>{'main': [0, -38705], 'hh': [0, -15985], 'pv': [0, 0], 'bat': [0, 0], 'hp': [0, -20614], 'ev': [0, -2114]}</t>
  </si>
  <si>
    <t>[329.672, 329.46, 329.276, 325.556, 325.38, 323.892, 322.872, 321.684, 318.8, 318.18, 312.816, 312.004, 311.796, 308.22, 307.564, 307.468, 306.864, 303.612, 303.448, 302.808, 302.46, 302.32, 302.32, 299.552, 299.208, 298.46, 297.852, 295.656, 294.852, 294.56, 293.9, 292.504, 290.248, 289.076, 288.396, 286.312, 285.812, 285.216, 283.964, 283.624, 283.572, 283.26, 283.188, 283.176, 282.028, 280.056, 278.536, 278.292, 278.184, 278.016, 276.44, 274.432, 271.924, 271.556, 271.504, 270.272, 270.148, 269.812, 269.76, 269.324, 269.132, 268.192, 267.692, 267.06, 266.912, 265.988, 264.608, 264.544, 264.516, 263.752, 263.152, 262.348, 262.096, 260.904, 260.82, 259.392, 258.656, 257.028, 256.552, 255.656, 254.148, 253.612, 253.024, 252.712, 251.568, 250.96, 250.464, 250.156, 249.012, 248.228, 247.348, 247.336, 247.096, 246.512, 244.704, 244.572, 243.96, 243.644, 243.104, 240.88, 240.7]</t>
  </si>
  <si>
    <t>{'main': [0, -102392], 'hh': [0, -18764], 'pv': [0, 0], 'bat': [0, 0], 'hp': [0, -81763], 'ev': [0, -1872]}</t>
  </si>
  <si>
    <t>[86.504, 85.984, 80.888, 74.524, 71.932, 70.492, 69.012, 69.008, 67.556, 65.88, 63.636, 62.936, 62.7, 61.768, 61.42, 60.4, 60.224, 59.564, 59.46, 59.396, 58.396, 58.344, 57.84, 57.588, 56.988, 56.612, 56.3, 55.44, 55.224, 55.044, 54.924, 54.86, 54.116, 53.872, 53.712, 53.18, 52.904, 52.208, 52.2, 51.824, 51.784, 51.708, 51.444, 51.44, 51.336, 50.976, 50.72, 50.604, 50.084, 50.012, 49.384, 49.272, 49.228, 48.86, 48.68, 48.492, 48.212, 48.176, 48.168, 48.148, 47.976, 47.852, 47.824, 47.716, 47.692, 47.428, 47.288, 47.116, 46.884, 46.652, 46.624, 46.62, 46.52, 46.448, 46.312, 46.064, 45.28, 45.2, 45.092, 45.092, 44.8, 44.716, 44.7, 44.664, 44.66, 44.492, 44.488, 44.472, 44.36, 44.344, 44.224, 44.12, 44.12, 43.92, 43.804, 43.672, 43.66, 43.472, 43.4, 43.36, 43.224]</t>
  </si>
  <si>
    <t>{'main': [0, -20871], 'hh': [0, -16328], 'pv': [0, 0], 'bat': [0, 0], 'hp': [0, -1817], 'ev': [0, -2729]}</t>
  </si>
  <si>
    <t>[182.456, 182.272, 181.324, 180.032, 179.748, 179.328, 178.976, 177.052, 146.208, 141.284, 141.252, 141.04, 140.512, 139.164, 138.976, 138.544, 137.264, 133.952, 133.688, 133.528, 133.104, 133.048, 132.772, 131.564, 130.752, 130.456, 129.724, 129.304, 129.028, 129.004, 128.94, 128.888, 128.068, 127.752, 127.264, 127.196, 126.268, 126.232, 125.104, 124.524, 124.328, 124.156, 123.404, 121.816, 121.792, 121.624, 121.264, 121.144, 120.476, 120.308, 120.044, 119.74, 119.304, 119.3, 119.136, 118.588, 116.728, 116.48, 116.116, 115.68, 115.256, 114.932, 113.908, 113.068, 111.836, 111.792, 111.04, 110.332, 107.732, 105.588, 105.132, 105.084, 101.816, 100.028, 99.844, 99.44, 98.516, 98.292, 97.448, 97.408, 96.832, 96.252, 96.032, 95.784, 95.688, 95.464, 94.724, 93.944, 93.836, 93.296, 93.272, 93.104, 93.068, 93.0, 92.872, 92.06, 90.696, 90.584, 90.42, 90.016, 88.62]</t>
  </si>
  <si>
    <t>{'main': [0, -39828], 'hh': [0, -15985], 'pv': [0, 0], 'bat': [0, 0], 'hp': [0, -20614], 'ev': [0, -3237]}</t>
  </si>
  <si>
    <t>[329.672, 329.46, 329.276, 325.556, 325.38, 323.892, 322.872, 321.684, 318.8, 318.18, 312.816, 312.004, 311.796, 308.22, 307.564, 307.468, 306.864, 306.656, 303.612, 303.448, 302.808, 302.46, 302.32, 302.32, 299.552, 299.208, 298.46, 297.852, 294.852, 294.56, 293.9, 292.504, 290.248, 289.184, 289.076, 288.396, 287.44, 286.812, 286.312, 285.812, 285.216, 283.964, 283.624, 283.572, 283.26, 283.188, 283.176, 282.028, 280.056, 278.536, 278.016, 276.352, 275.516, 274.644, 274.432, 273.028, 271.924, 271.556, 271.504, 270.272, 270.148, 269.812, 269.76, 269.132, 268.192, 268.028, 267.692, 267.06, 265.988, 264.608, 264.544, 263.752, 263.712, 263.152, 262.568, 262.096, 260.904, 260.82, 259.392, 258.656, 256.552, 255.656, 254.148, 253.612, 253.024, 250.96, 250.464, 250.156, 249.468, 249.012, 248.228, 247.704, 247.348, 247.336, 247.096, 246.512, 245.904, 244.572, 243.96, 243.644, 243.104]</t>
  </si>
  <si>
    <t>{'main': [0, -103068], 'hh': [0, -18764], 'pv': [0, 0], 'bat': [0, 0], 'hp': [0, -81763], 'ev': [0, -2549]}</t>
  </si>
  <si>
    <t>[97.176, 96.984, 93.932, 93.024, 92.492, 80.888, 80.012, 77.944, 74.636, 74.524, 72.72, 72.012, 71.84, 71.608, 71.284, 70.564, 70.46, 69.396, 69.008, 67.912, 67.556, 66.7, 66.44, 63.54, 63.46, 63.208, 62.7, 62.488, 62.444, 61.768, 61.42, 61.264, 61.084, 60.448, 60.4, 60.224, 59.396, 59.148, 58.824, 58.588, 57.984, 57.84, 57.588, 57.312, 56.988, 56.724, 56.612, 56.2, 56.092, 54.804, 54.36, 54.116, 53.836, 53.772, 53.712, 53.488, 53.396, 53.256, 53.18, 53.088, 52.904, 52.848, 52.792, 52.2, 51.96, 51.824, 51.708, 51.44, 51.336, 50.976, 50.604, 50.572, 50.044, 49.8, 49.384, 49.272, 49.228, 48.86, 48.68, 48.492, 48.212, 48.168, 48.036, 47.976, 47.852, 47.428, 47.288, 47.116, 46.884, 46.848, 46.72, 46.652, 46.624, 46.62, 46.52, 46.448, 46.4, 46.356, 46.192, 46.064, 45.832]</t>
  </si>
  <si>
    <t>{'main': [0, -22225], 'hh': [0, -16328], 'pv': [0, 0], 'bat': [0, 0], 'hp': [0, -1817], 'ev': [0, -4083]}</t>
  </si>
  <si>
    <t>[182.456, 182.272, 181.324, 180.032, 179.748, 179.328, 178.976, 177.052, 146.208, 141.284, 141.252, 141.04, 140.512, 139.164, 138.976, 138.544, 137.264, 133.952, 133.688, 133.528, 133.104, 133.048, 132.772, 131.564, 130.752, 130.456, 129.724, 129.304, 129.028, 129.004, 128.94, 128.888, 128.068, 127.752, 127.264, 127.196, 126.268, 126.232, 125.104, 124.524, 124.328, 124.156, 123.404, 121.816, 121.792, 121.624, 121.264, 121.144, 120.476, 120.308, 120.044, 119.74, 119.304, 119.3, 119.136, 118.588, 116.728, 116.48, 116.116, 115.68, 115.256, 114.932, 113.908, 113.068, 111.836, 111.792, 111.04, 110.332, 107.732, 105.588, 105.132, 105.084, 102.32, 101.816, 100.028, 99.844, 99.44, 98.516, 98.292, 97.448, 97.408, 96.832, 96.252, 96.032, 95.784, 95.688, 95.464, 94.724, 93.944, 93.836, 93.296, 93.272, 93.104, 93.068, 92.872, 92.64, 92.388, 92.06, 91.56, 90.696, 90.584]</t>
  </si>
  <si>
    <t>{'main': [0, -40118], 'hh': [0, -15985], 'pv': [0, 0], 'bat': [0, 0], 'hp': [0, -20614], 'ev': [0, -3527]}</t>
  </si>
  <si>
    <t>[329.672, 329.46, 329.276, 325.556, 325.38, 323.892, 322.872, 321.684, 318.8, 318.18, 316.524, 312.816, 311.796, 308.76, 308.22, 307.564, 307.468, 306.864, 306.776, 303.612, 303.448, 302.808, 302.46, 302.32, 302.32, 301.876, 299.552, 299.208, 298.46, 297.852, 294.852, 294.56, 293.9, 292.504, 290.248, 289.184, 289.076, 288.396, 286.812, 286.312, 285.812, 285.644, 285.216, 283.964, 283.624, 283.572, 283.26, 283.188, 283.176, 282.028, 280.056, 278.536, 278.016, 277.572, 276.352, 276.168, 274.432, 273.028, 271.924, 271.556, 271.504, 270.272, 270.148, 269.812, 269.76, 269.132, 268.192, 268.028, 267.904, 267.06, 265.988, 264.608, 264.544, 263.752, 263.712, 263.152, 262.096, 260.904, 260.82, 259.392, 258.656, 258.348, 256.552, 256.208, 255.656, 254.464, 254.148, 253.612, 253.024, 250.96, 250.64, 250.464, 250.156, 249.468, 249.012, 248.784, 248.228, 247.336, 247.096, 246.752, 246.512]</t>
  </si>
  <si>
    <t>{'main': [0, -104585], 'hh': [0, -18764], 'pv': [0, 0], 'bat': [0, 0], 'hp': [0, -81763], 'ev': [0, -4065]}</t>
  </si>
  <si>
    <t>[31.928, 31.764, 29.548, 29.14, 27.323999999999998, 27.088, 26.82, 26.704, 26.396, 26.328, 26.108, 26.060000000000002, 26.003999999999998, 25.976000000000003, 25.896, 25.684, 25.556, 25.488, 25.196, 25.12, 25.052, 24.864, 24.836, 24.804000000000002, 24.74, 24.664, 24.632, 24.54, 24.316000000000003, 24.256, 24.208000000000002, 24.183999999999997, 24.163999999999998, 24.16, 24.087999999999997, 23.983999999999998, 23.960000000000004, 23.871999999999996, 23.76, 23.66, 23.540000000000003, 23.54, 23.52, 23.456, 23.412, 23.408, 23.392, 23.38, 23.36, 23.336, 23.284, 23.192, 23.136, 23.088, 23.080000000000002, 23.052, 22.832, 22.788, 22.74, 22.584, 22.548, 22.536, 22.520000000000003, 22.504, 22.472, 22.467999999999996, 22.428, 22.408, 22.336000000000002, 22.288, 22.247999999999998, 22.228, 22.147999999999996, 22.104, 22.1, 22.06, 21.944, 21.852, 21.804, 21.76, 21.76, 21.676, 21.656000000000002, 21.651999999999997, 21.608, 21.596, 21.572000000000003, 21.572, 21.532, 21.508, 21.452, 21.363999999999997, 21.356, 21.128000000000004, 21.04, 20.976, 20.932, 20.884, 20.804, 20.8, 20.772]</t>
  </si>
  <si>
    <t>{'main': [1952, -7872], 'hh': [0, -16328], 'pv': [10497, 0], 'bat': [818, -909], 'hp': [0, 0], 'ev': [0, 0]}</t>
  </si>
  <si>
    <t>[29.916, 29.736, 29.504, 29.24, 28.907999999999998, 28.648, 28.644, 28.42, 28.18, 28.12, 28.06, 27.936, 27.728, 27.692, 27.46, 27.14, 26.932, 26.844, 26.688, 26.628, 26.448, 26.444, 26.392, 26.324, 26.244, 26.24, 26.188, 26.164, 26.108, 25.984, 25.92, 25.78, 25.764, 25.688, 25.628, 25.616, 25.604, 25.564, 25.548, 25.512, 25.452, 25.404, 25.34, 25.304, 25.256, 25.112, 25.084, 25.016, 24.896, 24.776, 24.744, 24.7, 24.6, 24.588, 24.504, 24.504, 24.44, 24.424, 24.416, 24.408, 24.392, 24.32, 24.308, 24.288, 24.284, 24.272, 24.244, 24.216, 24.192, 24.164, 24.152, 24.087999999999997, 24.064, 24.052, 23.984, 23.972, 23.968, 23.908, 23.88, 23.76, 23.704, 23.688, 23.632, 23.548, 23.544, 23.544, 23.536, 23.528, 23.452, 23.444000000000003, 23.368, 23.356, 23.308, 23.272, 23.264, 23.216, 23.216, 23.18, 23.18, 23.136, 23.056]</t>
  </si>
  <si>
    <t>{'main': [887, -10130], 'hh': [0, -15985], 'pv': [6837, 0], 'bat': [867, -963], 'hp': [0, 0], 'ev': [0, 0]}</t>
  </si>
  <si>
    <t>[47.464, 46.064, 45.776, 45.452, 44.624, 44.444, 44.244, 44.016, 43.724, 43.288, 43.028, 42.852, 42.812, 42.676, 42.284, 42.052, 41.952, 41.92, 41.896, 41.796, 41.524, 41.48, 41.436, 41.408, 41.104, 40.512, 40.032, 39.84, 39.764, 39.676, 39.548, 39.476, 39.456, 39.364, 39.36, 39.208, 39.2, 39.052, 38.88, 38.812, 38.664, 38.308, 38.256, 38.24, 38.224, 38.14, 38.132, 38.088, 38.068, 37.78, 37.776, 37.744, 37.724, 37.716, 37.664, 37.568, 37.52, 37.512, 37.468, 37.228, 37.136, 37.124, 36.824, 36.816, 36.696, 36.652, 36.612, 36.604, 36.6, 36.524, 36.476, 36.448, 36.404, 36.4, 36.396, 36.332, 36.308, 36.252, 36.208, 36.192, 36.168, 36.092, 36.008, 35.9, 35.848, 35.764, 35.728, 35.668, 35.656, 35.592, 35.56, 35.512, 35.444, 35.432, 35.324, 35.3, 35.232, 35.116, 35.076, 35.012, 34.972]</t>
  </si>
  <si>
    <t>{'main': [0, -17540], 'hh': [0, -18764], 'pv': [1235, 0], 'bat': [111, -123], 'hp': [0, 0], 'ev': [0, 0]}</t>
  </si>
  <si>
    <t>[36.980000000000004, 36.964, 36.48, 36.34, 35.944, 35.624, 35.172, 34.376000000000005, 34.248000000000005, 33.992, 33.804, 33.572, 33.144, 32.92, 32.864000000000004, 32.632, 32.472, 32.216, 31.864, 31.832, 31.811999999999998, 31.644, 31.563999999999997, 31.291999999999998, 31.279999999999998, 31.115999999999996, 31.0, 30.948, 30.924, 30.604000000000003, 30.36, 30.276, 30.152, 29.964000000000002, 29.808, 29.716, 29.556, 29.076, 28.964, 28.796, 28.596, 28.448, 28.375999999999998, 28.355999999999998, 28.044, 28.036, 27.932, 27.884, 27.232, 27.212, 27.204, 27.092000000000002, 27.048, 26.772, 26.572, 26.52, 26.44, 26.436, 26.348000000000003, 26.26, 26.128, 25.944, 25.916, 25.788, 25.744, 25.604, 25.532000000000004, 25.516, 25.132, 24.907999999999998, 24.852, 24.832000000000004, 24.831999999999997, 24.8, 24.759999999999998, 24.740000000000002, 24.687999999999995, 24.663999999999998, 24.564, 24.540000000000003, 24.496, 24.459999999999997, 24.380000000000003, 24.324, 24.312, 24.312, 24.236, 24.168, 24.096, 23.868, 23.772, 23.768, 23.728, 23.68, 23.544000000000004, 23.536, 23.456, 23.392, 23.38, 23.351999999999997, 23.344]</t>
  </si>
  <si>
    <t>{'main': [2929, -7819], 'hh': [0, -16328], 'pv': [12577, 0], 'bat': [1006, -1120], 'hp': [0, 0], 'ev': [0, -1026]}</t>
  </si>
  <si>
    <t>[40.152, 39.788, 36.94, 36.78, 33.384, 33.308, 33.1, 32.8, 32.728, 32.404, 32.06, 31.968, 31.844, 31.816, 31.712, 31.248, 31.008, 30.604, 30.38, 30.372, 30.368000000000002, 30.363999999999997, 30.24, 30.1, 29.824, 29.764, 29.744, 29.652, 29.651999999999997, 29.224, 29.151999999999997, 29.144, 28.956, 28.603999999999996, 28.444, 28.44, 28.292, 28.124, 27.988, 27.959999999999997, 27.836, 27.764000000000003, 27.652, 27.632, 27.596, 27.460000000000004, 27.432, 27.344, 27.268, 27.148, 27.107999999999997, 26.96, 26.932, 26.884, 26.847999999999995, 26.844, 26.8, 26.744, 26.728, 26.72, 26.648, 26.568, 26.548, 26.427999999999997, 26.4, 26.352, 26.34, 26.336000000000002, 26.232, 26.184, 26.092000000000002, 26.06, 25.996, 25.984, 25.983999999999998, 25.908, 25.896, 25.892, 25.84, 25.828, 25.808, 25.752, 25.728, 25.716, 25.66, 25.596, 25.596, 25.592, 25.536, 25.52, 25.356, 25.304, 25.216, 25.084, 25.016000000000002, 24.992, 24.992, 24.971999999999998, 24.92, 24.856, 24.792]</t>
  </si>
  <si>
    <t>{'main': [1597, -10283], 'hh': [0, -15985], 'pv': [8267, 0], 'bat': [1025, -1141], 'hp': [0, 0], 'ev': [0, -852]}</t>
  </si>
  <si>
    <t>[56.684, 53.02, 52.524, 52.176, 51.112, 51.032, 50.392, 50.02, 49.748, 49.512, 49.348, 48.092, 48.032, 47.868, 47.072, 46.148, 46.052, 45.668, 45.648, 45.564, 45.452, 44.736, 44.52, 44.36, 44.228, 44.104, 44.064, 44.016, 43.896, 43.724, 43.66, 43.608, 43.188, 42.692, 42.528, 42.436, 42.356, 42.316, 42.116, 42.072, 42.052, 42.024, 41.952, 41.48, 41.436, 41.396, 41.14, 41.108, 41.104, 41.028, 41.024, 40.996, 40.972, 40.892, 40.824, 40.512, 40.436, 40.344, 40.276, 40.116, 40.008, 39.676, 39.476, 39.2, 39.068, 38.992, 38.944, 38.888, 38.884, 38.824, 38.664, 38.656, 38.308, 38.224, 38.088, 38.068, 37.996, 37.776, 37.716, 37.68, 37.664, 37.568, 37.52, 37.44, 37.42, 37.136, 37.132, 37.076, 37.004, 36.996, 36.836, 36.828, 36.824, 36.652, 36.612, 36.568, 36.54, 36.524, 36.448, 36.396, 36.368]</t>
  </si>
  <si>
    <t>{'main': [68, -17888], 'hh': [0, -18764], 'pv': [1677, 0], 'bat': [129, -144], 'hp': [0, 0], 'ev': [0, -719]}</t>
  </si>
  <si>
    <t>[45.61200000000001, 44.672000000000004, 40.0, 37.192, 36.980000000000004, 36.964, 36.756, 36.48, 36.467999999999996, 36.34, 36.268, 35.944, 35.624, 35.172, 34.68, 34.376000000000005, 34.264, 34.248000000000005, 34.24, 34.092, 33.804, 33.572, 32.92, 32.864000000000004, 32.76, 32.632, 32.472, 32.384, 32.384, 32.276, 32.216, 32.084, 31.864, 31.832, 31.811999999999998, 31.644, 31.563999999999997, 31.291999999999998, 31.279999999999998, 31.115999999999996, 31.0, 30.948, 30.924, 30.604000000000003, 30.512, 30.36, 30.152, 29.964000000000002, 29.808, 29.716, 29.556, 29.076, 28.964, 28.824, 28.596, 28.448, 28.432000000000002, 28.375999999999998, 28.355999999999998, 28.044, 27.884, 27.232, 27.212, 27.204, 27.092000000000002, 27.048, 26.772, 26.572, 26.52, 26.44, 26.436, 26.348000000000003, 26.26, 26.128, 26.112, 25.944, 25.932, 25.916, 25.724, 25.604, 25.532000000000004, 25.516, 25.412000000000003, 25.132, 25.088, 25.067999999999998, 25.004, 24.907999999999998, 24.852, 24.832000000000004, 24.831999999999997, 24.8, 24.759999999999998, 24.740000000000002, 24.704, 24.687999999999995, 24.663999999999998, 24.564, 24.496, 24.476, 24.459999999999997]</t>
  </si>
  <si>
    <t>{'main': [2794, -8333], 'hh': [0, -16328], 'pv': [12577, 0], 'bat': [1006, -1120], 'hp': [0, 0], 'ev': [0, -1675]}</t>
  </si>
  <si>
    <t>[69.892, 69.828, 59.228, 58.212, 51.152, 50.788, 50.168, 47.94, 47.86, 47.78, 47.764, 47.424, 45.248, 42.908, 40.144, 39.92, 38.564, 38.548, 38.272, 38.268, 38.236, 37.96, 37.892, 37.072, 35.888, 35.836, 35.26, 35.088, 34.672, 34.44, 34.004, 33.784, 33.544, 33.512, 32.8, 32.744, 32.5, 32.408, 32.172, 32.06, 32.048, 31.844, 31.816, 31.712, 31.54, 31.496, 31.488, 31.48, 31.244, 31.212, 31.036, 30.979999999999997, 30.956, 30.368000000000002, 30.363999999999997, 30.24, 30.128, 30.1, 30.044, 29.824, 29.804, 29.764, 29.744, 29.672, 29.664, 29.664, 29.652, 29.651999999999997, 29.608, 29.464, 29.272, 29.224, 29.151999999999997, 28.992, 28.956, 28.94, 28.608, 28.603999999999996, 28.444, 28.44, 28.292, 28.256, 28.124, 28.112, 27.988, 27.976, 27.959999999999997, 27.836, 27.764000000000003, 27.652, 27.632, 27.460000000000004, 27.355999999999998, 27.344, 27.268, 27.16, 27.148, 26.932, 26.884, 26.847999999999995, 26.844]</t>
  </si>
  <si>
    <t>{'main': [1474, -11422], 'hh': [0, -15985], 'pv': [8267, 0], 'bat': [1025, -1141], 'hp': [0, 0], 'ev': [0, -2114]}</t>
  </si>
  <si>
    <t>[81.308, 78.684, 73.096, 66.36, 65.372, 63.524, 63.436, 60.348, 60.244, 59.032, 58.528, 58.196, 57.592, 57.052, 56.652, 55.84, 55.228, 54.748, 54.312, 54.092, 54.048, 53.436, 53.24, 53.02, 52.208, 52.028, 51.892, 51.112, 51.084, 51.032, 50.496, 50.396, 50.392, 50.02, 48.764, 48.708, 48.46, 48.44, 48.092, 47.932, 47.868, 47.652, 47.524, 47.252, 47.072, 46.888, 46.308, 46.148, 46.112, 45.876, 45.648, 45.564, 45.184, 45.108, 45.104, 44.104, 44.064, 44.016, 43.896, 43.724, 43.66, 43.584, 43.368, 43.264, 43.228, 43.208, 43.088, 42.856, 42.528, 42.356, 42.316, 42.116, 42.072, 42.052, 42.048, 42.024, 41.848, 41.704, 41.688, 41.48, 41.396, 41.216, 41.14, 41.104, 40.996, 40.992, 40.972, 40.892, 40.888, 40.824, 40.76, 40.436, 40.36, 40.008, 39.676, 39.476, 39.468, 39.2, 39.048, 38.992, 38.944]</t>
  </si>
  <si>
    <t>{'main': [52, -19025], 'hh': [0, -18764], 'pv': [1677, 0], 'bat': [129, -144], 'hp': [0, 0], 'ev': [0, -1872]}</t>
  </si>
  <si>
    <t>[61.584, 56.72, 52.776, 51.0, 48.312, 46.0, 45.96, 45.61200000000001, 43.384, 41.284, 41.096, 40.86000000000001, 38.204, 37.192, 37.112, 37.008, 36.980000000000004, 36.964, 36.756, 36.467999999999996, 36.34, 36.332, 36.268, 36.244, 36.088, 36.004, 35.944, 35.624, 35.172, 34.532, 34.376000000000005, 34.284, 34.248000000000005, 33.992, 33.964000000000006, 33.6, 33.572, 33.123999999999995, 33.112, 32.92, 32.864000000000004, 32.76, 32.632, 32.472, 32.384, 32.276, 31.864, 31.811999999999998, 31.744, 31.644, 31.568, 31.291999999999998, 31.279999999999998, 31.115999999999996, 31.0, 30.948, 30.924, 30.604000000000003, 30.512, 30.36, 30.152, 29.964000000000002, 29.808, 29.808, 29.716, 29.556, 29.132, 29.076, 28.964, 28.936, 28.88, 28.788, 28.78, 28.596, 28.532, 28.448, 28.432, 28.375999999999998, 28.355999999999998, 28.324, 28.044, 27.884, 27.612, 27.404, 27.232, 27.212, 27.092000000000002, 27.048, 26.772, 26.572, 26.52, 26.456, 26.436, 26.436, 26.432, 26.348000000000003, 26.34, 26.26, 26.128, 25.944, 25.932]</t>
  </si>
  <si>
    <t>{'main': [2608, -9201], 'hh': [0, -16328], 'pv': [12577, 0], 'bat': [1006, -1120], 'hp': [0, 0], 'ev': [0, -2729]}</t>
  </si>
  <si>
    <t>[77.132, 75.048, 69.828, 66.06, 59.228, 58.212, 55.588, 53.908, 52.98, 51.664, 51.152, 49.564, 47.94, 47.78, 47.764, 47.412, 46.38399999999999, 45.876000000000005, 45.4, 45.248, 44.784, 44.544, 43.496, 43.408, 43.068, 42.712, 42.48, 42.040000000000006, 42.012, 41.98, 41.688, 40.144, 40.06, 39.92, 38.984, 38.652, 38.548, 38.272, 38.268, 38.236, 37.628, 37.408, 37.072, 35.888, 35.836, 35.556, 35.327999999999996, 35.32, 35.26, 35.088, 35.08, 34.892, 34.672, 34.004, 33.568, 33.512, 33.232, 32.996, 32.8, 32.744, 32.724, 32.06, 31.844, 31.828, 31.816, 31.78, 31.672, 31.54, 31.496, 31.488, 31.244, 31.212, 31.036, 30.988, 30.956, 30.84, 30.696, 30.368000000000002, 30.363999999999997, 30.24, 30.128, 30.1, 30.044, 29.804, 29.764, 29.704, 29.672, 29.664, 29.664, 29.652, 29.464, 29.272, 29.224, 29.188, 29.151999999999997, 29.052, 28.992, 28.956, 28.94, 28.636, 28.608]</t>
  </si>
  <si>
    <t>{'main': [1326, -12396], 'hh': [0, -15985], 'pv': [8267, 0], 'bat': [1025, -1141], 'hp': [0, 0], 'ev': [0, -3237]}</t>
  </si>
  <si>
    <t>[92.308, 78.684, 77.36, 73.996, 73.096, 68.592, 68.372, 67.652, 66.84, 65.748, 63.524, 63.14, 62.892, 61.396, 60.952, 60.348, 60.244, 59.764, 59.708, 59.032, 58.528, 58.196, 57.052, 56.184, 56.148, 55.028, 54.208, 54.092, 54.048, 53.84, 53.604, 53.46, 53.436, 53.144, 53.02, 52.208, 52.028, 51.888, 51.764, 51.112, 51.084, 51.032, 50.496, 50.392, 49.536, 49.216, 48.68, 48.536, 48.46, 48.44, 48.092, 47.948, 47.932, 47.868, 47.836, 47.652, 47.636, 47.608, 47.252, 47.072, 46.888, 46.76, 46.148, 46.124, 46.112, 46.012, 45.876, 45.864, 45.72, 45.648, 45.52, 45.108, 45.104, 44.2, 44.104, 44.064, 44.016, 43.724, 43.66, 43.584, 43.468, 43.368, 43.264, 43.228, 43.088, 42.856, 42.528, 42.356, 42.116, 42.072, 42.052, 41.972, 41.848, 41.796, 41.704, 41.688, 41.48, 41.396, 41.104, 40.996, 40.992]</t>
  </si>
  <si>
    <t>{'main': [51, -19700], 'hh': [0, -18764], 'pv': [1677, 0], 'bat': [129, -144], 'hp': [0, 0], 'ev': [0, -2549]}</t>
  </si>
  <si>
    <t>[73.0, 70.508, 70.312, 67.544, 67.396, 58.332, 56.96, 56.72, 54.384, 52.776, 51.86000000000001, 50.507999999999996, 49.416, 49.204, 47.324, 46.0, 45.61200000000001, 44.812, 44.111999999999995, 43.76, 43.632, 43.384, 42.848, 42.676, 42.192, 41.512, 40.696, 40.484, 39.936, 39.688, 39.592, 39.532, 39.324, 38.404, 37.112, 37.008, 36.980000000000004, 36.964, 36.34, 36.244, 36.056, 36.004, 35.944, 35.624, 35.368, 35.244, 34.74, 34.532, 34.376000000000005, 34.284, 33.992, 33.964, 33.6, 33.572, 33.472, 33.204, 33.123999999999995, 33.092, 32.92, 32.864000000000004, 32.608, 32.508, 32.472, 31.98, 31.932, 31.864, 31.811999999999998, 31.744, 31.644, 31.568, 31.291999999999998, 31.279999999999998, 31.115999999999996, 31.0, 30.948, 30.924, 30.644000000000002, 30.604000000000003, 30.36, 30.304, 30.292, 30.152, 29.964000000000002, 29.916, 29.808, 29.808, 29.556, 29.496, 29.344, 29.34, 29.132, 29.076, 28.964, 28.88, 28.828, 28.788, 28.78, 28.704, 28.664, 28.596, 28.552]</t>
  </si>
  <si>
    <t>{'main': [2342, -10289], 'hh': [0, -16328], 'pv': [12577, 0], 'bat': [1006, -1120], 'hp': [0, 0], 'ev': [0, -4083]}</t>
  </si>
  <si>
    <t>[86.452, 81.048, 71.94, 69.828, 63.308, 60.144, 59.228, 58.732, 58.212, 55.052, 53.908, 52.98, 51.664, 51.152, 49.564, 49.548, 47.94, 47.78, 47.764, 45.876000000000005, 45.528, 45.4, 45.248, 44.784, 44.644, 44.544, 43.496, 43.408, 43.068, 42.816, 42.712, 42.48, 42.040000000000006, 41.98, 41.128, 40.516, 40.144, 40.06, 39.92, 38.984, 38.652, 38.272, 38.268, 38.236, 37.828, 37.628, 37.408, 37.072, 35.888, 35.556, 35.327999999999996, 35.32, 35.26, 35.088, 35.08, 34.892, 34.672, 34.348, 33.568, 33.512, 33.232, 32.996, 32.8, 32.744, 32.724, 32.196, 32.06, 31.844, 31.828, 31.78, 31.672, 31.54, 31.496, 31.488, 31.244, 31.212, 31.115999999999996, 31.036, 30.988, 30.956, 30.84, 30.696, 30.368000000000002, 30.363999999999997, 30.24, 30.1, 30.044, 29.804, 29.764, 29.704, 29.672, 29.664, 29.664, 29.652, 29.464, 29.272, 29.224, 29.188, 29.151999999999997, 29.052, 28.992]</t>
  </si>
  <si>
    <t>{'main': [1302, -12662], 'hh': [0, -15985], 'pv': [8267, 0], 'bat': [1025, -1141], 'hp': [0, 0], 'ev': [0, -3527]}</t>
  </si>
  <si>
    <t>[103.72, 92.308, 89.652, 89.156, 84.096, 82.192, 81.028, 78.684, 78.496, 78.432, 77.028, 75.84, 75.132, 74.82, 74.524, 74.512, 74.028, 73.604, 73.408, 73.292, 71.536, 71.348, 71.244, 70.68, 69.196, 67.808, 66.84, 65.748, 64.436, 63.768, 63.768, 63.14, 63.06, 62.692, 62.328, 62.112, 62.004, 61.972, 61.636, 61.58, 61.496, 61.432, 61.396, 61.048, 60.216, 59.884, 58.636, 58.368, 58.316, 57.972, 57.928, 57.012, 56.72, 56.184, 56.148, 55.604, 55.232, 54.048, 53.604, 53.528, 53.144, 52.88, 52.608, 52.48, 52.216, 52.08, 51.888, 51.5, 51.436, 51.072, 51.032, 50.704, 50.36, 49.996, 49.848, 49.84, 49.84, 49.56, 49.56, 49.544, 49.532, 49.088, 48.956, 48.716, 48.652, 48.64, 48.44, 48.136, 47.948, 47.932, 47.868, 47.836, 47.652, 47.608, 47.336, 47.252, 47.072, 46.148, 46.124, 46.112, 46.068]</t>
  </si>
  <si>
    <t>{'main': [48, -21214], 'hh': [0, -18764], 'pv': [1677, 0], 'bat': [129, -144], 'hp': [0, 0], 'ev': [0, -4065]}</t>
  </si>
  <si>
    <t>[73.476, 73.22399999999999, 73.14, 73.14, 72.84800000000001, 72.816, 71.768, 71.548, 71.44399999999999, 70.352, 70.312, 70.02, 69.92399999999999, 69.84800000000001, 69.416, 69.25999999999999, 69.24, 68.356, 67.668, 67.5, 67.476, 67.34, 67.3, 67.072, 66.904, 66.872, 66.71600000000001, 66.64800000000001, 65.928, 65.624, 65.58, 65.38799999999999, 64.628, 64.592, 64.376, 64.136, 63.976, 63.644000000000005, 63.196, 63.14, 63.023999999999994, 62.791999999999994, 62.47200000000001, 62.20799999999999, 62.188, 62.184000000000005, 62.132000000000005, 62.048, 61.980000000000004, 61.836000000000006, 61.788, 61.696, 61.372, 61.216, 61.172, 60.872, 60.692, 60.444, 60.239999999999995, 60.211999999999996, 59.908, 59.86800000000001, 59.512, 58.912, 58.620000000000005, 58.156000000000006, 57.831999999999994, 57.816, 57.147999999999996, 57.128, 56.971999999999994, 56.79600000000001, 56.692, 56.58399999999999, 56.376, 56.296, 55.928000000000004, 55.663999999999994, 55.644000000000005, 55.61200000000001, 55.508, 55.412, 54.43600000000001, 53.971999999999994, 53.879999999999995, 53.784, 53.708, 53.66000000000001, 53.312000000000005, 53.224, 53.088, 52.75999999999999, 52.367999999999995, 52.196, 51.315999999999995, 50.676, 50.483999999999995, 50.444, 50.36, 50.251999999999995, 49.900000000000006]</t>
  </si>
  <si>
    <t>{'main': [10744, -6228], 'hh': [0, -16328], 'pv': [21568, 0], 'bat': [794, -884], 'hp': [0, -634], 'ev': [0, 0]}</t>
  </si>
  <si>
    <t>[65.796, 64.444, 63.472, 61.08, 61.07599999999999, 59.444, 59.044, 58.88, 58.632000000000005, 58.348000000000006, 58.111999999999995, 57.992, 57.99199999999999, 57.83999999999999, 56.568, 55.03999999999999, 55.02, 54.772, 54.58399999999999, 54.343999999999994, 54.10799999999999, 54.007999999999996, 53.55200000000001, 53.424, 53.37599999999999, 52.916, 52.800000000000004, 52.528000000000006, 52.412, 52.272000000000006, 52.22, 51.93599999999999, 51.404, 51.092, 50.88, 50.188, 49.876, 49.83200000000001, 49.68, 49.315999999999995, 48.652, 48.56399999999999, 48.400000000000006, 48.324, 47.568, 47.46, 46.844, 46.5, 46.30800000000001, 46.12, 46.088, 46.04, 45.82, 45.80399999999999, 45.752, 45.6, 45.532, 45.304, 45.087999999999994, 44.892, 44.856, 43.824000000000005, 43.768, 42.604, 42.2, 41.867999999999995, 41.788, 41.748000000000005, 41.648, 41.448, 41.348, 41.176, 41.032, 40.952, 40.592, 40.172, 40.064, 40.064, 39.844, 39.304, 39.22, 39.136, 39.071999999999996, 39.02, 38.808, 38.732, 38.712, 38.568, 38.483999999999995, 38.096000000000004, 37.792, 37.736, 37.636, 37.528000000000006, 37.492, 37.484, 37.459999999999994, 37.376000000000005, 37.3, 37.192, 36.996]</t>
  </si>
  <si>
    <t>{'main': [3818, -12392], 'hh': [0, -15985], 'pv': [12683, 0], 'bat': [1480, -1717], 'hp': [0, -5037], 'ev': [0, 0]}</t>
  </si>
  <si>
    <t>[101.728, 99.964, 99.352, 98.868, 98.816, 98.376, 97.316, 96.896, 96.324, 95.796, 94.22, 93.9, 93.836, 93.612, 93.24, 93.012, 92.564, 91.788, 90.604, 90.164, 90.004, 89.944, 89.82, 89.72, 89.584, 89.316, 89.316, 88.416, 87.804, 87.196, 87.176, 87.172, 87.084, 87.076, 86.676, 86.468, 86.24, 86.24, 85.188, 85.16, 84.848, 84.664, 83.848, 83.784, 83.396, 83.292, 83.232, 83.116, 82.128, 81.876, 81.852, 80.916, 79.656, 78.904, 78.888, 78.772, 78.508, 78.412, 78.152, 77.676, 77.58, 77.368, 77.284, 77.28, 76.912, 76.872, 76.468, 76.424, 75.86, 75.18, 75.008, 74.94, 74.664, 74.428, 74.38, 74.288, 74.008, 73.984, 73.92, 73.876, 73.768, 73.724, 73.6, 73.552, 73.488, 73.264, 73.248, 73.004, 72.5, 72.464, 72.464, 72.436, 72.372, 72.324, 71.876, 71.796, 71.524, 71.356, 71.224, 71.1, 71.008]</t>
  </si>
  <si>
    <t>{'main': [22, -34146], 'hh': [0, -18764], 'pv': [2120, 0], 'bat': [95, -105], 'hp': [0, -17472], 'ev': [0, 0]}</t>
  </si>
  <si>
    <t>[73.476, 73.22399999999999, 73.14, 73.14, 72.84800000000001, 72.816, 71.768, 71.548, 71.44399999999999, 70.312, 69.84800000000001, 69.416, 69.25999999999999, 69.24, 68.356, 68.072, 67.668, 67.5, 67.476, 67.3, 67.072, 66.904, 66.872, 66.71600000000001, 65.928, 65.624, 65.58, 65.38799999999999, 65.212, 64.628, 64.592, 64.43199999999999, 64.376, 64.136, 63.976, 63.196, 63.14, 62.20799999999999, 62.188, 62.184000000000005, 62.132000000000005, 62.048, 61.980000000000004, 61.836000000000006, 61.788, 61.483999999999995, 61.372, 61.216, 61.172, 60.872, 60.444, 60.239999999999995, 60.211999999999996, 59.86800000000001, 59.512, 59.135999999999996, 58.98, 58.156000000000006, 56.971999999999994, 56.692, 56.58399999999999, 56.296, 55.928000000000004, 55.663999999999994, 55.644000000000005, 55.61200000000001, 55.508, 55.46000000000001, 53.708, 53.66000000000001, 53.464, 53.312000000000005, 53.30800000000001, 53.224, 53.156, 53.088, 52.196, 52.192, 51.796, 51.315999999999995, 51.135999999999996, 50.676, 50.483999999999995, 50.444, 50.251999999999995, 49.900000000000006, 49.888000000000005, 49.848000000000006, 49.71600000000001, 49.416, 49.056, 48.756, 48.53200000000001, 48.36, 48.348, 48.28399999999999, 48.268, 48.227999999999994, 47.944, 47.908, 47.756]</t>
  </si>
  <si>
    <t>{'main': [10093, -6629], 'hh': [0, -16328], 'pv': [21568, 0], 'bat': [1016, -1132], 'hp': [0, -634], 'ev': [0, -1026]}</t>
  </si>
  <si>
    <t>[65.708, 64.352, 63.372, 61.352000000000004, 59.715999999999994, 59.58, 59.15200000000001, 58.903999999999996, 58.89600000000001, 58.379999999999995, 58.251999999999995, 58.10799999999999, 57.908, 57.331999999999994, 57.116, 55.13199999999999, 54.94, 54.688, 54.611999999999995, 54.32799999999999, 53.408, 53.032000000000004, 52.832, 52.763999999999996, 52.644, 52.204, 52.156000000000006, 51.388, 51.012, 50.724000000000004, 50.58, 50.54400000000001, 49.904, 49.664, 48.772000000000006, 48.564, 48.3, 48.239999999999995, 47.907999999999994, 47.484, 47.36, 47.164, 46.72, 46.684, 46.36, 46.17999999999999, 46.111999999999995, 46.088, 46.016, 45.956, 45.928, 45.904, 45.852000000000004, 45.768, 45.596, 45.544, 45.464, 45.356, 44.856, 44.828, 44.456, 44.36, 44.199999999999996, 44.168, 44.08399999999999, 43.996, 43.792, 43.308, 43.188, 43.004, 42.904, 42.4, 41.956, 41.856, 41.764, 41.676, 41.116, 41.088, 40.6, 40.568, 40.379999999999995, 40.152, 39.964, 39.964, 39.844, 39.304, 39.22, 39.136, 39.071999999999996, 39.02, 38.944, 38.808, 38.76, 38.644, 38.467999999999996, 38.444, 38.14, 38.112, 38.032, 37.648, 37.636]</t>
  </si>
  <si>
    <t>{'main': [3717, -13018], 'hh': [0, -15985], 'pv': [12793, 0], 'bat': [1573, -1795], 'hp': [0, -5037], 'ev': [0, -852]}</t>
  </si>
  <si>
    <t>[115.428, 112.076, 110.58, 104.584, 103.408, 102.056, 101.576, 100.02, 99.592, 99.356, 99.028, 98.516, 96.82, 96.6, 96.308, 96.164, 95.94, 95.86, 95.54, 95.496, 95.136, 94.924, 94.716, 93.492, 92.7, 92.304, 92.012, 91.644, 91.624, 91.288, 90.936, 90.16, 90.116, 89.864, 89.78, 89.52, 89.38, 88.784, 88.468, 88.116, 87.712, 87.42, 87.132, 86.936, 86.884, 86.876, 86.008, 85.868, 84.932, 84.856, 84.424, 84.388, 84.364, 83.996, 83.38, 82.724, 82.616, 82.228, 82.02, 81.672, 81.552, 80.364, 80.312, 79.5, 79.28, 79.18, 79.028, 78.828, 78.588, 78.572, 78.472, 78.22, 78.124, 78.112, 78.096, 77.952, 77.748, 77.572, 77.556, 77.476, 77.124, 77.072, 76.884, 76.708, 76.56, 76.128, 75.988, 75.568, 75.368, 75.056, 75.048, 74.996, 74.964, 73.948, 73.716, 73.708, 73.684, 73.576, 73.572, 73.324, 73.3]</t>
  </si>
  <si>
    <t>{'main': [18, -34882], 'hh': [0, -18764], 'pv': [2139, 0], 'bat': [101, -112], 'hp': [0, -17511], 'ev': [0, -719]}</t>
  </si>
  <si>
    <t>[73.476, 73.22399999999999, 73.14, 73.14, 72.84800000000001, 72.816, 71.768, 71.548, 71.44399999999999, 70.312, 69.84800000000001, 69.416, 69.25999999999999, 69.24, 68.356, 68.072, 67.668, 67.5, 67.476, 67.3, 67.072, 66.904, 66.872, 66.71600000000001, 65.928, 65.624, 65.38799999999999, 65.212, 64.85999999999999, 64.628, 64.592, 64.43199999999999, 64.376, 64.136, 63.976, 63.14, 62.20799999999999, 62.188, 62.184000000000005, 62.132000000000005, 62.048, 61.788, 61.483999999999995, 61.372, 61.216, 61.172, 60.444, 60.239999999999995, 60.211999999999996, 59.86800000000001, 59.596000000000004, 59.512, 59.135999999999996, 58.98, 58.156000000000006, 56.971999999999994, 56.692, 56.58399999999999, 56.552, 56.296, 55.928000000000004, 55.663999999999994, 55.644000000000005, 55.61200000000001, 55.508, 55.46000000000001, 53.708, 53.66000000000001, 53.312000000000005, 53.30800000000001, 53.156, 53.088, 52.196, 52.196, 51.796, 51.315999999999995, 51.135999999999996, 50.980000000000004, 50.676, 50.483999999999995, 50.444, 50.251999999999995, 49.900000000000006, 49.888000000000005, 49.71600000000001, 49.056, 48.756, 48.348, 48.28399999999999, 48.268, 48.227999999999994, 48.128, 47.944, 47.908, 47.756, 47.68799999999999, 47.620000000000005, 47.568, 47.42, 47.356, 46.831999999999994]</t>
  </si>
  <si>
    <t>{'main': [9801, -6986], 'hh': [0, -16328], 'pv': [21568, 0], 'bat': [1016, -1132], 'hp': [0, -634], 'ev': [0, -1675]}</t>
  </si>
  <si>
    <t>[71.244, 71.172, 65.708, 64.352, 63.372, 61.352000000000004, 60.58, 59.715999999999994, 59.58, 58.903999999999996, 58.89600000000001, 58.379999999999995, 58.224, 58.10799999999999, 57.908, 57.331999999999994, 57.116, 55.36, 55.13199999999999, 54.996, 54.94, 54.83200000000001, 54.688, 54.611999999999995, 54.32799999999999, 53.408, 52.832, 52.763999999999996, 52.644, 52.412, 52.204, 52.156000000000006, 51.44, 51.388, 51.012, 50.724000000000004, 50.58, 49.904, 49.664, 49.112, 49.088, 49.072, 49.028, 48.772000000000006, 48.648, 48.588, 48.564, 48.3, 48.239999999999995, 47.907999999999994, 47.484, 47.36, 47.164, 46.72, 46.684, 46.512, 46.36, 46.17999999999999, 46.111999999999995, 46.088, 46.016, 45.956, 45.928, 45.904, 45.768, 45.596, 45.544, 45.464, 45.356, 44.856, 44.456, 44.199999999999996, 44.18, 44.168, 43.792, 43.36, 43.308, 43.188, 43.004, 42.96399999999999, 42.904, 42.884, 42.70400000000001, 42.472, 42.4, 42.12, 41.956, 41.856, 41.824, 41.676, 41.524, 41.116, 41.088, 40.84, 40.6, 40.568, 40.52, 40.379999999999995, 40.152, 40.072, 39.964]</t>
  </si>
  <si>
    <t>{'main': [3526, -14090], 'hh': [0, -15985], 'pv': [12793, 0], 'bat': [1573, -1795], 'hp': [0, -5037], 'ev': [0, -2114]}</t>
  </si>
  <si>
    <t>[136.144, 125.408, 118.468, 114.964, 113.056, 112.22, 112.076, 112.072, 111.74, 110.676, 110.58, 106.136, 106.1, 105.924, 104.3, 102.388, 101.576, 100.864, 100.764, 100.052, 100.02, 99.592, 99.028, 98.516, 97.384, 96.6, 95.94, 95.496, 95.424, 94.716, 94.372, 93.228, 92.7, 92.372, 92.304, 92.128, 92.012, 91.828, 91.644, 91.32, 91.288, 90.936, 90.16, 90.116, 90.028, 89.78, 89.38, 88.988, 88.952, 88.784, 88.468, 88.116, 87.712, 87.42, 86.936, 86.884, 86.876, 86.008, 85.608, 84.932, 84.856, 84.364, 83.996, 83.636, 82.616, 82.576, 82.56, 82.38, 82.02, 81.684, 81.672, 81.552, 81.172, 80.364, 80.312, 80.02, 79.5, 79.18, 78.828, 78.588, 78.572, 78.424, 78.22, 78.124, 78.112, 78.096, 77.748, 77.572, 77.476, 77.124, 77.072, 76.912, 76.708, 76.56, 76.404, 76.128, 75.996, 75.988, 75.66, 75.568, 75.556]</t>
  </si>
  <si>
    <t>{'main': [9, -36026], 'hh': [0, -18764], 'pv': [2139, 0], 'bat': [101, -112], 'hp': [0, -17511], 'ev': [0, -1872]}</t>
  </si>
  <si>
    <t>[73.476, 73.22399999999999, 73.14, 73.14, 72.84800000000001, 72.816, 71.768, 71.548, 71.44399999999999, 69.84800000000001, 69.632, 69.416, 69.25999999999999, 69.24, 68.356, 67.668, 67.5, 67.476, 67.3, 67.072, 66.904, 66.872, 66.71600000000001, 66.04, 65.928, 65.624, 65.38799999999999, 65.212, 64.85999999999999, 64.628, 64.592, 64.43199999999999, 64.376, 64.136, 63.976, 63.14, 62.228, 62.188, 62.184000000000005, 61.788, 61.483999999999995, 61.372, 61.216, 61.172, 60.239999999999995, 60.211999999999996, 59.86800000000001, 59.596000000000004, 59.135999999999996, 58.98, 58.156000000000006, 57.084, 57.072, 56.971999999999994, 56.692, 56.58399999999999, 56.552, 56.296, 55.928000000000004, 55.663999999999994, 55.644000000000005, 55.61200000000001, 55.508, 55.46000000000001, 53.711999999999996, 53.708, 53.66000000000001, 53.416, 53.30800000000001, 53.156, 52.708, 52.196, 51.796, 51.672000000000004, 51.315999999999995, 51.20799999999999, 51.135999999999996, 50.676, 50.483999999999995, 50.444, 50.395999999999994, 50.251999999999995, 49.888000000000005, 49.71600000000001, 49.608000000000004, 48.756, 48.44800000000001, 48.348, 48.268, 48.227999999999994, 48.132000000000005, 48.128, 47.944, 47.908, 47.756, 47.68799999999999, 47.620000000000005, 47.568, 47.356, 46.831999999999994, 46.672]</t>
  </si>
  <si>
    <t>{'main': [9455, -7694], 'hh': [0, -16328], 'pv': [21568, 0], 'bat': [1016, -1132], 'hp': [0, -634], 'ev': [0, -2729]}</t>
  </si>
  <si>
    <t>[78.484, 76.32, 71.172, 67.288, 65.708, 64.352, 63.372, 61.352000000000004, 60.58, 59.796, 59.715999999999994, 58.903999999999996, 58.26, 58.224, 58.10799999999999, 57.908, 57.116, 56.02, 55.36, 55.18, 54.94, 54.688, 54.611999999999995, 54.32799999999999, 53.596, 53.408, 52.832, 52.828, 52.763999999999996, 52.644, 52.644, 52.204, 52.176, 52.156000000000006, 51.388, 51.012, 50.792, 50.58, 49.904, 49.664, 49.112, 49.028, 48.772000000000006, 48.648, 48.564, 48.3, 48.239999999999995, 48.124, 47.907999999999994, 47.36, 47.164, 47.072, 46.972, 46.724, 46.72, 46.692, 46.684, 46.512, 46.36, 46.331999999999994, 46.24, 46.17999999999999, 46.111999999999995, 46.088, 46.016, 45.956, 45.928, 45.904, 45.82, 45.768, 45.596, 45.544, 45.492, 45.464, 45.356, 44.856, 44.728, 44.456, 44.199999999999996, 44.168, 44.132, 43.94, 43.83200000000001, 43.792, 43.736, 43.36, 43.324, 43.308, 43.216, 43.188, 43.004, 42.904, 42.904, 42.884, 42.784, 42.472, 42.4, 42.12, 41.956, 41.856, 41.824]</t>
  </si>
  <si>
    <t>{'main': [3259, -14946], 'hh': [0, -15985], 'pv': [12793, 0], 'bat': [1573, -1795], 'hp': [0, -5037], 'ev': [0, -3237]}</t>
  </si>
  <si>
    <t>[147.144, 129.468, 125.964, 125.408, 121.676, 117.396, 117.136, 115.072, 113.056, 112.22, 111.74, 111.02, 110.908, 110.58, 106.1, 105.924, 105.372, 104.3, 101.576, 100.864, 100.764, 100.052, 99.592, 99.028, 98.516, 97.708, 97.384, 96.608, 96.6, 95.94, 95.576, 95.496, 95.424, 94.716, 94.02, 93.38, 93.228, 92.7, 92.372, 92.304, 92.128, 92.012, 91.828, 91.644, 91.32, 91.288, 91.02, 90.16, 90.116, 90.028, 89.78, 89.516, 89.38, 88.984, 88.952, 88.784, 88.468, 88.324, 88.116, 87.912, 87.712, 86.936, 86.884, 86.876, 86.008, 84.932, 84.856, 84.364, 83.996, 83.496, 82.616, 82.56, 82.02, 81.74, 81.672, 81.552, 81.172, 80.364, 80.312, 79.992, 79.5, 79.18, 78.828, 78.66, 78.588, 78.572, 78.22, 78.124, 78.112, 78.096, 77.816, 77.748, 77.572, 77.476, 77.464, 77.124, 77.072, 76.708, 76.56, 76.404, 76.368]</t>
  </si>
  <si>
    <t>{'main': [9, -36702], 'hh': [0, -18764], 'pv': [2139, 0], 'bat': [101, -112], 'hp': [0, -17511], 'ev': [0, -2549]}</t>
  </si>
  <si>
    <t>[74.816, 73.476, 73.22399999999999, 73.14, 72.84800000000001, 72.816, 71.768, 71.548, 71.06, 69.84800000000001, 69.632, 69.416, 69.25999999999999, 69.24, 68.356, 68.276, 68.188, 67.98400000000001, 67.668, 67.5, 67.476, 67.072, 66.904, 66.872, 66.71600000000001, 66.04, 65.928, 65.38799999999999, 65.212, 64.85999999999999, 64.628, 64.592, 64.376, 62.80399999999999, 62.188, 61.788, 61.483999999999995, 61.372, 61.216, 60.699999999999996, 60.239999999999995, 59.86800000000001, 59.596000000000004, 59.29599999999999, 58.156000000000006, 57.732, 57.672, 57.54, 57.084, 56.971999999999994, 56.58399999999999, 56.296, 55.663999999999994, 55.644000000000005, 55.61200000000001, 55.508, 55.46000000000001, 54.64, 54.624, 53.711999999999996, 53.66000000000001, 53.512, 53.431999999999995, 53.416, 53.30800000000001, 53.26, 52.97599999999999, 52.916000000000004, 52.708, 52.196, 51.796, 51.548, 51.315999999999995, 51.184000000000005, 51.135999999999996, 50.712, 50.676, 50.483999999999995, 50.395999999999994, 50.251999999999995, 50.12, 50.092, 49.888000000000005, 49.608000000000004, 49.332, 49.211999999999996, 48.756, 48.44800000000001, 48.348, 48.268, 48.227999999999994, 48.128, 48.112, 47.944, 47.908, 47.756, 47.68799999999999, 47.568, 47.356, 46.831999999999994, 46.611999999999995]</t>
  </si>
  <si>
    <t>{'main': [9008, -8601], 'hh': [0, -16328], 'pv': [21568, 0], 'bat': [1016, -1132], 'hp': [0, -634], 'ev': [0, -4083]}</t>
  </si>
  <si>
    <t>[87.804, 82.32, 73.168, 71.172, 67.516, 65.708, 64.352, 63.372, 61.352000000000004, 60.58, 59.715999999999994, 59.444, 58.903999999999996, 58.26, 58.224, 58.10799999999999, 57.908, 57.116, 56.256, 56.02, 55.36, 55.18, 54.94, 54.688, 54.611999999999995, 54.32799999999999, 53.596, 53.408, 52.832, 52.828, 52.763999999999996, 52.644, 52.644, 52.204, 52.176, 52.156000000000006, 51.388, 51.072, 51.012, 50.792, 50.58, 49.904, 49.664, 49.62, 49.112, 49.028, 48.772000000000006, 48.648, 48.564, 48.3, 48.239999999999995, 47.907999999999994, 47.36, 47.268, 47.164, 47.072, 46.972, 46.724, 46.72, 46.692, 46.684, 46.624, 46.512, 46.36, 46.331999999999994, 46.24, 46.17999999999999, 46.111999999999995, 46.088, 46.016, 45.956, 45.928, 45.904, 45.82, 45.768, 45.596, 45.544, 45.492, 45.464, 45.356, 44.94, 44.856, 44.728, 44.456, 44.344, 44.199999999999996, 44.168, 44.132, 43.94, 43.83200000000001, 43.792, 43.736, 43.36, 43.324, 43.308, 43.188, 43.004, 42.904, 42.904, 42.884, 42.472]</t>
  </si>
  <si>
    <t>{'main': [3230, -15206], 'hh': [0, -15985], 'pv': [12793, 0], 'bat': [1573, -1795], 'hp': [0, -5037], 'ev': [0, -3527]}</t>
  </si>
  <si>
    <t>[150.788, 147.144, 139.136, 131.732, 128.396, 126.084, 125.536, 125.408, 122.78, 122.572, 121.832, 121.676, 121.404, 120.46, 119.708, 116.98, 116.74, 115.3, 113.056, 111.02, 110.908, 110.208, 108.384, 106.424, 106.1, 105.804, 104.228, 104.144, 103.7, 103.128, 102.516, 101.992, 101.576, 101.512, 101.42, 101.028, 100.864, 100.764, 100.052, 99.592, 99.028, 98.516, 97.912, 97.728, 96.6, 95.98, 95.94, 95.888, 95.496, 94.716, 94.02, 93.872, 93.38, 92.372, 92.304, 92.132, 91.828, 91.644, 91.32, 91.288, 90.404, 90.16, 90.116, 89.324, 89.276, 88.816, 88.784, 88.748, 88.468, 88.18, 88.116, 87.712, 86.936, 86.884, 86.876, 86.564, 86.54, 86.056, 84.932, 84.856, 84.832, 84.364, 83.996, 83.696, 83.496, 82.884, 82.616, 82.572, 82.56, 82.504, 82.02, 81.74, 81.552, 81.172, 80.312, 80.308, 79.512, 79.5, 79.408, 79.18, 79.116]</t>
  </si>
  <si>
    <t>{'main': [9, -38219], 'hh': [0, -18764], 'pv': [2139, 0], 'bat': [101, -112], 'hp': [0, -17511], 'ev': [0, -4065]}</t>
  </si>
  <si>
    <t>[73.316, 73.084, 72.988, 72.844, 72.752, 72.696, 71.396, 71.392, 71.38399999999999, 70.288, 70.152, 69.864, 69.548, 69.47200000000001, 69.10799999999999, 69.088, 68.356, 67.732, 67.28, 67.01599999999999, 67.012, 66.816, 66.656, 66.64800000000001, 66.52799999999999, 65.992, 65.928, 65.792, 65.58, 65.38799999999999, 65.336, 65.22800000000001, 64.628, 64.376, 63.867999999999995, 63.620000000000005, 63.616, 63.196, 63.16, 63.036, 63.023999999999994, 62.49999999999999, 62.20799999999999, 62.188, 62.132000000000005, 62.07600000000001, 61.980000000000004, 61.888000000000005, 61.836000000000006, 61.788, 61.696, 61.38400000000001, 61.372, 61.216, 61.172, 60.296, 60.132, 60.104, 59.900000000000006, 59.884, 59.86800000000001, 59.776, 59.512, 58.592, 58.516, 57.892, 57.831999999999994, 57.664, 57.147999999999996, 57.104, 56.708, 56.528000000000006, 56.376, 56.296, 55.928000000000004, 55.916, 55.663999999999994, 55.412, 55.376000000000005, 55.324, 55.244, 54.94800000000001, 54.16000000000001, 53.879999999999995, 53.708, 53.388000000000005, 53.384, 53.268, 53.187999999999995, 52.816, 52.495999999999995, 52.483999999999995, 52.188, 52.087999999999994, 51.275999999999996, 50.632000000000005, 50.33200000000001, 50.244, 50.208, 50.096000000000004, 49.852000000000004]</t>
  </si>
  <si>
    <t>{'main': [10652, -6581], 'hh': [0, -16328], 'pv': [21568, 0], 'bat': [794, -884], 'hp': [0, -1079], 'ev': [0, 0]}</t>
  </si>
  <si>
    <t>[81.552, 81.312, 79.46, 78.588, 78.428, 76.092, 76.088, 75.796, 74.736, 74.036, 73.76, 73.4, 72.204, 71.608, 71.384, 71.056, 70.712, 69.972, 69.776, 69.66, 68.288, 65.248, 64.96, 63.492, 62.056, 60.69199999999999, 60.303999999999995, 59.144000000000005, 58.528, 58.504, 58.484, 58.28, 58.24000000000001, 58.096, 57.715999999999994, 57.699999999999996, 57.652, 57.584, 57.53999999999999, 57.44, 57.30800000000001, 57.304, 57.256, 56.88, 56.80800000000001, 56.22, 55.96, 55.924, 55.816, 55.532, 55.44, 55.192, 55.148, 55.068, 54.455999999999996, 54.22, 54.188, 54.083999999999996, 54.047999999999995, 53.53999999999999, 53.535999999999994, 53.51599999999999, 53.239999999999995, 52.78399999999999, 52.508, 52.128, 52.072, 51.988, 51.896, 51.824000000000005, 51.78, 51.756, 51.544000000000004, 51.44, 51.35199999999999, 51.336, 51.288000000000004, 51.06, 50.400000000000006, 50.004, 49.596000000000004, 49.512, 49.46, 49.412, 49.332, 49.175999999999995, 48.94, 48.83999999999999, 48.66, 48.568, 48.396, 48.31999999999999, 48.152, 48.048, 48.036, 47.548, 47.488, 47.436, 47.0, 46.832, 46.748]</t>
  </si>
  <si>
    <t>{'main': [3645, -16250], 'hh': [0, -15985], 'pv': [12683, 0], 'bat': [1480, -1717], 'hp': [0, -9071], 'ev': [0, 0]}</t>
  </si>
  <si>
    <t>[208.032, 196.344, 195.852, 190.08, 188.564, 178.748, 178.508, 178.364, 178.34, 178.04, 177.98, 177.94, 177.896, 177.524, 177.444, 176.792, 171.344, 171.02, 170.728, 170.352, 169.964, 167.024, 166.12, 164.98, 164.312, 163.996, 163.66, 162.98, 162.768, 161.94, 161.78, 161.78, 161.188, 161.132, 160.372, 160.324, 160.316, 159.904, 159.132, 158.972, 158.908, 158.056, 157.696, 156.644, 156.112, 156.1, 155.152, 154.588, 153.14, 151.744, 151.644, 151.464, 151.272, 150.592, 150.52, 150.444, 149.52, 148.412, 147.928, 146.572, 146.384, 145.804, 145.52, 143.792, 142.932, 142.28, 142.048, 141.928, 141.592, 141.476, 140.804, 140.072, 140.016, 139.852, 139.344, 138.9, 138.72, 138.244, 138.176, 138.144, 137.424, 137.332, 137.316, 137.108, 137.016, 136.824, 136.656, 136.48, 136.384, 135.944, 135.8, 135.108, 134.884, 134.792, 134.516, 134.504, 134.316, 133.732, 133.62, 133.296, 133.264]</t>
  </si>
  <si>
    <t>{'main': [1, -61184], 'hh': [0, -18764], 'pv': [2120, 0], 'bat': [95, -105], 'hp': [0, -44532], 'ev': [0, 0]}</t>
  </si>
  <si>
    <t>[73.316, 73.084, 72.988, 72.844, 72.752, 72.696, 71.396, 71.392, 71.38399999999999, 70.152, 69.47200000000001, 69.10799999999999, 69.088, 68.356, 67.91600000000001, 67.732, 67.01599999999999, 67.012, 66.816, 66.656, 66.52799999999999, 65.992, 65.928, 65.792, 65.58, 65.38799999999999, 65.336, 65.22800000000001, 65.212, 64.628, 64.376, 64.368, 63.867999999999995, 63.616, 63.196, 63.16, 63.036, 62.20799999999999, 62.188, 62.132000000000005, 61.980000000000004, 61.888000000000005, 61.836000000000006, 61.788, 61.38400000000001, 61.372, 61.216, 61.172, 61.108, 60.132, 60.104, 59.900000000000006, 59.86800000000001, 59.776, 59.512, 59.135999999999996, 58.92, 57.892, 56.708, 56.528000000000006, 56.296, 55.928000000000004, 55.916, 55.663999999999994, 55.376000000000005, 55.244, 54.94800000000001, 53.988, 53.708, 53.388000000000005, 53.284000000000006, 53.268, 53.187999999999995, 53.156, 53.068, 52.816, 52.188, 51.9, 51.4, 51.275999999999996, 51.135999999999996, 50.632000000000005, 50.33200000000001, 50.244, 50.208, 49.852000000000004, 49.792, 49.69200000000001, 49.452000000000005, 49.26, 49.019999999999996, 48.75200000000001, 48.42, 48.263999999999996, 48.248, 48.248, 48.227999999999994, 48.196, 47.872, 47.84, 47.647999999999996]</t>
  </si>
  <si>
    <t>{'main': [10001, -6982], 'hh': [0, -16328], 'pv': [21568, 0], 'bat': [1016, -1132], 'hp': [0, -1079], 'ev': [0, -1026]}</t>
  </si>
  <si>
    <t>[81.472, 81.228, 79.52, 79.376, 77.424, 76.0, 74.644, 74.528, 74.232, 73.66, 73.256, 73.084, 72.468, 71.888, 71.408, 71.372, 71.12, 71.068, 71.028, 69.772, 69.344, 68.724, 68.204, 65.872, 63.996, 61.848, 60.964, 60.624, 59.416, 59.008, 58.816, 58.75600000000001, 58.512, 58.44, 57.983999999999995, 57.96, 57.85600000000001, 57.80799999999999, 57.424, 57.356, 56.904, 56.74, 56.724, 56.64, 56.56, 56.559999999999995, 56.456, 56.32, 56.08, 55.924, 55.84, 55.748, 55.196, 54.996, 54.92, 54.315999999999995, 54.087999999999994, 54.012, 53.844, 53.73599999999999, 53.68, 53.636, 53.464, 53.32, 52.86, 52.072, 52.056000000000004, 51.988, 51.896, 51.78, 51.779999999999994, 51.676, 51.672, 51.572, 51.336, 50.972, 50.404, 50.016, 50.004, 49.948, 49.50000000000001, 49.46, 49.436, 49.428, 49.332, 48.924, 48.864, 48.66, 48.524, 48.396, 47.948, 47.936, 47.436, 47.428, 47.028, 46.756, 46.62, 46.580000000000005, 46.448, 46.443999999999996, 46.352000000000004]</t>
  </si>
  <si>
    <t>{'main': [3546, -16896], 'hh': [0, -15985], 'pv': [12793, 0], 'bat': [1573, -1795], 'hp': [0, -9088], 'ev': [0, -852]}</t>
  </si>
  <si>
    <t>[207.532, 195.84, 195.352, 189.58, 188.068, 182.952, 178.248, 178.008, 177.864, 177.84, 177.536, 177.484, 177.44, 177.396, 177.024, 176.948, 176.292, 176.24, 174.12, 173.824, 173.688, 173.452, 170.128, 169.464, 168.084, 167.66, 167.02, 164.896, 164.772, 164.044, 163.88, 163.836, 163.236, 162.928, 162.684, 162.68, 162.172, 162.088, 162.008, 161.428, 161.328, 161.004, 160.152, 159.936, 159.808, 159.8, 159.664, 158.208, 157.692, 157.548, 156.864, 156.46, 155.684, 155.088, 154.088, 152.748, 151.5, 150.92, 150.788, 150.02, 149.468, 149.304, 148.136, 146.88, 146.436, 146.304, 145.348, 145.076, 144.488, 143.152, 142.804, 142.548, 141.976, 141.21200000000002, 141.192, 141.10399999999998, 141.032, 140.4, 139.93200000000002, 139.75199999999998, 139.62, 139.012, 138.524, 138.4, 138.124, 138.004, 137.848, 137.82, 137.436, 137.324, 137.116, 136.832, 136.7, 136.568, 136.324, 136.156, 136.044, 136.008, 135.988, 135.984, 135.976]</t>
  </si>
  <si>
    <t>{'main': [0, -61959], 'hh': [0, -18764], 'pv': [2139, 0], 'bat': [101, -112], 'hp': [0, -44608], 'ev': [0, -719]}</t>
  </si>
  <si>
    <t>[73.316, 73.084, 72.988, 72.844, 72.752, 72.696, 71.396, 71.392, 71.38399999999999, 70.152, 69.47200000000001, 69.10799999999999, 69.088, 68.356, 67.91600000000001, 67.732, 67.01599999999999, 67.012, 66.816, 66.656, 66.52799999999999, 65.992, 65.928, 65.792, 65.38799999999999, 65.336, 65.22800000000001, 65.212, 64.85999999999999, 64.628, 64.376, 64.368, 63.867999999999995, 63.616, 63.16, 63.036, 62.20799999999999, 62.188, 62.132000000000005, 61.888000000000005, 61.788, 61.38400000000001, 61.372, 61.216, 61.172, 61.108, 60.132, 60.104, 59.86800000000001, 59.776, 59.596000000000004, 59.512, 59.135999999999996, 58.92, 57.892, 56.708, 56.528000000000006, 56.296, 55.928000000000004, 55.916, 55.663999999999994, 55.58, 55.376000000000005, 55.244, 54.94800000000001, 53.988, 53.708, 53.388000000000005, 53.284000000000006, 53.268, 53.156, 52.816, 52.196, 52.188, 51.4, 51.275999999999996, 51.135999999999996, 50.980000000000004, 50.632000000000005, 50.33200000000001, 50.244, 50.208, 49.852000000000004, 49.824, 49.792, 49.69200000000001, 49.019999999999996, 48.75200000000001, 48.263999999999996, 48.248, 48.248, 48.227999999999994, 47.872, 47.84, 47.732000000000006, 47.647999999999996, 47.592, 47.58399999999999, 47.308, 47.288, 47.192]</t>
  </si>
  <si>
    <t>{'main': [9710, -7339], 'hh': [0, -16328], 'pv': [21568, 0], 'bat': [1016, -1132], 'hp': [0, -1079], 'ev': [0, -1675]}</t>
  </si>
  <si>
    <t>[81.472, 81.228, 79.52, 79.376, 77.424, 76.0, 74.644, 74.528, 74.232, 73.66, 73.256, 73.084, 72.492, 72.468, 72.424, 71.888, 71.408, 71.372, 71.12, 71.068, 71.028, 69.772, 69.344, 68.724, 68.204, 65.872, 64.68, 64.32, 63.996, 61.848, 61.836, 60.964, 60.624, 60.344, 59.416, 59.008, 58.816, 58.512, 58.44, 57.983999999999995, 57.85600000000001, 57.80799999999999, 57.424, 57.356, 56.904, 56.74, 56.724, 56.64, 56.56, 56.559999999999995, 56.456, 56.32, 56.08, 55.924, 55.84, 55.748, 55.196, 54.996, 54.92, 54.43600000000001, 54.315999999999995, 54.284, 54.087999999999994, 54.012, 53.844, 53.82, 53.73599999999999, 53.636, 53.464, 52.86, 52.120000000000005, 52.072, 51.988, 51.956, 51.896, 51.78, 51.779999999999994, 51.676, 51.672, 51.664, 51.572, 51.336, 50.972, 50.404, 50.016, 50.004, 49.948, 49.604, 49.548, 49.46, 49.436, 49.428, 49.332, 48.924, 48.864, 48.66, 48.62, 48.524, 48.396, 48.096000000000004, 47.948]</t>
  </si>
  <si>
    <t>{'main': [3358, -17971], 'hh': [0, -15985], 'pv': [12793, 0], 'bat': [1573, -1795], 'hp': [0, -9088], 'ev': [0, -2114]}</t>
  </si>
  <si>
    <t>[207.8, 207.532, 204.952, 195.84, 195.352, 192.488, 189.58, 188.068, 181.128, 180.724, 179.904, 178.248, 178.008, 177.864, 177.84, 177.704, 177.536, 177.484, 177.44, 177.396, 177.024, 176.948, 176.292, 174.248, 174.164, 174.12, 173.452, 169.464, 168.768, 168.568, 167.812, 167.66, 167.412, 167.02, 165.088, 164.896, 163.88, 163.836, 163.236, 162.684, 162.68, 162.46, 162.088, 161.428, 161.004, 160.4, 160.152, 159.936, 159.808, 159.8, 158.208, 157.692, 157.548, 156.864, 156.548, 156.46, 156.076, 155.684, 155.088, 153.628, 152.748, 151.624, 151.5, 150.92, 150.02, 149.304, 149.124, 148.992, 148.932, 148.136, 147.812, 147.324, 146.88, 146.436, 146.304, 145.452, 145.348, 144.488, 143.152, 142.804, 142.548, 141.976, 141.396, 141.21200000000002, 141.192, 141.10399999999998, 141.032, 140.4, 139.93200000000002, 139.75199999999998, 139.632, 139.62, 139.14, 139.012, 138.524, 138.004, 137.848, 137.82, 137.436, 137.324, 137.116]</t>
  </si>
  <si>
    <t>{'main': [0, -63113], 'hh': [0, -18764], 'pv': [2139, 0], 'bat': [101, -112], 'hp': [0, -44608], 'ev': [0, -1872]}</t>
  </si>
  <si>
    <t>[73.316, 73.084, 72.988, 72.844, 72.752, 72.696, 71.396, 71.392, 71.38399999999999, 69.47200000000001, 69.47200000000001, 69.312, 69.10799999999999, 69.088, 68.356, 67.732, 67.01599999999999, 67.012, 66.816, 66.656, 66.52799999999999, 65.992, 65.928, 65.792, 65.38799999999999, 65.336, 65.22800000000001, 65.212, 64.85999999999999, 64.628, 64.376, 64.368, 63.867999999999995, 63.616, 63.16, 63.036, 62.228, 62.188, 61.888000000000005, 61.788, 61.372, 61.216, 61.172, 61.108, 60.132, 60.104, 59.86800000000001, 59.596000000000004, 59.135999999999996, 58.92, 57.892, 56.91600000000001, 56.708, 56.528000000000006, 56.416000000000004, 56.296, 55.98, 55.928000000000004, 55.916, 55.663999999999994, 55.58, 55.376000000000005, 55.244, 54.94800000000001, 53.988, 53.711999999999996, 53.708, 53.416, 53.388000000000005, 53.284000000000006, 53.156, 52.188, 51.62800000000001, 51.4, 51.275999999999996, 51.20799999999999, 51.135999999999996, 50.632000000000005, 50.395999999999994, 50.33200000000001, 50.244, 50.208, 49.852000000000004, 49.824, 49.69200000000001, 49.336, 48.836, 48.75200000000001, 48.263999999999996, 48.248, 48.227999999999994, 48.132000000000005, 47.872, 47.84, 47.784000000000006, 47.732000000000006, 47.647999999999996, 47.592, 47.58399999999999, 47.288, 47.192]</t>
  </si>
  <si>
    <t>{'main': [9364, -8047], 'hh': [0, -16328], 'pv': [21568, 0], 'bat': [1016, -1132], 'hp': [0, -1079], 'ev': [0, -2729]}</t>
  </si>
  <si>
    <t>[81.472, 81.228, 79.732, 79.52, 79.376, 77.424, 76.836, 76.0, 74.644, 74.528, 74.232, 73.66, 73.256, 73.084, 72.468, 72.424, 71.888, 71.408, 71.372, 71.12, 71.068, 71.028, 69.864, 69.772, 69.344, 69.12, 68.724, 68.204, 65.872, 64.68, 63.996, 62.516, 61.848, 61.836, 60.964, 60.624, 60.344, 59.416, 59.008, 58.512, 58.44, 57.864, 57.80799999999999, 57.424, 56.904, 56.74, 56.724, 56.64, 56.56, 56.456, 56.32, 56.08, 55.924, 55.924, 55.84, 55.748, 55.628, 55.256, 55.196, 54.996, 54.92, 54.315999999999995, 54.284, 54.012, 53.844, 53.844, 53.828, 53.82, 53.73599999999999, 53.636, 53.476, 53.464, 53.376, 53.028, 52.86, 52.072, 51.988, 51.896, 51.78, 51.779999999999994, 51.676, 51.672, 51.572, 51.336, 51.13600000000001, 50.972, 50.404, 50.072, 50.016, 50.004, 49.548, 49.46, 49.436, 49.428, 49.332, 48.924, 48.864, 48.66, 48.62, 48.524, 48.44]</t>
  </si>
  <si>
    <t>{'main': [3102, -18838], 'hh': [0, -15985], 'pv': [12793, 0], 'bat': [1573, -1795], 'hp': [0, -9088], 'ev': [0, -3237]}</t>
  </si>
  <si>
    <t>[218.8, 207.532, 204.952, 203.488, 195.84, 195.352, 189.58, 188.424, 188.068, 185.248, 181.128, 180.724, 178.812, 178.248, 178.008, 177.864, 177.84, 177.704, 177.536, 177.484, 177.44, 177.396, 177.024, 176.948, 176.292, 174.164, 174.12, 173.452, 171.4, 169.464, 168.768, 168.568, 167.66, 167.412, 167.02, 166.748, 165.46, 165.088, 164.896, 164.628, 163.88, 163.836, 163.236, 162.684, 162.68, 162.624, 162.088, 161.004, 160.152, 159.936, 159.808, 159.8, 159.552, 158.208, 157.692, 157.548, 156.864, 156.548, 156.46, 156.076, 155.684, 155.088, 152.748, 152.10399999999998, 151.5, 150.92, 150.75199999999998, 150.14, 150.02, 149.304, 149.124, 148.932, 148.436, 148.136, 147.812, 147.632, 147.392, 147.324, 146.88, 146.436, 146.416, 146.304, 145.452, 145.348, 145.276, 144.488, 143.968, 143.84, 143.152, 142.804, 142.548, 142.012, 141.976, 141.396, 141.21200000000002, 141.192, 140.4, 139.632, 139.62, 139.012, 138.524]</t>
  </si>
  <si>
    <t>{'main': [0, -63789], 'hh': [0, -18764], 'pv': [2139, 0], 'bat': [101, -112], 'hp': [0, -44608], 'ev': [0, -2549]}</t>
  </si>
  <si>
    <t>[81.432, 73.316, 73.084, 72.844, 72.752, 72.696, 71.396, 71.392, 70.908, 69.47200000000001, 69.47200000000001, 69.312, 69.10799999999999, 69.088, 68.356, 68.276, 68.188, 67.988, 67.732, 67.01599999999999, 66.816, 66.656, 66.52799999999999, 65.992, 65.928, 65.792, 65.38799999999999, 65.22800000000001, 65.212, 64.85999999999999, 64.628, 64.376, 63.616, 62.74399999999999, 62.188, 61.788, 61.372, 61.216, 61.108, 60.412, 60.224, 60.132, 59.86800000000001, 59.596000000000004, 58.31999999999999, 57.892, 57.732, 57.672, 57.436, 56.708, 56.416000000000004, 56.296, 55.98, 55.916, 55.663999999999994, 55.376000000000005, 55.244, 54.94800000000001, 54.64, 54.336, 53.988, 53.711999999999996, 53.519999999999996, 53.416, 53.388000000000005, 53.367999999999995, 53.284000000000006, 53.199999999999996, 52.916000000000004, 52.867999999999995, 52.188, 51.628, 51.548, 51.4, 51.275999999999996, 51.135999999999996, 50.888000000000005, 50.632000000000005, 50.556000000000004, 50.395999999999994, 50.244, 50.208, 50.12, 49.928, 49.852000000000004, 49.336, 49.332, 49.104, 48.836, 48.75200000000001, 48.263999999999996, 48.248, 48.227999999999994, 48.116, 47.872, 47.84, 47.784000000000006, 47.732000000000006, 47.647999999999996, 47.58399999999999, 47.288]</t>
  </si>
  <si>
    <t>{'main': [8917, -8955], 'hh': [0, -16328], 'pv': [21568, 0], 'bat': [1016, -1132], 'hp': [0, -1079], 'ev': [0, -4083]}</t>
  </si>
  <si>
    <t>[89.052, 82.836, 81.472, 81.228, 79.52, 79.376, 77.424, 76.84, 76.0, 75.744, 74.644, 74.528, 74.232, 73.66, 73.256, 73.084, 72.468, 72.424, 71.888, 71.408, 71.372, 71.12, 71.068, 71.028, 69.772, 69.344, 68.724, 68.204, 65.872, 64.68, 63.996, 62.516, 61.848, 61.836, 60.964, 60.624, 60.344, 59.76, 59.416, 59.008, 58.512, 58.44, 58.16, 57.864, 57.80799999999999, 57.424, 56.904, 56.74, 56.724, 56.64, 56.56, 56.456, 56.32, 56.08, 55.924, 55.924, 55.84, 55.748, 55.628, 55.288, 55.256, 55.196, 54.996, 54.92, 54.315999999999995, 54.284, 54.012, 53.844, 53.844, 53.828, 53.82, 53.73599999999999, 53.636, 53.476, 53.464, 53.376, 53.028, 52.988, 52.86, 52.072, 51.988, 51.896, 51.78, 51.779999999999994, 51.676, 51.672, 51.572, 51.336, 51.13600000000001, 50.972, 50.404, 50.072, 50.016, 50.004, 49.852, 49.663999999999994, 49.548, 49.46, 49.436, 49.428, 49.332]</t>
  </si>
  <si>
    <t>{'main': [3072, -19098], 'hh': [0, -15985], 'pv': [12793, 0], 'bat': [1573, -1795], 'hp': [0, -9088], 'ev': [0, -3527]}</t>
  </si>
  <si>
    <t>[218.8, 207.532, 204.952, 203.608, 200.132, 197.76, 195.84, 195.352, 189.58, 188.424, 188.068, 185.248, 185.244, 181.128, 180.568, 178.248, 178.008, 177.864, 177.84, 177.748, 177.704, 177.536, 177.484, 177.44, 177.396, 177.024, 176.948, 176.292, 176.224, 174.712, 174.164, 174.12, 173.452, 172.22, 172.14, 169.816, 169.464, 168.768, 168.568, 167.66, 167.548, 167.412, 167.076, 167.02, 165.968, 164.896, 164.628, 163.88, 163.836, 163.236, 162.684, 162.68, 162.088, 161.004, 160.152, 159.932, 159.808, 159.8, 158.876, 158.812, 158.208, 158.196, 157.98, 157.692, 157.548, 157.304, 156.864, 156.46, 155.684, 155.088, 154.84, 154.044, 153.548, 153.48, 152.976, 152.748, 152.16, 152.10399999999998, 151.5, 151.412, 150.92, 150.75199999999998, 150.692, 150.02, 149.304, 148.436, 148.232, 148.136, 147.632, 147.392, 147.324, 146.824, 146.436, 146.416, 145.348, 144.488, 143.152, 142.804, 142.604, 142.232, 142.012]</t>
  </si>
  <si>
    <t>{'main': [0, -65306], 'hh': [0, -18764], 'pv': [2139, 0], 'bat': [101, -112], 'hp': [0, -44608], 'ev': [0, -4065]}</t>
  </si>
  <si>
    <t>[72.75999999999999, 72.268, 72.18799999999999, 71.848, 71.164, 70.98, 70.816, 70.47999999999999, 70.36800000000001, 69.38399999999999, 68.972, 68.9, 68.87599999999999, 68.856, 68.356, 67.82, 67.52799999999999, 67.376, 67.18799999999999, 66.928, 66.724, 66.708, 66.64800000000001, 66.568, 65.924, 65.632, 65.568, 65.432, 65.38799999999999, 65.05199999999999, 65.03200000000001, 64.86800000000001, 64.616, 64.368, 63.839999999999996, 63.584, 63.184, 63.023999999999994, 63.004000000000005, 62.19199999999999, 62.184000000000005, 62.17599999999999, 62.136, 62.10000000000001, 61.964000000000006, 61.83200000000001, 61.788, 61.696, 61.67999999999999, 61.584, 61.372, 61.24000000000001, 61.216, 61.16799999999999, 60.099999999999994, 60.07599999999999, 59.843999999999994, 59.83200000000001, 59.632000000000005, 59.48, 58.55200000000001, 58.42, 57.831999999999994, 57.812, 57.147999999999996, 57.068, 56.903999999999996, 56.623999999999995, 56.376, 56.296, 56.168000000000006, 55.928000000000004, 55.775999999999996, 55.772000000000006, 55.57599999999999, 55.412, 55.324000000000005, 55.276, 55.192, 54.804, 54.391999999999996, 53.792, 53.708, 53.33200000000001, 53.25600000000001, 53.172, 52.736000000000004, 52.611999999999995, 52.44799999999999, 52.172000000000004, 51.263999999999996, 50.620000000000005, 50.33200000000001, 50.304, 50.232, 50.040000000000006, 49.84, 49.792, 49.623999999999995, 49.471999999999994, 49.18]</t>
  </si>
  <si>
    <t>{'main': [10507, -6921], 'hh': [0, -16328], 'pv': [21568, 0], 'bat': [794, -884], 'hp': [0, -1564], 'ev': [0, 0]}</t>
  </si>
  <si>
    <t>[119.364, 119.124, 117.276, 116.24, 108.784, 107.572, 107.148, 106.76, 105.948, 105.032, 103.012, 102.292, 100.516, 97.3, 95.012, 94.608, 93.432, 91.8, 91.596, 91.436, 90.088, 89.108, 87.852, 87.504, 86.78, 83.632, 82.244, 82.24, 82.04400000000001, 80.512, 80.292, 80.0, 79.77600000000001, 79.75999999999999, 79.428, 79.236, 78.296, 78.272, 77.84, 77.644, 77.56, 77.448, 77.368, 77.32, 76.556, 76.556, 76.472, 76.388, 76.296, 76.184, 75.784, 74.48, 74.38000000000001, 71.60000000000001, 71.46, 71.304, 71.08, 70.55199999999999, 70.36, 69.64, 69.55999999999999, 69.344, 69.164, 68.17999999999999, 68.04400000000001, 67.616, 66.536, 65.016, 64.584, 64.52799999999999, 63.968, 63.732, 63.512, 61.952000000000005, 61.656, 61.55200000000001, 61.552, 61.164, 60.587999999999994, 60.152, 59.804, 59.556, 59.507999999999996, 59.296, 58.852000000000004, 58.824, 58.372, 58.275999999999996, 58.128, 57.604, 57.536, 57.416, 57.251999999999995, 57.152, 57.032, 57.016000000000005, 56.64, 56.512, 56.184, 56.064, 55.836]</t>
  </si>
  <si>
    <t>{'main': [3434, -21258], 'hh': [0, -15985], 'pv': [12683, 0], 'bat': [1480, -1717], 'hp': [0, -14290], 'ev': [0, 0]}</t>
  </si>
  <si>
    <t>[307.056, 296.032, 295.536, 289.768, 288.252, 281.408, 281.044, 280.96, 280.828, 280.44, 280.424, 280.3, 280.024, 279.976, 279.916, 278.88, 273.476, 248.22, 247.2, 246.0, 245.108, 244.524, 243.132, 242.268, 242.168, 241.992, 240.196, 239.6, 238.552, 237.36, 235.048, 233.156, 232.648, 232.48, 232.308, 231.712, 228.676, 228.028, 227.452, 227.1, 227.072, 226.75199999999998, 226.568, 223.316, 219.9, 219.728, 219.484, 217.576, 217.176, 216.368, 215.61200000000002, 215.136, 214.524, 214.12, 212.932, 212.152, 211.216, 206.484, 206.14, 205.872, 205.384, 204.388, 201.96, 200.512, 200.392, 199.828, 199.768, 199.768, 199.644, 198.592, 198.508, 197.86, 197.28, 196.764, 196.304, 196.148, 195.82, 194.336, 193.744, 193.688, 193.532, 192.64, 189.304, 189.256, 189.188, 188.524, 187.944, 187.484, 187.116, 187.02, 186.388, 184.808, 182.964, 182.116, 181.552, 181.54, 181.036, 180.804, 180.48, 179.728, 179.596]</t>
  </si>
  <si>
    <t>{'main': [0, -81787], 'hh': [0, -18764], 'pv': [2120, 0], 'bat': [95, -105], 'hp': [0, -65137], 'ev': [0, 0]}</t>
  </si>
  <si>
    <t>[72.75999999999999, 72.268, 72.18799999999999, 71.848, 71.164, 70.98, 70.816, 70.47999999999999, 70.36800000000001, 68.9, 68.87599999999999, 68.856, 68.356, 67.82, 67.376, 66.928, 66.724, 66.708, 66.568, 65.924, 65.632, 65.58000000000001, 65.568, 65.432, 65.38799999999999, 65.212, 65.05199999999999, 65.03200000000001, 64.86800000000001, 64.616, 64.368, 63.839999999999996, 63.46399999999999, 63.184, 63.004000000000005, 62.184000000000005, 62.17599999999999, 62.136, 62.10000000000001, 61.964000000000006, 61.83200000000001, 61.788, 61.67999999999999, 61.584, 61.372, 61.24000000000001, 61.216, 61.16799999999999, 60.532, 60.099999999999994, 60.07599999999999, 59.83200000000001, 59.632000000000005, 59.48, 59.135999999999996, 58.827999999999996, 58.42, 57.812, 56.623999999999995, 56.296, 55.928000000000004, 55.775999999999996, 55.772000000000006, 55.57599999999999, 55.324000000000005, 55.192, 54.804, 53.940000000000005, 53.708, 53.33200000000001, 53.25600000000001, 53.244, 53.172, 53.156, 52.736000000000004, 52.172000000000004, 51.592, 51.263999999999996, 51.048, 50.620000000000005, 50.33200000000001, 50.232, 49.84, 49.792, 49.656000000000006, 49.012, 48.507999999999996, 48.42, 48.239999999999995, 48.227999999999994, 48.224, 48.168, 47.86, 47.812, 47.623999999999995, 47.556, 47.552, 47.448, 47.388000000000005, 47.308, 47.236]</t>
  </si>
  <si>
    <t>{'main': [9859, -7324], 'hh': [0, -16328], 'pv': [21568, 0], 'bat': [1016, -1132], 'hp': [0, -1564], 'ev': [0, -1026]}</t>
  </si>
  <si>
    <t>[119.284, 119.04, 117.332, 117.192, 108.468, 107.256, 106.444, 105.584, 104.716, 104.38, 102.796, 101.848, 98.952, 97.804, 95.516, 95.112, 93.232, 91.6, 91.348, 90.544, 90.052, 89.996, 89.008, 88.228, 88.168, 87.916, 87.82, 83.548, 82.444, 82.164, 82.032, 80.136, 79.924, 79.67599999999999, 79.66, 79.352, 78.344, 78.292, 78.172, 77.968, 77.624, 77.288, 77.244, 77.156, 77.092, 76.648, 76.472, 76.388, 76.296, 76.184, 75.584, 75.54, 75.212, 73.976, 71.4, 71.25999999999999, 71.10400000000001, 71.08, 70.35199999999999, 69.84, 69.64, 69.03999999999999, 68.968, 68.82, 68.644, 68.17999999999999, 68.04400000000001, 67.528, 66.452, 64.932, 64.276, 63.732, 63.512, 61.7, 61.484, 61.404, 61.304, 60.86, 60.69200000000001, 60.064, 59.748, 59.732, 59.388, 59.123999999999995, 58.824000000000005, 58.752, 58.644000000000005, 58.55199999999999, 58.39999999999999, 58.204, 58.072, 57.872, 57.676, 57.584, 57.56400000000001, 57.519999999999996, 56.972, 56.64, 56.512, 56.184, 56.064]</t>
  </si>
  <si>
    <t>{'main': [3342, -21910], 'hh': [0, -15985], 'pv': [12793, 0], 'bat': [1573, -1795], 'hp': [0, -14308], 'ev': [0, -852]}</t>
  </si>
  <si>
    <t>[296.644, 288.096, 287.604, 281.836, 281.832, 281.472, 281.392, 280.324, 279.204, 278.828, 278.804, 278.688, 278.4, 278.36, 278.308, 277.256, 273.9, 249.848, 248.828, 248.592, 248.184, 247.632, 247.404, 245.424, 244.76, 244.472, 241.608, 241.096, 240.5, 240.432, 235.952, 233.348, 233.18, 231.72, 230.988, 230.976, 230.932, 229.524, 229.176, 228.536, 227.848, 227.076, 225.556, 225.384, 223.956, 221.556, 221.1, 220.48, 219.848, 219.832, 219.672, 218.76000000000002, 218.44, 216.236, 216.144, 213.62, 209.488, 209.06, 208.096, 207.956, 205.576, 205.008, 203.988, 202.612, 202.536, 202.28, 201.996, 201.9, 201.872, 201.804, 201.612, 201.172, 200.576, 198.792, 197.532, 197.052, 195.74, 195.732, 195.612, 194.864, 194.316, 193.464, 192.392, 191.72, 190.896, 190.776, 190.52, 189.836, 189.516, 188.904, 187.868, 187.564, 187.32000000000002, 186.82, 186.492, 185.48399999999998, 185.336, 184.964, 183.996, 183.48, 182.28]</t>
  </si>
  <si>
    <t>{'main': [0, -82342], 'hh': [0, -18764], 'pv': [2139, 0], 'bat': [101, -112], 'hp': [0, -64991], 'ev': [0, -719]}</t>
  </si>
  <si>
    <t>[72.75999999999999, 72.268, 72.18799999999999, 71.848, 71.164, 70.98, 70.816, 70.47999999999999, 70.36800000000001, 68.9, 68.87599999999999, 68.856, 68.356, 67.82, 67.376, 66.928, 66.724, 66.708, 66.568, 65.924, 65.632, 65.58000000000001, 65.432, 65.38799999999999, 65.212, 65.05199999999999, 65.03200000000001, 64.86800000000001, 64.84799999999998, 64.616, 64.368, 63.839999999999996, 63.46399999999999, 63.004000000000005, 62.184000000000005, 62.17599999999999, 62.136, 62.10000000000001, 61.788, 61.67999999999999, 61.584, 61.372, 61.24000000000001, 61.216, 61.16799999999999, 60.532, 60.099999999999994, 60.07599999999999, 59.83200000000001, 59.632000000000005, 59.592000000000006, 59.48, 59.135999999999996, 58.827999999999996, 57.812, 56.623999999999995, 56.296, 55.928000000000004, 55.775999999999996, 55.772000000000006, 55.57599999999999, 55.324000000000005, 55.192, 54.804, 54.1, 53.940000000000005, 53.708, 53.33200000000001, 53.25600000000001, 53.244, 53.184, 53.156, 52.736000000000004, 52.184, 52.172000000000004, 51.476, 51.332, 51.292, 51.263999999999996, 51.048, 51.036, 50.964000000000006, 50.620000000000005, 50.33200000000001, 50.232, 49.84, 49.792, 49.656000000000006, 49.012, 48.239999999999995, 48.227999999999994, 48.224, 48.168, 47.86, 47.812, 47.623999999999995, 47.556, 47.552, 47.388000000000005, 47.308, 46.9]</t>
  </si>
  <si>
    <t>{'main': [9568, -7682], 'hh': [0, -16328], 'pv': [21568, 0], 'bat': [1016, -1132], 'hp': [0, -1564], 'ev': [0, -1675]}</t>
  </si>
  <si>
    <t>[119.284, 119.04, 117.332, 117.192, 108.468, 107.256, 106.444, 105.584, 104.716, 104.38, 102.796, 101.848, 98.952, 97.804, 95.516, 95.112, 93.232, 91.6, 91.348, 90.544, 90.052, 89.996, 89.008, 88.228, 88.168, 87.916, 87.82, 83.548, 82.444, 82.164, 82.032, 80.136, 79.924, 79.67599999999999, 79.66, 79.352, 78.344, 78.292, 78.172, 77.968, 77.624, 77.288, 77.244, 77.156, 77.092, 76.648, 76.472, 76.388, 76.296, 76.184, 75.584, 75.54, 75.212, 73.976, 72.64, 72.576, 71.4, 71.25999999999999, 71.10400000000001, 71.08, 70.748, 70.388, 70.35199999999999, 69.84, 69.64, 69.03999999999999, 68.968, 68.82, 68.644, 68.17999999999999, 68.04400000000001, 67.528, 66.452, 64.932, 64.756, 64.276, 63.732, 63.512, 61.984, 61.7, 61.484, 61.404, 61.304, 60.86, 60.69200000000001, 60.064, 59.732, 59.123999999999995, 58.824000000000005, 58.752, 58.55199999999999, 58.39999999999999, 58.204, 58.088, 58.072, 57.892, 57.872, 57.624, 57.584, 57.56400000000001, 57.532]</t>
  </si>
  <si>
    <t>{'main': [3158, -22989], 'hh': [0, -15985], 'pv': [12793, 0], 'bat': [1573, -1795], 'hp': [0, -14308], 'ev': [0, -2114]}</t>
  </si>
  <si>
    <t>[296.644, 288.096, 287.604, 281.836, 281.832, 281.472, 281.392, 280.324, 279.204, 278.828, 278.804, 278.688, 278.4, 278.36, 278.308, 277.256, 273.9, 249.848, 248.828, 248.592, 248.184, 247.632, 247.404, 246.848, 245.424, 244.76, 244.472, 244.348, 241.096, 240.62, 240.5, 240.432, 238.42, 238.144, 237.16, 235.952, 231.72, 230.988, 230.976, 230.932, 229.524, 229.176, 228.536, 227.848, 227.076, 226.756, 225.556, 225.384, 225.0, 223.956, 221.556, 221.1, 219.848, 219.832, 219.672, 218.76000000000002, 216.576, 216.236, 214.176, 213.62, 209.488, 207.876, 207.692, 207.06, 205.864, 205.008, 203.988, 202.612, 202.536, 202.28, 201.996, 201.9, 201.872, 201.804, 201.172, 200.576, 198.868, 198.792, 198.772, 197.96, 197.808, 197.532, 197.052, 196.336, 195.612, 194.316, 193.464, 192.888, 192.392, 192.196, 191.72, 190.896, 190.8, 190.776, 189.756, 189.516, 188.904, 187.564, 186.82, 186.492, 186.44]</t>
  </si>
  <si>
    <t>{'main': [0, -83495], 'hh': [0, -18764], 'pv': [2139, 0], 'bat': [101, -112], 'hp': [0, -64991], 'ev': [0, -1872]}</t>
  </si>
  <si>
    <t>[75.664, 72.75999999999999, 72.268, 72.18799999999999, 71.848, 71.164, 70.98, 70.816, 70.47999999999999, 70.36800000000001, 68.9, 68.87599999999999, 68.856, 68.356, 67.376, 67.14, 66.928, 66.724, 66.708, 66.568, 65.924, 65.632, 65.432, 65.38799999999999, 65.212, 65.05199999999999, 65.03200000000001, 64.86800000000001, 64.84799999999998, 64.616, 64.368, 63.839999999999996, 63.46399999999999, 63.004000000000005, 62.332, 62.228, 62.184000000000005, 62.136, 61.788, 61.67999999999999, 61.584, 61.372, 61.216, 61.16799999999999, 60.532, 60.099999999999994, 60.07599999999999, 59.83200000000001, 59.592000000000006, 59.135999999999996, 58.827999999999996, 57.812, 56.623999999999995, 56.296, 56.272000000000006, 55.928000000000004, 55.775999999999996, 55.772000000000006, 55.57599999999999, 55.324000000000005, 55.196, 55.192, 54.804, 54.580000000000005, 54.1, 53.940000000000005, 53.708, 53.67999999999999, 53.416, 53.33200000000001, 53.244, 53.156, 52.172000000000004, 51.61600000000001, 51.476, 51.292, 51.263999999999996, 51.175999999999995, 51.048, 50.620000000000005, 50.38399999999999, 50.33200000000001, 50.232, 49.84, 49.656000000000006, 49.256, 48.532, 48.227999999999994, 48.224, 48.168, 48.10000000000001, 47.86, 47.812, 47.64000000000001, 47.623999999999995, 47.556, 47.552, 47.388000000000005, 46.9, 46.812, 46.684]</t>
  </si>
  <si>
    <t>{'main': [9224, -8392], 'hh': [0, -16328], 'pv': [21568, 0], 'bat': [1016, -1132], 'hp': [0, -1564], 'ev': [0, -2729]}</t>
  </si>
  <si>
    <t>[119.284, 119.04, 117.332, 117.192, 108.468, 107.256, 106.444, 105.584, 104.716, 104.38, 102.796, 101.848, 98.952, 97.804, 95.516, 95.112, 93.232, 91.6, 91.348, 90.544, 90.052, 89.996, 89.008, 88.228, 88.168, 87.916, 87.82, 83.548, 82.444, 82.164, 82.032, 80.136, 79.924, 79.88, 79.67599999999999, 79.66, 79.352, 78.344, 78.292, 78.172, 77.968, 77.624, 77.288, 77.244, 77.156, 77.092, 76.884, 76.648, 76.472, 76.388, 76.296, 76.184, 75.584, 75.54, 75.212, 75.188, 73.976, 72.576, 71.612, 71.4, 71.25999999999999, 71.176, 71.10400000000001, 71.08, 70.748, 70.35199999999999, 69.84, 69.64, 69.03999999999999, 68.968, 68.82, 68.644, 68.17999999999999, 68.04400000000001, 67.528, 65.256, 64.932, 64.756, 64.276, 63.732, 63.512, 61.984, 61.7, 61.484, 61.404, 61.304, 60.86, 60.69200000000001, 60.064, 60.004, 59.732, 59.556, 59.123999999999995, 59.104, 58.824000000000005, 58.752, 58.55199999999999, 58.39999999999999, 58.204, 58.088, 57.892]</t>
  </si>
  <si>
    <t>{'main': [2910, -23863], 'hh': [0, -15985], 'pv': [12793, 0], 'bat': [1573, -1795], 'hp': [0, -14308], 'ev': [0, -3237]}</t>
  </si>
  <si>
    <t>[296.644, 288.096, 287.604, 281.836, 281.832, 281.472, 281.392, 280.324, 279.204, 278.828, 278.804, 278.688, 278.4, 278.36, 278.308, 277.256, 273.9, 251.62, 249.848, 248.828, 248.592, 248.184, 247.632, 247.404, 246.848, 245.424, 244.76, 244.472, 244.348, 241.096, 240.5, 240.432, 238.42, 238.144, 237.756, 237.16, 235.952, 231.72, 230.988, 230.976, 230.932, 229.524, 229.176, 228.536, 227.848, 227.076, 225.556, 225.384, 225.0, 223.956, 222.696, 221.556, 221.1, 219.848, 219.832, 219.672, 218.76000000000002, 218.06, 216.576, 216.236, 214.668, 213.62, 212.804, 209.772, 209.488, 207.876, 207.692, 205.864, 205.008, 203.888, 202.612, 202.536, 202.28, 201.996, 201.9, 201.872, 201.172, 200.808, 200.576, 198.868, 198.792, 197.96, 197.712, 197.532, 197.44, 197.052, 196.336, 195.612, 195.104, 194.316, 193.464, 192.196, 191.72, 191.548, 191.396, 190.896, 190.8, 190.776, 189.756, 189.516, 188.904]</t>
  </si>
  <si>
    <t>{'main': [0, -84172], 'hh': [0, -18764], 'pv': [2139, 0], 'bat': [101, -112], 'hp': [0, -64991], 'ev': [0, -2549]}</t>
  </si>
  <si>
    <t>[85.532, 75.664, 72.268, 72.18799999999999, 71.848, 71.164, 70.98, 70.816, 70.68, 70.53200000000001, 70.36800000000001, 68.9, 68.87599999999999, 68.856, 68.356, 68.276, 68.188, 67.376, 67.14, 66.928, 66.724, 66.568, 65.924, 65.632, 65.432, 65.38799999999999, 65.212, 65.05199999999999, 64.86800000000001, 64.84799999999998, 64.616, 64.368, 62.332, 62.184000000000005, 62.136, 61.876, 61.83999999999999, 61.788, 61.372, 61.216, 60.532, 60.108, 60.099999999999994, 59.83200000000001, 59.592000000000006, 57.812, 57.727999999999994, 57.684, 57.404, 56.83999999999999, 56.623999999999995, 56.296, 56.272000000000006, 55.775999999999996, 55.728, 55.57599999999999, 55.464, 55.324000000000005, 55.196, 55.192, 54.804, 54.64, 54.032000000000004, 53.940000000000005, 53.67999999999999, 53.519999999999996, 53.416, 53.33200000000001, 53.244, 53.108, 52.839999999999996, 52.46399999999999, 52.172000000000004, 51.548, 51.263999999999996, 51.048, 50.620000000000005, 50.584, 50.38399999999999, 50.232, 50.12, 49.84, 49.332, 49.256, 49.172000000000004, 49.076, 48.227999999999994, 48.224, 48.220000000000006, 48.168, 48.116, 47.86, 47.812, 47.64000000000001, 47.623999999999995, 47.556, 47.448, 47.388000000000005, 46.9, 46.812, 46.6]</t>
  </si>
  <si>
    <t>{'main': [8778, -9300], 'hh': [0, -16328], 'pv': [21568, 0], 'bat': [1016, -1132], 'hp': [0, -1564], 'ev': [0, -4083]}</t>
  </si>
  <si>
    <t>[119.284, 119.04, 117.332, 117.192, 108.468, 107.256, 106.444, 105.584, 104.716, 104.38, 102.796, 101.848, 98.952, 97.804, 95.516, 95.112, 93.232, 91.6, 91.348, 90.544, 90.052, 89.996, 89.2, 89.008, 88.228, 88.168, 87.916, 87.82, 83.548, 82.908, 82.884, 82.444, 82.164, 82.032, 80.136, 79.924, 79.67599999999999, 79.66, 79.352, 78.344, 78.292, 78.172, 77.968, 77.624, 77.288, 77.244, 77.156, 77.092, 77.056, 76.648, 76.472, 76.388, 76.296, 76.184, 75.584, 75.54, 75.212, 73.976, 72.576, 71.612, 71.4, 71.25999999999999, 71.10400000000001, 71.08, 70.748, 70.35199999999999, 69.84, 69.64, 69.03999999999999, 68.968, 68.82, 68.644, 68.17999999999999, 68.04400000000001, 67.528, 65.256, 64.932, 64.756, 64.276, 63.732, 63.512, 62.32, 61.984, 61.7, 61.484, 61.404, 61.304, 60.86, 60.69200000000001, 60.124, 60.064, 60.004, 59.732, 59.556, 59.536, 59.123999999999995, 59.104, 58.824000000000005, 58.752, 58.55199999999999, 58.39999999999999]</t>
  </si>
  <si>
    <t>{'main': [2880, -24123], 'hh': [0, -15985], 'pv': [12793, 0], 'bat': [1573, -1795], 'hp': [0, -14308], 'ev': [0, -3527]}</t>
  </si>
  <si>
    <t>[296.644, 288.096, 287.604, 281.836, 281.832, 281.472, 281.392, 280.324, 279.204, 278.828, 278.804, 278.688, 278.4, 278.36, 278.308, 277.256, 273.9, 251.62, 249.848, 248.828, 248.592, 248.184, 247.632, 247.404, 246.848, 245.424, 244.76, 244.472, 244.348, 241.68, 241.096, 240.5, 240.432, 238.42, 238.144, 237.876, 235.952, 231.72, 231.092, 230.988, 230.976, 230.932, 230.248, 229.524, 229.176, 228.536, 227.848, 227.076, 225.556, 225.384, 225.0, 223.956, 222.696, 221.556, 221.344, 221.1, 219.848, 219.832, 219.672, 218.76000000000002, 218.06, 216.576, 216.236, 214.668, 213.62, 213.548, 212.804, 209.488, 208.712, 208.704, 207.876, 207.692, 207.568, 205.008, 203.196, 202.612, 202.536, 202.28, 201.996, 201.9, 201.872, 201.668, 201.172, 200.776, 200.756, 200.576, 200.1, 198.792, 197.96, 197.532, 197.44, 197.052, 196.336, 196.304, 195.612, 195.152, 194.936, 194.316, 193.464, 191.784, 191.72]</t>
  </si>
  <si>
    <t>{'main': [0, -85688], 'hh': [0, -18764], 'pv': [2139, 0], 'bat': [101, -112], 'hp': [0, -64991], 'ev': [0, -4065]}</t>
  </si>
  <si>
    <t>[72.292, 72.18799999999999, 71.848, 71.10799999999999, 70.98, 70.69999999999999, 70.47999999999999, 70.36800000000001, 69.656, 69.38399999999999, 68.41199999999999, 68.392, 68.356, 67.82, 67.812, 67.74000000000001, 67.52799999999999, 67.376, 67.008, 66.74799999999999, 66.64800000000001, 66.64, 66.544, 66.388, 65.916, 65.632, 65.55199999999999, 65.432, 65.38799999999999, 64.964, 64.86800000000001, 64.60000000000001, 64.36, 63.523999999999994, 63.507999999999996, 63.16799999999999, 63.023999999999994, 62.68, 62.18000000000001, 62.13199999999999, 62.123999999999995, 62.072, 62.05600000000001, 61.94800000000001, 61.824000000000005, 61.784, 61.696, 61.512, 61.367999999999995, 61.24000000000001, 61.212, 61.16799999999999, 59.78800000000001, 59.78, 59.772, 59.756, 59.632000000000005, 59.44, 59.160000000000004, 58.70399999999999, 58.480000000000004, 57.831999999999994, 57.147999999999996, 57.02, 56.992000000000004, 56.724000000000004, 56.376, 56.296, 56.168000000000006, 55.928000000000004, 55.836, 55.775999999999996, 55.592, 55.46799999999999, 55.444, 55.412, 55.324000000000005, 55.276, 55.192, 54.804, 54.391999999999996, 53.708, 53.684, 53.33200000000001, 53.13600000000001, 53.05199999999999, 52.611999999999995, 52.44799999999999, 52.144000000000005, 51.952, 51.13999999999999, 50.548, 50.33200000000001, 50.196, 50.040000000000006, 49.848000000000006, 49.792, 49.768, 49.59599999999999, 49.152, 48.944]</t>
  </si>
  <si>
    <t>{'main': [10392, -7059], 'hh': [0, -16328], 'pv': [21568, 0], 'bat': [794, -884], 'hp': [0, -1817], 'ev': [0, 0]}</t>
  </si>
  <si>
    <t>[160.216, 159.872, 154.408, 147.388, 146.732, 146.188, 143.252, 140.76, 135.304, 131.424, 130.312, 130.216, 129.4, 128.244, 128.024, 128.0, 127.676, 127.62, 126.14, 125.584, 125.12, 121.632, 121.192, 120.792, 119.696, 119.364, 118.064, 117.92, 117.864, 116.46, 116.32000000000001, 113.732, 113.044, 112.88, 112.056, 111.88, 111.8, 111.78399999999999, 111.364, 111.344, 111.044, 110.28, 109.864, 108.972, 108.428, 107.084, 106.48400000000001, 106.108, 105.416, 101.548, 101.016, 100.90400000000001, 100.768, 100.74799999999999, 100.624, 100.60400000000001, 100.528, 100.352, 100.096, 99.86, 99.82, 99.012, 98.772, 98.24, 98.204, 96.096, 93.9, 93.316, 92.7, 92.464, 92.44, 92.244, 91.728, 90.776, 90.568, 89.976, 88.996, 88.448, 88.116, 88.036, 87.944, 87.828, 85.336, 84.548, 84.50800000000001, 84.356, 82.42, 82.212, 82.204, 82.068, 81.728, 81.46, 77.236, 77.196, 75.916, 75.784, 75.084, 74.86, 72.216, 72.0, 71.54]</t>
  </si>
  <si>
    <t>{'main': [3048, -27180], 'hh': [0, -15985], 'pv': [12683, 0], 'bat': [1480, -1717], 'hp': [0, -20601], 'ev': [0, 0]}</t>
  </si>
  <si>
    <t>[338.636, 326.34, 325.84, 320.076, 318.556, 317.448, 317.196, 317.076, 317.0, 316.796, 316.4, 315.256, 311.008, 308.168, 308.064, 307.888, 307.528, 307.192, 307.052, 306.728, 306.672, 306.5, 305.316, 302.436, 298.44, 297.616, 297.364, 297.172, 292.816, 291.68, 291.484, 287.132, 283.444, 283.236, 283.096, 279.548, 278.596, 278.096, 277.244, 277.1, 275.856, 275.48, 274.828, 274.52, 272.42, 271.108, 270.532, 270.02, 269.864, 269.68, 268.268, 268.236, 267.62, 266.988, 266.136, 265.904, 264.884, 263.544, 261.844, 261.52, 261.392, 261.392, 259.404, 256.464, 256.412, 256.332, 255.524, 253.156, 253.148, 253.04, 252.864, 252.596, 251.48, 250.848, 249.104, 249.064, 247.992, 247.984, 247.748, 247.064, 247.056, 246.552, 246.548, 245.444, 244.384, 243.272, 242.812, 242.22, 241.916, 241.396, 237.896, 236.452, 236.204, 235.948, 235.7, 234.48, 232.7, 232.32, 232.052, 231.98, 229.868]</t>
  </si>
  <si>
    <t>{'main': [0, -99909], 'hh': [0, -18764], 'pv': [2120, 0], 'bat': [95, -105], 'hp': [0, -83261], 'ev': [0, 0]}</t>
  </si>
  <si>
    <t>[72.292, 72.18799999999999, 71.848, 71.10799999999999, 70.98, 70.69999999999999, 70.47999999999999, 70.36800000000001, 69.656, 68.41199999999999, 68.392, 68.356, 67.82, 67.74000000000001, 67.376, 66.74799999999999, 66.64, 66.544, 66.388, 65.916, 65.632, 65.58000000000001, 65.55199999999999, 65.432, 65.38799999999999, 65.212, 64.964, 64.86800000000001, 64.60000000000001, 64.36, 63.523999999999994, 63.46399999999999, 63.16799999999999, 62.68, 62.18000000000001, 62.13199999999999, 62.072, 62.05600000000001, 61.94800000000001, 61.824000000000005, 61.784, 61.512, 61.367999999999995, 61.24000000000001, 61.212, 61.16799999999999, 59.78800000000001, 59.78, 59.756, 59.632000000000005, 59.44, 59.372, 59.160000000000004, 59.135999999999996, 58.70399999999999, 58.647999999999996, 57.02, 56.296, 55.928000000000004, 55.836, 55.775999999999996, 55.592, 55.46799999999999, 55.444, 55.324000000000005, 55.192, 54.804, 53.940000000000005, 53.708, 53.33200000000001, 53.172000000000004, 53.156, 53.13600000000001, 53.05199999999999, 52.144000000000005, 51.952, 51.524, 51.13999999999999, 50.94, 50.548, 50.33200000000001, 50.196, 49.792, 49.768, 49.580000000000005, 48.944, 48.42, 48.324, 48.316, 48.227999999999994, 48.16799999999999, 48.044, 47.736000000000004, 47.635999999999996, 47.480000000000004, 47.44799999999999, 47.38, 47.379999999999995, 47.308, 47.263999999999996, 47.16]</t>
  </si>
  <si>
    <t>{'main': [9744, -7462], 'hh': [0, -16328], 'pv': [21568, 0], 'bat': [1016, -1132], 'hp': [0, -1817], 'ev': [0, -1026]}</t>
  </si>
  <si>
    <t>[162.416, 160.53199999999998, 160.268, 160.18800000000002, 146.728, 145.52, 142.988, 140.096, 135.808, 131.108, 130.816, 129.9, 129.084, 128.528, 128.164, 128.124, 127.916, 127.36, 126.212, 126.056, 125.376, 122.724, 120.96, 120.444, 119.992, 119.496, 119.364, 117.92, 117.864, 116.812, 116.46, 116.32000000000001, 112.792, 112.788, 111.776, 111.716, 111.40799999999999, 111.26400000000001, 111.244, 110.196, 109.932, 109.764, 109.704, 108.708, 108.34, 106.992, 106.008, 105.328, 104.316, 101.924, 101.66000000000001, 101.30799999999999, 101.128, 101.128, 100.936, 100.904, 100.732, 100.564, 100.54, 100.42, 100.068, 99.612, 98.696, 98.128, 97.996, 97.7, 96.84, 96.428, 96.02, 92.464, 92.244, 91.968, 91.66, 90.09599999999999, 89.904, 89.82, 88.92399999999999, 88.37599999999999, 88.116, 88.036, 87.944, 87.828, 86.136, 84.548, 84.50800000000001, 84.356, 82.52799999999999, 82.42, 82.212, 82.204, 79.6, 77.236, 76.78, 76.624, 75.916, 75.784, 74.86, 71.764, 71.64399999999999, 71.5, 71.432]</t>
  </si>
  <si>
    <t>{'main': [2962, -27841], 'hh': [0, -15985], 'pv': [12793, 0], 'bat': [1573, -1795], 'hp': [0, -20619], 'ev': [0, -852]}</t>
  </si>
  <si>
    <t>[328.34, 315.108, 314.616, 314.38, 313.676, 313.272, 312.492, 311.34, 310.972, 310.904, 309.956, 309.556, 309.352, 308.956, 308.928, 308.852, 307.808, 307.748, 307.332, 304.864, 301.472, 298.768, 298.628, 298.3, 298.252, 296.704, 295.552, 292.384, 292.328, 291.776, 290.648, 288.036, 285.516, 285.172, 284.612, 283.864, 281.432, 281.004, 280.3, 279.968, 279.76, 278.732, 277.552, 276.772, 276.588, 276.324, 275.93600000000004, 274.028, 271.82399999999996, 271.32, 271.164, 270.74, 270.444, 270.308, 269.192, 269.06, 265.824, 265.096, 264.348, 264.22, 263.528, 262.04, 261.864, 261.012, 260.46, 260.232, 257.212, 256.896, 255.456, 255.4, 253.244, 251.86, 251.552, 250.964, 250.92, 250.448, 250.24, 249.884, 249.876, 249.852, 249.72, 248.548, 248.452, 248.448, 247.26, 247.016, 246.608, 246.38, 243.892, 243.58, 241.184, 239.924, 238.52, 238.476, 237.736, 237.012, 236.048, 234.728, 232.848, 232.832, 232.6]</t>
  </si>
  <si>
    <t>{'main': [0, -100357], 'hh': [0, -18764], 'pv': [2139, 0], 'bat': [101, -112], 'hp': [0, -83008], 'ev': [0, -719]}</t>
  </si>
  <si>
    <t>[72.292, 72.18799999999999, 71.848, 71.10799999999999, 70.98, 70.69999999999999, 70.47999999999999, 70.36800000000001, 69.656, 68.41199999999999, 68.392, 68.356, 67.82, 67.74000000000001, 67.376, 66.74799999999999, 66.64, 66.544, 66.388, 65.916, 65.632, 65.58000000000001, 65.432, 65.38799999999999, 65.212, 64.964, 64.86800000000001, 64.832, 64.60000000000001, 64.36, 63.523999999999994, 63.46399999999999, 62.68, 62.18000000000001, 62.13199999999999, 62.072, 62.05600000000001, 61.784, 61.512, 61.367999999999995, 61.24000000000001, 61.212, 61.16799999999999, 59.78800000000001, 59.78, 59.756, 59.632000000000005, 59.584, 59.44, 59.372, 59.160000000000004, 59.135999999999996, 58.70399999999999, 58.647999999999996, 57.02, 56.296, 55.928000000000004, 55.836, 55.775999999999996, 55.592, 55.46799999999999, 55.324000000000005, 55.192, 54.804, 54.076, 53.940000000000005, 53.708, 53.33200000000001, 53.172000000000004, 53.156, 53.13600000000001, 52.22, 52.16799999999999, 52.144000000000005, 51.952, 51.928, 51.652, 51.62, 51.13999999999999, 51.124, 50.94800000000001, 50.94, 50.548, 50.33200000000001, 50.196, 49.792, 49.768, 49.580000000000005, 48.944, 48.316, 48.227999999999994, 48.16799999999999, 48.044, 47.736000000000004, 47.635999999999996, 47.480000000000004, 47.44799999999999, 47.379999999999995, 47.308, 46.78399999999999, 46.6]</t>
  </si>
  <si>
    <t>{'main': [9456, -7824], 'hh': [0, -16328], 'pv': [21568, 0], 'bat': [1016, -1132], 'hp': [0, -1817], 'ev': [0, -1675]}</t>
  </si>
  <si>
    <t>[162.416, 160.53199999999998, 160.268, 160.18800000000002, 146.728, 145.52, 142.988, 140.096, 135.808, 131.108, 130.816, 129.9, 129.084, 128.528, 128.164, 128.124, 127.916, 127.36, 126.212, 126.056, 125.376, 122.724, 120.96, 120.444, 119.992, 119.496, 119.364, 117.92, 117.864, 116.812, 116.46, 116.32000000000001, 112.792, 112.788, 111.776, 111.716, 111.40799999999999, 111.26400000000001, 111.244, 110.196, 109.932, 109.764, 109.704, 108.708, 108.34, 106.992, 106.008, 105.328, 104.316, 101.924, 101.66000000000001, 101.30799999999999, 101.128, 101.128, 100.936, 100.904, 100.732, 100.564, 100.54, 100.42, 100.068, 99.612, 98.696, 98.128, 97.996, 97.7, 96.84, 96.428, 96.02, 92.464, 92.244, 91.968, 91.66, 90.09599999999999, 89.904, 89.82, 88.92399999999999, 88.37599999999999, 88.116, 88.036, 87.944, 87.828, 86.136, 84.548, 84.50800000000001, 84.356, 82.52799999999999, 82.42, 82.212, 82.204, 79.6, 78.296, 78.232, 77.236, 76.78, 76.64, 76.624, 76.276, 75.916, 75.784, 74.86]</t>
  </si>
  <si>
    <t>{'main': [2789, -28930], 'hh': [0, -15985], 'pv': [12793, 0], 'bat': [1573, -1795], 'hp': [0, -20619], 'ev': [0, -2114]}</t>
  </si>
  <si>
    <t>[328.34, 315.108, 314.616, 314.38, 313.676, 313.272, 312.492, 311.34, 310.972, 310.904, 309.956, 309.556, 309.352, 308.956, 308.928, 308.852, 307.808, 307.748, 307.332, 306.712, 304.864, 298.772, 298.768, 298.628, 298.3, 298.252, 297.684, 296.704, 295.552, 293.424, 292.384, 292.328, 291.776, 290.648, 289.108, 288.036, 285.516, 285.292, 285.172, 284.612, 283.864, 282.32, 281.432, 280.3, 280.06, 279.968, 279.76, 277.552, 276.588, 276.524, 276.404, 276.324, 275.93600000000004, 274.028, 271.82399999999996, 271.176, 270.74, 269.192, 268.28, 265.824, 264.348, 264.22, 263.528, 263.272, 262.04, 261.012, 260.46, 259.868, 258.36, 257.212, 256.896, 255.456, 255.4, 253.244, 251.86, 251.552, 250.964, 250.808, 250.448, 249.884, 249.876, 249.852, 249.72, 248.452, 247.26, 247.048, 247.016, 246.608, 246.38, 243.892, 243.58, 242.744, 241.308, 241.184, 239.924, 239.732, 238.52, 238.476, 237.736, 237.048, 237.012]</t>
  </si>
  <si>
    <t>{'main': [0, -101510], 'hh': [0, -18764], 'pv': [2139, 0], 'bat': [101, -112], 'hp': [0, -83008], 'ev': [0, -1872]}</t>
  </si>
  <si>
    <t>[76.556, 72.292, 72.18799999999999, 71.848, 71.10799999999999, 70.98, 70.69999999999999, 70.47999999999999, 70.36800000000001, 69.656, 68.41199999999999, 68.392, 68.356, 67.74000000000001, 67.376, 67.14, 66.74799999999999, 66.64, 66.544, 66.388, 65.916, 65.632, 65.432, 65.38799999999999, 65.212, 64.964, 64.86800000000001, 64.832, 64.60000000000001, 64.36, 63.523999999999994, 63.46399999999999, 63.22, 62.68, 62.228, 62.18000000000001, 62.072, 61.784, 61.512, 61.367999999999995, 61.212, 61.16799999999999, 59.78800000000001, 59.78, 59.756, 59.584, 59.372, 59.160000000000004, 59.135999999999996, 58.70399999999999, 58.647999999999996, 57.02, 56.296, 56.272000000000006, 56.088, 55.928000000000004, 55.836, 55.775999999999996, 55.592, 55.46799999999999, 55.324000000000005, 55.192, 54.804, 54.580000000000005, 53.940000000000005, 53.708, 53.63999999999999, 53.416, 53.33200000000001, 53.172000000000004, 53.156, 52.144000000000005, 51.652, 51.62, 51.49600000000001, 51.13999999999999, 51.13199999999999, 51.124, 50.94, 50.548, 50.367999999999995, 50.33200000000001, 50.196, 49.768, 49.744, 49.580000000000005, 48.472, 48.316, 48.227999999999994, 48.056000000000004, 48.044, 47.736000000000004, 47.64000000000001, 47.635999999999996, 47.480000000000004, 47.44799999999999, 47.379999999999995, 46.78399999999999, 46.696, 46.6, 46.496]</t>
  </si>
  <si>
    <t>{'main': [9113, -8534], 'hh': [0, -16328], 'pv': [21568, 0], 'bat': [1016, -1132], 'hp': [0, -1817], 'ev': [0, -2729]}</t>
  </si>
  <si>
    <t>[162.416, 160.53199999999998, 160.268, 160.18800000000002, 146.728, 145.52, 142.988, 140.096, 135.808, 131.108, 130.816, 129.9, 129.084, 128.528, 128.164, 128.124, 127.916, 127.36, 126.212, 126.056, 125.376, 122.724, 120.96, 120.444, 119.992, 119.496, 119.364, 117.92, 117.864, 116.876, 116.812, 116.46, 116.32000000000001, 112.792, 112.788, 111.776, 111.40799999999999, 111.26400000000001, 111.244, 110.196, 109.932, 109.764, 109.704, 108.708, 108.34, 106.992, 106.008, 105.328, 104.316, 101.924, 101.66000000000001, 101.30799999999999, 101.128, 101.128, 100.936, 100.904, 100.732, 100.564, 100.54, 100.42, 100.068, 99.612, 98.696, 98.128, 97.996, 97.7, 96.84, 96.428, 96.02, 92.464, 92.244, 91.968, 91.66, 90.09599999999999, 89.904, 89.82, 88.92399999999999, 88.37599999999999, 88.116, 88.036, 87.944, 87.828, 86.136, 85.536, 84.548, 84.50800000000001, 84.356, 82.52799999999999, 82.42, 82.212, 82.204, 81.076, 79.6, 78.232, 77.556, 77.236, 76.78, 76.64, 76.624, 75.916, 75.784]</t>
  </si>
  <si>
    <t>{'main': [2552, -29816], 'hh': [0, -15985], 'pv': [12793, 0], 'bat': [1573, -1795], 'hp': [0, -20619], 'ev': [0, -3237]}</t>
  </si>
  <si>
    <t>[328.34, 315.108, 314.616, 314.38, 313.676, 313.272, 312.492, 311.34, 310.972, 310.904, 309.956, 309.556, 309.352, 308.956, 308.928, 308.852, 307.808, 307.748, 307.332, 306.712, 304.864, 304.424, 300.108, 298.772, 298.768, 298.628, 298.3, 298.252, 297.684, 296.704, 295.552, 292.384, 292.328, 291.776, 290.648, 288.036, 285.516, 285.292, 285.172, 285.044, 284.612, 283.864, 282.32, 281.432, 280.3, 280.06, 279.968, 279.76, 277.552, 276.588, 276.404, 276.324, 275.93600000000004, 274.272, 274.028, 271.82399999999996, 271.176, 270.868, 270.74, 269.192, 268.28, 265.824, 264.348, 264.22, 263.528, 262.216, 262.04, 261.012, 260.46, 260.248, 258.36, 257.212, 255.456, 255.4, 253.244, 252.308, 251.86, 251.552, 250.964, 250.604, 250.448, 249.884, 249.876, 249.852, 249.72, 248.736, 248.452, 247.76, 247.756, 247.26, 247.048, 247.016, 246.608, 246.38, 245.744, 243.892, 243.58, 243.52, 241.184, 239.732, 238.52]</t>
  </si>
  <si>
    <t>{'main': [0, -102187], 'hh': [0, -18764], 'pv': [2139, 0], 'bat': [101, -112], 'hp': [0, -83008], 'ev': [0, -2549]}</t>
  </si>
  <si>
    <t>[85.892, 76.556, 72.18799999999999, 71.848, 71.744, 71.10799999999999, 70.98, 70.69999999999999, 70.36800000000001, 70.212, 69.656, 68.41199999999999, 68.392, 68.356, 68.276, 68.188, 67.74000000000001, 67.376, 67.14, 66.74799999999999, 66.544, 66.388, 65.916, 65.632, 65.432, 65.38799999999999, 65.212, 64.86800000000001, 64.832, 64.60000000000001, 64.36, 63.22, 62.18000000000001, 62.072, 62.02, 61.83999999999999, 61.784, 61.367999999999995, 61.212, 60.03999999999999, 59.78800000000001, 59.78, 59.584, 59.372, 59.160000000000004, 57.727999999999994, 57.696, 57.08, 57.02, 56.68, 56.296, 56.272000000000006, 56.092, 56.088, 55.836, 55.775999999999996, 55.46799999999999, 55.324000000000005, 55.192, 54.804, 54.64, 53.964, 53.940000000000005, 53.86399999999999, 53.63999999999999, 53.519999999999996, 53.416, 53.33200000000001, 53.172000000000004, 52.928, 52.523999999999994, 52.46399999999999, 52.144000000000005, 51.548, 51.13999999999999, 50.94, 50.548, 50.512, 50.367999999999995, 50.196, 50.12, 49.768, 49.58, 49.332, 49.036, 48.992, 48.756, 48.472, 48.316, 48.227999999999994, 48.220000000000006, 48.116, 48.044, 47.736000000000004, 47.64000000000001, 47.635999999999996, 47.44799999999999, 47.379999999999995, 46.78399999999999, 46.6, 46.496]</t>
  </si>
  <si>
    <t>{'main': [8667, -9442], 'hh': [0, -16328], 'pv': [21568, 0], 'bat': [1016, -1132], 'hp': [0, -1817], 'ev': [0, -4083]}</t>
  </si>
  <si>
    <t>[162.416, 160.53199999999998, 160.268, 160.18800000000002, 146.728, 145.52, 142.988, 140.096, 135.808, 131.108, 130.816, 129.9, 129.084, 128.528, 128.164, 128.124, 127.916, 127.36, 126.212, 126.056, 125.376, 122.724, 120.96, 120.444, 119.992, 119.496, 119.364, 117.92, 117.864, 116.876, 116.812, 116.46, 116.32000000000001, 112.792, 112.788, 111.776, 111.40799999999999, 111.26400000000001, 111.244, 110.196, 109.932, 109.764, 109.704, 108.708, 108.34, 106.992, 106.008, 105.328, 104.316, 101.924, 101.66000000000001, 101.30799999999999, 101.128, 101.128, 100.936, 100.904, 100.732, 100.564, 100.54, 100.42, 100.068, 99.612, 98.696, 98.128, 97.996, 97.7, 96.84, 96.428, 96.02, 94.856, 92.464, 92.244, 91.968, 91.66, 90.09599999999999, 89.904, 89.82, 88.92399999999999, 88.796, 88.37599999999999, 88.116, 88.036, 87.944, 87.828, 86.136, 84.548, 84.50800000000001, 84.356, 83.556, 82.52799999999999, 82.42, 82.212, 82.204, 80.584, 79.6, 78.232, 77.904, 77.236, 76.78, 76.64, 76.624]</t>
  </si>
  <si>
    <t>{'main': [2523, -30076], 'hh': [0, -15985], 'pv': [12793, 0], 'bat': [1573, -1795], 'hp': [0, -20619], 'ev': [0, -3527]}</t>
  </si>
  <si>
    <t>[328.34, 315.108, 314.616, 314.38, 313.676, 313.272, 312.492, 311.34, 310.972, 310.904, 309.956, 309.556, 309.352, 308.956, 308.928, 308.852, 307.808, 307.748, 307.332, 306.712, 304.864, 304.424, 302.204, 300.228, 298.772, 298.768, 298.628, 298.3, 298.252, 296.704, 295.592, 295.552, 292.384, 292.328, 291.776, 290.648, 288.036, 285.516, 285.292, 285.172, 285.044, 284.612, 283.864, 282.32, 281.432, 280.3, 280.06, 279.968, 279.76, 278.668, 277.552, 276.588, 276.404, 276.324, 275.93600000000004, 274.028, 273.216, 271.82399999999996, 271.176, 270.868, 270.74, 269.756, 269.192, 268.28, 265.824, 265.28, 264.348, 264.22, 263.528, 262.04, 261.012, 260.46, 260.248, 258.36, 258.048, 257.212, 257.12, 255.456, 255.212, 253.244, 252.504, 251.86, 251.552, 250.964, 250.604, 250.448, 249.884, 249.876, 249.852, 249.72, 248.736, 248.452, 247.76, 247.26, 247.016, 246.608, 246.38, 244.404, 244.192, 243.892, 243.58]</t>
  </si>
  <si>
    <t>{'main': [0, -103703], 'hh': [0, -18764], 'pv': [2139, 0], 'bat': [101, -112], 'hp': [0, -83008], 'ev': [0, -4065]}</t>
  </si>
  <si>
    <t>[80.532, 79.912, 79.544, 79.208, 78.764, 77.94, 77.84, 77.37599999999999, 77.16799999999999, 77.084, 76.752, 76.488, 74.932, 74.888, 74.85600000000001, 74.652, 74.572, 74.21199999999999, 73.564, 72.944, 72.68400000000001, 72.496, 72.328, 72.028, 71.684, 71.64, 71.46, 70.676, 70.608, 70.608, 69.944, 69.808, 69.752, 69.5, 69.35199999999999, 69.176, 69.124, 68.65599999999999, 68.39599999999999, 68.372, 67.636, 67.628, 67.46000000000001, 67.304, 67.05199999999999, 66.964, 66.956, 66.94, 66.576, 66.524, 66.352, 66.24000000000001, 65.76, 65.756, 65.74000000000001, 65.63199999999999, 65.452, 65.112, 64.768, 64.276, 62.984, 62.804, 62.452000000000005, 61.784000000000006, 61.672000000000004, 61.647999999999996, 61.37199999999999, 61.364000000000004, 61.28399999999999, 61.204, 59.552, 58.70399999999999, 58.571999999999996, 58.467999999999996, 57.944, 57.760000000000005, 57.46, 57.42400000000001, 57.056000000000004, 56.843999999999994, 56.74799999999999, 56.73599999999999, 56.56, 56.019999999999996, 55.931999999999995, 55.532000000000004, 54.895999999999994, 54.864000000000004, 54.848, 54.76, 54.384, 54.32000000000001, 54.07600000000001, 54.06, 53.928000000000004, 53.696, 53.647999999999996, 53.519999999999996, 53.468, 53.403999999999996, 53.12]</t>
  </si>
  <si>
    <t>{'main': [10216, -4929], 'hh': [0, -16328], 'pv': [21835, 0], 'bat': [1995, -2215], 'hp': [0, 0], 'ev': [0, 0]}</t>
  </si>
  <si>
    <t>[83.28399999999999, 82.26400000000001, 81.096, 81.00399999999999, 80.856, 80.79599999999999, 80.652, 80.316, 79.432, 78.976, 77.66, 77.164, 77.056, 76.124, 75.376, 74.968, 74.696, 74.584, 74.444, 73.952, 73.708, 72.168, 71.872, 70.616, 70.516, 70.452, 70.248, 70.12, 68.87599999999999, 68.82, 67.608, 67.608, 67.432, 67.27199999999999, 65.352, 64.232, 63.52000000000001, 62.620000000000005, 62.244, 61.416000000000004, 61.31999999999999, 60.163999999999994, 59.828, 58.403999999999996, 57.304, 54.916000000000004, 54.544000000000004, 54.432, 53.796, 53.728, 52.147999999999996, 48.80800000000001, 48.516000000000005, 48.459999999999994, 47.912, 47.656, 47.616, 45.616, 45.356, 45.272, 45.268, 44.452, 44.324, 44.26, 44.108000000000004, 43.94, 43.908, 43.78, 43.348, 43.28, 43.03999999999999, 42.936, 42.86, 42.644, 42.196, 41.804, 41.596000000000004, 40.208, 39.736, 39.412, 38.968, 38.876, 38.592, 38.556, 38.156, 37.839999999999996, 37.548, 37.164, 37.064, 36.756, 35.964, 35.92, 35.792, 35.172, 34.300000000000004, 32.72, 32.4, 31.136, 30.952, 30.252, 30.152]</t>
  </si>
  <si>
    <t>{'main': [6125, -7074], 'hh': [0, -15985], 'pv': [15278, 0], 'bat': [2211, -2455], 'hp': [0, 0], 'ev': [0, 0]}</t>
  </si>
  <si>
    <t>[46.316, 45.776, 45.456, 45.452, 44.444, 44.244, 44.016, 43.724, 42.808, 42.416, 42.284, 42.236, 42.052, 41.952, 41.596, 41.524, 41.48, 41.464, 41.436, 41.408, 41.104, 40.656, 40.24, 40.064, 40.032, 39.548, 39.476, 39.36, 39.2, 38.812, 38.664, 38.552, 38.364, 38.308, 38.224, 38.132, 38.116, 38.088, 38.028, 37.84, 37.736, 37.724, 37.716, 37.664, 37.636, 37.588, 37.568, 37.52, 37.356, 37.136, 36.824, 36.728, 36.652, 36.612, 36.524, 36.448, 36.42, 36.396, 36.308, 36.252, 36.208, 36.184, 36.092, 36.012, 36.008, 36.008, 35.764, 35.728, 35.668, 35.656, 35.644, 35.592, 35.524, 35.432, 35.404, 35.152, 35.116, 34.88, 34.708, 34.708, 34.688, 34.676, 34.672, 34.668, 34.608, 34.592, 34.576, 34.564, 34.404, 34.392, 34.376, 34.36, 34.324, 34.308, 34.24, 34.196, 34.136, 34.104, 34.052, 33.936, 33.904]</t>
  </si>
  <si>
    <t>{'main': [220, -16528], 'hh': [0, -18764], 'pv': [2487, 0], 'bat': [364, -396], 'hp': [0, 0], 'ev': [0, 0]}</t>
  </si>
  <si>
    <t>[109.4, 108.776, 108.388, 108.056, 107.6, 106.804, 106.68, 106.24, 106.00399999999999, 105.352, 104.00399999999999, 103.72800000000001, 103.712, 103.436, 103.43599999999999, 102.1, 100.528, 100.20800000000001, 100.024, 99.86, 99.684, 99.668, 99.532, 98.26, 98.224, 98.02, 97.972, 97.42399999999999, 97.268, 96.884, 96.6, 96.168, 96.036, 95.824, 95.792, 95.428, 95.08, 94.864, 94.73599999999999, 94.672, 94.628, 94.624, 94.568, 94.52, 94.504, 94.216, 94.112, 93.94800000000001, 93.84, 93.696, 93.352, 92.90799999999999, 92.78, 92.6, 92.128, 91.468, 90.076, 89.74799999999999, 89.38, 88.59599999999999, 88.208, 88.132, 87.652, 86.72, 86.708, 85.084, 84.67599999999999, 84.588, 84.51599999999999, 82.62400000000001, 82.396, 82.124, 82.012, 81.964, 81.88, 81.74799999999999, 81.55600000000001, 81.364, 81.33600000000001, 80.856, 80.06800000000001, 79.99600000000001, 79.964, 79.20400000000001, 78.768, 78.40799999999999, 78.396, 78.36, 77.944, 77.776, 77.768, 77.708, 77.652, 77.24, 77.00800000000001, 76.984, 76.56, 76.524, 76.15199999999999, 75.376, 74.524]</t>
  </si>
  <si>
    <t>{'main': [15097, -4828], 'hh': [0, -16328], 'pv': [27864, 0], 'bat': [2144, -2383], 'hp': [0, 0], 'ev': [0, -1026]}</t>
  </si>
  <si>
    <t>[106.54799999999999, 105.52799999999999, 104.356, 104.12, 104.05199999999999, 103.916, 103.57600000000001, 102.564, 102.068, 100.78399999999999, 100.42399999999999, 99.864, 98.804, 97.196, 96.956, 96.27199999999999, 96.008, 95.892, 95.41999999999999, 95.024, 93.864, 93.696, 93.21600000000001, 90.964, 89.3, 88.852, 88.13199999999999, 88.07600000000001, 87.616, 87.32000000000001, 85.244, 84.4, 83.732, 83.016, 82.48400000000001, 82.12400000000001, 81.74799999999999, 81.58, 81.43199999999999, 80.348, 77.69600000000001, 77.596, 76.108, 75.36, 75.1, 74.676, 73.08399999999999, 72.908, 70.04, 69.596, 69.404, 69.328, 69.196, 68.276, 68.012, 66.932, 66.54, 65.956, 64.812, 64.79599999999999, 64.752, 64.628, 63.78, 63.636, 63.379999999999995, 62.928000000000004, 62.888000000000005, 62.704, 62.336, 61.692, 60.544, 59.056, 58.108000000000004, 57.684, 55.888000000000005, 55.60399999999999, 55.459999999999994, 55.024, 54.576, 54.004000000000005, 53.952000000000005, 52.976000000000006, 52.763999999999996, 50.968, 50.623999999999995, 50.019999999999996, 49.535999999999994, 48.99999999999999, 48.796, 48.708, 48.388000000000005, 48.27600000000001, 46.876, 45.484, 43.94, 43.288000000000004, 42.58, 42.516, 42.355999999999995, 41.464, 41.072]</t>
  </si>
  <si>
    <t>{'main': [8592, -7172], 'hh': [0, -15985], 'pv': [18525, 0], 'bat': [2391, -2659], 'hp': [0, 0], 'ev': [0, -852]}</t>
  </si>
  <si>
    <t>[56.028, 53.02, 51.58, 51.512, 51.032, 49.512, 49.508, 49.348, 48.032, 47.66, 47.228, 46.664, 46.492, 46.468, 46.148, 45.884, 45.504, 45.18, 45.012, 44.86, 44.736, 44.68, 44.3, 43.896, 43.672, 43.424, 43.188, 43.02, 42.84, 42.788000000000004, 42.76, 42.436, 42.324, 42.06399999999999, 41.76, 41.64, 41.604, 41.468, 41.404, 41.216, 40.943999999999996, 40.936, 40.892, 40.836, 40.824, 40.704, 40.556, 40.512, 40.32, 40.02, 39.716, 39.592, 39.528, 39.308, 39.292, 39.263999999999996, 39.2, 39.147999999999996, 39.12, 38.992, 38.848, 38.684, 38.664, 38.308, 38.224, 38.088, 37.928, 37.916, 37.828, 37.588, 37.568, 37.52, 37.436, 37.232, 37.148, 37.136, 37.008, 36.992, 36.952, 36.824, 36.796, 36.744, 36.716, 36.7, 36.656, 36.524, 36.448, 36.368, 36.36, 36.356, 36.252, 36.104, 36.072, 36.008, 35.876, 35.836, 35.776, 35.764, 35.7, 35.7, 35.6]</t>
  </si>
  <si>
    <t>{'main': [637, -16634], 'hh': [0, -18764], 'pv': [3493, 0], 'bat': [587, -597], 'hp': [0, 0], 'ev': [0, -719]}</t>
  </si>
  <si>
    <t>[109.4, 108.776, 108.388, 108.056, 107.6, 106.804, 106.68, 106.24, 106.00399999999999, 105.352, 104.00399999999999, 103.72800000000001, 103.712, 103.436, 103.43599999999999, 102.1, 100.528, 100.20800000000001, 100.024, 99.86, 99.684, 99.668, 99.532, 98.26, 97.972, 97.432, 97.42399999999999, 97.268, 96.884, 96.6, 96.168, 96.036, 95.792, 95.584, 95.08, 94.864, 94.73599999999999, 94.672, 94.624, 94.52, 94.504, 94.216, 94.112, 93.94800000000001, 93.80799999999999, 93.696, 93.352, 93.18799999999999, 92.78, 92.6, 92.128, 92.016, 91.468, 89.74799999999999, 89.38, 88.588, 88.208, 88.05199999999999, 87.652, 86.72, 86.708, 85.084, 84.888, 84.67599999999999, 84.51599999999999, 83.628, 82.62400000000001, 82.248, 82.124, 82.012, 81.964, 81.74799999999999, 81.55600000000001, 81.364, 81.33600000000001, 81.168, 80.06800000000001, 79.99600000000001, 79.964, 79.20400000000001, 78.40799999999999, 78.396, 78.36, 77.944, 77.776, 77.768, 77.708, 77.24, 77.00800000000001, 76.984, 76.56, 76.524, 76.15199999999999, 75.376, 75.08, 74.936, 74.524, 73.67999999999999, 73.628, 73.56, 73.476]</t>
  </si>
  <si>
    <t>{'main': [14735, -5129], 'hh': [0, -16328], 'pv': [27864, 0], 'bat': [2249, -2503], 'hp': [0, 0], 'ev': [0, -1675]}</t>
  </si>
  <si>
    <t>[106.54799999999999, 105.52799999999999, 104.12, 103.916, 103.57600000000001, 102.564, 102.068, 100.78399999999999, 100.42399999999999, 100.036, 99.864, 98.804, 98.21199999999999, 97.196, 96.008, 95.892, 95.41999999999999, 95.024, 93.864, 93.696, 93.21600000000001, 89.304, 89.3, 88.996, 88.852, 88.13199999999999, 87.32000000000001, 86.496, 85.244, 83.732, 83.016, 82.48400000000001, 82.12400000000001, 82.092, 81.74799999999999, 79.78800000000001, 77.916, 77.69600000000001, 77.596, 76.108, 75.44, 75.1, 74.676, 74.03999999999999, 73.856, 73.08399999999999, 69.596, 69.352, 69.196, 66.384, 65.956, 65.94800000000001, 65.94, 65.83600000000001, 65.78399999999999, 64.812, 64.79599999999999, 64.752, 64.628, 63.78, 63.636, 63.379999999999995, 62.704, 62.336, 61.652, 60.959999999999994, 58.108000000000004, 57.956, 56.004000000000005, 55.96, 55.888000000000005, 55.60399999999999, 55.46, 55.024, 54.576, 54.004000000000005, 53.952000000000005, 53.78000000000001, 52.763999999999996, 52.348, 52.00399999999999, 50.968, 50.952, 50.623999999999995, 50.019999999999996, 49.535999999999994, 48.99999999999999, 48.968, 48.708, 48.46, 48.388000000000005, 48.252, 48.236, 48.208, 46.876, 46.828, 45.732, 44.836, 43.94, 43.464, 42.692]</t>
  </si>
  <si>
    <t>{'main': [8163, -8029], 'hh': [0, -15985], 'pv': [18525, 0], 'bat': [2582, -2875], 'hp': [0, 0], 'ev': [0, -2114]}</t>
  </si>
  <si>
    <t>[77.456, 73.096, 72.38, 65.372, 62.58, 60.816, 60.348, 59.032, 58.528, 56.752, 56.504, 55.84, 54.312, 54.092, 54.048, 53.448, 53.436, 53.02, 52.932, 51.892, 51.084, 51.032, 50.496, 48.916, 48.708, 48.384, 48.092, 47.652, 47.524, 47.252, 47.228, 46.824, 46.732, 46.664, 46.492, 46.468, 46.308, 46.148, 45.976, 45.884, 45.364, 45.312, 45.184, 45.184, 45.104, 45.092, 45.012, 44.68, 44.516, 44.492, 44.104, 44.016, 43.896, 43.208, 43.188, 42.952, 42.84, 42.82, 42.788000000000004, 42.316, 42.06399999999999, 41.872, 41.76, 41.64, 41.468, 41.404, 41.216, 41.104, 40.943999999999996, 40.888, 40.86, 40.824, 40.736, 40.704, 40.644, 40.268, 39.732, 39.716, 39.592, 39.528, 39.476, 39.348, 39.263999999999996, 39.26, 39.224, 39.2, 39.147999999999996, 39.12, 38.992, 38.924, 38.892, 38.848, 38.7, 38.684, 38.664, 38.532, 38.392, 38.364, 38.308, 38.26, 38.224]</t>
  </si>
  <si>
    <t>{'main': [617, -17813], 'hh': [0, -18764], 'pv': [3493, 0], 'bat': [541, -597], 'hp': [0, 0], 'ev': [0, -1872]}</t>
  </si>
  <si>
    <t>[109.4, 108.776, 108.388, 108.056, 107.6, 106.804, 106.68, 106.00399999999999, 105.56, 105.352, 103.72800000000001, 103.712, 103.436, 103.43599999999999, 102.1, 100.528, 100.20800000000001, 100.024, 99.86, 99.684, 99.668, 99.532, 98.26, 97.972, 97.432, 97.42399999999999, 97.268, 96.884, 96.6, 96.168, 95.792, 95.584, 95.08, 94.864, 94.672, 94.624, 94.52, 94.504, 94.112, 93.94800000000001, 93.80799999999999, 93.696, 93.18799999999999, 93.00399999999999, 92.78, 92.6, 92.128, 92.016, 91.468, 91.256, 89.74799999999999, 89.38, 88.588, 88.208, 88.05199999999999, 87.652, 87.552, 86.72, 86.708, 85.084, 85.036, 84.67599999999999, 84.51599999999999, 83.08800000000001, 82.62400000000001, 82.248, 82.124, 82.012, 81.74799999999999, 81.55600000000001, 81.364, 81.33600000000001, 81.168, 80.324, 80.216, 80.06800000000001, 79.964, 79.20400000000001, 78.36, 77.944, 77.776, 77.768, 77.708, 77.24, 77.00800000000001, 76.984, 76.56, 76.524, 75.036, 74.936, 74.524, 73.67999999999999, 73.56, 73.476, 73.172, 73.03200000000001, 70.988, 70.184, 69.556, 68.656, 68.64399999999999]</t>
  </si>
  <si>
    <t>{'main': [14383, -5831], 'hh': [0, -16328], 'pv': [27864, 0], 'bat': [2249, -2503], 'hp': [0, 0], 'ev': [0, -2729]}</t>
  </si>
  <si>
    <t>[106.54799999999999, 105.52799999999999, 104.12, 103.916, 103.456, 100.78399999999999, 100.42399999999999, 98.508, 97.196, 96.008, 95.892, 95.844, 95.41999999999999, 95.024, 93.864, 93.696, 92.77199999999999, 89.3, 89.036, 88.864, 88.852, 88.13199999999999, 87.804, 87.32000000000001, 87.304, 85.95599999999999, 85.244, 83.732, 83.016, 82.48400000000001, 82.21600000000001, 81.74799999999999, 78.004, 77.916, 77.69600000000001, 77.596, 75.73599999999999, 75.1, 74.03999999999999, 73.856, 73.08399999999999, 72.988, 71.092, 69.596, 69.352, 69.196, 67.828, 66.384, 65.956, 65.94800000000001, 65.94, 65.83600000000001, 65.78399999999999, 64.812, 64.79599999999999, 64.752, 64.628, 64.44, 63.78, 63.676, 63.636, 63.379999999999995, 62.704, 62.336, 61.652, 60.959999999999994, 58.108000000000004, 57.956, 56.168, 55.96, 55.888000000000005, 55.60399999999999, 55.46, 55.024, 54.576, 54.004000000000005, 53.78000000000001, 53.052, 52.763999999999996, 52.672000000000004, 52.00399999999999, 51.56, 50.968, 50.952, 50.623999999999995, 50.019999999999996, 49.932, 49.535999999999994, 48.99999999999999, 48.968, 48.46, 48.388000000000005, 48.236, 46.76400000000001, 45.732, 45.564, 44.836, 44.548, 43.94, 43.464, 43.356]</t>
  </si>
  <si>
    <t>{'main': [7808, -8797], 'hh': [0, -15985], 'pv': [18525, 0], 'bat': [2582, -2875], 'hp': [0, 0], 'ev': [0, -3237]}</t>
  </si>
  <si>
    <t>[88.456, 73.096, 72.38, 71.376, 68.372, 66.84, 63.932, 62.892, 62.58, 60.952, 60.348, 59.708, 59.384, 59.032, 58.656, 58.528, 56.752, 56.504, 56.312, 56.184, 55.028, 54.368, 54.208, 54.092, 54.048, 53.952, 53.604, 53.436, 53.02, 52.872, 51.084, 51.032, 50.88, 50.576, 50.496, 49.908, 48.964, 48.916, 48.536, 48.092, 47.796, 47.74, 47.652, 47.636, 47.608, 47.252, 47.228, 46.996, 46.824, 46.76, 46.732, 46.664, 46.492, 46.148, 46.124, 46.116, 46.012, 45.976, 45.824, 45.72, 45.52, 45.364, 45.184, 45.104, 45.092, 45.012, 44.724, 44.516, 44.492, 44.104, 44.016, 43.468, 43.188, 42.84, 42.82, 42.788000000000004, 42.06399999999999, 41.984, 41.796, 41.76, 41.64, 41.468, 41.404, 41.216, 41.104, 40.988, 40.943999999999996, 40.888, 40.86, 40.824, 40.704, 40.644, 40.328, 40.268, 39.88, 39.732, 39.716, 39.592, 39.528, 39.476, 39.356]</t>
  </si>
  <si>
    <t>{'main': [605, -18478], 'hh': [0, -18764], 'pv': [3493, 0], 'bat': [541, -597], 'hp': [0, 0], 'ev': [0, -2549]}</t>
  </si>
  <si>
    <t>[109.4, 108.776, 108.388, 108.056, 106.804, 106.00399999999999, 105.56, 105.52, 105.352, 103.72800000000001, 103.712, 103.436, 103.43599999999999, 102.1, 100.528, 100.20800000000001, 100.024, 99.86, 99.532, 98.04, 97.972, 97.432, 97.268, 96.6, 96.168, 95.792, 95.08, 94.864, 94.672, 94.52, 94.112, 93.94800000000001, 93.80799999999999, 93.696, 93.18799999999999, 93.084, 92.78, 92.044, 91.824, 91.468, 91.256, 91.184, 89.74799999999999, 88.668, 88.208, 88.05199999999999, 87.552, 87.26, 86.72, 86.708, 86.644, 86.408, 85.084, 84.67599999999999, 84.584, 84.51599999999999, 83.50399999999999, 83.08800000000001, 82.62400000000001, 82.248, 82.124, 81.74799999999999, 81.55600000000001, 81.364, 81.33600000000001, 81.016, 80.06800000000001, 79.964, 78.38, 78.36, 77.944, 77.852, 77.776, 77.768, 77.708, 77.588, 76.984, 76.572, 76.56, 76.524, 75.196, 75.036, 74.936, 74.84800000000001, 74.568, 74.524, 73.56, 73.476, 73.172, 72.524, 72.524, 70.988, 69.52, 69.216, 68.52, 68.232, 66.49600000000001, 66.396, 66.244, 66.052, 65.748]</t>
  </si>
  <si>
    <t>{'main': [13882, -6685], 'hh': [0, -16328], 'pv': [27864, 0], 'bat': [2249, -2503], 'hp': [0, 0], 'ev': [0, -4083]}</t>
  </si>
  <si>
    <t>[106.54799999999999, 105.52799999999999, 104.12, 103.916, 103.456, 100.78399999999999, 100.42399999999999, 98.508, 97.196, 96.008, 95.892, 95.844, 95.024, 93.89999999999999, 93.864, 93.696, 92.77199999999999, 89.3, 89.036, 88.864, 88.852, 88.13199999999999, 87.804, 87.32000000000001, 87.304, 85.244, 83.732, 83.016, 82.48400000000001, 82.21600000000001, 81.74799999999999, 78.004, 77.916, 77.69600000000001, 77.596, 75.1, 74.95599999999999, 74.03999999999999, 73.856, 73.08399999999999, 72.988, 71.092, 70.776, 69.596, 69.352, 69.196, 67.828, 66.384, 65.956, 65.94800000000001, 65.94, 65.83600000000001, 65.78399999999999, 64.812, 64.79599999999999, 64.752, 64.628, 64.44, 63.78, 63.676, 63.636, 63.379999999999995, 62.704, 62.336, 62.048, 61.652, 60.959999999999994, 60.772, 59.252, 58.108000000000004, 57.956, 57.56, 55.96, 55.888000000000005, 55.60399999999999, 55.46, 55.024, 54.576, 54.004000000000005, 52.763999999999996, 52.672000000000004, 52.00399999999999, 50.968, 50.952, 50.623999999999995, 50.019999999999996, 48.99999999999999, 48.968, 48.46, 48.388000000000005, 48.260000000000005, 48.236, 46.76400000000001, 45.732, 45.564, 44.836, 44.548, 43.94, 43.464, 43.356, 43.135999999999996]</t>
  </si>
  <si>
    <t>{'main': [7704, -8982], 'hh': [0, -15985], 'pv': [18525, 0], 'bat': [2582, -2875], 'hp': [0, 0], 'ev': [0, -3527]}</t>
  </si>
  <si>
    <t>[88.456, 86.536, 84.096, 82.672, 81.028, 78.496, 78.432, 77.028, 75.132, 74.512, 73.58, 73.292, 72.72, 72.38, 71.348, 71.268, 70.916, 69.796, 69.772, 68.116, 67.824, 67.808, 67.752, 67.552, 66.84, 64.436, 63.932, 63.768, 63.06, 62.692, 61.636, 61.496, 61.432, 61.424, 61.372, 61.216, 59.56, 59.384, 58.656, 58.636, 57.972, 57.824, 57.68, 57.664, 57.636, 57.212, 57.056, 57.012, 56.852, 56.72, 56.184, 55.604, 55.232, 54.368, 54.048, 53.604, 52.992, 52.984, 52.64, 52.608, 51.888, 51.704, 51.312, 51.032, 50.704, 50.224, 49.996, 49.848, 49.84, 49.088, 48.964, 48.904, 48.832, 48.656, 48.64, 48.54, 48.476, 48.068, 48.004, 47.952, 47.74, 47.652, 47.608, 47.36, 47.252, 47.172, 46.996, 46.488, 46.148, 46.124, 46.092, 46.068, 45.976, 45.944, 45.908, 45.364, 45.184, 45.104, 45.092, 45.092, 45.04]</t>
  </si>
  <si>
    <t>{'main': [529, -19918], 'hh': [0, -18764], 'pv': [3493, 0], 'bat': [541, -597], 'hp': [0, 0], 'ev': [0, -4065]}</t>
  </si>
  <si>
    <t>[168.088, 167.78799999999998, 167.45999999999998, 167.048, 166.924, 166.71599999999998, 166.34, 165.336, 165.328, 164.924, 164.64, 164.488, 164.42, 164.256, 163.04399999999998, 163.016, 162.168, 161.2, 160.468, 160.43200000000002, 160.29600000000002, 160.14800000000002, 159.48, 159.20800000000003, 158.62800000000001, 158.59199999999998, 158.292, 158.144, 158.048, 157.94, 157.836, 157.672, 157.476, 157.308, 157.304, 156.84400000000002, 156.836, 156.40800000000002, 156.34, 156.27200000000002, 156.176, 156.05599999999998, 155.784, 155.172, 154.564, 154.404, 154.388, 154.38, 153.99200000000002, 153.78, 153.648, 153.644, 153.248, 152.612, 151.90800000000002, 151.856, 151.716, 151.14800000000002, 150.692, 150.676, 148.75199999999998, 148.364, 148.212, 148.008, 147.484, 146.78, 146.484, 146.43200000000002, 146.428, 145.928, 145.35999999999999, 144.76000000000002, 144.356, 143.51600000000002, 142.48399999999998, 142.13199999999998, 141.72, 141.56, 140.716, 139.424, 139.412, 138.636, 138.46, 138.096, 138.088, 138.004, 137.952, 137.512, 136.692, 136.10000000000002, 135.684, 135.38400000000001, 135.14800000000002, 134.772, 134.464, 134.392, 134.048, 133.8, 132.904, 132.696, 132.29999999999998]</t>
  </si>
  <si>
    <t>{'main': [29199, -4119], 'hh': [0, -16328], 'pv': [42255, 0], 'bat': [1894, -2106], 'hp': [0, -634], 'ev': [0, 0]}</t>
  </si>
  <si>
    <t>[138.232, 137.12, 136.532, 136.036, 135.792, 135.268, 135.096, 135.072, 134.92, 134.82, 133.048, 131.428, 131.06, 130.052, 126.81200000000001, 126.23599999999999, 125.872, 125.192, 125.14, 124.912, 124.79999999999998, 124.66, 123.70400000000001, 123.088, 119.28799999999998, 117.736, 116.58800000000001, 115.324, 115.152, 113.34, 113.068, 112.24799999999999, 111.34799999999998, 110.71200000000002, 110.63199999999999, 109.36800000000001, 109.148, 108.99199999999999, 107.84, 106.896, 104.772, 104.396, 103.368, 102.99199999999999, 102.44800000000001, 100.96400000000001, 100.86399999999999, 100.324, 100.184, 99.384, 99.3, 98.408, 97.944, 95.36399999999999, 93.912, 92.496, 91.856, 91.79599999999999, 91.064, 90.50399999999999, 89.948, 89.224, 88.03999999999999, 85.632, 85.584, 83.232, 83.15599999999999, 81.756, 78.928, 75.788, 75.412, 75.124, 73.96799999999999, 73.536, 72.292, 70.972, 70.52000000000001, 70.49600000000001, 70.432, 69.8, 69.18, 68.61200000000001, 68.188, 68.02, 67.58, 67.088, 66.664, 66.428, 65.956, 65.23599999999999, 65.08000000000001, 62.984, 62.796, 62.504000000000005, 62.303999999999995, 62.24400000000001, 60.66, 60.536, 60.192, 60.036, 58.508]</t>
  </si>
  <si>
    <t>{'main': [11752, -9636], 'hh': [0, -15985], 'pv': [23519, 0], 'bat': [2734, -3117], 'hp': [0, -5037], 'ev': [0, 0]}</t>
  </si>
  <si>
    <t>[100.488, 98.936, 97.7, 96.924, 95.94, 93.836, 93.036, 93.012, 91.788, 91.548, 89.912, 89.856, 89.584, 89.332, 89.084, 89.076, 88.804, 88.488, 88.192, 88.116, 88.084, 87.964, 87.416, 87.088, 87.008, 86.952, 86.24, 85.92, 85.848, 85.8, 85.568, 85.444, 85.188, 85.096, 84.816, 84.632, 84.3, 84.188, 83.824, 83.396, 83.292, 83.232, 83.128, 83.116, 82.78, 82.576, 82.392, 81.876, 80.916, 80.9, 79.64, 79.292, 78.772, 78.412, 77.828, 77.724, 77.676, 77.228, 76.872, 76.804, 76.316, 76.06800000000001, 75.86, 75.668, 75.564, 74.664, 74.472, 74.30799999999999, 74.176, 73.968, 73.768, 73.6, 73.248, 73.004, 72.892, 72.884, 72.844, 72.78, 72.592, 72.5, 72.464, 72.412, 72.412, 72.372, 71.796, 71.796, 71.6, 71.58, 71.56, 71.268, 71.224, 71.1, 71.068, 70.84, 70.82, 70.172, 69.784, 69.66, 69.404, 69.36, 69.276]</t>
  </si>
  <si>
    <t>{'main': [871, -32228], 'hh': [0, -18764], 'pv': [4862, 0], 'bat': [840, -824], 'hp': [0, -17472], 'ev': [0, 0]}</t>
  </si>
  <si>
    <t>[168.944, 168.632, 168.31599999999997, 167.65599999999998, 167.492, 167.32399999999998, 167.184, 165.944, 165.892, 165.788, 165.264, 163.608, 163.588, 163.548, 163.08, 162.25199999999998, 161.372, 161.024, 160.864, 160.42, 160.12400000000002, 159.948, 159.364, 159.348, 159.316, 159.028, 158.988, 158.944, 158.892, 158.192, 158.0, 157.804, 157.776, 157.636, 157.436, 157.372, 157.124, 156.892, 156.77599999999998, 155.904, 155.62, 155.292, 155.26399999999998, 155.092, 154.74, 154.11599999999999, 153.716, 152.91199999999998, 152.37599999999998, 152.184, 151.73199999999997, 151.692, 151.61200000000002, 149.908, 149.376, 148.83200000000002, 148.59599999999998, 148.476, 148.22, 147.888, 147.836, 146.548, 146.244, 145.924, 144.84799999999998, 144.6, 143.676, 142.812, 142.548, 142.132, 141.97199999999998, 140.752, 140.548, 139.74800000000002, 139.436, 138.972, 138.816, 138.80800000000002, 138.724, 137.9, 137.01600000000002, 136.824, 136.57600000000002, 136.328, 136.096, 135.964, 135.73600000000002, 135.656, 134.832, 134.464, 134.192, 133.42000000000002, 133.192, 132.6, 132.084, 131.2, 131.088, 130.992, 130.8, 130.76, 130.676]</t>
  </si>
  <si>
    <t>{'main': [28697, -4441], 'hh': [0, -16328], 'pv': [42484, 0], 'bat': [2115, -2353], 'hp': [0, -634], 'ev': [0, -1026]}</t>
  </si>
  <si>
    <t>[138.504, 136.808, 136.312, 136.064, 135.636, 135.536, 135.368, 135.332, 135.192, 133.596, 133.38, 131.696, 131.61200000000002, 126.77199999999999, 126.092, 125.42399999999999, 125.148, 125.03199999999998, 123.924, 121.9, 120.084, 118.936, 118.324, 117.24799999999999, 117.22, 116.32, 115.85199999999999, 115.52400000000002, 113.444, 112.292, 111.72800000000001, 111.01200000000001, 110.756, 109.94800000000001, 109.74399999999999, 109.19200000000001, 109.03199999999998, 108.884, 108.524, 107.888, 104.824, 104.448, 103.516, 101.176, 101.072, 100.64399999999999, 100.372, 100.236, 99.628, 99.592, 98.524, 98.156, 95.608, 94.912, 93.956, 92.736, 92.096, 92.036, 91.17999999999999, 90.548, 89.996, 89.268, 88.44399999999999, 85.988, 85.94, 83.592, 83.196, 82.112, 75.83200000000001, 75.812, 75.49199999999999, 73.96799999999999, 73.9, 72.66, 71.364, 70.972, 70.86, 70.57600000000001, 70.524, 69.94, 68.61200000000001, 68.464, 68.16, 67.86, 67.37199999999999, 66.66799999999999, 66.236, 65.316, 64.77600000000001, 62.955999999999996, 62.66, 62.279999999999994, 61.324, 60.82000000000001, 60.448, 60.1, 60.036, 59.291999999999994, 58.408, 56.028000000000006, 55.016000000000005]</t>
  </si>
  <si>
    <t>{'main': [11607, -10218], 'hh': [0, -15985], 'pv': [23629, 0], 'bat': [2840, -3208], 'hp': [0, -5037], 'ev': [0, -852]}</t>
  </si>
  <si>
    <t>[114.188, 110.624, 109.552, 104.344, 101.952, 100.408, 99.136, 95.672, 95.64, 95.54, 95.064, 94.924, 94.716, 94.252, 93.492, 92.736, 92.608, 92.56, 92.036, 91.624, 91.5, 91.288, 90.812, 90.784, 90.16, 89.988, 89.892, 89.568, 88.788, 88.504, 88.188, 88.148, 88.116, 87.796, 87.784, 87.712, 87.548, 87.512, 87.1, 87.0, 86.936, 86.884, 86.576, 85.668, 85.576, 85.268, 84.932, 84.852, 83.996, 83.52, 83.48, 83.444, 83.18, 82.828, 82.616, 81.764, 81.588, 81.496, 81.392, 81.224, 80.364, 78.992, 78.928, 78.572, 78.424, 78.22, 78.096, 77.996, 77.592, 77.572, 77.484, 77.476, 77.424, 77.404, 76.724, 76.56, 76.23599999999999, 76.22, 76.172, 76.02, 75.668, 75.368, 74.984, 74.636, 74.592, 74.112, 73.948, 73.572, 73.496, 73.3, 73.248, 73.216, 72.8, 72.584, 72.544, 72.496, 72.348, 72.24799999999999, 72.2, 72.16, 72.116]</t>
  </si>
  <si>
    <t>{'main': [819, -32915], 'hh': [0, -18764], 'pv': [4881, 0], 'bat': [846, -831], 'hp': [0, -17511], 'ev': [0, -719]}</t>
  </si>
  <si>
    <t>[168.944, 168.632, 168.31599999999997, 167.65599999999998, 167.492, 167.32399999999998, 167.184, 165.944, 165.892, 165.788, 165.264, 163.608, 163.588, 163.548, 163.08, 162.25199999999998, 161.024, 160.864, 160.58, 160.42, 160.12400000000002, 159.948, 159.364, 159.348, 159.316, 159.028, 158.944, 158.892, 158.192, 158.0, 157.804, 157.636, 157.436, 157.372, 157.124, 156.892, 155.904, 155.292, 155.26399999999998, 155.092, 154.74, 154.536, 154.11599999999999, 153.716, 152.91199999999998, 152.37599999999998, 152.184, 151.73199999999997, 151.692, 151.61200000000002, 151.29999999999998, 149.908, 149.376, 148.83200000000002, 148.59599999999998, 148.476, 148.05200000000002, 147.888, 147.836, 146.776, 146.548, 144.84799999999998, 144.328, 143.676, 142.88, 142.66400000000002, 142.548, 142.132, 141.97199999999998, 140.752, 140.548, 139.74800000000002, 139.436, 138.816, 138.80800000000002, 137.01600000000002, 136.824, 136.57600000000002, 136.328, 136.096, 135.964, 135.73600000000002, 134.464, 134.26, 134.192, 133.42000000000002, 133.192, 132.6, 132.084, 131.924, 131.844, 131.2, 131.088, 130.992, 130.8, 130.676, 130.66, 130.60799999999998, 130.54399999999998, 130.30800000000002, 130.248]</t>
  </si>
  <si>
    <t>{'main': [28260, -4673], 'hh': [0, -16328], 'pv': [42484, 0], 'bat': [2285, -2545], 'hp': [0, -634], 'ev': [0, -1675]}</t>
  </si>
  <si>
    <t>[138.504, 136.808, 136.064, 135.636, 135.536, 135.368, 135.192, 133.596, 133.38, 131.99200000000002, 131.696, 131.61200000000002, 129.49200000000002, 126.77199999999999, 126.092, 125.148, 125.03199999999998, 123.924, 118.936, 118.456, 118.324, 117.24799999999999, 116.32, 115.52400000000002, 114.73199999999999, 113.444, 112.94, 111.72800000000001, 111.21199999999999, 111.01200000000001, 110.756, 109.74399999999999, 109.19200000000001, 109.03199999999998, 108.932, 108.884, 107.888, 107.516, 104.332, 103.516, 103.336, 101.176, 101.072, 100.8, 100.64399999999999, 100.236, 99.628, 99.592, 98.156, 95.488, 94.912, 94.628, 93.056, 91.17999999999999, 91.036, 90.548, 89.996, 89.268, 88.676, 86.46000000000001, 86.41999999999999, 81.076, 81.004, 79.056, 79.02000000000001, 78.488, 75.812, 75.49199999999999, 75.404, 75.168, 73.96799999999999, 73.9, 73.64, 72.66, 71.364, 70.86, 70.57600000000001, 70.36800000000001, 69.94, 68.61200000000001, 68.464, 68.16, 67.86, 67.37199999999999, 66.66799999999999, 66.236, 65.292, 63.436, 63.216, 62.955999999999996, 62.66, 61.324, 61.196, 60.82000000000001, 60.196, 60.036, 59.136, 56.028000000000006, 55.472, 55.016000000000005, 54.264]</t>
  </si>
  <si>
    <t>{'main': [11084, -10984], 'hh': [0, -15985], 'pv': [23629, 0], 'bat': [3050, -3444], 'hp': [0, -5037], 'ev': [0, -2114]}</t>
  </si>
  <si>
    <t>[125.804, 117.34, 112.952, 112.22, 112.072, 111.336, 110.832, 110.676, 109.864, 108.272, 107.888, 105.924, 103.348, 102.716, 101.304, 100.868, 100.052, 100.02, 99.964, 97.652, 97.384, 96.648, 95.12, 94.716, 94.572, 94.56, 94.48, 92.56, 92.024, 91.432, 91.32, 91.288, 90.768, 90.436, 90.348, 90.16, 90.08, 89.832, 89.252, 89.18, 89.08, 88.988, 88.708, 88.536, 88.404, 88.32000000000001, 88.116, 87.924, 87.712, 87.42, 86.936, 86.884, 86.008, 85.996, 84.932, 84.852, 84.144, 83.996, 83.58, 83.18, 82.616, 82.56, 82.02, 81.672, 81.02, 80.872, 80.764, 80.416, 80.364, 79.984, 79.804, 78.572, 78.424, 78.316, 78.22, 78.096, 78.02, 77.748, 77.572, 77.476, 76.912, 76.724, 76.708, 76.572, 76.56, 76.472, 76.128, 76.128, 75.74, 75.444, 75.368, 75.336, 75.164, 75.14, 74.996, 74.692, 74.116, 74.112, 73.988, 73.948, 73.572]</t>
  </si>
  <si>
    <t>{'main': [799, -34117], 'hh': [0, -18764], 'pv': [4881, 0], 'bat': [780, -834], 'hp': [0, -17511], 'ev': [0, -1872]}</t>
  </si>
  <si>
    <t>[168.944, 168.632, 168.31599999999997, 167.65599999999998, 167.492, 167.32399999999998, 167.184, 165.944, 165.892, 165.264, 165.108, 163.608, 163.588, 163.08, 162.25199999999998, 161.024, 160.864, 160.58, 160.42, 160.12400000000002, 159.948, 159.364, 159.348, 159.316, 159.028, 158.944, 158.892, 158.192, 158.0, 157.804, 157.636, 157.124, 156.892, 155.904, 155.292, 155.26399999999998, 155.092, 154.536, 154.11599999999999, 153.716, 152.91199999999998, 152.548, 152.37599999999998, 152.184, 151.73199999999997, 151.692, 151.61200000000002, 151.29999999999998, 149.908, 149.376, 148.94, 148.83200000000002, 148.59599999999998, 148.476, 147.888, 146.548, 146.436, 146.252, 144.84799999999998, 144.356, 144.328, 143.676, 143.372, 142.88, 142.66400000000002, 142.548, 142.132, 141.97199999999998, 140.752, 140.548, 139.74800000000002, 139.436, 137.17600000000002, 137.01600000000002, 136.824, 136.57600000000002, 136.328, 136.096, 135.964, 134.464, 134.26, 134.136, 133.42000000000002, 133.192, 132.084, 131.844, 131.2, 131.088, 130.992, 130.8, 130.676, 130.66, 130.60799999999998, 130.54399999999998, 130.328, 130.30800000000002, 130.248, 129.656, 129.44, 129.23999999999998, 128.952]</t>
  </si>
  <si>
    <t>{'main': [27844, -5311], 'hh': [0, -16328], 'pv': [42484, 0], 'bat': [2285, -2545], 'hp': [0, -634], 'ev': [0, -2729]}</t>
  </si>
  <si>
    <t>[138.504, 136.808, 136.064, 135.416, 135.192, 133.596, 132.076, 131.696, 128.648, 126.092, 125.148, 125.03199999999998, 124.052, 123.924, 122.38, 120.992, 120.61200000000001, 118.936, 118.324, 117.24799999999999, 116.456, 116.32, 115.77199999999999, 115.52400000000002, 113.444, 111.72800000000001, 111.01200000000001, 110.756, 109.74399999999999, 109.19200000000001, 109.03199999999998, 108.884, 107.888, 107.516, 103.97199999999998, 103.336, 101.94, 101.292, 101.176, 101.072, 100.8, 100.64399999999999, 100.236, 100.21199999999999, 99.628, 99.396, 96.972, 96.472, 95.488, 94.912, 94.628, 93.056, 91.17999999999999, 91.036, 90.548, 89.996, 89.268, 88.676, 87.156, 86.46000000000001, 86.41999999999999, 81.076, 81.004, 79.02000000000001, 78.488, 75.812, 75.49199999999999, 75.168, 73.96799999999999, 73.9, 72.66, 71.364, 70.86, 70.57600000000001, 70.36800000000001, 69.816, 68.66, 68.61200000000001, 68.464, 68.16, 67.86, 67.37199999999999, 66.66799999999999, 66.24, 66.236, 65.292, 62.955999999999996, 61.196, 60.196, 60.036, 59.136, 58.5, 57.996, 57.26, 56.028000000000006, 55.964, 55.92400000000001, 55.472, 54.264, 53.936, 53.812]</t>
  </si>
  <si>
    <t>{'main': [10708, -11731], 'hh': [0, -15985], 'pv': [23629, 0], 'bat': [3050, -3444], 'hp': [0, -5037], 'ev': [0, -3237]}</t>
  </si>
  <si>
    <t>[136.804, 128.34, 121.676, 119.272, 116.656, 115.072, 113.716, 112.952, 112.22, 111.02, 110.832, 109.864, 107.888, 105.924, 105.168, 103.348, 101.304, 100.868, 100.052, 99.964, 97.708, 97.652, 97.384, 95.12, 94.72, 94.716, 94.572, 94.56, 94.48, 94.02, 92.56, 92.024, 91.764, 91.432, 91.32, 91.288, 90.804, 90.768, 90.436, 90.348, 90.16, 89.832, 89.252, 89.18, 89.08, 88.708, 88.536, 88.404, 88.32000000000001, 88.116, 87.924, 87.912, 87.712, 87.66, 86.936, 86.884, 86.008, 85.996, 85.864, 84.932, 84.852, 84.524, 84.144, 83.996, 83.58, 83.18, 82.616, 82.56, 82.168, 82.02, 81.792, 81.672, 81.524, 81.388, 80.416, 80.364, 78.572, 78.424, 78.316, 78.22, 78.096, 78.02, 77.748, 77.572, 77.476, 77.464, 76.724, 76.708, 76.572, 76.56, 76.472, 76.128, 76.128, 75.74, 75.368, 75.336, 75.164, 75.14, 74.996, 74.692, 74.116]</t>
  </si>
  <si>
    <t>{'main': [787, -34782], 'hh': [0, -18764], 'pv': [4881, 0], 'bat': [780, -834], 'hp': [0, -17511], 'ev': [0, -2549]}</t>
  </si>
  <si>
    <t>[168.944, 168.632, 168.31599999999997, 167.65599999999998, 167.32399999999998, 167.184, 165.892, 165.41199999999998, 165.264, 165.108, 163.608, 163.588, 163.08, 162.25199999999998, 160.864, 160.58, 160.42, 160.12400000000002, 159.948, 159.348, 159.316, 158.0, 157.804, 157.636, 157.30399999999997, 157.124, 156.892, 155.292, 155.092, 154.536, 154.42399999999998, 154.11599999999999, 154.052, 152.91199999999998, 152.59199999999998, 152.37599999999998, 152.184, 151.73199999999997, 151.61200000000002, 150.276, 149.376, 148.94, 148.83200000000002, 148.59599999999998, 148.364, 148.028, 147.944, 146.548, 146.252, 146.18800000000002, 144.904, 144.84799999999998, 144.356, 144.26399999999998, 144.188, 143.676, 142.88, 142.66400000000002, 142.548, 142.132, 141.97199999999998, 140.752, 140.548, 140.29999999999998, 139.74800000000002, 139.436, 138.088, 137.728, 137.476, 136.824, 136.596, 136.57600000000002, 135.964, 134.26, 134.136, 133.42000000000002, 133.192, 132.372, 132.304, 131.57600000000002, 131.2, 131.088, 130.992, 130.8, 130.676, 130.66, 130.60799999999998, 130.54399999999998, 130.328, 130.30800000000002, 129.656, 129.44, 129.376, 129.23999999999998, 128.724, 128.376, 127.752, 127.61200000000001, 125.32799999999999, 125.044, 124.896]</t>
  </si>
  <si>
    <t>{'main': [27290, -6111], 'hh': [0, -16328], 'pv': [42484, 0], 'bat': [2285, -2545], 'hp': [0, -634], 'ev': [0, -4083]}</t>
  </si>
  <si>
    <t>[138.504, 136.808, 136.064, 135.416, 135.192, 133.596, 132.076, 131.696, 128.648, 126.092, 125.148, 125.03199999999998, 124.052, 123.924, 122.38, 120.992, 120.61200000000001, 118.936, 118.324, 117.24799999999999, 116.456, 116.32, 115.77199999999999, 115.52400000000002, 113.444, 111.72800000000001, 111.01200000000001, 109.74399999999999, 109.23599999999999, 109.19200000000001, 109.03199999999998, 108.884, 107.888, 107.516, 103.336, 101.94, 101.176, 101.072, 100.8, 100.64399999999999, 100.236, 100.21199999999999, 99.628, 99.396, 99.01199999999999, 96.972, 96.472, 95.488, 94.912, 94.628, 93.056, 91.17999999999999, 91.036, 90.548, 90.292, 89.996, 89.268, 88.676, 87.156, 86.46000000000001, 86.41999999999999, 81.076, 81.004, 79.02000000000001, 78.488, 75.812, 75.49199999999999, 73.96799999999999, 73.9, 72.66, 71.364, 70.86, 70.57600000000001, 70.36800000000001, 69.816, 69.64800000000001, 68.66, 68.61200000000001, 68.464, 68.16, 67.86, 66.66799999999999, 66.24, 66.236, 65.292, 64.98, 63.876, 62.955999999999996, 61.204, 61.196, 60.971999999999994, 60.196, 60.036, 59.432, 59.136, 58.5, 56.028000000000006, 55.964, 55.92400000000001, 55.472, 54.264]</t>
  </si>
  <si>
    <t>{'main': [10572, -11884], 'hh': [0, -15985], 'pv': [23629, 0], 'bat': [3050, -3444], 'hp': [0, -5037], 'ev': [0, -3527]}</t>
  </si>
  <si>
    <t>[149.66, 136.804, 135.716, 127.656, 124.68, 122.08, 121.88, 121.832, 121.676, 121.404, 119.744, 119.708, 119.392, 116.74, 116.072, 114.348, 112.952, 111.02, 110.884, 108.384, 107.888, 105.48, 105.168, 105.14, 103.56, 103.024, 101.512, 101.304, 101.204, 100.868, 100.18, 100.052, 99.964, 98.864, 97.912, 97.652, 96.548, 95.888, 95.768, 95.308, 95.12, 94.716, 94.572, 94.56, 94.376, 94.02, 93.324, 91.764, 91.432, 91.288, 90.768, 90.436, 90.404, 90.348, 90.16, 89.832, 89.444, 89.316, 89.252, 88.748, 88.536, 88.32000000000001, 88.116, 88.036, 87.924, 87.712, 86.936, 86.884, 86.156, 85.996, 85.9, 85.692, 84.932, 84.852, 84.144, 83.996, 83.696, 83.58, 83.18, 82.648, 82.616, 82.56, 82.332, 82.02, 81.808, 81.792, 81.784, 81.524, 80.708, 80.416, 80.364, 78.572, 78.424, 78.38, 78.22, 78.096, 78.02, 77.716, 77.572, 77.476, 77.464]</t>
  </si>
  <si>
    <t>{'main': [710, -36221], 'hh': [0, -18764], 'pv': [4881, 0], 'bat': [780, -834], 'hp': [0, -17511], 'ev': [0, -4065]}</t>
  </si>
  <si>
    <t>[167.924, 167.408, 167.30399999999997, 166.988, 166.772, 166.65599999999998, 165.964, 165.276, 165.176, 164.764, 164.48, 164.196, 164.112, 164.044, 162.892, 162.864, 162.168, 160.468, 160.43200000000002, 160.224, 160.14800000000002, 160.0, 159.48, 159.20800000000003, 158.59199999999998, 158.324, 158.048, 158.036, 157.88, 157.612, 157.416, 157.32, 157.252, 157.20000000000002, 156.868, 156.84400000000002, 156.836, 156.40800000000002, 156.34, 156.27200000000002, 156.05599999999998, 155.772, 155.488, 154.876, 154.29999999999998, 154.272, 153.99200000000002, 153.99200000000002, 153.78, 153.644, 153.588, 153.248, 152.208, 151.964, 151.588, 150.692, 150.40800000000002, 150.224, 150.028, 149.46800000000002, 148.364, 148.212, 148.008, 147.272, 147.084, 146.512, 146.428, 146.15200000000002, 145.184, 144.48000000000002, 144.452, 144.172, 144.08, 143.24800000000002, 142.20399999999998, 142.13199999999998, 141.72, 141.56, 140.716, 139.412, 139.39600000000002, 138.636, 138.29600000000002, 138.052, 137.964, 137.952, 137.92, 136.692, 136.05599999999998, 136.032, 135.656, 134.368, 134.05599999999998, 134.048, 133.668, 133.132, 132.876, 132.65200000000002, 132.26399999999998, 131.532, 130.476]</t>
  </si>
  <si>
    <t>{'main': [28875, -4252], 'hh': [0, -16328], 'pv': [42255, 0], 'bat': [2001, -2225], 'hp': [0, -1079], 'ev': [0, 0]}</t>
  </si>
  <si>
    <t>[137.832, 136.344, 136.22400000000002, 135.63600000000002, 135.396, 134.868, 134.776, 134.624, 134.328, 133.772, 131.996, 131.12800000000001, 126.22, 125.972, 125.45600000000002, 125.284, 124.552, 124.204, 123.93199999999999, 123.816, 123.67600000000002, 123.108, 120.70400000000001, 118.816, 117.252, 116.348, 116.22399999999999, 115.07600000000001, 114.89999999999999, 112.82000000000001, 111.168, 111.024, 110.3, 109.636, 109.044, 108.08000000000001, 107.92399999999999, 103.676, 100.732, 100.624, 99.148, 97.94, 97.70400000000001, 97.208, 95.46799999999999, 94.752, 92.628, 91.872, 91.24000000000001, 91.17599999999999, 89.756, 89.36, 88.952, 87.704, 87.2, 87.152, 85.50800000000001, 85.452, 83.74000000000001, 83.104, 81.628, 80.184, 77.452, 75.024, 73.444, 72.252, 72.2, 71.772, 70.968, 70.816, 70.392, 70.296, 70.188, 70.024, 69.972, 69.54799999999999, 69.448, 68.71600000000001, 68.484, 67.556, 67.46, 67.208, 66.60000000000001, 66.316, 66.112, 65.964, 65.132, 64.97200000000001, 64.83600000000001, 64.212, 63.84, 63.432, 63.308, 63.236000000000004, 62.52, 62.083999999999996, 62.056000000000004, 62.056, 61.788, 61.712, 61.124]</t>
  </si>
  <si>
    <t>{'main': [10407, -12437], 'hh': [0, -15985], 'pv': [23519, 0], 'bat': [3241, -3736], 'hp': [0, -9071], 'ev': [0, 0]}</t>
  </si>
  <si>
    <t>[208.032, 196.344, 195.852, 190.08, 188.564, 178.748, 178.508, 178.364, 178.34, 178.04, 177.98, 177.94, 177.896, 177.524, 177.444, 176.792, 169.964, 169.436, 167.024, 166.12, 164.98, 164.312, 163.996, 163.66, 162.98, 162.768, 161.94, 161.78, 161.78, 161.188, 161.132, 160.664, 160.372, 160.324, 160.016, 159.904, 158.972, 158.908, 158.056, 157.856, 157.696, 156.644, 156.18, 156.112, 156.1, 155.152, 154.98, 154.588, 153.14, 151.744, 151.644, 151.464, 151.272, 150.592, 150.52, 149.52, 148.412, 147.928, 146.384, 146.308, 145.804, 143.78, 142.72, 142.048, 141.592, 141.476, 140.996, 140.804, 140.136, 140.016, 139.852, 139.564, 139.212, 138.244, 137.424, 137.332, 137.316, 137.016, 136.88, 136.48, 136.384, 135.944, 135.568, 135.432, 135.204, 134.884, 134.884, 134.516, 134.504, 133.752, 133.62, 133.296, 133.264, 132.668, 132.576, 132.404, 132.16, 131.764, 131.604, 131.568, 131.496]</t>
  </si>
  <si>
    <t>{'main': [354, -58868], 'hh': [0, -18764], 'pv': [4862, 0], 'bat': [595, -678], 'hp': [0, -44532], 'ev': [0, 0]}</t>
  </si>
  <si>
    <t>[168.784, 168.252, 168.16000000000003, 167.6, 167.336, 167.26, 166.808, 165.88, 165.74, 165.62400000000002, 164.888, 163.456, 163.43200000000002, 163.392, 163.08, 161.372, 161.27599999999998, 160.864, 160.732, 160.42, 160.12400000000002, 159.948, 159.316, 159.064, 158.988, 158.92000000000002, 158.88, 158.376, 158.084, 157.94, 157.92, 157.776, 157.744, 157.576, 157.436, 157.372, 157.124, 156.77599999999998, 156.516, 155.612, 155.184, 155.16, 155.092, 154.74, 154.648, 153.716, 152.64, 152.428, 151.692, 151.45999999999998, 150.692, 150.5, 149.93200000000002, 149.84799999999998, 149.376, 148.83200000000002, 148.476, 147.888, 147.816, 147.568, 147.11599999999999, 146.15200000000002, 146.072, 145.624, 144.84799999999998, 144.2, 143.396, 142.812, 142.548, 142.132, 141.97199999999998, 140.476, 140.268, 139.036, 138.804, 138.772, 138.684, 138.532, 138.27200000000002, 137.73600000000002, 136.77999999999997, 136.096, 135.85199999999998, 135.536, 135.464, 135.248, 134.84400000000002, 134.464, 133.524, 133.376, 133.156, 133.008, 132.516, 132.084, 131.928, 131.096, 131.052, 130.76, 130.692, 130.676, 130.5]</t>
  </si>
  <si>
    <t>{'main': [28368, -4570], 'hh': [0, -16328], 'pv': [42484, 0], 'bat': [2224, -2476], 'hp': [0, -1079], 'ev': [0, -1026]}</t>
  </si>
  <si>
    <t>[138.108, 136.5, 135.90800000000002, 135.668, 135.136, 135.036, 134.892, 134.868, 134.32399999999998, 132.6, 132.548, 131.39600000000002, 126.52399999999999, 125.99600000000001, 125.504, 124.43599999999999, 124.168, 124.048, 123.332, 118.34800000000001, 117.84400000000001, 117.69999999999999, 116.23600000000002, 115.844, 115.276, 115.26, 113.2, 111.4, 111.21199999999999, 110.67999999999999, 109.70400000000001, 109.68, 109.42, 108.28399999999999, 108.124, 108.12, 107.964, 102.768, 100.94000000000001, 100.832, 99.368, 99.36, 99.012, 97.92, 96.444, 94.99199999999999, 92.676, 92.116, 91.47999999999999, 91.41999999999999, 89.804, 89.408, 89.048, 89.044, 87.24799999999999, 87.2, 85.864, 85.80799999999999, 83.464, 81.984, 80.232, 77.5, 75.656, 75.392, 73.808, 72.56400000000001, 71.936, 70.756, 70.652, 70.616, 70.336, 69.984, 69.932, 69.772, 69.68799999999999, 69.36, 69.07600000000001, 68.168, 67.696, 67.488, 67.376, 66.876, 66.392, 66.36, 65.532, 65.248, 64.52799999999999, 64.132, 63.756, 63.72, 63.28, 62.268, 62.256, 62.24399999999999, 62.216, 61.944, 61.848, 61.612, 61.42, 60.86, 60.108000000000004]</t>
  </si>
  <si>
    <t>{'main': [10255, -13030], 'hh': [0, -15985], 'pv': [23629, 0], 'bat': [3325, -3805], 'hp': [0, -9088], 'ev': [0, -852]}</t>
  </si>
  <si>
    <t>[207.532, 195.84, 195.352, 189.58, 188.068, 182.952, 178.248, 178.008, 177.864, 177.84, 177.536, 177.484, 177.44, 177.396, 177.024, 176.948, 176.292, 176.24, 172.536, 170.128, 169.464, 168.084, 167.66, 167.02, 164.896, 164.772, 164.044, 163.88, 163.836, 163.76, 163.236, 163.116, 162.928, 162.684, 162.68, 162.088, 162.008, 161.428, 161.328, 160.2, 160.152, 159.936, 159.808, 159.8, 159.664, 158.208, 158.036, 157.692, 157.548, 156.864, 156.852, 156.46, 155.684, 155.088, 154.088, 152.748, 150.92, 150.788, 150.02, 149.468, 149.304, 147.364, 146.88, 146.304, 145.344, 145.076, 143.636, 142.552, 142.548, 141.976, 141.692, 141.192, 141.032, 140.436, 140.088, 139.62, 138.524, 138.124, 137.848, 137.776, 137.324, 137.116, 136.832, 136.568, 136.468, 136.3, 136.26, 136.044, 135.988, 135.984, 135.976, 135.784, 135.052, 134.784, 134.616, 134.604, 134.364, 134.128, 133.94, 133.608, 133.43599999999998]</t>
  </si>
  <si>
    <t>{'main': [322, -59612], 'hh': [0, -18764], 'pv': [4881, 0], 'bat': [599, -683], 'hp': [0, -44608], 'ev': [0, -719]}</t>
  </si>
  <si>
    <t>[168.784, 168.252, 168.16000000000003, 167.6, 167.336, 167.26, 166.808, 165.88, 165.74, 165.62400000000002, 164.888, 163.456, 163.43200000000002, 163.392, 163.08, 161.27599999999998, 160.864, 160.732, 160.58, 160.42, 160.12400000000002, 159.948, 159.316, 159.064, 158.92000000000002, 158.88, 158.376, 158.084, 157.94, 157.92, 157.744, 157.576, 157.436, 157.372, 157.124, 156.516, 155.612, 155.184, 155.16, 155.092, 154.74, 154.536, 153.716, 152.64, 152.428, 151.692, 151.45999999999998, 150.692, 150.5, 150.328, 149.93200000000002, 149.84799999999998, 149.376, 148.83200000000002, 148.476, 148.05200000000002, 147.888, 147.568, 147.11599999999999, 146.776, 146.15200000000002, 144.84799999999998, 143.94, 143.396, 142.66400000000002, 142.548, 142.48, 142.132, 141.97199999999998, 140.476, 140.268, 139.036, 138.772, 138.532, 138.27200000000002, 136.77999999999997, 136.096, 135.85199999999998, 135.536, 135.464, 135.248, 134.84400000000002, 134.464, 133.86, 133.524, 133.376, 133.156, 132.084, 131.928, 131.884, 131.544, 131.096, 131.052, 130.692, 130.676, 130.66, 130.5, 130.436, 130.268, 130.264, 130.212]</t>
  </si>
  <si>
    <t>{'main': [27964, -4831], 'hh': [0, -16328], 'pv': [42484, 0], 'bat': [2357, -2625], 'hp': [0, -1079], 'ev': [0, -1675]}</t>
  </si>
  <si>
    <t>[138.108, 136.5, 135.668, 135.136, 134.892, 134.868, 134.32399999999998, 132.548, 131.58800000000002, 131.39600000000002, 129.196, 126.52399999999999, 125.99600000000001, 125.504, 124.68, 124.168, 124.048, 123.332, 118.34800000000001, 117.84400000000001, 117.468, 115.844, 115.276, 114.14, 113.2, 111.4, 110.67999999999999, 109.85999999999999, 109.68, 109.42, 108.124, 107.964, 107.952, 107.272, 103.252, 102.768, 100.94000000000001, 100.832, 100.55999999999999, 99.368, 99.36, 98.584, 97.92, 96.444, 94.852, 94.528, 92.676, 89.804, 89.408, 89.044, 87.24799999999999, 87.2, 85.852, 85.81200000000001, 81.208, 80.868, 80.232, 78.928, 78.89599999999999, 75.656, 75.392, 75.28, 74.556, 73.808, 73.316, 73.044, 72.712, 72.56400000000001, 72.208, 71.408, 71.16, 71.012, 71.0, 70.976, 70.756, 70.336, 70.192, 69.932, 69.772, 69.68799999999999, 69.07600000000001, 68.464, 67.696, 67.488, 67.144, 66.876, 66.392, 66.36, 65.532, 65.248, 63.72, 63.28, 62.967999999999996, 62.268, 62.24399999999999, 61.944, 61.848, 61.612, 61.42, 60.86, 60.108000000000004]</t>
  </si>
  <si>
    <t>{'main': [9923, -13925], 'hh': [0, -15985], 'pv': [23629, 0], 'bat': [3410, -3857], 'hp': [0, -9088], 'ev': [0, -2114]}</t>
  </si>
  <si>
    <t>[207.8, 207.532, 204.952, 195.84, 195.352, 189.58, 188.068, 181.128, 180.724, 179.0, 178.248, 178.008, 177.864, 177.84, 177.704, 177.536, 177.484, 177.44, 177.396, 177.024, 176.948, 176.292, 174.248, 174.164, 172.536, 169.84, 169.464, 168.768, 168.568, 167.812, 167.66, 167.02, 165.088, 164.896, 163.88, 163.836, 163.276, 163.236, 163.116, 162.684, 162.68, 162.46, 162.088, 161.428, 160.152, 159.936, 159.808, 159.8, 158.208, 157.692, 157.548, 156.864, 156.852, 156.548, 156.46, 156.076, 155.684, 155.088, 153.628, 152.748, 150.92, 150.02, 149.304, 149.124, 148.716, 147.812, 147.364, 146.884, 146.88, 146.304, 145.452, 145.344, 143.636, 142.552, 142.548, 141.976, 141.692, 141.192, 141.032, 140.436, 140.088, 139.632, 139.62, 139.14, 138.524, 137.848, 137.776, 137.324, 137.116, 136.976, 136.832, 136.568, 136.468, 136.3, 136.26, 136.044, 135.988, 135.984, 135.976, 135.824, 135.784]</t>
  </si>
  <si>
    <t>{'main': [317, -60761], 'hh': [0, -18764], 'pv': [4881, 0], 'bat': [599, -683], 'hp': [0, -44608], 'ev': [0, -1872]}</t>
  </si>
  <si>
    <t>[168.784, 168.252, 168.16000000000003, 167.6, 167.336, 167.26, 166.808, 165.88, 165.74, 164.94400000000002, 164.888, 163.456, 163.43200000000002, 163.08, 161.27599999999998, 160.864, 160.732, 160.58, 160.42, 160.12400000000002, 159.948, 159.316, 159.064, 158.92000000000002, 158.88, 158.376, 158.084, 157.94, 157.92, 157.744, 157.576, 157.124, 156.516, 155.612, 155.184, 155.16, 155.092, 154.536, 153.716, 152.64, 152.428, 152.392, 151.692, 151.45999999999998, 150.692, 150.5, 150.328, 149.93200000000002, 149.84799999999998, 149.376, 148.94, 148.83200000000002, 148.476, 147.888, 147.11599999999999, 146.436, 146.252, 146.15200000000002, 144.84799999999998, 144.08800000000002, 143.94, 143.396, 143.372, 142.66400000000002, 142.548, 142.48, 142.132, 141.97199999999998, 140.476, 140.268, 139.036, 138.27200000000002, 137.132, 136.77999999999997, 136.096, 135.85199999999998, 135.536, 135.248, 134.84400000000002, 134.464, 134.136, 133.86, 133.376, 133.156, 132.084, 131.544, 131.096, 131.052, 130.692, 130.676, 130.66, 130.5, 130.436, 130.268, 130.264, 130.212, 130.052, 129.412, 128.856, 128.56799999999998, 128.484]</t>
  </si>
  <si>
    <t>{'main': [27548, -5469], 'hh': [0, -16328], 'pv': [42484, 0], 'bat': [2357, -2625], 'hp': [0, -1079], 'ev': [0, -2729]}</t>
  </si>
  <si>
    <t>[138.108, 136.5, 135.668, 135.016, 134.892, 132.548, 131.39600000000002, 131.308, 127.60399999999998, 125.504, 124.168, 124.048, 123.75599999999999, 123.332, 120.58800000000001, 118.34800000000001, 117.84400000000001, 115.844, 115.52399999999999, 115.468, 115.276, 114.99600000000001, 113.68, 113.2, 111.4, 110.67999999999999, 109.68, 109.42, 108.124, 107.964, 107.272, 103.38, 102.768, 100.94000000000001, 100.832, 100.55999999999999, 100.21199999999999, 99.368, 98.85999999999999, 96.444, 96.24, 95.99199999999999, 94.852, 94.464, 92.676, 89.804, 89.408, 89.044, 87.24799999999999, 87.2, 86.92, 85.852, 85.81200000000001, 83.528, 81.208, 80.868, 80.232, 78.89599999999999, 75.656, 75.392, 74.556, 73.808, 73.316, 73.044, 72.712, 72.56400000000001, 72.208, 71.408, 71.16, 71.012, 71.0, 70.976, 70.756, 70.336, 70.192, 69.932, 69.772, 69.688, 69.07600000000001, 68.464, 68.40799999999999, 67.696, 67.488, 67.144, 66.876, 66.392, 66.36, 65.532, 65.248, 63.72, 63.28, 62.268, 62.24399999999999, 61.848, 61.612, 61.42, 59.636, 59.436, 59.232, 58.224, 57.884]</t>
  </si>
  <si>
    <t>{'main': [9551, -14676], 'hh': [0, -15985], 'pv': [23629, 0], 'bat': [3410, -3857], 'hp': [0, -9088], 'ev': [0, -3237]}</t>
  </si>
  <si>
    <t>[218.8, 207.532, 204.952, 195.84, 195.352, 190.0, 189.58, 188.068, 185.248, 181.128, 180.724, 178.812, 178.36, 178.248, 178.008, 177.864, 177.84, 177.704, 177.536, 177.484, 177.44, 177.396, 177.024, 176.948, 176.292, 174.164, 172.536, 169.464, 168.768, 168.568, 167.66, 167.02, 166.748, 165.46, 165.088, 164.896, 164.628, 163.88, 163.836, 163.276, 163.236, 163.116, 162.684, 162.68, 162.088, 160.152, 159.936, 159.808, 159.8, 158.208, 157.692, 157.548, 157.444, 156.864, 156.852, 156.548, 156.46, 156.076, 155.684, 155.088, 152.748, 150.92, 150.14, 150.02, 149.304, 149.124, 148.716, 147.812, 147.632, 147.364, 146.88, 146.416, 146.304, 145.784, 145.452, 145.344, 145.276, 144.43599999999998, 143.796, 143.636, 143.204, 142.552, 142.548, 142.12, 141.976, 141.692, 141.192, 140.436, 140.088, 139.632, 139.62, 138.524, 137.848, 137.776, 137.324, 137.116, 136.832, 136.568, 136.468, 136.3, 136.26]</t>
  </si>
  <si>
    <t>{'main': [305, -61425], 'hh': [0, -18764], 'pv': [4881, 0], 'bat': [599, -683], 'hp': [0, -44608], 'ev': [0, -2549]}</t>
  </si>
  <si>
    <t>[168.784, 168.252, 168.16000000000003, 167.6, 167.26, 166.808, 165.74, 165.25600000000003, 164.94400000000002, 164.888, 163.456, 163.43200000000002, 163.08, 161.27599999999998, 160.864, 160.58, 160.42, 160.12400000000002, 159.948, 159.316, 158.376, 157.94, 157.744, 157.576, 157.24, 157.124, 156.516, 155.184, 155.092, 154.536, 154.132, 153.07999999999998, 152.64, 152.48399999999998, 152.428, 151.45999999999998, 150.692, 150.5, 150.276, 149.93200000000002, 149.376, 148.94, 148.83200000000002, 148.064, 147.92000000000002, 147.88, 147.11599999999999, 146.252, 146.15200000000002, 146.032, 144.84799999999998, 144.612, 144.16, 144.128, 144.08800000000002, 143.396, 142.66400000000002, 142.548, 142.48, 142.132, 141.97199999999998, 140.476, 140.268, 139.328, 139.036, 138.27200000000002, 138.088, 137.476, 137.34, 136.77999999999997, 136.596, 135.85199999999998, 135.248, 134.136, 133.86, 133.376, 133.156, 132.372, 132.304, 131.096, 131.052, 130.692, 130.676, 130.66, 130.5, 130.436, 130.268, 130.264, 130.096, 130.052, 129.412, 129.332, 128.56799999999998, 128.376, 128.05599999999998, 127.61200000000001, 127.08399999999999, 125.13999999999999, 124.33200000000001, 124.18400000000001, 123.89600000000002]</t>
  </si>
  <si>
    <t>{'main': [26994, -6269], 'hh': [0, -16328], 'pv': [42484, 0], 'bat': [2357, -2625], 'hp': [0, -1079], 'ev': [0, -4083]}</t>
  </si>
  <si>
    <t>[138.108, 136.5, 135.668, 135.016, 134.892, 132.548, 131.39600000000002, 131.308, 127.60399999999998, 125.504, 124.168, 124.048, 123.75599999999999, 123.332, 120.58800000000001, 118.34800000000001, 117.84400000000001, 115.844, 115.52399999999999, 115.468, 115.276, 114.99600000000001, 113.68, 113.2, 111.4, 110.67999999999999, 109.42, 108.16, 108.124, 107.964, 107.272, 102.768, 100.94000000000001, 100.832, 100.55999999999999, 99.368, 98.85999999999999, 98.42, 96.444, 96.24, 95.99199999999999, 94.852, 94.464, 92.676, 89.804, 89.408, 89.21199999999999, 89.044, 87.24799999999999, 87.2, 86.92, 85.852, 85.81200000000001, 83.528, 81.208, 80.868, 80.232, 78.89599999999999, 75.656, 75.392, 73.808, 73.316, 73.044, 72.712, 72.56400000000001, 72.208, 71.408, 71.16, 71.012, 71.0, 70.976, 70.756, 70.336, 70.192, 69.932, 69.772, 69.688, 69.07600000000001, 69.036, 68.464, 68.40799999999999, 67.696, 67.488, 67.356, 67.144, 66.876, 66.36, 65.532, 65.248, 64.104, 63.72, 63.28, 62.328, 62.268, 62.24399999999999, 61.848, 61.612, 61.42, 59.992000000000004, 59.568, 59.436]</t>
  </si>
  <si>
    <t>{'main': [9434, -14849], 'hh': [0, -15985], 'pv': [23629, 0], 'bat': [3410, -3857], 'hp': [0, -9088], 'ev': [0, -3527]}</t>
  </si>
  <si>
    <t>[218.8, 207.532, 204.952, 200.132, 195.84, 195.352, 190.12, 189.58, 188.068, 185.248, 185.244, 181.128, 180.568, 178.36, 178.248, 178.008, 177.864, 177.84, 177.748, 177.704, 177.536, 177.484, 177.44, 177.396, 177.024, 176.948, 176.292, 174.164, 172.604, 172.536, 172.22, 172.14, 169.816, 169.564, 169.464, 168.768, 168.568, 167.66, 167.548, 167.076, 167.02, 164.896, 164.628, 163.88, 163.836, 163.276, 163.236, 163.116, 162.684, 162.68, 162.088, 160.152, 159.808, 159.8, 159.716, 158.876, 158.812, 158.208, 158.196, 157.98, 157.692, 157.548, 157.304, 156.864, 156.852, 156.46, 155.684, 155.088, 154.044, 153.548, 153.48, 152.976, 152.748, 151.412, 150.92, 150.692, 150.02, 149.304, 148.232, 148.064, 147.632, 147.364, 146.824, 146.416, 145.784, 145.344, 144.43599999999998, 143.796, 143.636, 142.604, 142.552, 142.232, 142.12, 141.692, 141.192, 141.064, 140.792, 140.436, 140.088, 139.944, 139.62]</t>
  </si>
  <si>
    <t>{'main': [261, -62898], 'hh': [0, -18764], 'pv': [4881, 0], 'bat': [599, -683], 'hp': [0, -44608], 'ev': [0, -4065]}</t>
  </si>
  <si>
    <t>[166.832, 166.54399999999998, 166.092, 165.75199999999998, 165.588, 165.388, 164.976, 164.944, 164.372, 163.536, 163.472, 163.292, 162.66, 162.632, 162.432, 162.168, 162.144, 160.468, 160.42000000000002, 160.144, 159.696, 159.468, 159.20800000000003, 158.748, 158.58399999999997, 158.036, 158.02, 158.008, 157.788, 157.524, 157.324, 157.168, 157.16400000000002, 156.84400000000002, 156.82, 156.404, 156.30800000000002, 156.24, 156.052, 155.83999999999997, 155.388, 155.18, 154.572, 154.268, 154.244, 153.95600000000002, 153.78, 153.612, 153.244, 152.108, 151.608, 151.508, 150.692, 150.324, 149.864, 149.864, 149.668, 149.108, 148.364, 148.124, 148.08800000000002, 148.008, 147.224, 146.432, 146.34, 146.304, 144.428, 144.404, 143.412, 143.168, 142.296, 142.13199999999998, 141.72, 141.56, 141.18, 140.62800000000001, 140.62800000000001, 140.228, 139.412, 139.36, 138.636, 138.35999999999999, 138.04, 137.952, 137.948, 137.548, 137.168, 136.6, 136.04399999999998, 135.984, 135.616, 134.328, 134.048, 133.85199999999998, 133.62, 132.988, 132.84, 132.64000000000001, 132.196, 131.388, 130.464]</t>
  </si>
  <si>
    <t>{'main': [28658, -4520], 'hh': [0, -16328], 'pv': [42255, 0], 'bat': [2001, -2225], 'hp': [0, -1564], 'ev': [0, 0]}</t>
  </si>
  <si>
    <t>[137.728, 135.93200000000002, 135.596, 135.524, 135.284, 134.756, 134.49200000000002, 134.336, 133.584, 133.48, 131.69600000000003, 130.844, 126.112, 125.67599999999999, 125.168, 124.71200000000002, 124.44000000000001, 123.0, 121.64399999999999, 121.36399999999999, 121.25200000000001, 121.12, 120.40400000000001, 118.21600000000001, 116.66, 116.148, 115.47599999999998, 114.876, 114.70399999999998, 112.61200000000001, 110.336, 109.60399999999998, 108.34, 107.636, 106.336, 105.67200000000001, 105.672, 105.276, 104.136, 103.856, 103.07600000000001, 102.57200000000002, 102.41999999999999, 102.024, 101.652, 100.696, 100.588, 99.716, 99.10799999999999, 98.936, 97.66000000000001, 97.244, 96.44800000000001, 94.808, 93.51599999999999, 92.64, 92.528, 92.212, 92.148, 91.8, 90.964, 90.668, 90.416, 89.0, 88.6, 87.85600000000001, 87.55199999999999, 87.21600000000001, 86.94399999999999, 86.916, 86.84799999999998, 85.42399999999999, 85.376, 85.232, 85.212, 85.19999999999999, 85.18, 85.128, 84.796, 83.14, 82.828, 82.24, 81.356, 80.532, 78.296, 78.224, 78.212, 77.448, 77.4, 77.12, 77.084, 77.06, 76.596, 76.308, 75.972, 75.71600000000001, 75.536, 75.332, 75.308, 75.248, 75.084]</t>
  </si>
  <si>
    <t>{'main': [9895, -17143], 'hh': [0, -15985], 'pv': [23519, 0], 'bat': [3241, -3736], 'hp': [0, -14290], 'ev': [0, 0]}</t>
  </si>
  <si>
    <t>[307.056, 296.032, 295.536, 289.768, 288.252, 281.408, 281.044, 280.96, 280.828, 280.44, 280.424, 280.3, 280.024, 279.976, 279.916, 278.88, 273.476, 248.22, 247.2, 246.0, 245.108, 244.524, 243.132, 242.268, 242.168, 241.992, 240.196, 239.6, 235.048, 234.416, 233.208, 233.156, 232.308, 231.712, 228.028, 227.072, 226.568, 224.736, 224.54, 224.384, 220.604, 219.9, 217.724, 217.176, 216.772, 216.368, 215.136, 214.12, 213.436, 212.932, 212.152, 211.216, 206.14, 205.384, 201.228, 200.392, 199.348, 198.592, 198.508, 198.184, 196.932, 196.316, 196.304, 195.82, 195.808, 194.884, 194.528, 194.516, 194.336, 194.116, 193.744, 193.532, 192.996, 192.64, 192.384, 191.128, 190.928, 190.568, 190.516, 190.404, 189.308, 189.304, 189.256, 189.188, 189.14, 187.944, 187.484, 187.116, 187.02, 182.892, 182.116, 181.54, 181.036, 180.804, 180.48, 179.728, 179.396, 179.372, 178.808, 178.796, 178.296]</t>
  </si>
  <si>
    <t>{'main': [203, -79321], 'hh': [0, -18764], 'pv': [4862, 0], 'bat': [595, -678], 'hp': [0, -65137], 'ev': [0, 0]}</t>
  </si>
  <si>
    <t>[167.67600000000002, 167.108, 166.704, 166.44799999999998, 166.356, 166.232, 165.83200000000002, 165.508, 164.976, 164.316, 163.292, 163.224, 163.20000000000002, 163.08, 161.36, 161.056, 160.85999999999999, 160.428, 160.408, 160.12400000000002, 159.948, 159.79999999999998, 159.308, 158.976, 158.89200000000002, 158.76, 158.052, 157.976, 157.852, 157.76, 157.65200000000002, 157.488, 157.40400000000002, 157.34, 157.12, 156.89600000000002, 156.772, 156.44, 155.94, 155.308, 155.15200000000002, 155.132, 155.056, 154.708, 153.71200000000002, 153.168, 152.56, 152.072, 151.692, 151.376, 150.332, 150.14, 149.756, 149.572, 149.288, 148.83200000000002, 148.476, 147.888, 147.488, 147.06799999999998, 145.316, 145.316, 144.76, 142.812, 142.548, 142.132, 141.97199999999998, 141.90800000000002, 140.24800000000002, 139.552, 138.76, 138.668, 138.296, 138.22400000000002, 138.05200000000002, 136.988, 136.76799999999997, 136.624, 136.41199999999998, 136.008, 135.648, 135.488, 135.384, 135.04399999999998, 134.79600000000002, 134.68, 134.464, 133.38, 133.364, 133.132, 133.08800000000002, 132.8, 131.992, 131.784, 131.756, 131.072, 131.04000000000002, 130.76, 130.676, 130.664, 130.476]</t>
  </si>
  <si>
    <t>{'main': [28151, -4838], 'hh': [0, -16328], 'pv': [42484, 0], 'bat': [2224, -2476], 'hp': [0, -1564], 'ev': [0, -1026]}</t>
  </si>
  <si>
    <t>[138.00400000000002, 136.208, 135.796, 135.556, 135.024, 134.752, 134.60399999999998, 134.124, 134.03199999999998, 132.248, 131.852, 131.112, 126.22799999999998, 125.388, 125.25200000000001, 123.22399999999999, 121.87599999999999, 121.60000000000001, 121.48400000000001, 118.24000000000001, 117.39999999999999, 117.25200000000001, 115.244, 115.14800000000001, 115.07999999999998, 113.68, 112.992, 110.712, 109.98399999999998, 109.504, 108.71600000000001, 108.084, 107.372, 107.32, 106.02, 105.716, 105.36, 105.192, 104.18, 103.54, 102.616, 102.46000000000001, 102.00800000000001, 101.944, 101.568, 100.90400000000001, 100.79599999999999, 100.22, 100.028, 99.32, 98.316, 97.876, 97.416, 95.84400000000001, 95.312, 93.032, 92.716, 92.44, 91.6, 90.71600000000001, 90.65599999999999, 90.584, 89.396, 89.048, 88.648, 88.28399999999999, 87.79599999999999, 87.312, 87.15599999999999, 87.09199999999998, 86.69200000000001, 86.076, 85.588, 85.536, 85.284, 85.25999999999999, 85.24799999999999, 84.708, 84.076, 83.86, 83.188, 82.032, 81.71199999999999, 78.272, 78.132, 77.72, 77.624, 76.96, 76.908, 76.648, 76.52, 76.196, 75.896, 75.76400000000001, 75.332, 75.308, 75.292, 75.248, 75.096, 75.068, 75.056]</t>
  </si>
  <si>
    <t>{'main': [9751, -17743], 'hh': [0, -15985], 'pv': [23629, 0], 'bat': [3325, -3805], 'hp': [0, -14308], 'ev': [0, -852]}</t>
  </si>
  <si>
    <t>[296.644, 288.096, 287.604, 281.836, 281.832, 281.472, 281.392, 280.324, 279.204, 278.828, 278.804, 278.688, 278.4, 278.36, 278.308, 277.256, 273.9, 249.848, 248.828, 248.592, 248.184, 247.632, 247.404, 245.424, 244.76, 244.472, 241.096, 240.5, 237.472, 236.28, 235.952, 231.72, 230.976, 228.536, 227.848, 227.076, 226.808, 226.796, 226.46, 225.556, 222.672, 221.1, 220.48, 219.672, 218.844, 218.44, 218.424, 216.236, 216.144, 215.692, 213.62, 209.488, 209.06, 205.576, 205.464, 205.008, 202.28, 201.9, 201.612, 201.172, 200.576, 200.412, 200.048, 198.756, 198.344, 198.032, 197.532, 196.908, 196.152, 195.74, 195.732, 195.612, 195.156, 194.864, 194.804, 194.468, 194.316, 194.288, 193.376, 193.156, 192.392, 191.536, 190.896, 190.776, 190.704, 190.52, 189.836, 187.564, 186.82, 184.27599999999998, 183.996, 182.348, 182.28, 182.236, 182.104, 182.06, 181.88, 181.196, 181.092, 181.028, 180.836]</t>
  </si>
  <si>
    <t>{'main': [176, -79849], 'hh': [0, -18764], 'pv': [4881, 0], 'bat': [599, -683], 'hp': [0, -64991], 'ev': [0, -719]}</t>
  </si>
  <si>
    <t>[167.67600000000002, 167.108, 166.704, 166.44799999999998, 166.356, 166.232, 165.83200000000002, 165.508, 164.976, 164.316, 163.292, 163.224, 163.20000000000002, 163.08, 161.056, 160.85999999999999, 160.568, 160.428, 160.408, 160.12400000000002, 159.948, 159.79999999999998, 159.308, 158.89200000000002, 158.76, 158.052, 157.976, 157.852, 157.65200000000002, 157.488, 157.40400000000002, 157.34, 157.12, 156.89600000000002, 156.44, 155.94, 155.308, 155.15200000000002, 155.132, 155.056, 154.708, 154.532, 153.71200000000002, 152.56, 152.072, 151.692, 151.376, 150.332, 150.14, 149.756, 149.572, 149.288, 148.848, 148.83200000000002, 148.476, 148.04000000000002, 147.888, 147.488, 147.06799999999998, 146.76, 144.76, 143.184, 142.66400000000002, 142.548, 142.132, 141.97199999999998, 140.24800000000002, 139.552, 138.76, 138.22400000000002, 136.76799999999997, 136.624, 136.576, 136.41199999999998, 136.008, 135.648, 135.488, 135.384, 135.04399999999998, 134.79600000000002, 134.68, 134.464, 133.38, 133.364, 133.132, 133.08800000000002, 131.992, 131.868, 131.784, 131.23600000000002, 131.072, 131.04000000000002, 130.676, 130.664, 130.66, 130.476, 130.40800000000002, 130.252, 130.144, 130.064, 129.424]</t>
  </si>
  <si>
    <t>{'main': [27754, -5106], 'hh': [0, -16328], 'pv': [42484, 0], 'bat': [2357, -2625], 'hp': [0, -1564], 'ev': [0, -1675]}</t>
  </si>
  <si>
    <t>[138.00400000000002, 136.208, 135.556, 135.024, 134.60399999999998, 134.124, 134.03199999999998, 132.248, 131.476, 131.112, 128.91199999999998, 126.22799999999998, 125.388, 125.25200000000001, 123.93200000000002, 123.22399999999999, 121.60000000000001, 121.48400000000001, 118.24000000000001, 117.25200000000001, 115.244, 115.07999999999998, 114.908, 114.028, 112.992, 110.856, 110.712, 110.524, 109.98399999999998, 109.55999999999999, 108.972, 108.792, 108.71600000000001, 107.592, 107.072, 106.38, 105.568, 105.39599999999999, 104.18, 103.836, 102.616, 102.46000000000001, 102.00800000000001, 100.90400000000001, 100.79599999999999, 100.35999999999999, 100.22, 99.32, 97.888, 97.876, 97.756, 97.416, 95.84400000000001, 95.312, 93.78, 93.232, 93.032, 92.716, 91.6, 90.71600000000001, 90.584, 90.516, 89.396, 89.048, 88.964, 88.648, 88.28399999999999, 86.69200000000001, 86.348, 86.076, 85.284, 85.25999999999999, 85.24799999999999, 83.86, 82.032, 81.52799999999999, 81.48400000000001, 80.592, 79.47200000000001, 78.656, 78.61999999999999, 78.272, 78.132, 77.72, 77.624, 77.092, 76.96, 76.908, 76.648, 76.52, 76.196, 75.896, 75.332, 75.308, 75.292, 75.248, 75.096, 75.068, 75.056, 75.00800000000001, 74.68]</t>
  </si>
  <si>
    <t>{'main': [9453, -18673], 'hh': [0, -15985], 'pv': [23629, 0], 'bat': [3410, -3857], 'hp': [0, -14308], 'ev': [0, -2114]}</t>
  </si>
  <si>
    <t>[296.644, 288.096, 287.604, 281.836, 281.832, 281.472, 281.392, 280.324, 279.204, 278.828, 278.804, 278.688, 278.4, 278.36, 278.308, 277.256, 273.9, 249.848, 248.828, 248.592, 248.184, 247.632, 247.404, 245.424, 244.76, 244.472, 242.712, 241.096, 240.62, 240.5, 238.144, 237.16, 236.28, 235.952, 231.72, 230.976, 228.536, 227.848, 227.076, 226.808, 226.796, 226.46, 225.556, 225.0, 223.664, 222.672, 221.1, 219.672, 218.844, 216.576, 216.236, 215.692, 213.62, 213.268, 211.048, 209.488, 207.876, 207.692, 207.06, 205.864, 205.464, 205.008, 204.112, 202.28, 201.9, 201.172, 200.576, 200.412, 198.772, 198.756, 198.344, 197.96, 197.808, 197.532, 196.908, 196.152, 195.612, 195.156, 194.804, 194.316, 194.288, 193.376, 193.236, 193.156, 192.392, 192.196, 191.536, 190.896, 190.776, 190.704, 190.704, 189.756, 187.564, 186.82, 186.44, 184.27599999999998, 182.348, 182.196, 182.104, 182.06, 181.956]</t>
  </si>
  <si>
    <t>{'main': [176, -81002], 'hh': [0, -18764], 'pv': [4881, 0], 'bat': [599, -683], 'hp': [0, -64991], 'ev': [0, -1872]}</t>
  </si>
  <si>
    <t>[167.67600000000002, 167.108, 166.704, 166.44799999999998, 166.356, 166.232, 165.83200000000002, 165.508, 164.976, 164.316, 163.224, 163.20000000000002, 163.08, 162.61200000000002, 160.85999999999999, 160.568, 160.428, 160.408, 160.12400000000002, 159.948, 159.79999999999998, 159.308, 158.89200000000002, 158.76, 158.052, 157.976, 157.852, 157.65200000000002, 157.488, 157.12, 156.89600000000002, 156.44, 155.94, 155.308, 155.15200000000002, 155.132, 155.056, 154.532, 153.71200000000002, 152.56, 152.072, 151.692, 151.376, 150.332, 150.14, 150.056, 149.756, 149.572, 149.288, 148.908, 148.848, 148.83200000000002, 148.476, 147.888, 147.06799999999998, 146.40400000000002, 146.24, 144.76, 144.008, 143.34, 143.184, 142.66400000000002, 142.548, 142.132, 141.97199999999998, 140.24800000000002, 139.552, 138.22400000000002, 137.12, 136.76799999999997, 136.624, 136.576, 136.41199999999998, 136.008, 135.648, 135.488, 135.04399999999998, 134.79600000000002, 134.464, 134.12, 133.364, 133.132, 133.08800000000002, 131.992, 131.23600000000002, 131.072, 131.04000000000002, 130.676, 130.664, 130.66, 130.476, 130.40800000000002, 130.252, 130.144, 130.064, 129.372, 128.424, 128.10799999999998, 127.952, 127.916, 127.73200000000001]</t>
  </si>
  <si>
    <t>{'main': [27339, -5745], 'hh': [0, -16328], 'pv': [42484, 0], 'bat': [2357, -2625], 'hp': [0, -1564], 'ev': [0, -2729]}</t>
  </si>
  <si>
    <t>[138.00400000000002, 136.208, 135.556, 134.904, 134.60399999999998, 132.248, 131.112, 130.564, 127.31199999999998, 125.388, 123.472, 123.22399999999999, 121.60000000000001, 121.48400000000001, 120.476, 118.24000000000001, 117.25200000000001, 115.244, 115.22799999999998, 115.07999999999998, 114.25200000000001, 112.992, 112.93200000000002, 112.908, 110.856, 110.712, 110.524, 109.98399999999998, 108.972, 108.792, 108.71600000000001, 107.592, 107.072, 106.38, 105.568, 104.18, 103.836, 103.268, 102.616, 102.46000000000001, 102.00800000000001, 100.90400000000001, 100.79599999999999, 100.35999999999999, 100.22, 98.55999999999999, 97.416, 96.2, 95.84400000000001, 95.312, 94.716, 93.768, 93.43599999999999, 93.232, 93.032, 92.716, 91.6, 90.71600000000001, 90.584, 90.516, 89.396, 89.048, 88.964, 88.648, 88.28399999999999, 86.876, 86.69200000000001, 86.348, 86.076, 85.284, 85.25999999999999, 85.24799999999999, 83.86, 82.78, 82.032, 81.52799999999999, 81.48400000000001, 80.592, 79.47200000000001, 78.61999999999999, 78.272, 78.132, 77.72, 77.624, 77.092, 76.96, 76.908, 76.648, 76.52, 76.196, 75.896, 75.332, 75.308, 75.292, 75.248, 75.096, 75.068, 75.056, 74.68, 74.472, 74.448]</t>
  </si>
  <si>
    <t>{'main': [9082, -19425], 'hh': [0, -15985], 'pv': [23629, 0], 'bat': [3410, -3857], 'hp': [0, -14308], 'ev': [0, -3237]}</t>
  </si>
  <si>
    <t>[296.644, 288.096, 287.604, 281.836, 281.832, 281.472, 281.392, 280.324, 279.204, 278.828, 278.804, 278.688, 278.4, 278.36, 278.308, 277.256, 273.9, 251.62, 249.848, 248.828, 248.592, 248.184, 247.632, 247.404, 245.424, 244.76, 244.472, 242.712, 241.096, 240.5, 238.144, 237.16, 236.28, 235.952, 231.72, 230.976, 228.536, 227.848, 227.076, 226.808, 226.796, 226.46, 225.556, 225.0, 224.268, 223.664, 222.672, 221.1, 219.672, 218.844, 218.06, 216.576, 216.236, 215.692, 213.62, 212.632, 211.048, 209.772, 209.488, 209.024, 207.876, 207.692, 207.152, 205.864, 205.464, 205.008, 202.28, 201.9, 201.172, 200.808, 200.576, 200.412, 198.756, 197.96, 197.712, 197.532, 197.44, 196.908, 195.612, 195.156, 194.804, 194.316, 194.288, 193.376, 193.236, 193.156, 192.196, 191.548, 191.536, 191.396, 190.896, 190.776, 190.704, 190.704, 189.756, 187.564, 186.82, 184.27599999999998, 182.832, 182.348, 182.196]</t>
  </si>
  <si>
    <t>{'main': [171, -81674], 'hh': [0, -18764], 'pv': [4881, 0], 'bat': [599, -683], 'hp': [0, -64991], 'ev': [0, -2549]}</t>
  </si>
  <si>
    <t>[167.67600000000002, 166.704, 166.44799999999998, 166.356, 166.232, 165.83200000000002, 165.508, 165.02800000000002, 164.316, 163.224, 163.20000000000002, 163.08, 162.61200000000002, 160.85999999999999, 160.568, 160.408, 160.12400000000002, 159.948, 159.79999999999998, 159.308, 157.852, 157.65200000000002, 157.488, 157.12, 156.89600000000002, 156.33599999999998, 155.94, 155.15200000000002, 155.056, 154.532, 153.82799999999997, 152.56, 152.452, 152.072, 151.6, 151.376, 150.332, 150.272, 150.14, 149.572, 149.288, 148.908, 148.83200000000002, 147.89200000000002, 147.76, 147.06799999999998, 146.976, 146.24, 144.76, 144.308, 144.132, 144.036, 144.008, 143.696, 142.66400000000002, 142.548, 142.132, 141.97199999999998, 140.24800000000002, 139.552, 138.22400000000002, 138.088, 137.848, 137.476, 136.76799999999997, 136.624, 136.584, 136.576, 136.56400000000002, 136.41199999999998, 135.648, 135.04399999999998, 134.12, 133.364, 133.132, 133.08800000000002, 132.34, 132.304, 131.072, 131.04000000000002, 130.676, 130.664, 130.66, 130.476, 130.40800000000002, 130.252, 130.064, 130.048, 129.372, 129.32, 128.424, 128.288, 127.952, 127.916, 127.61200000000001, 126.93999999999998, 126.2, 124.93199999999999, 123.796, 123.464, 123.26800000000001]</t>
  </si>
  <si>
    <t>{'main': [26785, -6545], 'hh': [0, -16328], 'pv': [42484, 0], 'bat': [2357, -2625], 'hp': [0, -1564], 'ev': [0, -4083]}</t>
  </si>
  <si>
    <t>[138.00400000000002, 136.208, 135.556, 134.904, 134.60399999999998, 132.248, 131.112, 130.564, 127.31199999999998, 125.388, 123.472, 123.22399999999999, 121.60000000000001, 121.48400000000001, 120.476, 118.24000000000001, 117.25200000000001, 115.244, 115.22799999999998, 115.07999999999998, 114.25200000000001, 112.992, 112.93200000000002, 112.908, 110.856, 110.712, 110.524, 109.98399999999998, 108.972, 108.792, 108.71600000000001, 107.592, 107.072, 106.38, 105.568, 103.836, 102.66, 102.616, 102.46000000000001, 102.00800000000001, 100.90400000000001, 100.79599999999999, 100.35999999999999, 100.22, 98.55999999999999, 98.30799999999999, 97.416, 96.2, 95.84400000000001, 95.312, 93.768, 93.43599999999999, 93.232, 93.032, 92.716, 91.6, 90.71600000000001, 90.584, 90.516, 89.396, 89.048, 88.964, 88.648, 88.28399999999999, 86.876, 86.69200000000001, 86.348, 86.076, 85.284, 85.25999999999999, 85.24799999999999, 83.86, 83.71600000000001, 82.78, 82.032, 81.52799999999999, 81.48400000000001, 80.592, 79.47200000000001, 78.61999999999999, 78.272, 78.132, 77.72, 77.624, 77.092, 76.96, 76.908, 76.648, 76.52, 76.196, 75.896, 75.332, 75.308, 75.292, 75.248, 75.096, 75.068, 75.056, 74.68, 74.472, 74.448]</t>
  </si>
  <si>
    <t>{'main': [9000, -19632], 'hh': [0, -15985], 'pv': [23629, 0], 'bat': [3410, -3857], 'hp': [0, -14308], 'ev': [0, -3527]}</t>
  </si>
  <si>
    <t>[296.644, 288.096, 287.604, 281.836, 281.832, 281.472, 281.392, 280.324, 279.204, 278.828, 278.804, 278.688, 278.4, 278.36, 278.308, 277.256, 273.9, 251.62, 249.848, 248.828, 248.592, 248.184, 247.632, 247.404, 245.424, 244.76, 244.472, 242.712, 241.68, 241.096, 240.5, 238.144, 236.28, 235.952, 231.72, 231.092, 230.976, 228.536, 227.848, 227.076, 226.808, 226.796, 226.46, 225.556, 225.0, 224.388, 223.664, 222.672, 221.344, 221.1, 219.672, 218.844, 218.06, 216.576, 216.236, 215.692, 213.62, 213.548, 212.632, 211.048, 209.488, 209.024, 208.712, 207.876, 207.692, 207.568, 207.152, 205.464, 205.008, 203.196, 202.28, 202.052, 201.9, 201.172, 200.776, 200.756, 200.576, 200.412, 198.756, 197.992, 197.96, 197.532, 197.44, 196.908, 196.036, 195.612, 195.156, 195.152, 194.936, 194.804, 194.316, 194.288, 193.376, 193.156, 191.784, 191.536, 191.508, 191.396, 190.776, 190.704, 190.704]</t>
  </si>
  <si>
    <t>{'main': [160, -83179], 'hh': [0, -18764], 'pv': [4881, 0], 'bat': [599, -683], 'hp': [0, -64991], 'ev': [0, -4065]}</t>
  </si>
  <si>
    <t>[166.092, 166.076, 165.75199999999998, 165.672, 165.588, 164.976, 164.48, 164.372, 164.228, 163.292, 162.432, 162.376, 162.312, 162.196, 162.168, 162.168, 162.144, 160.468, 160.404, 160.13600000000002, 159.628, 159.452, 159.20800000000003, 158.576, 158.01999999999998, 157.952, 157.692, 157.608, 157.344, 157.144, 156.984, 156.84400000000002, 156.844, 156.804, 156.4, 156.264, 156.196, 156.04399999999998, 155.768, 155.112, 154.5, 153.94799999999998, 153.924, 153.912, 153.78, 153.572, 153.244, 152.86399999999998, 152.41199999999998, 151.608, 150.716, 150.692, 149.864, 149.864, 149.668, 149.536, 149.132, 149.108, 148.364, 148.08800000000002, 148.016, 148.008, 147.224, 146.304, 146.232, 145.648, 144.404, 144.248, 143.232, 142.376, 142.128, 141.84, 141.716, 141.556, 141.18, 140.52, 140.172, 139.772, 139.412, 139.28400000000002, 138.636, 137.952, 137.92, 137.904, 137.828, 137.364, 136.98399999999998, 136.492, 135.984, 135.92, 135.544, 134.256, 134.048, 133.79199999999997, 133.62, 132.988, 132.764, 132.51600000000002, 131.756, 131.388, 130.392]</t>
  </si>
  <si>
    <t>{'main': [28494, -4608], 'hh': [0, -16328], 'pv': [42255, 0], 'bat': [2001, -2225], 'hp': [0, -1817], 'ev': [0, 0]}</t>
  </si>
  <si>
    <t>[145.03199999999998, 144.59199999999998, 139.04, 136.82, 134.62400000000002, 134.384, 133.844, 132.98000000000002, 132.728, 132.388, 131.54399999999998, 131.532, 131.376, 131.204, 131.108, 130.276, 129.328, 128.98, 128.312, 128.096, 127.916, 127.888, 127.82, 126.5, 125.904, 125.668, 125.584, 125.54, 125.224, 124.984, 124.048, 123.32, 123.316, 121.87200000000001, 121.632, 121.288, 121.00799999999998, 120.89600000000002, 120.792, 120.76400000000001, 118.904, 118.436, 118.064, 118.04, 117.02800000000002, 115.70400000000001, 115.184, 114.164, 114.14, 113.912, 113.73599999999999, 111.65200000000002, 111.58, 111.396, 111.17999999999999, 110.904, 110.528, 109.8, 108.856, 108.304, 108.272, 108.10000000000001, 107.816, 107.79599999999999, 107.624, 107.576, 107.54, 106.796, 106.608, 106.544, 106.328, 106.312, 106.15599999999999, 105.904, 105.55600000000001, 105.016, 104.604, 104.02399999999999, 102.45600000000002, 102.372, 102.304, 101.788, 100.56400000000001, 100.24799999999999, 100.148, 100.144, 99.852, 99.572, 98.764, 98.66399999999999, 97.992, 97.212, 96.984, 95.368, 95.22399999999999, 94.748, 94.06, 92.696, 92.18, 91.544, 91.332]</t>
  </si>
  <si>
    <t>{'main': [9126, -22683], 'hh': [0, -15985], 'pv': [23519, 0], 'bat': [3241, -3736], 'hp': [0, -20601], 'ev': [0, 0]}</t>
  </si>
  <si>
    <t>[338.636, 326.34, 325.84, 320.076, 318.556, 317.448, 317.196, 317.076, 317.0, 316.796, 316.4, 315.256, 311.008, 308.168, 308.064, 307.888, 307.528, 307.192, 307.052, 306.728, 306.672, 306.5, 305.316, 302.436, 298.44, 297.364, 297.172, 293.48, 292.816, 291.484, 287.528, 283.236, 280.728, 280.38, 279.548, 278.596, 278.096, 277.1, 275.856, 274.828, 273.108, 272.768, 272.42, 271.808, 270.532, 269.68, 268.268, 264.884, 263.544, 261.996, 261.844, 261.608, 261.392, 259.936, 259.404, 257.556, 256.412, 256.332, 255.524, 255.108, 254.748, 253.7, 253.156, 253.148, 253.04, 252.596, 251.48, 251.056, 250.848, 250.104, 249.104, 249.064, 247.984, 247.748, 247.064, 247.056, 246.552, 246.548, 245.908, 245.444, 244.384, 243.272, 242.812, 242.22, 241.94400000000002, 241.916, 241.396, 240.536, 240.51999999999998, 236.72, 235.948, 232.252, 232.064, 230.824, 230.048, 229.868, 229.524, 229.296, 227.508, 227.064, 227.036]</t>
  </si>
  <si>
    <t>{'main': [130, -97370], 'hh': [0, -18764], 'pv': [4862, 0], 'bat': [595, -678], 'hp': [0, -83261], 'ev': [0, 0]}</t>
  </si>
  <si>
    <t>[166.704, 166.64000000000001, 166.51600000000002, 166.44799999999998, 166.356, 165.83200000000002, 165.072, 165.044, 164.976, 163.292, 163.156, 163.08, 162.76, 162.73600000000002, 161.344, 161.056, 160.852, 160.392, 160.35999999999999, 160.12400000000002, 159.948, 159.3, 158.96, 158.692, 158.57600000000002, 157.976, 157.744, 157.72799999999998, 157.672, 157.472, 157.36, 157.308, 157.296, 157.11599999999999, 156.82, 156.76399999999998, 155.236, 155.012, 154.832, 154.812, 154.78, 154.668, 153.92000000000002, 153.71200000000002, 153.464, 152.072, 151.768, 151.692, 150.588, 150.332, 150.192, 150.14, 149.576, 149.572, 149.18, 148.83200000000002, 148.476, 147.888, 147.06799999999998, 146.704, 145.248, 145.13600000000002, 144.652, 142.812, 142.544, 142.12800000000001, 141.968, 141.90800000000002, 140.24800000000002, 139.096, 138.64, 138.548, 138.296, 138.22400000000002, 137.868, 136.804, 136.64399999999998, 136.168, 135.956, 135.9, 135.59199999999998, 135.488, 134.98399999999998, 134.79600000000002, 134.59199999999998, 134.464, 134.224, 133.38, 133.24, 133.132, 132.74, 132.64800000000002, 131.884, 131.784, 131.576, 130.96800000000002, 130.892, 130.76, 130.676, 130.488, 130.3]</t>
  </si>
  <si>
    <t>{'main': [27999, -4938], 'hh': [0, -16328], 'pv': [42484, 0], 'bat': [2224, -2476], 'hp': [0, -1817], 'ev': [0, -1026]}</t>
  </si>
  <si>
    <t>[147.044, 145.344, 145.076, 144.904, 137.096, 134.89600000000002, 134.656, 134.112, 133.256, 133.232, 131.792, 131.728, 131.66, 131.644, 130.536, 129.96, 129.88, 128.664, 128.324, 128.156, 128.0, 127.832, 126.44399999999999, 126.184, 126.044, 125.728, 125.376, 125.004, 124.268, 124.172, 123.87199999999999, 122.096, 121.52, 121.244, 121.12800000000001, 120.96, 120.572, 119.992, 118.704, 117.864, 117.688, 117.56800000000001, 117.11200000000001, 115.03599999999999, 114.75600000000001, 114.112, 114.056, 114.024, 113.32400000000001, 112.732, 112.03200000000001, 111.17999999999999, 110.824, 110.444, 110.344, 109.8, 109.584, 108.908, 108.68, 108.54, 108.272, 108.272, 108.096, 107.95599999999999, 107.536, 107.34, 107.12, 106.688, 106.46, 106.056, 105.804, 105.6, 104.932, 104.504, 104.376, 104.068, 103.18, 102.5, 102.46, 102.344, 102.28, 101.7, 100.456, 100.352, 100.172, 100.06, 99.69200000000001, 99.364, 98.876, 97.748, 97.428, 96.904, 96.544, 96.29599999999999, 96.184, 95.652, 95.292, 94.672, 93.96, 93.33200000000001, 92.62]</t>
  </si>
  <si>
    <t>{'main': [8999, -23302], 'hh': [0, -15985], 'pv': [23629, 0], 'bat': [3325, -3805], 'hp': [0, -20619], 'ev': [0, -852]}</t>
  </si>
  <si>
    <t>[328.34, 315.108, 314.616, 314.38, 313.676, 313.272, 312.492, 311.34, 310.972, 310.904, 309.956, 309.556, 309.352, 308.956, 308.928, 308.852, 307.808, 307.748, 307.332, 304.864, 298.768, 298.628, 298.3, 298.252, 297.336, 296.704, 292.384, 292.328, 291.776, 291.4, 288.036, 284.612, 283.864, 282.8, 282.456, 281.432, 281.004, 279.968, 279.76, 278.732, 276.772, 276.324, 276.164, 274.84, 274.028, 273.876, 269.06, 265.824, 265.124, 265.096, 265.052, 263.528, 262.764, 262.04, 261.864, 261.012, 260.46, 260.38, 260.232, 257.212, 256.896, 256.82, 256.408, 255.4, 253.884, 253.244, 252.692, 251.552, 250.964, 250.92, 250.736, 250.448, 250.24, 249.884, 249.876, 249.852, 249.72, 249.1, 248.548, 248.452, 248.448, 247.26, 246.78, 246.608, 246.38, 245.35600000000002, 243.58, 241.184, 239.752, 239.56, 238.52, 238.02, 236.048, 234.28, 232.868, 232.848, 232.6, 232.084, 229.092, 229.036, 228.792]</t>
  </si>
  <si>
    <t>{'main': [120, -97808], 'hh': [0, -18764], 'pv': [4881, 0], 'bat': [599, -683], 'hp': [0, -83008], 'ev': [0, -719]}</t>
  </si>
  <si>
    <t>[166.704, 166.64000000000001, 166.51600000000002, 166.44799999999998, 166.356, 165.83200000000002, 165.072, 165.044, 164.976, 163.292, 163.156, 163.08, 162.76, 162.73600000000002, 161.056, 160.852, 160.552, 160.392, 160.35999999999999, 160.12400000000002, 159.948, 159.3, 158.692, 158.57600000000002, 157.976, 157.72799999999998, 157.672, 157.472, 157.36, 157.308, 157.296, 157.11599999999999, 156.82, 155.236, 155.012, 154.832, 154.812, 154.78, 154.668, 154.524, 153.92000000000002, 153.71200000000002, 153.464, 152.072, 151.768, 151.692, 150.588, 150.332, 150.14, 149.576, 149.572, 149.18, 148.83200000000002, 148.476, 148.024, 147.888, 147.06799999999998, 146.744, 146.704, 145.872, 144.652, 143.00400000000002, 142.66400000000002, 142.544, 142.12800000000001, 141.968, 140.24800000000002, 139.096, 138.64, 138.22400000000002, 136.64399999999998, 136.576, 136.168, 135.956, 135.9, 135.59199999999998, 135.488, 134.98399999999998, 134.79600000000002, 134.59199999999998, 134.464, 134.224, 133.38, 133.24, 133.132, 132.64800000000002, 131.884, 131.784, 131.748, 131.168, 130.96800000000002, 130.892, 130.676, 130.66, 130.488, 130.3, 130.232, 130.18, 130.008, 129.704, 129.356]</t>
  </si>
  <si>
    <t>{'main': [27602, -5206], 'hh': [0, -16328], 'pv': [42484, 0], 'bat': [2357, -2625], 'hp': [0, -1817], 'ev': [0, -1675]}</t>
  </si>
  <si>
    <t>[147.044, 145.344, 145.076, 144.904, 137.096, 134.656, 134.112, 133.256, 133.232, 131.728, 131.66, 131.644, 130.57600000000002, 130.536, 130.232, 129.88, 129.024, 128.324, 128.208, 128.156, 127.832, 126.48, 126.44399999999999, 126.044, 125.952, 125.728, 125.376, 125.004, 124.268, 123.87199999999999, 122.096, 121.244, 121.12800000000001, 120.96, 120.572, 120.444, 119.992, 119.736, 119.496, 119.4, 117.864, 117.852, 117.656, 117.56800000000001, 117.11200000000001, 116.25200000000001, 115.232, 114.75600000000001, 114.552, 114.112, 112.904, 112.732, 112.03200000000001, 111.17999999999999, 109.8, 109.584, 108.68, 108.272, 108.272, 108.096, 107.95599999999999, 107.536, 107.34, 107.19599999999998, 106.688, 106.46, 106.108, 106.056, 105.804, 105.03999999999999, 104.932, 104.504, 104.376, 104.068, 103.34, 103.18, 102.5, 102.46, 102.344, 102.28, 100.456, 100.352, 100.172, 100.06, 99.39599999999999, 99.364, 98.876, 97.748, 97.64, 97.428, 96.904, 96.544, 96.184, 95.868, 95.652, 95.292, 94.672, 93.96, 93.33200000000001, 92.62, 91.332]</t>
  </si>
  <si>
    <t>{'main': [8717, -24248], 'hh': [0, -15985], 'pv': [23629, 0], 'bat': [3410, -3857], 'hp': [0, -20619], 'ev': [0, -2114]}</t>
  </si>
  <si>
    <t>[328.34, 315.108, 314.616, 314.38, 313.676, 313.272, 312.492, 311.34, 310.972, 310.904, 309.956, 309.556, 309.352, 308.956, 308.928, 308.852, 307.808, 307.748, 307.332, 304.864, 302.576, 298.772, 298.768, 298.628, 298.3, 298.252, 297.684, 296.704, 293.424, 292.384, 292.328, 291.776, 291.4, 288.036, 285.292, 284.612, 283.864, 282.8, 282.456, 281.432, 280.06, 279.968, 279.76, 276.324, 276.164, 275.62, 274.84, 274.028, 273.876, 271.176, 268.28, 266.46, 265.824, 265.124, 265.052, 263.528, 263.272, 262.764, 262.04, 261.648, 261.012, 260.46, 259.868, 258.36, 257.212, 256.896, 255.4, 253.884, 253.244, 252.692, 251.552, 250.964, 250.808, 250.736, 250.448, 249.884, 249.876, 249.852, 249.72, 249.1, 249.02, 248.452, 247.26, 247.048, 246.78, 246.608, 246.38, 245.35600000000002, 243.58, 242.744, 241.184, 239.752, 239.732, 239.56, 238.52, 237.048, 236.76, 236.756, 234.28, 233.984, 232.868]</t>
  </si>
  <si>
    <t>{'main': [120, -98962], 'hh': [0, -18764], 'pv': [4881, 0], 'bat': [599, -683], 'hp': [0, -83008], 'ev': [0, -1872]}</t>
  </si>
  <si>
    <t>[166.704, 166.64000000000001, 166.51600000000002, 166.44799999999998, 166.356, 165.83200000000002, 165.072, 165.044, 164.976, 163.156, 163.08, 162.76, 162.73600000000002, 162.61200000000002, 160.852, 160.552, 160.392, 160.35999999999999, 160.12400000000002, 159.948, 159.3, 158.692, 158.57600000000002, 157.976, 157.72799999999998, 157.672, 157.472, 157.308, 157.11599999999999, 156.82, 155.236, 155.012, 154.832, 154.812, 154.78, 154.524, 153.92000000000002, 153.71200000000002, 153.464, 152.072, 151.768, 151.692, 150.588, 150.332, 150.14, 150.056, 149.576, 149.572, 149.18, 148.868, 148.83200000000002, 148.476, 147.888, 147.06799999999998, 146.36, 146.224, 145.872, 144.652, 143.296, 143.22400000000002, 143.00400000000002, 142.66400000000002, 142.544, 142.12800000000001, 141.968, 140.24800000000002, 139.096, 138.22400000000002, 137.0, 136.64399999999998, 136.576, 136.168, 135.956, 135.9, 135.59199999999998, 135.488, 134.98399999999998, 134.79600000000002, 134.464, 134.104, 133.24, 133.132, 132.64800000000002, 131.884, 131.168, 130.96800000000002, 130.892, 130.676, 130.66, 130.488, 130.3, 130.232, 130.18, 130.008, 129.704, 129.3, 128.424, 127.952, 127.92399999999999, 127.916, 127.54800000000002]</t>
  </si>
  <si>
    <t>{'main': [27187, -5845], 'hh': [0, -16328], 'pv': [42484, 0], 'bat': [2357, -2625], 'hp': [0, -1817], 'ev': [0, -2729]}</t>
  </si>
  <si>
    <t>[147.044, 145.344, 145.076, 144.904, 137.096, 134.656, 133.992, 133.256, 133.232, 131.728, 131.644, 130.536, 130.232, 129.88, 129.024, 128.324, 128.208, 128.156, 127.832, 126.48, 126.044, 125.728, 125.376, 125.004, 124.93999999999998, 124.268, 122.884, 122.096, 121.244, 121.12800000000001, 120.96, 120.572, 120.51199999999999, 120.444, 119.992, 119.736, 119.57600000000001, 119.496, 119.4, 117.864, 117.852, 117.656, 117.11200000000001, 115.232, 114.75600000000001, 114.112, 112.87199999999999, 112.732, 112.552, 112.03200000000001, 111.62, 111.17999999999999, 109.8, 109.584, 108.68, 108.272, 108.272, 108.096, 107.95599999999999, 107.536, 107.34, 106.688, 106.56800000000001, 106.108, 106.056, 105.804, 105.25200000000001, 104.932, 104.504, 104.376, 104.068, 103.34, 103.18, 102.5, 102.46, 102.344, 102.28, 102.144, 100.456, 100.352, 100.172, 100.06, 99.39599999999999, 99.364, 97.748, 96.904, 96.544, 96.196, 96.184, 95.756, 95.652, 95.292, 94.672, 94.6, 93.96, 93.33200000000001, 93.07999999999998, 92.62, 91.748, 91.332, 91.02]</t>
  </si>
  <si>
    <t>{'main': [8349, -25003], 'hh': [0, -15985], 'pv': [23629, 0], 'bat': [3410, -3857], 'hp': [0, -20619], 'ev': [0, -3237]}</t>
  </si>
  <si>
    <t>[328.34, 315.108, 314.616, 314.38, 313.676, 313.272, 312.492, 311.34, 310.972, 310.904, 309.956, 309.556, 309.352, 308.956, 308.928, 308.852, 307.808, 307.748, 307.332, 304.864, 304.424, 302.576, 298.772, 298.768, 298.628, 298.3, 298.252, 297.684, 296.704, 292.384, 292.328, 291.776, 291.4, 288.036, 286.62, 285.292, 284.612, 283.864, 282.8, 282.456, 281.432, 280.06, 279.968, 279.76, 276.324, 276.164, 274.98, 274.84, 274.272, 274.028, 273.876, 271.176, 270.868, 268.28, 265.824, 265.124, 265.052, 263.528, 262.764, 262.216, 262.04, 261.648, 261.012, 260.46, 260.248, 258.36, 257.212, 255.4, 253.884, 253.244, 252.692, 251.552, 250.964, 250.736, 250.448, 249.884, 249.876, 249.852, 249.72, 249.1, 249.02, 248.452, 247.76, 247.756, 247.26, 247.048, 246.78, 246.608, 246.38, 245.744, 245.35600000000002, 244.96, 243.58, 243.084, 241.184, 239.752, 239.732, 239.56, 238.52, 237.048, 233.984]</t>
  </si>
  <si>
    <t>{'main': [120, -99638], 'hh': [0, -18764], 'pv': [4881, 0], 'bat': [599, -683], 'hp': [0, -83008], 'ev': [0, -2549]}</t>
  </si>
  <si>
    <t>[166.704, 166.51600000000002, 166.44799999999998, 166.356, 165.83200000000002, 165.072, 165.044, 164.56, 163.156, 163.08, 162.76, 162.73600000000002, 162.61200000000002, 160.852, 160.552, 160.392, 160.12400000000002, 159.948, 159.3, 157.672, 157.472, 157.308, 157.11599999999999, 156.82, 156.33599999999998, 155.012, 154.832, 154.78, 154.524, 153.92000000000002, 153.76, 152.128, 152.072, 151.768, 150.588, 150.332, 150.272, 150.14, 149.572, 149.18, 148.868, 148.83200000000002, 148.624, 147.692, 147.57600000000002, 147.06799999999998, 146.976, 146.224, 144.652, 144.236, 143.856, 143.812, 143.696, 143.22400000000002, 142.66400000000002, 142.544, 142.12800000000001, 141.968, 140.24800000000002, 139.096, 138.22400000000002, 138.088, 137.476, 136.64399999999998, 136.576, 136.52, 136.404, 136.168, 135.956, 135.59199999999998, 134.98399999999998, 134.872, 134.104, 133.24, 133.132, 132.64800000000002, 132.304, 132.296, 130.96800000000002, 130.892, 130.676, 130.66, 130.488, 130.3, 130.232, 130.18, 130.048, 130.008, 129.3, 129.2, 128.424, 128.18, 127.952, 127.916, 127.61200000000001, 126.93999999999998, 125.744, 124.87199999999999, 123.796, 123.024, 122.10000000000001]</t>
  </si>
  <si>
    <t>{'main': [26632, -6645], 'hh': [0, -16328], 'pv': [42484, 0], 'bat': [2357, -2625], 'hp': [0, -1817], 'ev': [0, -4083]}</t>
  </si>
  <si>
    <t>[147.044, 145.344, 145.076, 144.904, 137.096, 134.656, 133.992, 133.256, 133.232, 131.728, 131.644, 130.536, 130.232, 129.88, 129.024, 128.324, 128.208, 128.156, 127.832, 126.48, 126.044, 125.728, 125.376, 125.004, 124.93999999999998, 124.268, 122.884, 122.096, 121.244, 121.12800000000001, 120.96, 120.572, 120.51199999999999, 120.444, 119.992, 119.736, 119.57600000000001, 119.496, 119.4, 117.864, 117.852, 117.656, 117.11200000000001, 115.232, 114.75600000000001, 114.112, 112.87199999999999, 112.732, 112.552, 112.03200000000001, 111.62, 111.17999999999999, 109.8, 109.584, 108.68, 108.272, 108.272, 108.096, 107.95599999999999, 107.536, 107.34, 106.688, 106.56800000000001, 106.108, 106.056, 105.804, 105.25200000000001, 104.932, 104.504, 104.376, 103.34, 103.18, 102.548, 102.5, 102.46, 102.344, 102.28, 100.456, 100.352, 100.172, 100.06, 99.39599999999999, 99.364, 97.748, 97.184, 96.904, 96.544, 96.196, 96.184, 95.756, 95.652, 95.292, 94.672, 93.96, 93.33200000000001, 93.07999999999998, 92.62, 91.748, 91.332, 91.02, 90.36800000000001]</t>
  </si>
  <si>
    <t>{'main': [8286, -25229], 'hh': [0, -15985], 'pv': [23629, 0], 'bat': [3410, -3857], 'hp': [0, -20619], 'ev': [0, -3527]}</t>
  </si>
  <si>
    <t>[328.34, 315.108, 314.616, 314.38, 313.676, 313.272, 312.492, 311.34, 310.972, 310.904, 309.956, 309.556, 309.352, 308.956, 308.928, 308.852, 307.808, 307.748, 307.332, 304.864, 304.424, 302.576, 302.204, 298.772, 298.768, 298.628, 298.3, 298.252, 296.704, 295.592, 292.384, 292.328, 291.776, 291.4, 288.036, 286.74, 285.292, 284.612, 283.864, 282.8, 282.456, 281.432, 280.06, 279.968, 279.76, 276.324, 276.164, 274.98, 274.84, 274.028, 273.876, 273.216, 271.176, 270.868, 269.756, 268.28, 265.824, 265.28, 265.124, 265.052, 263.528, 262.764, 262.04, 261.648, 261.012, 260.46, 260.248, 258.36, 258.048, 257.212, 255.212, 253.884, 253.244, 252.692, 252.504, 251.552, 250.964, 250.736, 250.472, 250.448, 249.884, 249.876, 249.852, 249.72, 249.1, 249.02, 248.452, 247.76, 247.26, 246.78, 246.608, 246.38, 245.35600000000002, 244.96, 244.404, 244.192, 243.58, 243.084, 242.404, 241.968, 241.184]</t>
  </si>
  <si>
    <t>{'main': [120, -101155], 'hh': [0, -18764], 'pv': [4881, 0], 'bat': [599, -683], 'hp': [0, -83008], 'ev': [0, -4065]}</t>
  </si>
  <si>
    <t>[129.84400000000002, 129.228, 128.856, 128.524, 128.07999999999998, 127.25600000000001, 127.14800000000001, 126.68799999999999, 126.48, 126.396, 126.068, 125.79600000000002, 124.19599999999998, 124.17200000000001, 123.96800000000002, 123.88399999999999, 122.02400000000002, 121.79599999999999, 121.76400000000001, 121.50399999999999, 121.37599999999999, 121.31200000000001, 121.148, 120.452, 119.98400000000001, 119.116, 119.112, 118.85199999999999, 118.80000000000001, 118.67200000000001, 118.436, 118.25199999999998, 117.76400000000001, 117.708, 117.41999999999999, 117.376, 117.184, 116.608, 116.272, 116.25600000000001, 116.10799999999999, 116.072, 115.892, 115.576, 115.52799999999999, 115.344, 115.252, 115.064, 115.02000000000001, 114.72, 114.512, 114.50399999999999, 114.46, 113.192, 112.828, 112.672, 112.33600000000001, 112.03999999999999, 110.872, 110.708, 110.34, 109.97200000000001, 108.236, 107.832, 107.656, 107.62, 105.22, 104.05199999999999, 103.864, 103.56, 103.548, 102.588, 101.956, 101.864, 101.768, 101.092, 100.512, 100.168, 100.15599999999999, 99.856, 98.708, 98.67200000000001, 98.088, 97.124, 96.78, 96.628, 96.476, 96.452, 96.268, 96.24, 96.228, 95.98, 95.416, 95.168, 95.004, 94.86399999999999, 94.832, 94.816, 94.768, 94.388, 93.708]</t>
  </si>
  <si>
    <t>{'main': [19382, -3329], 'hh': [0, -16328], 'pv': [32707, 0], 'bat': [2946, -3270], 'hp': [0, 0], 'ev': [0, 0]}</t>
  </si>
  <si>
    <t>[136.37599999999998, 135.024, 134.18, 133.94, 133.56, 133.416, 133.392, 132.424, 131.16400000000002, 130.396, 129.92399999999998, 129.39600000000002, 127.936, 126.992, 126.252, 126.01999999999998, 125.732, 125.628, 125.49199999999999, 124.82799999999999, 124.644, 123.612, 123.116, 122.252, 121.668, 121.556, 121.54799999999999, 121.388, 115.488, 114.97200000000001, 114.22, 114.048, 113.756, 113.432, 111.95599999999999, 109.892, 109.176, 106.45200000000001, 106.36, 104.86, 103.44, 102.36, 102.28399999999999, 101.996, 101.44800000000001, 98.57600000000001, 97.94399999999999, 97.88, 97.588, 97.556, 95.684, 90.65599999999999, 87.376, 85.9, 85.864, 83.84, 83.524, 83.36399999999999, 83.152, 82.672, 82.568, 82.02, 81.78800000000001, 81.788, 81.748, 81.33200000000001, 81.16, 81.08, 79.472, 79.156, 78.884, 78.52000000000001, 77.70800000000001, 77.64, 76.84, 76.432, 76.16399999999999, 76.16, 75.88000000000001, 74.628, 74.568, 74.036, 73.904, 73.66, 73.324, 73.112, 72.49199999999999, 72.02, 71.524, 70.868, 70.66, 68.872, 68.244, 67.392, 66.16, 65.776, 63.876000000000005, 61.2, 58.407999999999994, 56.82, 56.312000000000005]</t>
  </si>
  <si>
    <t>{'main': [11466, -5075], 'hh': [0, -15985], 'pv': [22765, 0], 'bat': [3545, -3935], 'hp': [0, 0], 'ev': [0, 0]}</t>
  </si>
  <si>
    <t>[47.58, 46.888000000000005, 45.776, 45.452, 45.316, 44.984, 44.896, 44.444, 44.244, 44.016, 43.724, 42.284, 42.19200000000001, 42.052, 41.952, 41.852, 41.672, 41.524, 41.48, 41.436, 41.408, 41.184, 41.104, 41.096, 40.512, 40.032, 39.84, 39.652, 39.548, 39.476, 39.2, 39.196, 38.812, 38.664, 38.416, 38.356, 38.308, 38.224, 38.132, 38.088, 38.048, 38.008, 37.724, 37.716, 37.716, 37.664, 37.568, 37.52, 37.464, 37.136, 37.072, 36.908, 36.824, 36.76, 36.652, 36.612, 36.524, 36.448, 36.396, 36.308, 36.252, 36.208, 36.199999999999996, 36.092, 36.008, 36.008, 35.94, 35.764, 35.728, 35.668, 35.656, 35.648, 35.6, 35.592, 35.432, 35.116, 35.096, 34.924, 34.72, 34.708, 34.708, 34.676, 34.668, 34.568, 34.564, 34.404, 34.36, 34.324, 34.308, 34.24, 34.196, 34.072, 34.008, 33.936, 33.872, 33.852, 33.708, 33.7, 33.684, 33.66, 33.66]</t>
  </si>
  <si>
    <t>{'main': [573, -15827], 'hh': [0, -18764], 'pv': [3563, 0], 'bat': [557, -611], 'hp': [0, 0], 'ev': [0, 0]}</t>
  </si>
  <si>
    <t>[187.76000000000002, 187.14000000000001, 186.748, 186.424, 185.964, 185.172, 185.03199999999998, 184.604, 184.36399999999998, 183.708, 182.36399999999998, 182.084, 182.07999999999998, 181.79999999999998, 178.5, 178.036, 177.892, 177.892, 177.724, 177.704, 177.544, 177.51999999999998, 176.59199999999998, 176.332, 176.064, 175.636, 175.45999999999998, 174.636, 174.61599999999999, 174.188, 174.16, 173.796, 173.448, 172.98399999999998, 172.724, 172.612, 172.576, 171.976, 171.72, 171.712, 171.028, 170.968, 170.704, 170.24, 170.048, 169.816, 169.48, 169.212, 168.696, 168.352, 168.08399999999997, 168.072, 167.86399999999998, 167.488, 167.284, 166.992, 166.124, 164.316, 164.068, 162.83200000000002, 161.928, 160.952, 159.2, 158.808, 158.62800000000001, 156.048, 153.4, 153.024, 152.928, 152.204, 151.752, 151.744, 151.132, 151.024, 150.65200000000002, 149.05599999999998, 148.77599999999998, 147.612, 147.612, 146.66400000000002, 146.45999999999998, 146.024, 145.572, 145.348, 145.27200000000002, 145.18800000000002, 145.108, 144.756, 144.716, 144.212, 143.924, 143.468, 143.44, 143.22, 143.144, 143.1, 142.98, 142.796, 142.62, 142.568, 142.32]</t>
  </si>
  <si>
    <t>{'main': [30781, -3357], 'hh': [0, -16328], 'pv': [45120, 0], 'bat': [3041, -3380], 'hp': [0, 0], 'ev': [0, -1026]}</t>
  </si>
  <si>
    <t>[191.612, 189.92399999999998, 189.416, 189.184, 188.636, 188.452, 188.316, 184.824, 184.72400000000002, 183.72, 182.94400000000002, 181.512, 180.968, 179.948, 178.58800000000002, 178.428, 177.94, 177.656, 177.544, 176.856, 176.684, 176.424, 174.872, 173.132, 170.7, 169.74, 169.012, 166.048, 161.51600000000002, 161.084, 160.808, 159.0, 156.032, 155.34, 155.308, 154.368, 154.10399999999998, 152.43200000000002, 150.708, 150.608, 149.10799999999998, 148.50400000000002, 148.424, 148.30399999999997, 147.76000000000002, 147.684, 147.29999999999998, 144.49599999999998, 143.82000000000002, 141.628, 140.99599999999998, 140.96, 140.92, 138.256, 138.0, 137.60399999999998, 136.476, 135.276, 131.736, 129.432, 128.272, 127.22000000000001, 125.424, 125.376, 125.27600000000001, 123.98000000000002, 123.94000000000001, 123.368, 121.6, 120.1, 118.19200000000001, 118.08399999999999, 117.248, 116.844, 116.632, 115.964, 113.96, 113.15599999999999, 111.464, 111.456, 110.832, 110.536, 110.42399999999999, 108.82000000000001, 108.7, 107.576, 107.108, 106.49199999999999, 106.44, 106.01599999999999, 105.95599999999999, 105.78399999999999, 105.756, 104.86399999999999, 103.50399999999999, 102.908, 102.288, 101.252, 99.76799999999999, 98.776, 98.412]</t>
  </si>
  <si>
    <t>{'main': [18387, -5233], 'hh': [0, -15985], 'pv': [30411, 0], 'bat': [3780, -4199], 'hp': [0, 0], 'ev': [0, -852]}</t>
  </si>
  <si>
    <t>[85.864, 80.70400000000001, 80.02799999999999, 70.644, 66.692, 66.372, 65.28800000000001, 62.01200000000001, 60.376000000000005, 60.18800000000001, 56.028, 53.02, 51.58, 51.512, 51.032, 49.844, 49.604, 49.512, 49.508, 49.348, 48.572, 48.032, 47.66, 46.148, 45.504, 45.18, 45.135999999999996, 44.86, 44.736, 44.3, 43.936, 43.896, 43.672, 43.66, 43.424, 43.188, 43.02, 42.76, 42.492, 42.436, 42.324, 41.604, 41.404, 41.392, 41.344, 40.936, 40.892, 40.892, 40.836, 40.824, 40.716, 40.704, 40.564, 40.556, 40.512, 39.564, 39.292, 39.2, 38.992, 38.828, 38.684, 38.664, 38.308, 38.224, 38.144, 38.132, 38.088, 37.956, 37.928, 37.82, 37.568, 37.52, 37.232, 36.972, 36.952, 36.824, 36.724, 36.716, 36.524, 36.48, 36.448, 36.368, 36.36, 36.284, 36.252, 36.104, 36.072, 36.008, 35.984, 35.956, 35.876, 35.836, 35.776, 35.764, 35.7, 35.7, 35.588, 35.576, 35.456, 35.432, 35.244]</t>
  </si>
  <si>
    <t>{'main': [1166, -15765], 'hh': [0, -18764], 'pv': [4921, 0], 'bat': [836, -875], 'hp': [0, 0], 'ev': [0, -719]}</t>
  </si>
  <si>
    <t>[187.76000000000002, 187.14000000000001, 186.748, 186.424, 185.964, 185.172, 185.03199999999998, 184.604, 184.36399999999998, 183.708, 182.36399999999998, 182.084, 182.07999999999998, 181.79999999999998, 178.5, 178.036, 177.892, 177.892, 177.724, 177.704, 177.544, 177.51999999999998, 176.332, 175.8, 175.636, 175.45999999999998, 174.636, 174.61599999999999, 174.16, 173.62800000000001, 173.448, 172.724, 172.576, 171.976, 171.72, 171.712, 171.556, 171.028, 170.968, 170.704, 170.24, 170.06, 170.048, 169.816, 169.48, 169.212, 168.696, 168.352, 168.072, 168.052, 167.86399999999998, 167.488, 167.284, 166.124, 164.068, 163.252, 162.672, 162.292, 161.98399999999998, 160.952, 159.2, 158.808, 158.62800000000001, 153.4, 153.024, 152.204, 151.752, 151.744, 151.132, 151.024, 150.65200000000002, 149.172, 149.084, 149.05599999999998, 147.612, 147.612, 146.896, 146.45999999999998, 146.12800000000001, 146.024, 145.572, 145.348, 145.27200000000002, 145.18800000000002, 145.108, 144.756, 144.716, 144.212, 143.924, 143.468, 143.292, 143.22, 143.144, 143.1, 142.796, 142.62, 142.568, 142.32, 142.172, 141.6, 141.23999999999998]</t>
  </si>
  <si>
    <t>{'main': [30389, -3628], 'hh': [0, -16328], 'pv': [45120, 0], 'bat': [3138, -3492], 'hp': [0, 0], 'ev': [0, -1675]}</t>
  </si>
  <si>
    <t>[191.612, 189.92399999999998, 189.184, 188.636, 188.316, 185.096, 184.824, 184.72400000000002, 183.72, 182.94400000000002, 182.61200000000002, 181.512, 180.968, 178.58800000000002, 178.428, 177.656, 177.544, 176.856, 176.684, 176.424, 174.872, 171.988, 170.972, 170.7, 167.892, 164.26, 161.51600000000002, 161.452, 161.084, 160.808, 159.0, 157.088, 156.032, 155.308, 152.43200000000002, 151.672, 150.708, 150.608, 149.10799999999998, 148.50400000000002, 148.424, 147.76000000000002, 147.684, 147.616, 147.29999999999998, 146.976, 143.82000000000002, 140.94, 138.892, 138.888, 138.0, 137.60399999999998, 137.428, 137.376, 136.476, 135.276, 130.94, 129.432, 128.272, 127.22000000000001, 125.376, 125.368, 125.12, 123.368, 120.144, 119.012, 118.28, 118.19200000000001, 118.08399999999999, 117.248, 117.056, 117.012, 116.844, 116.632, 113.392, 113.15599999999999, 111.448, 111.388, 110.832, 110.536, 110.42399999999999, 109.496, 109.452, 108.82000000000001, 108.7, 107.576, 107.108, 106.49199999999999, 106.01599999999999, 105.78399999999999, 104.86399999999999, 102.908, 101.68799999999999, 101.252, 99.872, 98.412, 97.824, 95.91600000000001, 93.86, 93.008, 90.95599999999999]</t>
  </si>
  <si>
    <t>{'main': [17852, -5984], 'hh': [0, -15985], 'pv': [30411, 0], 'bat': [3966, -4410], 'hp': [0, 0], 'ev': [0, -2114]}</t>
  </si>
  <si>
    <t>[85.864, 80.70400000000001, 80.02799999999999, 77.456, 73.096, 72.38, 70.644, 66.692, 66.372, 65.372, 65.28800000000001, 62.58, 62.01200000000001, 60.816, 60.376000000000005, 60.348, 60.18800000000001, 59.032, 58.528, 56.504, 55.84, 54.448, 54.312, 54.092, 54.048, 53.448, 53.436, 53.02, 52.932, 51.892, 51.084, 51.032, 50.496, 49.604, 48.708, 48.092, 47.652, 47.524, 47.252, 46.936, 46.308, 46.148, 46.088, 45.908, 45.184, 45.184, 45.135999999999996, 45.104, 44.524, 44.104, 44.016, 43.936, 43.896, 43.66, 43.36, 43.208, 43.188, 43.188, 42.888, 42.84, 42.816, 42.492, 42.316, 41.724, 41.404, 41.392, 41.344, 41.104, 40.972, 40.892, 40.888, 40.824, 40.716, 40.704, 40.644, 40.62, 40.012, 39.564, 39.476, 39.404, 39.26, 39.204, 39.2, 38.992, 38.924, 38.892, 38.848, 38.664, 38.364, 38.352, 38.308, 38.224, 38.132, 38.108, 38.088, 38.064, 37.996, 37.928, 37.668, 37.6, 37.568]</t>
  </si>
  <si>
    <t>{'main': [1146, -16944], 'hh': [0, -18764], 'pv': [4921, 0], 'bat': [790, -874], 'hp': [0, 0], 'ev': [0, -1872]}</t>
  </si>
  <si>
    <t>[187.76000000000002, 187.14000000000001, 186.748, 186.424, 185.964, 185.172, 185.03199999999998, 184.36399999999998, 183.708, 183.26, 182.084, 182.07999999999998, 181.79999999999998, 178.5, 178.036, 177.892, 177.892, 177.724, 177.704, 177.544, 177.51999999999998, 176.332, 175.8, 175.636, 175.45999999999998, 174.636, 174.61599999999999, 174.16, 173.62800000000001, 173.448, 172.724, 172.576, 171.976, 171.964, 171.72, 171.712, 171.556, 170.968, 170.704, 170.24, 170.06, 170.048, 169.816, 169.48, 168.696, 168.052, 167.86399999999998, 167.488, 167.284, 166.124, 164.59199999999998, 164.068, 162.55200000000002, 162.292, 160.952, 160.09199999999998, 160.028, 159.2, 158.808, 158.62800000000001, 155.212, 153.4, 152.204, 151.752, 151.132, 151.024, 150.88, 150.572, 150.012, 149.172, 149.084, 147.612, 147.612, 146.896, 146.45999999999998, 145.696, 145.348, 145.27200000000002, 145.18800000000002, 145.108, 144.716, 144.212, 143.924, 143.292, 143.22, 143.144, 142.796, 142.62, 142.568, 142.548, 142.172, 141.6, 141.23999999999998, 140.928, 140.84, 140.744, 140.55599999999998, 138.192, 137.052, 135.584, 134.12]</t>
  </si>
  <si>
    <t>{'main': [29489, -3835], 'hh': [0, -16328], 'pv': [45120, 0], 'bat': [3583, -3990], 'hp': [0, 0], 'ev': [0, -2729]}</t>
  </si>
  <si>
    <t>[191.612, 189.92399999999998, 189.184, 188.516, 188.316, 184.824, 182.94400000000002, 180.16, 178.58800000000002, 178.428, 178.00400000000002, 177.656, 177.544, 177.172, 176.856, 176.684, 176.424, 174.096, 170.7, 170.512, 169.968, 168.972, 168.948, 163.872, 161.51600000000002, 161.084, 160.808, 159.0, 157.13199999999998, 156.032, 155.308, 153.26, 152.43200000000002, 151.672, 150.708, 150.608, 149.492, 148.50400000000002, 147.76000000000002, 147.616, 147.29999999999998, 146.976, 146.088, 145.988, 144.304, 143.82000000000002, 140.94, 138.892, 138.888, 138.0, 137.60399999999998, 137.428, 137.376, 136.684, 136.476, 135.276, 130.94, 127.984, 127.22000000000001, 125.376, 125.368, 125.12, 123.368, 120.144, 119.012, 118.28, 118.19200000000001, 117.63200000000002, 117.248, 116.288, 115.384, 115.352, 110.832, 110.42399999999999, 109.452, 108.82000000000001, 107.672, 107.576, 107.14, 107.108, 106.49199999999999, 106.376, 106.16799999999999, 106.01599999999999, 105.78399999999999, 105.276, 104.86399999999999, 104.556, 98.496, 97.7, 95.55199999999999, 93.996, 90.628, 90.012, 88.908, 86.732, 84.496, 82.916, 82.008, 81.24, 79.096]</t>
  </si>
  <si>
    <t>{'main': [16927, -6235], 'hh': [0, -15985], 'pv': [30411, 0], 'bat': [4377, -4874], 'hp': [0, 0], 'ev': [0, -3237]}</t>
  </si>
  <si>
    <t>[88.456, 79.768, 78.34, 75.76, 73.096, 72.38, 71.376, 70.644, 68.372, 66.84, 66.692, 66.372, 65.28800000000001, 63.932, 62.892, 62.58, 62.01200000000001, 60.952, 60.376000000000005, 60.348, 60.18800000000001, 59.708, 59.032, 58.528, 57.936, 56.504, 56.184, 55.172, 55.028, 54.368, 54.208, 54.096, 54.092, 54.048, 53.604, 53.436, 53.02, 51.084, 51.032, 50.496, 50.136, 49.852, 49.604, 49.352, 48.536, 48.092, 47.74, 47.652, 47.636, 47.608, 47.252, 46.996, 46.984, 46.94, 46.76, 46.576, 46.148, 46.124, 46.088, 46.012, 45.996, 45.932, 45.72, 45.52, 45.184, 45.135999999999996, 45.104, 44.576, 44.524, 44.104, 44.016, 43.66, 43.468, 43.36, 43.188, 43.188, 42.888, 42.84, 42.816, 41.796, 41.724, 41.404, 41.392, 41.344, 41.104, 40.972, 40.892, 40.888, 40.824, 40.716, 40.704, 40.644, 40.62, 40.328, 39.564, 39.476, 39.404, 39.356, 39.204, 39.2, 39.188]</t>
  </si>
  <si>
    <t>{'main': [1134, -17608], 'hh': [0, -18764], 'pv': [4921, 0], 'bat': [790, -874], 'hp': [0, 0], 'ev': [0, -2549]}</t>
  </si>
  <si>
    <t>[187.76000000000002, 187.14000000000001, 186.748, 186.424, 185.172, 184.36399999999998, 183.88400000000001, 183.708, 183.26, 182.084, 182.07999999999998, 181.79999999999998, 178.5, 177.892, 177.892, 177.704, 177.544, 177.51999999999998, 176.392, 176.332, 175.8, 175.636, 174.61599999999999, 174.16, 173.448, 172.576, 171.976, 171.72, 171.556, 171.124, 170.24, 170.048, 169.48, 169.284, 169.036, 168.696, 168.052, 167.86399999999998, 167.284, 167.036, 166.128, 166.124, 165.604, 164.59199999999998, 164.45999999999998, 164.096, 164.068, 162.62800000000001, 162.55200000000002, 162.292, 160.952, 160.712, 160.09199999999998, 159.2, 159.06, 158.808, 158.62800000000001, 156.488, 152.204, 151.752, 151.024, 150.572, 150.188, 149.172, 148.972, 147.612, 147.612, 146.624, 146.45999999999998, 145.696, 145.348, 145.27200000000002, 145.18800000000002, 145.108, 144.716, 144.212, 144.212, 143.924, 143.6, 143.292, 143.22, 143.07999999999998, 142.796, 142.62, 142.568, 142.484, 141.23999999999998, 139.064, 139.012, 138.68, 138.192, 137.108, 137.052, 136.464, 135.896, 134.452, 134.12, 133.62, 133.61999999999998, 132.728, 130.704]</t>
  </si>
  <si>
    <t>{'main': [28872, -4573], 'hh': [0, -16328], 'pv': [45120, 0], 'bat': [3583, -3990], 'hp': [0, 0], 'ev': [0, -4083]}</t>
  </si>
  <si>
    <t>[191.612, 189.92399999999998, 189.184, 188.516, 188.316, 184.824, 182.94400000000002, 180.16, 178.58800000000002, 178.00400000000002, 177.656, 177.544, 177.172, 176.90800000000002, 176.856, 176.684, 176.424, 174.096, 170.7, 170.512, 169.968, 168.972, 163.872, 161.51600000000002, 161.084, 160.808, 159.0, 157.948, 156.032, 155.308, 153.26, 152.43200000000002, 152.172, 151.672, 150.708, 150.608, 149.492, 148.50400000000002, 147.76000000000002, 147.616, 147.29999999999998, 146.976, 146.088, 145.988, 144.304, 143.82000000000002, 140.94, 138.892, 138.888, 138.0, 137.60399999999998, 137.428, 137.376, 136.684, 136.476, 135.276, 130.94, 127.984, 127.22000000000001, 125.376, 125.12, 123.368, 120.144, 119.848, 119.012, 118.28, 118.19200000000001, 117.63200000000002, 117.248, 116.288, 115.384, 115.352, 110.832, 110.42399999999999, 109.452, 108.82000000000001, 107.672, 107.576, 107.14, 107.108, 106.49199999999999, 106.376, 106.16799999999999, 105.78399999999999, 105.276, 104.86399999999999, 104.556, 99.616, 98.496, 97.7, 95.55199999999999, 93.996, 90.628, 90.012, 88.908, 86.732, 84.496, 82.916, 82.008, 81.24, 79.096]</t>
  </si>
  <si>
    <t>{'main': [16776, -6374], 'hh': [0, -15985], 'pv': [30411, 0], 'bat': [4377, -4874], 'hp': [0, 0], 'ev': [0, -3527]}</t>
  </si>
  <si>
    <t>[88.456, 86.536, 84.096, 81.028, 78.496, 78.432, 77.028, 75.76, 75.712, 75.132, 74.512, 73.58, 73.292, 72.38, 71.976, 71.348, 70.644, 68.984, 68.368, 68.088, 67.808, 67.292, 66.84, 66.744, 66.372, 66.172, 65.28800000000001, 64.436, 63.932, 63.768, 63.06, 62.692, 62.01200000000001, 61.636, 61.496, 61.432, 61.424, 61.216, 60.54, 60.376000000000005, 60.18800000000001, 59.968, 59.768, 58.636, 57.972, 57.936, 57.68, 57.012, 56.996, 56.72, 56.339999999999996, 56.332, 56.184, 55.604, 55.232, 54.844, 54.368, 54.184000000000005, 54.096, 54.048, 53.604, 53.48, 53.128, 52.608, 52.344, 51.892, 51.888, 51.704, 51.312, 51.032, 50.704, 50.456, 50.204, 49.996, 49.848, 49.84, 49.604, 49.088, 48.64, 48.112, 48.004, 47.952, 47.74, 47.652, 47.608, 47.564, 47.36, 47.316, 47.252, 46.996, 46.696, 46.528, 46.452, 46.148, 46.124, 46.068, 45.684, 45.616, 45.184, 45.104, 45.092]</t>
  </si>
  <si>
    <t>{'main': [1054, -19044], 'hh': [0, -18764], 'pv': [4921, 0], 'bat': [790, -874], 'hp': [0, 0], 'ev': [0, -4065]}</t>
  </si>
  <si>
    <t>[257.372, 257.01599999999996, 256.74399999999997, 255.568, 255.40800000000002, 255.16, 255.076, 254.208, 253.92, 253.72400000000002, 253.68399999999997, 253.648, 253.55599999999998, 252.61599999999999, 251.268, 251.248, 250.04400000000004, 249.596, 249.092, 248.924, 248.752, 247.656, 247.36, 247.088, 246.64799999999997, 246.564, 246.44, 246.364, 245.524, 245.332, 245.188, 244.83200000000002, 244.4, 244.24, 244.124, 243.93200000000002, 243.764, 243.664, 243.63199999999998, 243.204, 242.888, 242.816, 242.62, 242.60399999999998, 241.756, 241.24, 240.708, 240.54, 240.24, 240.192, 239.97199999999998, 239.928, 238.312, 238.196, 236.572, 236.38, 236.38, 235.832, 235.804, 235.46800000000002, 235.20399999999998, 233.056, 231.308, 228.048, 227.148, 225.21599999999998, 224.816, 224.648, 224.64000000000001, 224.432, 224.19199999999998, 222.912, 222.648, 220.49200000000002, 220.228, 220.10000000000002, 219.036, 218.94, 218.828, 218.428, 217.136, 217.03199999999998, 216.72, 216.624, 216.56, 216.48, 216.268, 215.196, 213.7, 213.632, 213.20000000000002, 211.688, 211.60799999999998, 210.86399999999998, 210.248, 209.43200000000002, 209.324, 208.924, 208.89999999999998, 208.66400000000002, 207.972]</t>
  </si>
  <si>
    <t>{'main': [47729, -2874], 'hh': [0, -16328], 'pv': [62136, 0], 'bat': [2829, -3145], 'hp': [0, -634], 'ev': [0, 0]}</t>
  </si>
  <si>
    <t>[232.41199999999998, 230.21200000000002, 229.972, 229.91199999999998, 229.44, 229.084, 228.46, 228.304, 227.464, 227.06, 225.692, 224.81599999999997, 223.70399999999998, 222.016, 218.20000000000002, 216.644, 215.74, 215.704, 215.38, 215.08, 214.972, 214.97199999999998, 214.84, 213.54000000000002, 201.888, 201.336, 200.364, 199.796, 198.88, 198.792, 198.628, 197.608, 197.44400000000002, 196.284, 195.356, 192.02, 191.3, 190.032, 188.94, 187.864, 187.72, 187.34400000000002, 185.796, 185.04, 184.696, 183.80800000000002, 181.836, 181.732, 181.34799999999998, 180.23999999999998, 178.812, 178.316, 177.276, 175.56799999999998, 174.88799999999998, 172.024, 171.384, 171.332, 166.096, 162.868, 162.25199999999998, 161.556, 160.988, 153.95600000000002, 153.912, 151.564, 150.076, 149.04, 148.332, 144.644, 141.068, 140.064, 140.032, 139.404, 139.28, 138.11599999999999, 137.564, 136.668, 136.532, 135.668, 135.08399999999997, 134.68, 133.83599999999998, 133.708, 133.396, 133.092, 132.04000000000002, 131.9, 131.524, 131.328, 131.228, 130.708, 130.22, 129.38, 129.084, 127.596, 125.11200000000001, 123.584, 122.41199999999999, 121.696, 121.224]</t>
  </si>
  <si>
    <t>{'main': [23125, -7709], 'hh': [0, -15985], 'pv': [36978, 0], 'bat': [4168, -4710], 'hp': [0, -5037], 'ev': [0, 0]}</t>
  </si>
  <si>
    <t>[118.80000000000001, 114.62800000000001, 113.428, 109.468, 106.772, 99.224, 97.644, 97.488, 97.036, 96.4, 95.652, 95.096, 93.836, 93.012, 92.188, 91.788, 89.584, 87.772, 87.732, 87.508, 87.172, 86.848, 86.804, 86.748, 86.66, 86.24, 85.92, 85.824, 85.752, 85.632, 85.188, 84.536, 84.496, 84.228, 84.176, 83.444, 83.436, 83.396, 83.292, 83.232, 83.196, 83.116, 82.996, 82.856, 82.292, 81.876, 81.328, 81.148, 80.924, 80.916, 80.34, 80.11600000000001, 79.66, 79.536, 78.772, 78.568, 78.436, 78.412, 78.372, 77.676, 77.228, 77.08, 76.996, 76.9, 76.872, 76.804, 76.572, 76.49600000000001, 75.86, 75.492, 74.664, 74.472, 74.396, 73.968, 73.768, 73.6, 73.588, 73.248, 73.004, 72.96799999999999, 72.936, 72.816, 72.5, 72.372, 72.06, 72.012, 71.796, 71.72, 71.648, 71.636, 71.58, 71.524, 71.224, 71.1, 70.84, 70.556, 70.468, 70.344, 70.284, 69.776, 69.564]</t>
  </si>
  <si>
    <t>{'main': [1481, -30848], 'hh': [0, -18764], 'pv': [6856, 0], 'bat': [1371, -1360], 'hp': [0, -17472], 'ev': [0, 0]}</t>
  </si>
  <si>
    <t>[258.228, 257.86, 257.59999999999997, 256.412, 256.016, 255.72799999999998, 255.684, 255.07199999999997, 254.492, 254.29199999999997, 254.12, 252.828, 251.83200000000002, 251.82, 250.98400000000004, 250.50799999999998, 250.032, 249.64000000000001, 249.48000000000002, 248.596, 248.084, 247.82399999999998, 247.61599999999999, 247.56399999999996, 247.38, 247.30399999999997, 247.24800000000002, 246.41199999999998, 246.12800000000001, 245.904, 245.552, 244.812, 244.72, 244.452, 244.364, 244.26, 244.26, 244.092, 243.984, 243.916, 243.508, 243.488, 241.64, 241.288, 241.176, 240.98399999999998, 239.15200000000002, 238.78, 237.436, 237.04, 236.84799999999998, 236.368, 236.29999999999998, 236.268, 236.26, 235.93599999999998, 234.38, 233.8, 232.364, 232.13199999999998, 231.28400000000002, 230.184, 225.63199999999998, 225.596, 225.22799999999998, 225.076, 225.052, 225.008, 222.756, 221.06799999999998, 220.268, 219.756, 219.66, 219.268, 217.756, 217.752, 217.55200000000002, 217.152, 216.064, 214.82399999999998, 214.608, 214.356, 213.92000000000002, 213.592, 212.996, 212.876, 212.1, 212.05599999999998, 212.004, 211.44, 211.19199999999998, 210.504, 210.236, 210.11599999999999, 208.132, 207.156, 207.104, 206.788, 206.656, 206.468, 206.328]</t>
  </si>
  <si>
    <t>{'main': [47184, -3152], 'hh': [0, -16328], 'pv': [62364, 0], 'bat': [3049, -3391], 'hp': [0, -634], 'ev': [0, -1026]}</t>
  </si>
  <si>
    <t>[232.684, 230.488, 230.244, 230.188, 229.708, 228.72, 228.576, 228.012, 227.6, 226.24, 225.344, 225.084, 224.256, 218.73600000000002, 215.924, 215.612, 215.316, 215.204, 213.864, 213.76000000000002, 212.736, 208.768, 207.4, 205.684, 201.932, 200.408, 200.384, 200.192, 198.83599999999998, 198.668, 198.368, 197.81599999999997, 195.732, 193.38, 192.4, 192.232, 191.68, 190.816, 190.40800000000002, 187.772, 187.39600000000002, 185.844, 185.15200000000002, 184.748, 182.048, 181.94, 181.672, 181.464, 180.44799999999998, 179.024, 178.36399999999998, 178.34400000000002, 176.95999999999998, 175.684, 175.13199999999998, 172.26399999999998, 171.624, 171.572, 166.5, 162.916, 162.296, 161.6, 161.03199999999998, 154.312, 154.268, 151.924, 150.432, 149.07999999999998, 148.732, 141.068, 140.17600000000002, 140.108, 139.544, 138.256, 137.568, 137.07999999999998, 137.036, 135.668, 135.44799999999998, 134.376, 134.204, 133.71200000000002, 133.432, 132.404, 131.684, 131.604, 131.424, 131.38400000000001, 130.988, 130.504, 129.54, 129.364, 128.888, 127.596, 123.95200000000001, 123.74000000000001, 123.07600000000001, 122.23200000000001, 120.60399999999998, 120.136, 119.8]</t>
  </si>
  <si>
    <t>{'main': [22967, -8279], 'hh': [0, -15985], 'pv': [37089, 0], 'bat': [4273, -4800], 'hp': [0, -5037], 'ev': [0, -852]}</t>
  </si>
  <si>
    <t>[112.924, 112.412, 111.58, 109.352, 108.26, 108.01599999999999, 103.96, 103.72, 103.04, 100.708, 99.108, 97.816, 95.54, 94.924, 94.796, 94.716, 94.672, 94.488, 94.22, 93.76, 93.492, 91.888, 91.624, 91.288, 90.204, 90.16, 89.5, 89.432, 88.548, 88.276, 88.116, 87.712, 87.452, 87.2, 87.1, 86.936, 86.884, 86.88, 86.872, 86.448, 86.236, 86.148, 86.14, 85.892, 85.668, 85.576, 85.56, 84.932, 83.996, 83.928, 82.912, 82.692, 82.616, 82.224, 81.992, 81.932, 81.58800000000001, 81.588, 81.392, 81.264, 80.492, 80.38, 80.256, 80.2, 79.984, 79.78, 79.696, 79.1, 78.928, 78.572, 78.22, 78.072, 77.996, 77.572, 77.484, 77.476, 77.304, 77.168, 76.832, 76.62, 76.6, 76.56, 76.352, 76.172, 76.148, 75.668, 75.368, 75.196, 74.956, 74.636, 73.948, 73.64, 73.572, 73.47200000000001, 73.348, 73.3, 72.496, 72.396, 72.256, 72.2, 72.072]</t>
  </si>
  <si>
    <t>{'main': [1419, -31526], 'hh': [0, -18764], 'pv': [6875, 0], 'bat': [1376, -1366], 'hp': [0, -17511], 'ev': [0, -719]}</t>
  </si>
  <si>
    <t>[258.228, 257.86, 257.59999999999997, 256.412, 256.016, 255.72799999999998, 255.684, 255.07199999999997, 254.492, 254.29199999999997, 254.12, 252.828, 251.83200000000002, 251.82, 250.50799999999998, 250.192, 250.032, 249.64000000000001, 249.48000000000002, 248.084, 247.82399999999998, 247.61599999999999, 247.56399999999996, 247.30399999999997, 247.24800000000002, 246.41199999999998, 246.12800000000001, 245.904, 244.812, 244.72, 244.452, 244.364, 244.26, 244.26, 244.092, 243.984, 243.916, 243.508, 243.488, 243.312, 241.64, 241.288, 241.176, 239.15200000000002, 238.78, 237.66000000000003, 237.436, 237.04, 236.84799999999998, 236.664, 236.38, 236.368, 236.29999999999998, 236.268, 236.26, 235.93599999999998, 232.364, 232.13199999999998, 231.28400000000002, 228.464, 225.63199999999998, 225.596, 225.22799999999998, 225.052, 225.008, 223.16, 222.756, 221.06799999999998, 220.29999999999998, 220.268, 219.84, 219.756, 219.12, 217.756, 217.752, 217.55200000000002, 214.82399999999998, 214.608, 214.356, 213.92000000000002, 213.592, 212.876, 212.86, 212.1, 212.05599999999998, 212.004, 211.44, 211.19199999999998, 210.504, 210.236, 208.132, 207.156, 207.116, 207.104, 206.788, 206.76399999999998, 206.468, 206.328, 205.5, 205.404, 205.00400000000002]</t>
  </si>
  <si>
    <t>{'main': [46711, -3349], 'hh': [0, -16328], 'pv': [62364, 0], 'bat': [3217, -3580], 'hp': [0, -634], 'ev': [0, -1675]}</t>
  </si>
  <si>
    <t>[232.684, 230.244, 230.188, 229.708, 228.576, 228.012, 227.6, 226.24, 226.168, 225.344, 225.084, 224.256, 222.88, 218.73600000000002, 215.924, 215.316, 215.204, 213.76000000000002, 208.768, 208.644, 204.904, 204.564, 203.864, 200.408, 200.384, 200.192, 199.112, 198.83599999999998, 198.668, 198.368, 197.81599999999997, 195.732, 193.97199999999998, 193.38, 192.4, 191.68, 190.40800000000002, 189.8, 186.284, 185.844, 185.15200000000002, 184.748, 183.092, 182.048, 181.94, 181.672, 180.44799999999998, 179.024, 178.34400000000002, 177.57600000000002, 176.95999999999998, 175.684, 175.012, 173.976, 171.048, 165.988, 165.956, 162.916, 162.296, 161.03199999999998, 156.544, 156.32, 154.696, 149.33599999999998, 148.732, 147.38400000000001, 147.344, 146.96, 143.724, 141.068, 140.17600000000002, 139.544, 138.256, 137.916, 137.412, 137.07999999999998, 137.036, 135.668, 135.44799999999998, 134.204, 133.71200000000002, 132.816, 132.404, 131.684, 131.604, 131.424, 131.38400000000001, 130.988, 130.504, 129.54, 129.364, 125.416, 123.74000000000001, 123.07600000000001, 122.23200000000001, 121.916, 118.72399999999999, 117.88799999999999, 116.208, 113.512, 113.232]</t>
  </si>
  <si>
    <t>{'main': [22399, -8999], 'hh': [0, -15985], 'pv': [37089, 0], 'bat': [4478, -5032], 'hp': [0, -5037], 'ev': [0, -2114]}</t>
  </si>
  <si>
    <t>[124.5, 116.076, 112.412, 112.22, 112.072, 111.708, 111.58, 110.064, 109.528, 109.356, 108.572, 108.01599999999999, 105.924, 103.96, 103.72, 102.076, 102.076, 100.052, 99.784, 99.568, 98.836, 98.648, 97.384, 96.808, 95.64, 94.716, 94.672, 94.304, 94.22, 93.712, 93.224, 91.32, 91.288, 90.728, 90.4, 90.16, 90.08, 90.008, 89.424, 89.1, 88.988, 88.788, 88.676, 88.404, 88.116, 87.94, 87.916, 87.776, 87.712, 87.44, 87.42, 87.296, 87.148, 86.936, 86.884, 86.612, 86.008, 85.07600000000001, 84.932, 84.656, 83.996, 83.316, 82.744, 82.616, 82.56, 82.528, 82.332, 82.02, 81.932, 81.672, 81.58800000000001, 79.756, 79.616, 79.508, 79.496, 79.1, 78.608, 78.572, 78.22, 77.748, 77.572, 77.476, 77.304, 77.196, 77.168, 76.912, 76.832, 76.708, 76.62, 76.56, 76.128, 75.748, 75.668, 75.368, 74.996, 74.524, 74.252, 74.152, 73.972, 73.948, 73.932]</t>
  </si>
  <si>
    <t>{'main': [1399, -32728], 'hh': [0, -18764], 'pv': [6875, 0], 'bat': [1313, -1372], 'hp': [0, -17511], 'ev': [0, -1872]}</t>
  </si>
  <si>
    <t>[258.228, 257.86, 257.59999999999997, 256.412, 256.016, 255.72799999999998, 255.684, 254.492, 254.29199999999997, 254.12, 253.72799999999998, 251.83200000000002, 251.82, 250.50799999999998, 250.192, 250.032, 249.64000000000001, 249.48000000000002, 248.084, 247.82399999999998, 247.61599999999999, 247.56399999999996, 247.30399999999997, 247.24800000000002, 246.41199999999998, 246.12800000000001, 245.904, 244.812, 244.72, 244.452, 244.364, 244.26, 244.26, 244.092, 243.508, 243.488, 243.312, 242.428, 241.64, 241.176, 239.15200000000002, 238.78, 237.436, 237.04, 236.84799999999998, 236.368, 236.29999999999998, 236.268, 236.26, 235.93599999999998, 235.488, 234.5, 232.984, 232.13199999999998, 231.28400000000002, 229.916, 228.884, 228.464, 225.63199999999998, 225.596, 225.22799999999998, 225.052, 225.008, 224.96800000000002, 224.004, 223.16, 222.756, 221.06799999999998, 220.29999999999998, 219.84, 219.12, 217.756, 217.612, 217.55200000000002, 214.356, 213.92000000000002, 212.1, 212.05599999999998, 211.44, 210.236, 209.268, 208.64399999999998, 208.272, 208.16799999999998, 208.132, 207.156, 207.116, 207.104, 206.788, 206.76399999999998, 206.468, 206.328, 205.404, 205.00400000000002, 204.80800000000002, 204.756, 204.63600000000002, 204.56, 204.548, 204.532, 204.292]</t>
  </si>
  <si>
    <t>{'main': [45774, -3521], 'hh': [0, -16328], 'pv': [62364, 0], 'bat': [3681, -4099], 'hp': [0, -634], 'ev': [0, -2729]}</t>
  </si>
  <si>
    <t>[232.684, 230.244, 230.188, 229.588, 228.576, 226.24, 225.084, 224.04, 221.292, 217.44, 215.924, 215.316, 215.204, 215.168, 214.344, 213.76000000000002, 213.256, 208.768, 207.73600000000002, 206.644, 200.408, 200.384, 200.192, 198.83599999999998, 198.668, 198.368, 197.81599999999997, 195.732, 193.904, 193.804, 193.38, 192.864, 192.4, 191.68, 190.932, 190.40800000000002, 189.8, 187.152, 186.284, 185.844, 185.15200000000002, 184.748, 183.092, 182.048, 181.94, 181.672, 177.57600000000002, 177.328, 176.95999999999998, 175.684, 175.012, 174.22400000000002, 173.976, 171.048, 168.024, 165.988, 165.956, 162.628, 162.296, 161.03199999999998, 156.544, 156.32, 154.696, 149.33599999999998, 146.96, 145.716, 140.17600000000002, 138.264, 138.256, 138.0, 137.412, 137.036, 136.932, 135.668, 135.44799999999998, 134.204, 133.156, 132.404, 131.684, 131.604, 130.988, 130.504, 129.364, 129.15200000000002, 127.22399999999999, 125.88399999999999, 125.43199999999999, 125.328, 123.15199999999999, 121.816, 119.244, 118.53999999999999, 115.82, 114.104, 111.46000000000001, 106.928, 106.88799999999999, 100.332, 99.808, 98.148, 98.00399999999999]</t>
  </si>
  <si>
    <t>{'main': [21439, -9219], 'hh': [0, -15985], 'pv': [37089, 0], 'bat': [4908, -5518], 'hp': [0, -5037], 'ev': [0, -3237]}</t>
  </si>
  <si>
    <t>[135.5, 127.076, 120.356, 115.384, 115.072, 113.076, 112.22, 111.708, 109.836, 109.528, 108.572, 106.63600000000001, 106.328, 106.316, 105.924, 103.96, 103.72, 102.076, 100.052, 99.784, 99.568, 98.92, 98.648, 98.096, 97.708, 97.384, 96.808, 94.716, 94.672, 94.304, 94.22, 94.02, 93.712, 93.428, 93.224, 91.32, 91.288, 90.728, 90.508, 90.16, 90.08, 90.008, 89.608, 89.424, 89.1, 88.676, 88.404, 88.116, 87.94, 87.916, 87.912, 87.776, 87.712, 87.44, 87.296, 87.148, 86.936, 86.884, 86.612, 86.396, 86.008, 85.07600000000001, 84.932, 84.656, 83.996, 83.316, 82.744, 82.616, 82.56, 82.528, 82.332, 82.02, 81.932, 81.672, 81.58800000000001, 80.672, 80.536, 80.332, 80.108, 79.496, 79.1, 78.572, 78.22, 77.748, 77.664, 77.572, 77.476, 77.304, 77.196, 77.168, 76.832, 76.708, 76.62, 76.56, 76.468, 76.128, 75.748, 75.668, 75.368, 75.26, 74.996]</t>
  </si>
  <si>
    <t>{'main': [1387, -33392], 'hh': [0, -18764], 'pv': [6875, 0], 'bat': [1317, -1376], 'hp': [0, -17511], 'ev': [0, -2549]}</t>
  </si>
  <si>
    <t>[258.228, 257.86, 257.59999999999997, 256.412, 256.016, 255.684, 254.492, 254.12, 253.72799999999998, 253.648, 251.83200000000002, 251.82, 250.50799999999998, 250.192, 250.032, 249.64000000000001, 248.084, 247.61599999999999, 247.56399999999996, 246.12800000000001, 245.904, 245.652, 244.812, 244.72, 244.452, 244.26, 244.092, 243.508, 243.312, 242.88000000000002, 241.64, 240.81199999999998, 239.42, 238.78, 237.736, 237.436, 237.04, 236.84799999999998, 236.82399999999998, 236.30399999999997, 236.29999999999998, 236.268, 236.26, 236.24800000000002, 236.068, 235.488, 234.5, 233.364, 232.488, 232.13199999999998, 230.648, 228.884, 228.464, 225.63199999999998, 225.596, 225.22799999999998, 225.052, 225.008, 224.96800000000002, 224.93599999999998, 223.144, 222.756, 221.484, 221.06799999999998, 219.84, 219.12, 218.916, 217.756, 216.56, 215.39200000000002, 215.072, 214.356, 213.92000000000002, 213.00400000000002, 212.05599999999998, 211.44, 210.236, 209.81199999999998, 209.29999999999998, 208.64399999999998, 208.272, 208.132, 207.588, 207.156, 207.104, 206.788, 206.468, 206.328, 205.404, 205.00400000000002, 204.80800000000002, 204.756, 204.63600000000002, 204.56, 204.38, 204.11599999999999, 202.72799999999998, 202.388, 200.68800000000002, 199.992, 197.804]</t>
  </si>
  <si>
    <t>{'main': [45116, -4217], 'hh': [0, -16328], 'pv': [62364, 0], 'bat': [3681, -4099], 'hp': [0, -634], 'ev': [0, -4083]}</t>
  </si>
  <si>
    <t>[232.684, 230.244, 230.188, 229.588, 228.576, 226.24, 225.084, 224.04, 221.292, 217.44, 215.924, 215.316, 215.204, 215.168, 214.344, 213.76000000000002, 213.256, 208.768, 207.73600000000002, 206.644, 200.384, 200.192, 198.888, 198.83599999999998, 198.668, 198.368, 197.81599999999997, 195.732, 193.904, 193.38, 192.864, 192.4, 191.68, 190.40800000000002, 189.8, 188.84400000000002, 187.152, 186.284, 185.844, 185.15200000000002, 184.748, 183.092, 182.048, 181.94, 181.672, 179.932, 177.57600000000002, 177.328, 176.95999999999998, 175.684, 175.012, 174.22400000000002, 173.976, 171.048, 168.024, 165.988, 165.956, 162.628, 162.296, 161.03199999999998, 156.544, 156.32, 149.33599999999998, 149.17600000000002, 146.96, 145.716, 140.17600000000002, 138.264, 138.256, 138.0, 137.412, 137.036, 136.932, 135.668, 135.44799999999998, 134.204, 133.156, 132.404, 131.684, 131.604, 130.988, 129.364, 129.15200000000002, 127.22399999999999, 125.88399999999999, 125.43199999999999, 125.328, 124.104, 123.15199999999999, 121.816, 119.244, 118.53999999999999, 115.82, 114.104, 111.46000000000001, 106.928, 106.88799999999999, 100.332, 99.808, 98.148, 98.00399999999999]</t>
  </si>
  <si>
    <t>{'main': [21288, -9358], 'hh': [0, -15985], 'pv': [37089, 0], 'bat': [4908, -5518], 'hp': [0, -5037], 'ev': [0, -3527]}</t>
  </si>
  <si>
    <t>[148.396, 135.5, 126.384, 123.388, 121.832, 121.404, 120.776, 120.568, 120.356, 120.096, 119.708, 118.452, 116.74, 114.768, 113.196, 113.076, 111.708, 109.836, 108.384, 106.63600000000001, 104.224, 104.024, 103.96, 103.876, 102.32, 101.728, 101.512, 100.052, 100.008, 99.784, 99.568, 98.94, 98.92, 98.648, 97.912, 96.808, 95.888, 95.268, 94.916, 94.716, 94.672, 94.304, 94.22, 94.04, 94.02, 93.712, 93.672, 92.068, 91.288, 90.508, 90.5, 90.16, 90.08, 89.424, 89.14, 89.1, 88.86, 88.748, 88.676, 88.404, 88.116, 87.916, 87.712, 87.496, 87.296, 86.936, 86.916, 86.884, 86.668, 86.612, 85.07600000000001, 84.932, 84.684, 84.656, 84.456, 84.328, 84.136, 83.996, 83.696, 83.316, 82.744, 82.616, 82.56, 82.528, 82.332, 82.02, 81.932, 81.72, 81.58800000000001, 81.548, 81.24, 80.536, 80.332, 79.496, 78.572, 78.22, 77.716, 77.572, 77.476, 77.304, 77.264]</t>
  </si>
  <si>
    <t>{'main': [1307, -34829], 'hh': [0, -18764], 'pv': [6875, 0], 'bat': [1317, -1376], 'hp': [0, -17511], 'ev': [0, -4065]}</t>
  </si>
  <si>
    <t>[257.208, 256.63599999999997, 256.58799999999997, 255.348, 255.19200000000004, 255.016, 255.008, 254.04799999999997, 253.75999999999996, 253.62399999999997, 253.404, 253.34799999999998, 253.27200000000002, 252.55599999999998, 251.116, 251.096, 250.04400000000004, 249.596, 249.092, 248.924, 248.45600000000002, 247.656, 247.36, 246.78400000000002, 246.64799999999997, 246.44, 246.256, 245.588, 245.42000000000002, 245.332, 245.188, 244.83200000000002, 244.34, 244.064, 243.94400000000002, 243.872, 243.708, 243.33599999999998, 242.888, 242.816, 242.69199999999998, 242.516, 242.496, 242.236, 241.352, 241.24, 240.708, 240.54, 240.24, 240.192, 239.576, 238.952, 237.792, 236.62800000000001, 236.112, 235.832, 235.46800000000002, 234.93599999999998, 234.888, 234.692, 234.124, 232.656, 231.04, 227.78, 227.148, 225.21599999999998, 224.816, 224.64000000000001, 224.432, 224.016, 222.648, 222.336, 221.43200000000002, 220.21200000000002, 220.2, 218.99200000000002, 218.9, 218.624, 218.548, 218.152, 217.136, 216.988, 216.72, 216.46, 216.452, 216.28, 216.1, 215.172, 213.672, 213.588, 212.532, 210.93599999999998, 210.208, 209.53199999999998, 209.43200000000002, 208.89999999999998, 208.66400000000002, 207.972, 207.844, 207.068, 206.49200000000002]</t>
  </si>
  <si>
    <t>{'main': [47401, -3002], 'hh': [0, -16328], 'pv': [62136, 0], 'bat': [2934, -3263], 'hp': [0, -1079], 'ev': [0, 0]}</t>
  </si>
  <si>
    <t>[232.012, 229.812, 229.60399999999998, 229.576, 229.04, 228.308, 228.16400000000002, 228.00799999999998, 226.41600000000003, 226.292, 224.64000000000001, 224.51600000000002, 218.61599999999999, 217.42000000000002, 216.052, 215.116, 214.392, 214.384, 214.1, 213.988, 213.856, 213.356, 212.94400000000002, 208.18800000000002, 200.864, 200.808, 199.312, 199.28799999999998, 198.64000000000001, 197.724, 197.56, 197.35999999999999, 197.192, 195.108, 191.696, 190.968, 189.708, 185.72, 181.70399999999998, 181.604, 181.492, 180.004, 178.572, 178.412, 175.57600000000002, 174.27599999999998, 174.26, 173.87199999999999, 172.768, 172.21200000000002, 171.39999999999998, 170.768, 170.712, 170.1, 166.90800000000002, 165.78799999999998, 163.124, 160.11999999999998, 155.444, 153.832, 153.78, 151.436, 149.948, 143.536, 139.788, 139.152, 138.816, 138.064, 138.052, 137.652, 136.568, 136.068, 134.992, 134.436, 133.744, 132.62800000000001, 131.936, 131.65200000000002, 130.88, 130.81199999999998, 130.596, 130.512, 130.348, 129.72799999999998, 129.244, 128.668, 128.1, 122.87200000000001, 122.28, 120.63999999999999, 120.47200000000001, 119.89999999999999, 119.632, 118.724, 116.92399999999999, 115.52, 113.124, 111.064, 107.268, 105.684, 104.43199999999999]</t>
  </si>
  <si>
    <t>{'main': [21665, -10395], 'hh': [0, -15985], 'pv': [36978, 0], 'bat': [4615, -5268], 'hp': [0, -9071], 'ev': [0, 0]}</t>
  </si>
  <si>
    <t>[207.188, 195.516, 195.016, 189.256, 187.74, 177.852, 177.676, 177.54, 177.456, 177.212, 177.148, 177.076, 177.052, 176.676, 176.612, 175.936, 169.132, 166.12, 163.996, 163.068, 162.98, 161.94, 161.78, 161.78, 161.42, 161.188, 161.132, 159.904, 159.076, 159.068, 158.92, 158.908, 158.056, 157.98, 157.732, 157.696, 156.944, 156.872, 156.644, 156.1, 155.152, 154.792, 154.588, 154.416, 152.936, 152.712, 151.884, 151.744, 151.716, 151.66, 151.644, 151.464, 150.592, 150.008, 149.672, 148.228, 147.112, 146.656, 145.136, 144.556, 143.056, 141.244, 140.796, 140.388, 140.228, 140.192, 139.852, 139.62, 138.968, 138.46, 137.596, 137.316, 137.132, 137.016, 136.968, 136.88, 136.624, 136.412, 136.168, 135.944, 135.572, 135.568, 135.152, 134.884, 134.504, 133.676, 133.62, 133.52, 132.852, 132.668, 132.16, 132.092, 132.088, 132.04, 131.568, 131.364, 130.984, 130.5, 130.216, 129.788, 129.264]</t>
  </si>
  <si>
    <t>{'main': [900, -57424], 'hh': [0, -18764], 'pv': [6856, 0], 'bat': [1133, -1221], 'hp': [0, -44532], 'ev': [0, 0]}</t>
  </si>
  <si>
    <t>[258.068, 257.48, 257.44399999999996, 256.036, 255.95999999999998, 255.61999999999998, 255.57199999999997, 254.908, 254.228, 254.116, 253.96799999999996, 252.672, 251.68000000000004, 251.664, 250.98400000000004, 250.50799999999998, 250.032, 249.64000000000001, 249.188, 248.596, 248.084, 247.56399999999996, 247.52400000000003, 247.38, 247.24, 247.14000000000001, 246.64, 246.30399999999997, 245.904, 245.752, 245.552, 244.812, 244.392, 244.20000000000002, 244.07199999999997, 244.032, 243.984, 243.916, 243.748, 243.4, 243.38400000000001, 243.288, 241.64, 241.288, 241.176, 240.012, 239.15200000000002, 237.164, 237.092, 236.308, 236.29999999999998, 235.988, 235.93599999999998, 235.356, 235.164, 234.588, 234.07999999999998, 233.39600000000002, 232.096, 231.736, 231.28400000000002, 229.78400000000002, 225.63199999999998, 225.596, 225.22799999999998, 225.052, 224.904, 224.608, 221.276, 221.06799999999998, 219.996, 219.71200000000002, 219.62, 219.268, 217.712, 217.55200000000002, 217.472, 216.98399999999998, 215.9, 214.548, 214.328, 214.312, 212.924, 212.60000000000002, 212.44400000000002, 212.1, 211.332, 211.332, 210.724, 210.68, 210.208, 209.712, 209.02, 207.468, 207.464, 207.068, 206.752, 206.62800000000001, 206.488, 206.28400000000002, 205.744]</t>
  </si>
  <si>
    <t>{'main': [46850, -3276], 'hh': [0, -16328], 'pv': [62364, 0], 'bat': [3158, -3513], 'hp': [0, -1079], 'ev': [0, -1026]}</t>
  </si>
  <si>
    <t>[232.28799999999998, 230.084, 229.88, 229.848, 229.308, 228.424, 228.27599999999998, 226.96800000000002, 226.832, 225.192, 224.784, 224.564, 219.16799999999998, 217.96, 215.336, 214.624, 214.336, 214.22, 213.168, 210.352, 208.18, 206.416, 205.09199999999998, 200.852, 200.084, 199.904, 199.332, 197.892, 197.768, 197.6, 197.56799999999998, 195.488, 192.072, 191.988, 191.34799999999998, 190.57600000000002, 190.084, 187.26399999999998, 182.31199999999998, 181.812, 181.7, 180.21599999999998, 178.788, 178.488, 175.624, 174.516, 174.308, 173.92, 173.84, 173.55200000000002, 171.64399999999998, 171.00799999999998, 170.956, 170.148, 167.00400000000002, 163.172, 160.16799999999998, 157.70399999999998, 155.492, 154.18800000000002, 154.13600000000002, 151.796, 150.304, 140.83999999999997, 139.936, 139.292, 138.452, 138.108, 137.792, 136.936, 135.356, 134.128, 134.108, 132.3, 131.0, 130.97199999999998, 130.96, 130.924, 130.668, 130.62800000000001, 130.004, 129.524, 128.828, 128.64000000000001, 128.376, 123.48799999999999, 123.024, 122.32, 121.76799999999999, 119.89999999999999, 119.67599999999999, 118.724, 118.57600000000001, 115.52, 114.836, 113.076, 111.064, 110.848, 107.268, 104.43199999999999, 103.364]</t>
  </si>
  <si>
    <t>{'main': [21509, -10984], 'hh': [0, -15985], 'pv': [37089, 0], 'bat': [4710, -5349], 'hp': [0, -9088], 'ev': [0, -852]}</t>
  </si>
  <si>
    <t>[206.688, 195.012, 194.516, 188.756, 187.244, 181.708, 177.352, 177.176, 177.04, 176.956, 176.708, 176.652, 176.576, 176.552, 176.176, 176.116, 175.436, 174.936, 168.632, 167.02, 164.896, 164.52, 164.044, 163.88, 163.836, 163.508, 163.236, 162.684, 162.68, 162.088, 162.024, 162.008, 161.608, 161.084, 160.944, 160.156, 160.152, 160.08, 159.808, 159.8, 158.644, 158.424, 158.208, 157.548, 157.512, 156.864, 156.46, 155.812, 155.684, 155.088, 154.792, 154.088, 154.004, 153.588, 152.748, 151.796, 150.788, 149.62, 149.172, 148.284, 148.048, 145.632, 145.056, 144.112, 143.82, 142.808, 141.296, 141.108, 141.032, 140.728, 140.016, 139.988, 139.152, 138.572, 137.84, 137.776, 137.5, 137.324, 137.268, 137.116, 136.868, 136.736, 136.568, 136.468, 136.044, 135.912, 135.784, 135.076, 135.052, 134.768, 134.756, 134.604, 134.128, 133.94, 133.72, 133.62, 133.36, 133.192, 133.144, 132.672, 132.352]</t>
  </si>
  <si>
    <t>{'main': [854, -58154], 'hh': [0, -18764], 'pv': [6875, 0], 'bat': [1137, -1226], 'hp': [0, -44608], 'ev': [0, -719]}</t>
  </si>
  <si>
    <t>[258.068, 257.48, 257.44399999999996, 256.036, 255.95999999999998, 255.61999999999998, 255.57199999999997, 254.908, 254.228, 254.116, 253.96799999999996, 252.672, 251.68000000000004, 251.664, 250.50799999999998, 250.192, 250.032, 249.64000000000001, 249.188, 248.084, 247.56399999999996, 247.52400000000003, 247.24, 247.14000000000001, 246.64, 246.30399999999997, 245.904, 245.752, 244.812, 244.392, 244.20000000000002, 244.07199999999997, 244.032, 243.984, 243.916, 243.748, 243.4, 243.38400000000001, 243.312, 243.288, 241.64, 241.288, 241.176, 239.15200000000002, 237.66000000000003, 237.164, 237.092, 236.38, 236.308, 236.29999999999998, 235.988, 235.93599999999998, 235.69199999999998, 235.356, 235.164, 234.588, 232.096, 231.736, 231.28400000000002, 228.064, 225.63199999999998, 225.596, 225.22799999999998, 225.052, 224.608, 222.772, 221.276, 221.06799999999998, 220.0, 219.996, 219.71200000000002, 219.44, 219.12, 217.712, 217.55200000000002, 217.472, 214.548, 214.328, 214.312, 212.924, 212.82000000000002, 212.60000000000002, 212.44400000000002, 212.1, 211.332, 211.332, 210.724, 210.208, 209.712, 209.02, 207.464, 207.068, 207.02, 206.752, 206.664, 206.488, 206.28400000000002, 205.744, 205.456, 205.3, 204.89600000000002]</t>
  </si>
  <si>
    <t>{'main': [46414, -3505], 'hh': [0, -16328], 'pv': [62364, 0], 'bat': [3291, -3663], 'hp': [0, -1079], 'ev': [0, -1675]}</t>
  </si>
  <si>
    <t>[232.28799999999998, 229.88, 229.848, 229.308, 228.27599999999998, 226.96800000000002, 226.832, 225.764, 225.192, 224.784, 222.584, 219.16799999999998, 217.96, 216.644, 215.336, 214.336, 214.22, 213.168, 208.18, 207.656, 203.97199999999998, 202.512, 199.904, 199.332, 198.132, 197.892, 197.768, 197.6, 197.56799999999998, 195.488, 192.892, 192.072, 191.34799999999998, 190.084, 189.556, 187.26399999999998, 186.492, 182.852, 182.31199999999998, 181.812, 181.7, 180.21599999999998, 178.788, 178.488, 175.624, 174.37599999999998, 174.308, 173.92, 173.55200000000002, 173.412, 170.148, 165.38, 165.348, 163.172, 160.16799999999998, 159.164, 157.70399999999998, 154.08399999999997, 151.308, 149.2, 147.256, 147.22, 143.6, 140.83999999999997, 139.936, 139.292, 138.452, 138.108, 137.792, 136.936, 135.356, 134.108, 132.56799999999998, 132.3, 131.0, 130.97199999999998, 130.96, 130.924, 130.668, 130.62800000000001, 130.004, 129.524, 128.828, 128.376, 123.024, 122.32, 121.76799999999999, 119.89999999999999, 119.67599999999999, 118.724, 117.64, 115.52, 113.076, 113.048, 110.944, 109.73599999999999, 107.268, 106.79599999999999, 105.384, 104.43199999999999, 103.064]</t>
  </si>
  <si>
    <t>{'main': [21130, -11833], 'hh': [0, -15985], 'pv': [37089, 0], 'bat': [4806, -5412], 'hp': [0, -9088], 'ev': [0, -2114]}</t>
  </si>
  <si>
    <t>[206.688, 206.496, 203.708, 195.012, 194.516, 188.756, 187.244, 180.724, 177.352, 177.176, 177.04, 176.956, 176.708, 176.652, 176.576, 176.552, 176.464, 176.176, 176.116, 175.436, 173.024, 172.928, 172.804, 168.632, 168.568, 167.52, 167.164, 167.02, 166.548, 165.088, 164.896, 164.52, 163.88, 163.836, 163.592, 163.236, 162.684, 162.68, 162.46, 162.088, 160.944, 160.156, 160.152, 160.032, 159.808, 159.8, 158.644, 158.208, 157.548, 156.864, 156.548, 156.46, 155.812, 155.684, 155.088, 154.82, 153.588, 152.748, 152.444, 151.796, 149.62, 149.172, 148.048, 147.868, 146.54, 146.068, 145.632, 145.604, 145.056, 144.148, 144.112, 142.808, 141.296, 141.108, 141.032, 140.728, 140.016, 139.988, 139.152, 138.572, 138.352, 137.84, 137.776, 137.5, 137.324, 137.268, 137.116, 136.736, 136.568, 136.468, 136.044, 135.98, 135.912, 135.784, 135.076, 135.052, 134.768, 134.756, 134.604, 134.584, 134.276]</t>
  </si>
  <si>
    <t>{'main': [841, -59296], 'hh': [0, -18764], 'pv': [6875, 0], 'bat': [1137, -1226], 'hp': [0, -44608], 'ev': [0, -1872]}</t>
  </si>
  <si>
    <t>[258.068, 257.48, 257.44399999999996, 256.036, 255.95999999999998, 255.61999999999998, 255.57199999999997, 254.228, 254.116, 253.96799999999996, 253.564, 251.68000000000004, 251.664, 250.50799999999998, 250.192, 250.032, 249.64000000000001, 249.188, 248.084, 247.56399999999996, 247.52400000000003, 247.24, 247.14000000000001, 246.64, 246.30399999999997, 245.904, 245.752, 244.812, 244.392, 244.20000000000002, 244.07199999999997, 244.032, 243.748, 243.4, 243.38400000000001, 243.312, 243.288, 242.272, 241.64, 241.176, 239.15200000000002, 237.164, 237.092, 236.308, 236.29999999999998, 235.988, 235.93599999999998, 235.488, 235.356, 235.164, 234.588, 234.5, 232.984, 231.736, 231.28400000000002, 229.916, 228.61599999999999, 228.064, 225.63199999999998, 225.596, 225.22799999999998, 225.052, 224.96800000000002, 224.608, 223.03199999999998, 222.772, 221.276, 221.06799999999998, 220.0, 219.44, 219.12, 217.712, 217.568, 217.55200000000002, 214.312, 212.44400000000002, 212.1, 211.332, 210.724, 210.208, 208.996, 207.99200000000002, 207.97199999999998, 207.464, 207.068, 207.02, 206.752, 206.688, 206.664, 206.488, 206.28400000000002, 205.744, 205.3, 204.89600000000002, 204.70000000000002, 204.648, 204.528, 204.50400000000002, 204.35600000000002, 204.292, 204.284]</t>
  </si>
  <si>
    <t>{'main': [45478, -3678], 'hh': [0, -16328], 'pv': [62364, 0], 'bat': [3754, -4181], 'hp': [0, -1079], 'ev': [0, -2729]}</t>
  </si>
  <si>
    <t>[232.28799999999998, 229.88, 229.848, 229.188, 228.27599999999998, 225.192, 224.784, 223.272, 220.24800000000002, 217.144, 215.336, 214.764, 214.336, 214.22, 213.168, 208.18, 208.16799999999998, 206.96, 205.656, 205.644, 199.904, 199.332, 197.892, 197.768, 197.6, 197.56799999999998, 195.488, 193.212, 192.072, 191.512, 191.34799999999998, 190.084, 189.852, 189.556, 187.26399999999998, 186.172, 182.852, 182.31199999999998, 181.812, 181.7, 178.488, 177.09599999999998, 175.624, 175.492, 174.37599999999998, 174.308, 173.92, 173.55200000000002, 170.148, 169.292, 167.788, 165.38, 165.348, 163.172, 159.88, 159.164, 157.70399999999998, 154.08399999999997, 151.308, 149.2, 145.592, 140.83999999999997, 139.936, 138.108, 138.012, 137.872, 137.792, 136.936, 135.356, 134.108, 132.3, 131.0, 130.97199999999998, 130.924, 130.62800000000001, 130.004, 129.524, 128.376, 126.652, 126.50800000000001, 125.75999999999999, 124.864, 122.32, 121.56799999999998, 118.724, 117.828, 115.52, 110.744, 107.984, 106.712, 106.64, 106.464, 104.912, 101.428, 98.25999999999999, 97.572, 97.52000000000001, 96.448, 93.61999999999999, 92.328, 91.764]</t>
  </si>
  <si>
    <t>{'main': [20179, -12061], 'hh': [0, -15985], 'pv': [37089, 0], 'bat': [5246, -5908], 'hp': [0, -9088], 'ev': [0, -3237]}</t>
  </si>
  <si>
    <t>[217.496, 206.688, 203.708, 195.012, 194.516, 188.756, 187.244, 183.928, 183.804, 180.724, 177.548, 177.352, 177.176, 177.04, 176.956, 176.708, 176.652, 176.576, 176.552, 176.464, 176.176, 176.116, 175.436, 173.024, 172.112, 168.632, 168.568, 167.52, 167.164, 167.02, 165.476, 165.46, 165.088, 164.896, 164.52, 163.88, 163.836, 163.444, 163.236, 162.684, 162.68, 162.088, 160.944, 160.152, 160.032, 159.808, 159.8, 158.644, 158.208, 157.548, 156.864, 156.548, 156.46, 156.164, 155.812, 155.684, 155.088, 154.82, 153.588, 152.748, 151.796, 149.62, 149.172, 148.048, 147.868, 147.632, 146.54, 146.068, 145.632, 145.42, 145.276, 145.056, 144.148, 144.112, 142.808, 142.54, 141.296, 141.296, 141.108, 140.728, 140.016, 139.988, 139.58399999999997, 139.152, 138.572, 138.352, 137.84, 137.776, 137.624, 137.5, 137.324, 137.268, 137.116, 136.736, 136.568, 136.468, 136.344, 136.044, 135.912, 135.784, 135.076]</t>
  </si>
  <si>
    <t>{'main': [829, -59960], 'hh': [0, -18764], 'pv': [6875, 0], 'bat': [1135, -1224], 'hp': [0, -44608], 'ev': [0, -2549]}</t>
  </si>
  <si>
    <t>[258.068, 257.48, 257.44399999999996, 256.036, 255.95999999999998, 255.61999999999998, 254.116, 253.96799999999996, 253.564, 253.492, 251.68000000000004, 251.664, 250.50799999999998, 250.192, 250.032, 249.64000000000001, 248.084, 247.56399999999996, 246.64, 245.904, 245.752, 245.58800000000002, 244.812, 244.392, 244.20000000000002, 244.032, 243.748, 243.4, 243.312, 242.588, 241.64, 240.70399999999998, 238.448, 237.736, 237.164, 237.092, 236.52400000000003, 236.29999999999998, 236.24, 236.14000000000001, 235.988, 235.912, 235.488, 235.356, 235.164, 234.588, 234.5, 233.07199999999997, 232.38400000000001, 231.736, 230.588, 228.61599999999999, 228.064, 225.63199999999998, 225.596, 225.22799999999998, 225.052, 224.96800000000002, 224.93599999999998, 224.608, 223.144, 221.484, 221.276, 221.06799999999998, 219.44, 219.12, 218.916, 217.712, 216.172, 215.39200000000002, 215.072, 214.312, 212.44400000000002, 212.03199999999998, 211.332, 210.724, 210.208, 209.768, 209.0, 207.99200000000002, 207.97199999999998, 207.464, 207.316, 207.068, 206.752, 206.488, 206.28400000000002, 205.744, 205.3, 204.89600000000002, 204.70000000000002, 204.648, 204.38, 204.35600000000002, 204.284, 202.368, 201.248, 200.68800000000002, 199.6, 199.324, 197.804]</t>
  </si>
  <si>
    <t>{'main': [44819, -4374], 'hh': [0, -16328], 'pv': [62364, 0], 'bat': [3754, -4181], 'hp': [0, -1079], 'ev': [0, -4083]}</t>
  </si>
  <si>
    <t>[232.28799999999998, 229.88, 229.848, 229.188, 228.27599999999998, 225.192, 224.784, 223.272, 220.24800000000002, 217.144, 215.336, 214.764, 214.336, 214.22, 213.168, 208.18, 208.16799999999998, 206.96, 205.656, 205.644, 199.904, 197.892, 197.812, 197.768, 197.6, 197.56799999999998, 195.488, 192.072, 191.512, 191.34799999999998, 190.084, 189.556, 188.252, 187.26399999999998, 186.172, 182.852, 182.31199999999998, 181.812, 181.7, 178.852, 178.488, 177.09599999999998, 175.624, 175.492, 174.37599999999998, 174.308, 173.92, 173.55200000000002, 170.148, 169.292, 167.788, 165.38, 165.348, 163.172, 159.88, 159.164, 157.70399999999998, 151.308, 149.2, 148.564, 145.592, 140.83999999999997, 139.936, 138.108, 138.012, 137.872, 137.792, 136.936, 135.356, 134.108, 132.3, 131.0, 130.97199999999998, 130.924, 130.62800000000001, 130.004, 128.376, 126.652, 126.50800000000001, 125.75999999999999, 124.864, 123.12400000000001, 122.32, 121.56799999999998, 118.724, 117.828, 115.52, 110.744, 107.984, 106.712, 106.64, 106.464, 104.912, 101.428, 98.25999999999999, 97.572, 97.52000000000001, 96.448, 93.61999999999999, 92.328, 91.764]</t>
  </si>
  <si>
    <t>{'main': [20029, -12200], 'hh': [0, -15985], 'pv': [37089, 0], 'bat': [5246, -5908], 'hp': [0, -9088], 'ev': [0, -3527]}</t>
  </si>
  <si>
    <t>[217.496, 206.688, 203.708, 198.868, 195.012, 194.516, 188.756, 187.244, 185.244, 183.928, 183.924, 180.568, 177.352, 177.176, 177.04, 176.956, 176.708, 176.652, 176.576, 176.552, 176.476, 176.464, 176.176, 176.116, 175.436, 173.024, 172.22, 172.112, 171.324, 168.632, 168.568, 168.524, 167.548, 167.52, 167.164, 167.02, 165.82, 164.896, 164.52, 163.88, 163.836, 163.444, 163.236, 162.704, 162.684, 162.68, 162.088, 160.944, 160.152, 160.032, 159.808, 159.8, 158.876, 158.208, 157.548, 157.54, 157.068, 156.892, 156.864, 156.668, 156.52, 156.46, 156.056, 155.812, 155.684, 155.088, 153.588, 152.788, 152.748, 152.296, 152.232, 151.796, 151.728, 151.412, 149.62, 149.388, 149.172, 148.048, 147.632, 146.952, 145.584, 145.42, 144.112, 142.808, 142.54, 142.232, 141.312, 141.296, 141.156, 141.108, 141.064, 140.016, 139.988, 139.672, 139.58399999999997, 139.152, 138.68, 138.572, 137.84, 137.824, 137.776]</t>
  </si>
  <si>
    <t>{'main': [760, -61407], 'hh': [0, -18764], 'pv': [6875, 0], 'bat': [1135, -1224], 'hp': [0, -44608], 'ev': [0, -4065]}</t>
  </si>
  <si>
    <t>[256.056, 254.872, 254.77599999999998, 254.616, 254.44, 254.256, 254.10799999999998, 253.17199999999997, 252.768, 252.724, 252.69199999999998, 251.71200000000002, 251.652, 251.424, 250.884, 250.86399999999998, 250.02800000000002, 249.596, 249.076, 248.912, 248.14800000000002, 247.64, 247.356, 246.64799999999997, 246.472, 246.42399999999998, 246.22400000000002, 245.38799999999998, 245.332, 245.18, 244.82399999999998, 244.248, 244.112, 243.97199999999998, 243.78, 243.616, 242.852, 242.78, 242.484, 242.468, 241.812, 241.23600000000002, 241.21599999999998, 240.756, 240.7, 240.504, 240.24, 240.156, 239.968, 237.476, 236.272, 236.032, 235.82799999999997, 235.46800000000002, 235.448, 234.856, 234.524, 234.328, 233.764, 233.664, 231.88, 230.96, 227.7, 227.148, 226.752, 225.21599999999998, 224.816, 224.64000000000001, 224.34799999999998, 222.628, 222.564, 221.6, 221.38400000000001, 220.164, 218.976, 218.888, 218.572, 217.136, 216.976, 216.628, 216.416, 216.364, 215.732, 215.368, 215.132, 214.69600000000003, 214.29999999999998, 213.636, 213.576, 212.428, 212.38400000000001, 210.78799999999998, 210.15599999999998, 209.43200000000002, 208.808, 208.66400000000002, 207.972, 207.796, 207.612, 206.924, 206.484]</t>
  </si>
  <si>
    <t>{'main': [46894, -3003], 'hh': [0, -16328], 'pv': [62136, 0], 'bat': [3116, -3467], 'hp': [0, -1564], 'ev': [0, 0]}</t>
  </si>
  <si>
    <t>[231.89999999999998, 229.70000000000002, 229.464, 229.32, 228.932, 227.876, 227.71599999999998, 226.116, 225.548, 224.824, 224.34400000000002, 224.228, 218.32399999999998, 216.67600000000002, 215.94, 215.0, 214.26399999999998, 213.056, 212.824, 211.82, 211.536, 211.428, 211.292, 200.264, 198.712, 198.428, 197.156, 196.98399999999998, 195.304, 194.9, 194.356, 193.78, 192.21599999999998, 192.052, 190.996, 190.268, 182.424, 181.56, 181.452, 180.472, 180.364, 179.964, 178.528, 169.944, 168.33200000000002, 167.076, 166.43599999999998, 166.38, 165.712, 154.848, 153.556, 153.50400000000002, 152.46, 151.29999999999998, 151.156, 150.316, 150.22, 149.772, 149.676, 148.67600000000002, 139.396, 138.8, 137.63199999999998, 137.008, 136.368, 136.044, 135.10799999999998, 134.76000000000002, 133.932, 133.17999999999998, 132.604, 131.928, 131.66, 130.12400000000002, 129.296, 129.0, 128.876, 127.148, 126.604, 125.98399999999998, 125.5, 124.35999999999999, 121.36000000000001, 116.444, 112.908, 103.792, 103.568, 102.53200000000001, 97.404, 95.08, 93.832, 93.74, 93.084, 92.828, 91.868, 91.332, 90.78, 90.052, 89.92, 89.34, 88.752]</t>
  </si>
  <si>
    <t>{'main': [18954, -13146], 'hh': [0, -15985], 'pv': [36978, 0], 'bat': [5904, -6801], 'hp': [0, -14290], 'ev': [0, 0]}</t>
  </si>
  <si>
    <t>[307.056, 296.032, 295.536, 289.768, 288.252, 281.408, 281.044, 280.96, 280.828, 280.44, 280.424, 280.3, 280.024, 279.976, 279.916, 278.88, 273.476, 248.22, 247.2, 246.0, 245.108, 244.524, 243.132, 242.268, 242.168, 241.992, 240.196, 239.6, 235.048, 233.156, 232.308, 231.712, 231.164, 229.964, 228.028, 227.072, 226.568, 222.532, 222.176, 221.288, 219.9, 218.392, 217.724, 217.176, 216.368, 215.136, 214.564, 214.12, 212.932, 212.152, 211.216, 210.188, 206.14, 200.392, 198.592, 196.36, 196.304, 195.82, 194.336, 194.004, 193.744, 192.348, 191.388, 191.204, 190.864, 189.42, 189.304, 189.256, 189.188, 188.76, 188.656, 188.148, 187.944, 187.488, 187.484, 187.116, 187.02, 186.82, 185.672, 185.08, 185.048, 184.888, 182.116, 181.54, 181.388, 181.036, 180.804, 180.48, 179.728, 179.396, 179.372, 178.808, 178.296, 178.296, 178.2, 177.432, 177.35600000000002, 176.632, 176.408, 175.93599999999998, 175.052]</t>
  </si>
  <si>
    <t>{'main': [582, -77749], 'hh': [0, -18764], 'pv': [6856, 0], 'bat': [972, -1098], 'hp': [0, -65137], 'ev': [0, 0]}</t>
  </si>
  <si>
    <t>[256.9, 255.73200000000003, 255.46, 255.34, 255.112, 255.05200000000002, 254.71200000000002, 253.736, 253.53599999999997, 253.32799999999997, 252.57199999999997, 251.448, 251.43199999999996, 250.96800000000002, 250.50799999999998, 250.33599999999998, 250.016, 249.62800000000001, 248.88, 248.57999999999998, 248.07999999999998, 247.56399999999996, 247.36399999999998, 247.21200000000002, 247.10799999999998, 246.33599999999998, 246.272, 245.89600000000002, 245.544, 245.172, 245.164, 244.812, 244.29999999999998, 244.108, 243.948, 243.94, 243.88, 243.368, 243.356, 242.548, 242.272, 241.808, 241.60399999999998, 241.252, 241.168, 239.14800000000002, 238.536, 237.084, 236.736, 236.296, 236.216, 235.93599999999998, 235.908, 234.992, 234.8, 234.228, 232.016, 231.28400000000002, 230.10399999999998, 227.49200000000002, 225.82399999999998, 225.63199999999998, 225.512, 225.22799999999998, 225.052, 223.872, 223.516, 221.228, 220.98399999999998, 219.916, 219.696, 219.608, 219.268, 218.704, 217.7, 217.55200000000002, 216.25199999999998, 215.172, 214.3, 213.62, 212.776, 212.392, 212.008, 211.184, 210.696, 210.48000000000002, 210.172, 209.944, 209.66, 208.972, 208.804, 208.74800000000002, 207.32, 207.288, 207.06, 206.684, 206.592, 206.344, 206.27200000000002, 205.444, 205.276]</t>
  </si>
  <si>
    <t>{'main': [46343, -3277], 'hh': [0, -16328], 'pv': [62364, 0], 'bat': [3339, -3716], 'hp': [0, -1564], 'ev': [0, -1026]}</t>
  </si>
  <si>
    <t>[232.176, 229.972, 229.736, 229.596, 229.2, 228.136, 227.98399999999998, 226.668, 226.088, 224.89600000000002, 224.49599999999998, 221.08, 218.87599999999998, 217.216, 215.22, 213.048, 212.052, 211.77200000000002, 211.66, 210.052, 208.06799999999998, 204.97199999999998, 203.852, 199.304, 197.36, 197.292, 195.34799999999998, 195.28, 193.82399999999998, 192.26, 192.09199999999998, 191.784, 191.37199999999999, 190.648, 190.364, 186.252, 185.92399999999998, 182.8, 181.768, 181.66, 180.176, 178.744, 173.24, 170.184, 169.612, 169.40400000000002, 167.32, 166.676, 166.624, 154.94400000000002, 153.912, 153.86, 152.508, 151.516, 151.34799999999998, 150.36399999999998, 150.268, 150.03199999999998, 150.01600000000002, 141.688, 139.444, 137.772, 137.156, 136.508, 135.15599999999998, 135.12800000000001, 133.98, 133.54399999999998, 132.292, 131.352, 130.94400000000002, 130.488, 129.456, 129.156, 127.30799999999999, 126.884, 126.25999999999999, 125.86399999999999, 125.78, 124.636, 123.46400000000001, 121.74400000000001, 121.512, 114.548, 110.82, 104.19200000000001, 102.57600000000001, 100.872, 95.128, 94.764, 93.656, 93.516, 93.232, 92.772, 91.912, 91.016, 90.82, 89.968, 89.72, 89.256, 89.14]</t>
  </si>
  <si>
    <t>{'main': [18789, -13726], 'hh': [0, -15985], 'pv': [37089, 0], 'bat': [5988, -6871], 'hp': [0, -14308], 'ev': [0, -852]}</t>
  </si>
  <si>
    <t>[296.644, 288.096, 287.604, 281.836, 281.832, 281.472, 281.392, 280.324, 279.204, 278.828, 278.804, 278.688, 278.4, 278.36, 278.308, 277.256, 273.9, 249.848, 248.828, 248.592, 248.184, 247.632, 247.404, 245.424, 244.76, 244.472, 241.096, 240.5, 235.952, 234.22, 233.036, 231.72, 230.976, 228.536, 227.848, 227.076, 225.556, 224.604, 224.252, 223.544, 221.1, 220.48, 220.46, 219.672, 218.44, 218.424, 216.636, 216.236, 216.144, 213.62, 212.444, 209.488, 209.06, 205.008, 202.28, 201.9, 201.172, 200.576, 198.588, 196.228, 195.74, 195.732, 195.612, 194.864, 194.316, 192.892, 192.676, 192.392, 192.38400000000001, 192.12, 191.444, 190.896, 190.776, 190.692, 190.52, 189.836, 189.716, 189.608, 188.536, 187.7, 186.82, 185.61599999999999, 185.272, 183.996, 182.28, 182.104, 181.88, 181.592, 181.304, 181.196, 181.092, 181.028, 180.836, 180.508, 180.17200000000003, 179.596, 179.596, 179.104, 178.712, 178.12, 177.572]</t>
  </si>
  <si>
    <t>{'main': [527, -78249], 'hh': [0, -18764], 'pv': [6875, 0], 'bat': [975, -1103], 'hp': [0, -64991], 'ev': [0, -719]}</t>
  </si>
  <si>
    <t>[256.9, 255.73200000000003, 255.46, 255.34, 255.112, 255.05200000000002, 254.71200000000002, 253.736, 253.53599999999997, 253.32799999999997, 252.57199999999997, 251.448, 251.43199999999996, 250.50799999999998, 250.33599999999998, 250.176, 250.016, 249.62800000000001, 248.88, 248.07999999999998, 247.56399999999996, 247.21200000000002, 247.10799999999998, 246.33599999999998, 246.272, 245.89600000000002, 245.172, 245.164, 244.812, 244.29999999999998, 244.108, 243.948, 243.94, 243.88, 243.368, 243.356, 243.304, 242.548, 242.272, 241.808, 241.60399999999998, 241.252, 241.168, 239.14800000000002, 237.644, 237.084, 236.736, 236.36399999999998, 236.296, 236.216, 235.93599999999998, 235.908, 234.992, 234.8, 234.228, 234.21599999999998, 232.016, 231.28400000000002, 225.82399999999998, 225.63199999999998, 225.512, 225.22799999999998, 225.052, 222.15200000000002, 221.384, 221.228, 220.98399999999998, 219.916, 219.696, 219.12, 218.704, 217.7, 217.55200000000002, 216.024, 214.3, 213.62, 213.536, 212.80800000000002, 212.776, 212.392, 212.008, 211.184, 210.696, 210.48000000000002, 210.172, 209.66, 208.972, 208.804, 208.74800000000002, 207.32, 207.288, 207.06, 206.684, 206.344, 206.292, 206.27200000000002, 205.932, 205.444, 205.276, 204.868, 204.67600000000002]</t>
  </si>
  <si>
    <t>{'main': [45908, -3507], 'hh': [0, -16328], 'pv': [62364, 0], 'bat': [3471, -3865], 'hp': [0, -1564], 'ev': [0, -1675]}</t>
  </si>
  <si>
    <t>[232.176, 229.736, 229.596, 229.2, 227.98399999999998, 226.668, 226.088, 225.65200000000002, 224.89600000000002, 224.49599999999998, 222.29600000000002, 218.87599999999998, 217.216, 215.22, 213.16, 213.048, 211.77200000000002, 211.66, 208.06799999999998, 205.084, 203.852, 202.212, 199.304, 197.36, 197.292, 195.56799999999998, 195.28, 193.82399999999998, 192.26, 192.09199999999998, 191.37199999999999, 190.648, 189.352, 187.388, 185.92399999999998, 182.8, 182.64000000000001, 181.768, 181.66, 180.176, 178.744, 173.24, 172.66, 170.04399999999998, 169.612, 168.976, 161.048, 161.016, 152.508, 151.34799999999998, 150.36399999999998, 150.268, 150.01600000000002, 149.76, 148.92, 147.10399999999998, 146.98000000000002, 146.94400000000002, 143.328, 141.688, 137.772, 137.156, 136.508, 135.26, 135.15599999999998, 135.12800000000001, 133.98, 133.54399999999998, 132.292, 130.94400000000002, 130.488, 129.792, 129.456, 129.156, 127.30799999999999, 126.884, 126.25999999999999, 125.78, 124.636, 121.74400000000001, 121.512, 114.86399999999999, 113.024, 106.916, 105.72, 104.19200000000001, 102.57600000000001, 100.872, 98.924, 97.256, 95.036, 93.876, 93.232, 92.98, 92.54, 91.912, 91.312, 91.076, 90.82, 90.512, 89.256]</t>
  </si>
  <si>
    <t>{'main': [18411, -14576], 'hh': [0, -15985], 'pv': [37089, 0], 'bat': [6042, -6891], 'hp': [0, -14308], 'ev': [0, -2114]}</t>
  </si>
  <si>
    <t>[296.644, 288.096, 287.604, 281.836, 281.832, 281.472, 281.392, 280.324, 279.204, 278.828, 278.804, 278.688, 278.4, 278.36, 278.308, 277.256, 273.9, 249.848, 248.828, 248.592, 248.184, 247.632, 247.404, 245.424, 244.76, 244.472, 241.096, 240.62, 240.5, 239.46, 238.144, 237.16, 235.952, 233.036, 231.72, 230.976, 228.536, 227.848, 227.076, 225.556, 225.0, 224.604, 224.252, 223.664, 223.544, 221.1, 220.46, 219.672, 216.636, 216.236, 213.62, 212.444, 211.476, 209.488, 207.876, 207.06, 205.864, 205.008, 202.308, 202.28, 201.9, 201.172, 200.576, 198.772, 198.588, 197.96, 197.808, 196.272, 195.612, 194.316, 192.892, 192.392, 192.38400000000001, 192.196, 192.12, 191.444, 190.896, 190.776, 190.692, 189.756, 189.716, 189.608, 188.536, 188.108, 187.768, 187.7, 187.384, 186.82, 186.44, 185.61599999999999, 185.244, 182.196, 182.104, 181.956, 181.88, 181.592, 181.092, 181.028, 180.836, 180.784, 180.508]</t>
  </si>
  <si>
    <t>{'main': [516, -79391], 'hh': [0, -18764], 'pv': [6875, 0], 'bat': [975, -1103], 'hp': [0, -64991], 'ev': [0, -1872]}</t>
  </si>
  <si>
    <t>[256.9, 255.73200000000003, 255.46, 255.34, 255.112, 255.05200000000002, 254.71200000000002, 253.736, 253.53599999999997, 253.32799999999997, 251.448, 251.43199999999996, 251.052, 250.50799999999998, 250.176, 250.016, 249.62800000000001, 248.88, 248.07999999999998, 247.56399999999996, 247.21200000000002, 247.10799999999998, 246.33599999999998, 246.272, 245.89600000000002, 245.172, 245.164, 244.812, 244.29999999999998, 244.108, 243.94, 243.368, 243.356, 243.304, 242.548, 242.272, 241.808, 241.60399999999998, 241.168, 240.09599999999998, 239.14800000000002, 237.084, 236.736, 236.296, 236.216, 235.93599999999998, 235.908, 235.452, 234.992, 234.8, 234.48399999999998, 234.228, 232.948, 231.28400000000002, 229.88, 228.536, 225.82399999999998, 225.63199999999998, 225.512, 225.22799999999998, 225.052, 224.952, 222.15200000000002, 221.55599999999998, 221.384, 221.228, 220.98399999999998, 219.12, 218.704, 217.7, 217.55200000000002, 217.55200000000002, 216.024, 214.3, 213.536, 212.392, 212.008, 210.172, 208.916, 208.804, 207.82399999999998, 207.32, 207.288, 207.06, 206.684, 206.636, 206.344, 206.292, 206.27200000000002, 205.932, 205.276, 204.868, 204.67600000000002, 204.62, 204.488, 204.46800000000002, 204.2, 204.14000000000001, 203.744, 202.264, 201.712]</t>
  </si>
  <si>
    <t>{'main': [44975, -3683], 'hh': [0, -16328], 'pv': [62364, 0], 'bat': [3934, -4383], 'hp': [0, -1564], 'ev': [0, -2729]}</t>
  </si>
  <si>
    <t>[232.176, 229.736, 229.596, 229.07999999999998, 227.98399999999998, 224.89600000000002, 224.49599999999998, 222.528, 219.948, 216.85600000000002, 215.22, 214.65200000000002, 213.048, 211.77200000000002, 211.66, 208.06799999999998, 207.87599999999998, 206.216, 203.084, 202.16, 199.304, 197.36, 197.292, 195.28, 193.82399999999998, 193.09199999999998, 192.26, 192.09199999999998, 191.37199999999999, 191.212, 190.648, 189.352, 185.92399999999998, 184.34799999999998, 183.608, 182.8, 182.64000000000001, 181.768, 181.66, 177.05599999999998, 170.04399999999998, 169.612, 167.744, 164.18800000000002, 164.096, 161.66, 161.048, 161.016, 152.508, 151.34799999999998, 150.36399999999998, 150.268, 150.01600000000002, 149.76, 148.92, 147.10399999999998, 145.3, 137.772, 137.604, 137.156, 135.26, 135.228, 135.15599999999998, 135.12800000000001, 133.98, 133.54399999999998, 132.292, 132.19199999999998, 130.488, 129.456, 126.884, 126.25999999999999, 125.78, 125.49600000000001, 124.99600000000001, 124.83600000000001, 124.636, 118.792, 116.30799999999999, 109.232, 106.444, 104.19200000000001, 103.86399999999999, 101.14, 98.924, 97.444, 97.256, 95.036, 93.876, 93.232, 92.98, 92.54, 92.536, 91.912, 91.744, 91.472, 91.312, 91.136, 88.432, 87.66, 86.456]</t>
  </si>
  <si>
    <t>{'main': [17892, -15194], 'hh': [0, -15985], 'pv': [37089, 0], 'bat': [6106, -6968], 'hp': [0, -14308], 'ev': [0, -3237]}</t>
  </si>
  <si>
    <t>[296.644, 288.096, 287.604, 281.836, 281.832, 281.472, 281.392, 280.324, 279.204, 278.828, 278.804, 278.688, 278.4, 278.36, 278.308, 277.256, 273.9, 251.62, 249.848, 248.828, 248.592, 248.184, 247.632, 247.404, 245.424, 244.76, 244.472, 241.096, 240.5, 239.46, 238.144, 237.16, 235.952, 233.036, 231.72, 230.976, 228.536, 227.848, 227.076, 225.556, 225.0, 224.604, 224.252, 223.664, 223.544, 222.476, 221.1, 220.46, 219.672, 218.06, 216.636, 216.236, 213.62, 212.444, 210.828, 209.772, 209.488, 207.876, 205.864, 205.008, 203.572, 202.28, 201.9, 201.692, 201.172, 200.808, 200.576, 198.588, 197.96, 197.712, 197.44, 196.272, 195.612, 194.316, 192.38400000000001, 192.196, 192.12, 191.444, 191.396, 190.896, 190.776, 189.756, 189.716, 189.608, 188.536, 188.108, 187.768, 187.7, 187.384, 186.82, 185.61599999999999, 185.244, 182.832, 182.196, 182.104, 181.88, 181.592, 181.092, 181.028, 180.836, 180.784]</t>
  </si>
  <si>
    <t>{'main': [506, -80058], 'hh': [0, -18764], 'pv': [6875, 0], 'bat': [971, -1099], 'hp': [0, -64991], 'ev': [0, -2549]}</t>
  </si>
  <si>
    <t>[256.9, 255.73200000000003, 255.46, 255.112, 255.05200000000002, 254.71200000000002, 253.736, 253.53599999999997, 253.26000000000002, 251.448, 251.43199999999996, 251.052, 250.50799999999998, 250.176, 250.016, 249.62800000000001, 248.07999999999998, 247.56399999999996, 245.89600000000002, 245.172, 245.164, 244.812, 244.688, 244.29999999999998, 244.108, 243.94, 243.368, 243.304, 242.28, 242.272, 241.60399999999998, 240.672, 237.728, 237.084, 236.968, 236.736, 236.296, 236.21200000000002, 236.10799999999998, 235.908, 235.452, 235.33599999999998, 234.992, 234.8, 234.48399999999998, 234.228, 233.736, 232.356, 231.548, 230.496, 228.536, 225.82399999999998, 225.63199999999998, 225.512, 225.22799999999998, 225.052, 224.952, 224.93599999999998, 223.108, 222.15200000000002, 221.484, 221.228, 220.98399999999998, 219.12, 218.88, 218.704, 217.7, 215.39200000000002, 215.068, 214.784, 214.3, 213.536, 212.392, 210.55599999999998, 210.172, 209.752, 208.804, 207.82399999999998, 207.32, 207.288, 207.236, 207.06, 206.684, 206.344, 206.27200000000002, 205.276, 205.024, 204.868, 204.67600000000002, 204.62, 204.288, 204.14000000000001, 202.328, 201.712, 201.196, 200.68800000000002, 200.508, 200.432, 199.17600000000002, 197.804, 197.064]</t>
  </si>
  <si>
    <t>{'main': [44328, -4390], 'hh': [0, -16328], 'pv': [62364, 0], 'bat': [3934, -4383], 'hp': [0, -1564], 'ev': [0, -4083]}</t>
  </si>
  <si>
    <t>[232.176, 229.736, 229.596, 229.07999999999998, 227.98399999999998, 224.89600000000002, 224.49599999999998, 222.528, 219.948, 216.85600000000002, 215.22, 214.65200000000002, 213.048, 211.77200000000002, 211.66, 208.06799999999998, 207.87599999999998, 206.216, 203.084, 202.16, 199.304, 197.36, 197.292, 195.28, 192.304, 192.26, 192.09199999999998, 191.37199999999999, 191.212, 190.648, 189.352, 188.132, 185.92399999999998, 183.608, 182.8, 182.64000000000001, 181.768, 181.66, 177.05599999999998, 173.34799999999998, 170.04399999999998, 169.612, 167.744, 164.18800000000002, 164.096, 161.66, 161.048, 161.016, 152.508, 151.34799999999998, 150.36399999999998, 150.268, 150.01600000000002, 148.92, 147.10399999999998, 145.3, 144.24, 137.772, 137.604, 137.156, 135.26, 135.228, 135.15599999999998, 135.12800000000001, 133.98, 133.54399999999998, 132.292, 132.19199999999998, 130.488, 129.456, 126.884, 126.25999999999999, 125.49600000000001, 124.99600000000001, 124.83600000000001, 124.636, 119.38000000000001, 118.792, 116.30799999999999, 109.232, 106.444, 104.19200000000001, 103.86399999999999, 101.14, 98.924, 97.444, 97.256, 95.036, 93.876, 93.232, 92.98, 92.54, 92.536, 91.912, 91.744, 91.472, 91.312, 91.136, 88.432, 87.66, 86.456]</t>
  </si>
  <si>
    <t>{'main': [17751, -15342], 'hh': [0, -15985], 'pv': [37089, 0], 'bat': [6106, -6968], 'hp': [0, -14308], 'ev': [0, -3527]}</t>
  </si>
  <si>
    <t>[296.644, 288.096, 287.604, 281.836, 281.832, 281.472, 281.392, 280.324, 279.204, 278.828, 278.804, 278.688, 278.4, 278.36, 278.308, 277.256, 273.9, 251.62, 249.848, 248.828, 248.592, 248.184, 247.632, 247.404, 245.424, 244.76, 244.472, 241.68, 241.096, 240.5, 239.46, 238.144, 235.952, 233.036, 231.72, 231.092, 230.976, 228.536, 227.848, 227.076, 225.556, 225.0, 224.604, 224.252, 223.664, 223.544, 222.596, 221.344, 221.1, 220.46, 219.672, 218.06, 216.636, 216.236, 213.62, 212.444, 210.828, 209.488, 208.712, 207.876, 207.568, 205.008, 203.572, 203.196, 202.28, 201.9, 201.692, 201.172, 200.776, 200.756, 200.576, 198.588, 197.992, 197.96, 197.44, 196.272, 195.612, 195.152, 194.936, 194.316, 192.38400000000001, 192.12, 191.784, 191.508, 191.444, 191.396, 190.84, 190.776, 190.568, 189.716, 189.608, 188.536, 188.352, 188.108, 187.752, 187.7, 187.692, 187.384, 187.184, 187.116, 186.82]</t>
  </si>
  <si>
    <t>{'main': [446, -81515], 'hh': [0, -18764], 'pv': [6875, 0], 'bat': [971, -1099], 'hp': [0, -64991], 'ev': [0, -4065]}</t>
  </si>
  <si>
    <t>[254.896, 254.872, 254.44, 254.308, 254.256, 254.10799999999998, 253.45600000000002, 252.724, 252.70799999999997, 251.71200000000002, 251.652, 251.608, 251.53199999999998, 251.424, 250.42, 250.39999999999998, 250.012, 249.596, 249.06, 248.904, 248.08, 247.624, 247.348, 246.64799999999997, 246.408, 246.404, 245.90800000000002, 245.332, 245.17600000000002, 245.06399999999996, 244.81599999999997, 244.06799999999998, 243.79199999999997, 243.6, 243.436, 242.808, 242.736, 242.16400000000002, 242.148, 241.74, 241.23600000000002, 241.132, 240.7, 240.45999999999998, 240.24, 240.11599999999999, 239.9, 238.23999999999998, 237.78, 236.272, 235.82799999999997, 235.46800000000002, 235.448, 235.24, 234.524, 234.5, 234.328, 234.068, 233.764, 233.664, 231.88, 230.17600000000002, 227.148, 226.908, 226.752, 225.212, 224.812, 224.63600000000002, 224.23999999999998, 222.45600000000002, 222.448, 221.42, 221.38400000000001, 220.088, 218.856, 218.768, 218.572, 217.136, 216.852, 216.51999999999998, 216.344, 215.908, 215.548, 215.184, 215.06, 214.24, 213.844, 213.56, 213.452, 212.38400000000001, 211.97199999999998, 210.78799999999998, 210.15599999999998, 209.43200000000002, 208.7, 208.66400000000002, 207.972, 207.796, 207.552, 206.924, 206.412]</t>
  </si>
  <si>
    <t>{'main': [46700, -3062], 'hh': [0, -16328], 'pv': [62136, 0], 'bat': [3116, -3467], 'hp': [0, -1817], 'ev': [0, 0]}</t>
  </si>
  <si>
    <t>[230.992, 228.8, 228.564, 228.02, 226.368, 224.916, 224.756, 223.744, 221.976, 221.272, 217.868, 217.144, 215.968, 214.812, 213.88, 213.14, 211.696, 211.464, 211.18, 211.072, 210.936, 210.692, 208.99200000000002, 197.752, 197.464, 196.21599999999998, 196.192, 196.016, 195.18800000000002, 193.94, 193.668, 192.1, 191.936, 188.964, 188.24, 186.676, 181.112, 181.008, 180.396, 179.52, 178.07999999999998, 177.96, 174.008, 169.796, 166.936, 166.312, 166.29199999999997, 166.236, 152.768, 152.71200000000002, 150.364, 149.788, 148.88799999999998, 147.264, 146.00799999999998, 144.94, 143.964, 142.32, 138.62400000000002, 137.456, 136.952, 136.316, 135.856, 134.372, 134.332, 132.796, 132.756, 132.428, 131.6, 131.548, 130.512, 129.74, 129.43599999999998, 129.02, 128.91199999999998, 128.81199999999998, 128.716, 126.868, 125.92, 125.30399999999999, 124.82000000000001, 123.67999999999999, 123.53200000000001, 121.764, 121.08400000000002, 119.10399999999998, 117.72, 116.476, 116.2, 116.184, 116.0, 115.988, 115.744, 115.724, 115.604, 114.57199999999999, 114.236, 114.22, 113.976, 112.668, 112.468]</t>
  </si>
  <si>
    <t>{'main': [17905, -18407], 'hh': [0, -15985], 'pv': [36978, 0], 'bat': [5904, -6801], 'hp': [0, -20601], 'ev': [0, 0]}</t>
  </si>
  <si>
    <t>[338.636, 326.34, 325.84, 320.076, 318.556, 317.448, 317.196, 317.076, 317.0, 316.796, 316.4, 315.256, 311.008, 308.168, 308.064, 307.888, 307.528, 307.192, 307.052, 306.728, 306.672, 306.5, 305.316, 302.436, 298.44, 297.364, 297.172, 292.816, 291.484, 290.228, 284.284, 283.236, 279.548, 278.596, 278.524, 278.172, 278.096, 277.1, 275.856, 274.828, 272.42, 270.56, 270.532, 269.856, 269.68, 269.596, 264.884, 263.544, 261.844, 259.404, 258.748, 258.112, 256.332, 255.752, 255.108, 253.156, 253.148, 253.04, 252.956, 252.596, 251.532, 251.48, 250.848, 249.236, 249.104, 249.064, 248.528, 247.984, 247.964, 247.936, 247.748, 247.064, 247.056, 246.552, 246.548, 245.444, 244.384, 243.272, 242.812, 242.22, 241.916, 241.396, 241.084, 236.132, 235.948, 235.272, 234.992, 232.768, 229.868, 228.812, 228.732, 227.508, 227.316, 227.132, 226.8, 225.892, 225.82, 225.36, 224.88, 224.588, 222.468]</t>
  </si>
  <si>
    <t>{'main': [393, -95682], 'hh': [0, -18764], 'pv': [6856, 0], 'bat': [972, -1098], 'hp': [0, -83261], 'ev': [0, 0]}</t>
  </si>
  <si>
    <t>[255.73999999999998, 255.73200000000003, 255.112, 255.05200000000002, 254.872, 254.71200000000002, 254.3, 253.32799999999997, 253.272, 252.57199999999997, 252.37599999999998, 250.984, 250.96799999999996, 250.952, 250.50799999999998, 250.33599999999998, 250.0, 249.62, 248.81199999999998, 248.564, 248.072, 247.56399999999996, 247.34799999999998, 247.144, 246.79199999999997, 246.33599999999998, 245.94799999999998, 245.89200000000002, 245.536, 244.812, 244.12, 244.012, 243.928, 243.904, 243.836, 243.76, 243.048, 243.036, 242.476, 242.184, 241.56, 241.212, 241.168, 239.296, 239.14800000000002, 238.832, 236.736, 236.296, 236.292, 236.036, 235.93599999999998, 235.56, 235.12, 234.992, 234.8, 234.228, 231.28400000000002, 231.232, 230.036, 227.49200000000002, 225.82399999999998, 225.628, 225.404, 225.224, 225.048, 223.872, 223.336, 221.228, 220.87599999999998, 219.576, 219.488, 219.268, 219.124, 218.704, 217.576, 217.55200000000002, 216.06799999999998, 214.988, 214.17600000000002, 213.164, 212.776, 212.392, 211.9, 211.184, 210.24, 210.1, 210.024, 209.76399999999998, 209.66, 208.972, 208.744, 208.292, 207.32, 207.232, 206.988, 206.516, 206.344, 206.244, 206.20000000000002, 205.37599999999998, 205.096]</t>
  </si>
  <si>
    <t>{'main': [46149, -3335], 'hh': [0, -16328], 'pv': [62364, 0], 'bat': [3339, -3716], 'hp': [0, -1817], 'ev': [0, -1026]}</t>
  </si>
  <si>
    <t>[231.268, 229.072, 228.83599999999998, 228.288, 226.644, 225.176, 225.024, 224.296, 222.52800000000002, 221.54, 218.40800000000002, 216.51999999999998, 214.1, 213.4, 211.92, 211.696, 211.41600000000003, 211.30399999999997, 209.53199999999998, 207.688, 206.94, 203.84799999999998, 203.496, 196.808, 196.392, 195.232, 194.78, 194.32, 193.712, 192.144, 191.976, 190.82, 189.4, 189.33999999999997, 188.62, 181.32, 181.216, 180.772, 179.732, 179.56799999999998, 178.572, 178.296, 170.728, 170.036, 167.38400000000001, 167.18, 166.53199999999998, 166.48, 153.124, 153.068, 150.724, 149.90800000000002, 149.88400000000001, 149.24399999999997, 144.988, 144.012, 143.66, 139.18, 137.596, 137.1, 136.45600000000002, 134.74, 134.38, 133.16, 132.804, 131.912, 131.536, 131.292, 130.768, 130.56, 130.10399999999998, 129.748, 129.53199999999998, 129.224, 129.18, 128.872, 127.02799999999999, 126.2, 125.8, 125.58, 125.10000000000001, 123.956, 123.27600000000001, 122.268, 121.56800000000001, 121.236, 119.15199999999999, 118.36, 117.404, 116.16, 115.984, 115.78, 115.412, 115.404, 115.084, 114.74, 114.304, 114.268, 113.904, 113.66, 112.20400000000001]</t>
  </si>
  <si>
    <t>{'main': [17741, -18988], 'hh': [0, -15985], 'pv': [37089, 0], 'bat': [5988, -6871], 'hp': [0, -20619], 'ev': [0, -852]}</t>
  </si>
  <si>
    <t>[328.34, 315.108, 314.616, 314.38, 313.676, 313.272, 312.492, 311.34, 310.972, 310.904, 309.956, 309.556, 309.352, 308.956, 308.928, 308.852, 307.808, 307.748, 307.332, 304.864, 298.768, 298.628, 298.3, 298.252, 296.704, 294.084, 292.384, 292.328, 291.776, 288.156, 288.036, 284.612, 283.864, 281.432, 281.004, 280.596, 280.248, 279.968, 279.76, 278.732, 276.772, 276.324, 274.028, 272.912, 272.632, 271.664, 265.824, 263.528, 262.04, 261.864, 261.804, 260.94, 260.46, 260.232, 258.576, 257.212, 256.896, 256.408, 255.4, 255.028, 253.244, 252.064, 252.044, 251.552, 250.964, 250.92, 250.524, 250.448, 250.24, 249.884, 249.852, 249.72, 248.756, 248.548, 248.452, 248.448, 247.26, 246.932, 246.608, 246.38, 244.788, 243.58, 241.184, 240.732, 238.52, 237.596, 236.5, 236.048, 234.012, 233.568, 232.6, 232.15200000000002, 229.624, 229.624, 228.828, 228.792, 228.732, 227.384, 226.872, 226.624, 226.148]</t>
  </si>
  <si>
    <t>{'main': [360, -96097], 'hh': [0, -18764], 'pv': [6875, 0], 'bat': [975, -1103], 'hp': [0, -83008], 'ev': [0, -719]}</t>
  </si>
  <si>
    <t>[255.73999999999998, 255.73200000000003, 255.112, 255.05200000000002, 254.872, 254.71200000000002, 254.3, 253.32799999999997, 253.272, 252.57199999999997, 252.37599999999998, 250.984, 250.96799999999996, 250.50799999999998, 250.33599999999998, 250.15999999999997, 250.0, 249.62, 248.81199999999998, 248.072, 247.56399999999996, 247.144, 246.79199999999997, 246.33599999999998, 245.94799999999998, 245.89200000000002, 244.812, 244.12, 244.012, 243.928, 243.904, 243.836, 243.76, 243.296, 243.048, 243.036, 242.476, 242.184, 241.56, 241.212, 241.168, 239.296, 239.14800000000002, 238.832, 237.628, 236.736, 236.34799999999998, 236.296, 236.292, 236.036, 235.93599999999998, 235.12, 234.992, 234.8, 234.228, 231.28400000000002, 231.23999999999998, 231.232, 225.82399999999998, 225.628, 225.404, 225.224, 225.048, 222.15200000000002, 221.228, 221.204, 220.87599999999998, 219.576, 219.124, 219.12, 218.704, 217.576, 217.55200000000002, 215.95600000000002, 214.17600000000002, 213.536, 213.164, 212.776, 212.68800000000002, 212.392, 211.9, 211.184, 210.24, 210.1, 210.024, 209.66, 208.972, 208.744, 208.292, 207.32, 207.232, 206.988, 206.344, 206.244, 206.20000000000002, 206.108, 205.748, 205.37599999999998, 205.096, 204.692, 204.6]</t>
  </si>
  <si>
    <t>{'main': [45716, -3567], 'hh': [0, -16328], 'pv': [62364, 0], 'bat': [3471, -3865], 'hp': [0, -1817], 'ev': [0, -1675]}</t>
  </si>
  <si>
    <t>[231.268, 228.83599999999998, 228.288, 226.644, 225.024, 224.752, 224.296, 222.52800000000002, 221.54, 219.336, 218.40800000000002, 216.51999999999998, 214.1, 211.92, 211.41600000000003, 211.30399999999997, 209.53199999999998, 206.94, 205.48, 204.728, 202.728, 199.84799999999998, 196.808, 196.392, 195.212, 194.78, 194.32, 193.712, 192.144, 191.976, 189.33999999999997, 188.62, 188.388, 187.27200000000002, 181.67600000000002, 181.32, 181.216, 180.772, 179.732, 179.56799999999998, 178.296, 170.728, 169.896, 166.956, 164.98, 160.904, 160.87199999999999, 149.90800000000002, 149.62, 148.128, 146.18800000000002, 146.156, 144.988, 144.012, 143.66, 142.54000000000002, 142.044, 139.18, 137.596, 137.1, 136.45600000000002, 134.74, 133.16, 132.804, 131.912, 131.536, 130.768, 130.56, 130.196, 130.10399999999998, 129.748, 129.732, 129.53199999999998, 129.224, 129.18, 128.872, 127.02799999999999, 126.2, 125.58, 125.10000000000001, 123.956, 122.268, 121.56800000000001, 121.236, 119.15199999999999, 118.36, 117.676, 116.776, 116.52, 115.78, 115.62, 115.404, 115.084, 114.8, 114.74, 114.268, 113.956, 113.904, 112.836, 112.824, 112.20400000000001]</t>
  </si>
  <si>
    <t>{'main': [17363, -19838], 'hh': [0, -15985], 'pv': [37089, 0], 'bat': [6042, -6891], 'hp': [0, -20619], 'ev': [0, -2114]}</t>
  </si>
  <si>
    <t>[328.34, 315.108, 314.616, 314.38, 313.676, 313.272, 312.492, 311.34, 310.972, 310.904, 309.956, 309.556, 309.352, 308.956, 308.928, 308.852, 307.808, 307.748, 307.332, 304.864, 299.324, 298.772, 298.768, 298.628, 298.3, 298.252, 297.684, 296.704, 293.424, 292.384, 292.328, 291.776, 288.156, 288.036, 285.292, 284.612, 283.864, 281.432, 280.596, 280.248, 279.968, 279.76, 276.324, 274.028, 273.828, 272.912, 272.632, 271.664, 268.28, 265.824, 264.656, 263.528, 263.272, 262.04, 261.804, 261.648, 260.94, 260.46, 259.868, 259.756, 258.36, 257.212, 256.896, 255.4, 253.244, 252.064, 252.044, 251.552, 250.964, 250.868, 250.808, 250.524, 250.448, 249.884, 249.852, 249.72, 248.452, 247.26, 247.048, 246.932, 246.608, 246.38, 243.58, 242.744, 241.184, 240.732, 239.732, 238.52, 237.596, 237.048, 236.76, 236.5, 234.012, 233.984, 233.568, 232.15200000000002, 231.404, 229.624, 229.624, 228.828, 228.792]</t>
  </si>
  <si>
    <t>{'main': [359, -97249], 'hh': [0, -18764], 'pv': [6875, 0], 'bat': [975, -1103], 'hp': [0, -83008], 'ev': [0, -1872]}</t>
  </si>
  <si>
    <t>[255.73999999999998, 255.73200000000003, 255.112, 255.05200000000002, 254.872, 254.71200000000002, 254.3, 253.32799999999997, 253.272, 252.37599999999998, 251.052, 250.984, 250.96799999999996, 250.50799999999998, 250.15999999999997, 250.0, 249.62, 248.81199999999998, 248.072, 247.56399999999996, 247.144, 246.79199999999997, 246.33599999999998, 245.94799999999998, 245.89200000000002, 244.812, 244.12, 244.012, 243.928, 243.76, 243.296, 243.048, 243.036, 242.476, 242.184, 241.56, 241.168, 240.09599999999998, 239.296, 239.14800000000002, 238.832, 236.736, 236.296, 236.292, 236.036, 235.93599999999998, 235.41199999999998, 235.12, 234.992, 234.8, 234.468, 234.228, 232.904, 231.28400000000002, 229.836, 227.752, 225.82399999999998, 225.628, 225.404, 225.224, 225.048, 224.936, 222.15200000000002, 221.228, 221.204, 220.87599999999998, 219.12, 218.704, 218.57999999999998, 217.576, 217.55200000000002, 217.43200000000002, 215.95600000000002, 214.17600000000002, 213.536, 212.392, 211.9, 210.1, 208.744, 208.124, 207.82399999999998, 207.32, 207.232, 206.988, 206.636, 206.344, 206.244, 206.20000000000002, 206.108, 205.748, 205.096, 204.692, 204.5, 204.44400000000002, 204.416, 204.392, 204.09199999999998, 203.684, 203.30399999999997, 202.144, 201.656]</t>
  </si>
  <si>
    <t>{'main': [44783, -3744], 'hh': [0, -16328], 'pv': [62364, 0], 'bat': [3934, -4383], 'hp': [0, -1817], 'ev': [0, -2729]}</t>
  </si>
  <si>
    <t>[231.268, 228.83599999999998, 228.168, 226.644, 225.024, 222.52800000000002, 221.54, 217.576, 214.848, 214.1, 213.89600000000002, 213.752, 211.92, 211.41600000000003, 211.30399999999997, 206.94, 205.51999999999998, 202.728, 198.53199999999998, 196.808, 196.392, 194.78, 194.48, 194.32, 193.712, 192.144, 191.976, 191.968, 189.33999999999997, 188.84799999999998, 188.62, 188.388, 184.232, 183.252, 181.67600000000002, 181.32, 181.216, 180.772, 179.56799999999998, 176.612, 169.896, 167.296, 162.076, 161.67600000000002, 160.904, 160.87199999999999, 153.98, 149.90800000000002, 149.62, 148.128, 144.988, 144.512, 144.012, 143.66, 142.044, 137.596, 137.1, 136.812, 135.17600000000002, 134.74, 133.16, 132.804, 131.912, 131.536, 130.56, 130.196, 130.10399999999998, 129.748, 129.684, 129.53199999999998, 129.224, 129.18, 126.2, 125.58, 125.10000000000001, 124.712, 124.70800000000001, 124.66000000000001, 124.484, 123.98, 123.956, 119.15199999999999, 118.8, 118.732, 118.36, 117.676, 117.4, 116.98, 116.52, 116.468, 116.02799999999999, 115.62, 115.336, 115.188, 114.268, 113.956, 113.928, 112.592, 110.748, 110.248, 110.168]</t>
  </si>
  <si>
    <t>{'main': [16846, -20458], 'hh': [0, -15985], 'pv': [37089, 0], 'bat': [6106, -6968], 'hp': [0, -20619], 'ev': [0, -3237]}</t>
  </si>
  <si>
    <t>[328.34, 315.108, 314.616, 314.38, 313.676, 313.272, 312.492, 311.34, 310.972, 310.904, 309.956, 309.556, 309.352, 308.956, 308.928, 308.852, 307.808, 307.748, 307.332, 304.864, 304.424, 299.324, 298.772, 298.768, 298.628, 298.3, 298.252, 297.684, 296.704, 292.384, 292.328, 291.776, 288.156, 288.036, 285.292, 284.828, 284.612, 283.864, 281.432, 280.596, 280.248, 279.968, 279.76, 276.324, 274.272, 274.028, 273.176, 272.912, 272.632, 271.664, 270.868, 268.28, 265.824, 263.528, 262.216, 262.04, 261.804, 261.648, 260.94, 260.46, 260.248, 259.756, 258.36, 257.212, 255.4, 253.244, 252.064, 252.044, 251.552, 250.964, 250.868, 250.524, 250.448, 249.884, 249.852, 249.72, 248.452, 247.76, 247.26, 247.048, 246.932, 246.608, 246.38, 245.744, 243.58, 241.184, 240.732, 239.732, 239.508, 238.52, 237.624, 237.596, 237.048, 236.5, 234.012, 233.984, 233.568, 232.15200000000002, 231.404, 229.624, 229.624]</t>
  </si>
  <si>
    <t>{'main': [348, -97916], 'hh': [0, -18764], 'pv': [6875, 0], 'bat': [971, -1099], 'hp': [0, -83008], 'ev': [0, -2549]}</t>
  </si>
  <si>
    <t>[255.73999999999998, 255.73200000000003, 255.112, 255.05200000000002, 254.71200000000002, 254.3, 253.272, 252.792, 252.37599999999998, 251.052, 250.984, 250.96799999999996, 250.50799999999998, 250.15999999999997, 250.0, 249.62, 248.072, 247.56399999999996, 245.89200000000002, 244.812, 244.688, 244.12, 244.012, 243.928, 243.76, 243.296, 243.048, 242.212, 242.184, 241.56, 240.34799999999998, 239.296, 237.728, 236.736, 236.296, 236.292, 236.144, 235.79199999999997, 235.41199999999998, 235.33599999999998, 235.12, 234.992, 234.8, 234.468, 234.228, 233.992, 233.736, 232.036, 231.476, 230.316, 227.752, 225.82399999999998, 225.628, 225.404, 225.224, 225.048, 224.936, 224.93599999999998, 223.064, 222.15200000000002, 221.484, 221.228, 220.87599999999998, 219.12, 218.836, 218.704, 217.576, 215.39200000000002, 215.068, 214.60399999999998, 214.17600000000002, 213.536, 212.392, 210.1, 209.632, 208.744, 207.82399999999998, 207.57999999999998, 207.32, 207.232, 206.988, 206.444, 206.344, 206.244, 206.20000000000002, 205.096, 204.95600000000002, 204.692, 204.5, 204.44400000000002, 204.18, 203.684, 202.256, 201.656, 201.196, 200.68800000000002, 200.052, 199.976, 199.17600000000002, 197.804, 196.624]</t>
  </si>
  <si>
    <t>{'main': [44148, -4463], 'hh': [0, -16328], 'pv': [62364, 0], 'bat': [3934, -4383], 'hp': [0, -1817], 'ev': [0, -4083]}</t>
  </si>
  <si>
    <t>[231.268, 228.83599999999998, 228.168, 226.644, 225.024, 222.52800000000002, 221.54, 217.576, 214.848, 214.1, 213.89600000000002, 213.752, 211.92, 211.41600000000003, 211.30399999999997, 206.94, 205.51999999999998, 202.728, 198.53199999999998, 196.808, 196.392, 194.78, 194.48, 194.32, 192.192, 192.144, 191.976, 189.33999999999997, 188.84799999999998, 188.62, 188.388, 187.00799999999998, 183.252, 181.67600000000002, 181.32, 181.216, 180.772, 179.56799999999998, 176.612, 173.232, 169.896, 167.296, 162.076, 161.67600000000002, 160.904, 160.87199999999999, 153.98, 149.90800000000002, 148.128, 144.988, 144.512, 144.1, 144.012, 143.66, 142.044, 137.596, 137.1, 136.812, 135.17600000000002, 134.74, 133.16, 132.804, 131.912, 131.536, 130.56, 130.196, 130.10399999999998, 129.748, 129.684, 129.53199999999998, 129.224, 129.18, 126.2, 125.58, 124.712, 124.70800000000001, 124.66000000000001, 124.484, 123.98, 123.956, 119.15199999999999, 118.8, 118.732, 118.7, 118.36, 117.676, 117.4, 116.98, 116.52, 116.468, 116.02799999999999, 115.62, 115.336, 115.188, 114.268, 113.956, 113.928, 112.592, 110.748, 110.248, 110.168]</t>
  </si>
  <si>
    <t>{'main': [16716, -20617], 'hh': [0, -15985], 'pv': [37089, 0], 'bat': [6106, -6968], 'hp': [0, -20619], 'ev': [0, -3527]}</t>
  </si>
  <si>
    <t>[328.34, 315.108, 314.616, 314.38, 313.676, 313.272, 312.492, 311.34, 310.972, 310.904, 309.956, 309.556, 309.352, 308.956, 308.928, 308.852, 307.808, 307.748, 307.332, 304.864, 304.424, 302.204, 299.324, 298.772, 298.768, 298.628, 298.3, 298.252, 296.704, 295.592, 292.384, 292.328, 291.776, 288.156, 288.036, 285.292, 284.948, 284.612, 283.864, 281.432, 280.596, 280.248, 279.968, 279.76, 276.324, 274.028, 273.216, 273.176, 272.912, 272.632, 271.664, 270.868, 268.28, 265.824, 265.28, 263.528, 262.04, 261.804, 261.648, 260.94, 260.46, 260.248, 259.756, 258.36, 258.048, 257.212, 255.212, 253.244, 252.504, 252.064, 252.044, 251.552, 250.964, 250.868, 250.524, 250.448, 249.884, 249.852, 249.72, 248.452, 247.76, 247.26, 246.932, 246.608, 246.38, 244.404, 244.192, 243.58, 242.404, 241.968, 241.184, 240.732, 239.508, 239.26, 239.224, 238.52, 237.624, 237.596, 236.5, 234.012, 233.568]</t>
  </si>
  <si>
    <t>{'main': [297, -99381], 'hh': [0, -18764], 'pv': [6875, 0], 'bat': [971, -1099], 'hp': [0, -83008], 'ev': [0, -4065]}</t>
  </si>
  <si>
    <t>[197.288, 196.668, 196.312, 195.972, 195.532, 194.708, 194.6, 194.136, 193.932, 193.84, 193.512, 193.244, 191.64, 191.624, 191.42, 191.332, 188.88, 188.328, 187.708, 187.652, 187.496, 187.428, 187.392, 187.204, 187.04, 186.12, 185.888, 185.836, 185.704, 185.424, 185.16, 184.868, 184.104, 183.72, 183.7, 183.344, 182.796, 182.516, 182.38, 182.26, 181.952, 181.952, 181.868, 181.692, 181.028, 180.804, 179.932, 179.864, 179.348, 179.012, 178.984, 178.96, 178.188, 178.168, 177.992, 177.416, 177.408, 177.028, 176.996, 176.608, 176.28, 172.844, 170.176, 166.74, 166.328, 166.156, 164.224, 163.788, 162.788, 161.764, 161.708, 161.612, 159.7, 159.036, 158.66, 157.752, 157.284, 156.756, 156.752, 156.368, 156.296, 156.264, 155.98, 155.204, 154.82, 154.76, 154.376, 153.58, 153.052, 152.952, 152.82, 152.672, 152.44, 152.304, 152.248, 151.888, 151.696, 151.656, 151.504, 151.432, 150.888]</t>
  </si>
  <si>
    <t>{'main': [32459, -1827], 'hh': [0, -16328], 'pv': [47416, 0], 'bat': [4121, -4573], 'hp': [0, 0], 'ev': [0, 0]}</t>
  </si>
  <si>
    <t>[189.088, 187.272, 186.896, 186.652, 186.096, 185.804, 185.656, 185.136, 183.996, 183.112, 182.236, 182.172, 176.456, 175.092, 174.868, 174.388, 174.256, 173.92, 173.508, 173.212, 173.176, 173.112, 172.976, 171.752, 169.756, 168.228, 166.648, 166.476, 160.576, 159.304, 159.128, 157.556, 157.04, 154.072, 152.508, 149.568, 149.408, 147.504, 146.824, 142.688, 142.64, 142.592, 141.1, 139.68, 139.08, 137.816, 136.108, 135.044, 133.244, 132.612, 132.564, 132.548, 130.248, 128.588, 128.064, 124.64, 123.508, 120.66, 120.62, 120.368, 118.74, 118.276, 115.984, 114.544, 112.404, 112.268, 110.984, 107.948, 107.504, 106.516, 106.356, 106.348, 105.268, 105.108, 104.888, 104.748, 104.26, 103.312, 101.992, 101.308, 101.16, 100.916, 100.548, 100.272, 100.068, 99.288, 98.916, 98.176, 97.892, 96.964, 96.044, 93.268, 91.828, 90.264, 88.184, 85.576, 85.508, 83.992, 83.104, 82.808, 81.844]</t>
  </si>
  <si>
    <t>{'main': [17230, -3480], 'hh': [0, -15985], 'pv': [30255, 0], 'bat': [4697, -5215], 'hp': [0, 0], 'ev': [0, 0]}</t>
  </si>
  <si>
    <t>[86.672, 84.528, 81.024, 68.832, 67.996, 64.412, 63.64, 57.424, 53.424, 48.972, 45.776, 45.452, 44.444, 44.244, 44.108, 44.016, 43.828, 43.724, 42.284, 42.052, 41.952, 41.524, 41.48, 41.436, 41.408, 41.104, 41.064, 40.872, 40.164, 40.032, 39.8, 39.548, 39.476, 39.2, 39.02, 38.908, 38.812, 38.664, 38.308, 38.224, 38.164, 38.132, 38.088, 37.96, 37.724, 37.716, 37.672, 37.664, 37.648, 37.568, 37.52, 37.136, 36.86, 36.824, 36.652, 36.612, 36.524, 36.448, 36.396, 36.308, 36.272, 36.252, 36.208, 36.092, 36.08, 36.036, 36.008, 36.008, 35.972, 35.764, 35.728, 35.668, 35.656, 35.592, 35.432, 35.324, 35.268, 35.116, 35.108, 34.708, 34.708, 34.676, 34.668, 34.564, 34.524, 34.404, 34.36, 34.324, 34.308, 34.24, 34.196, 34.172, 33.964, 33.936, 33.872, 33.852, 33.708, 33.7, 33.66, 33.66, 33.608]</t>
  </si>
  <si>
    <t>{'main': [1116, -14968], 'hh': [0, -18764], 'pv': [4993, 0], 'bat': [813, -895], 'hp': [0, 0], 'ev': [0, 0]}</t>
  </si>
  <si>
    <t>[269.18, 268.556, 268.18, 267.848, 267.392, 266.604, 266.46, 266.032, 265.792, 265.132, 263.788, 263.512, 263.508, 263.228, 259.552, 259.46, 259.312, 258.52, 258.016, 257.788, 257.76, 257.236, 257.068, 257.052, 256.892, 256.888, 256.848, 256.06, 255.612, 255.58, 255.228, 254.884, 254.876, 254.416, 253.4, 253.156, 253.14, 253.14, 251.66, 251.236, 251.144, 249.844, 249.332, 249.164, 248.988, 248.376, 248.308, 248.156, 247.924, 247.368, 247.26, 246.292, 246.208, 244.784, 244.616, 243.132, 243.048, 242.852, 242.716, 242.284, 241.252, 234.236, 231.824, 229.832, 229.056, 228.716, 228.652, 228.476, 225.364, 224.908, 224.812, 224.62, 223.792, 222.988, 222.904, 222.532, 222.472, 222.072, 220.976, 219.496, 218.572, 218.352, 217.36, 216.256, 215.256, 215.232, 213.34, 213.316, 212.364, 212.084, 211.828, 211.744, 211.572, 211.396, 211.22, 211.176, 210.988, 210.744, 210.704, 209.968, 209.38]</t>
  </si>
  <si>
    <t>{'main': [46947, -2011], 'hh': [0, -16328], 'pv': [62759, 0], 'bat': [4193, -4657], 'hp': [0, 0], 'ev': [0, -1026]}</t>
  </si>
  <si>
    <t>[260.632, 258.464, 258.44, 258.2, 257.648, 256.992, 256.852, 253.908, 253.364, 252.792, 252.136, 250.576, 250.164, 243.936, 242.332, 240.376, 239.824, 239.7, 239.532, 239.424, 238.86, 237.536, 237.268, 237.092, 235.12, 231.812, 231.62, 230.124, 222.644, 221.4, 220.052, 217.968, 216.58, 215.688, 215.164, 214.312, 213.068, 212.216, 206.928, 206.232, 201.208, 201.068, 199.972, 198.58, 197.332, 197.244, 197.24, 196.912, 195.736, 195.384, 194.464, 194.312, 188.968, 186.108, 185.588, 185.472, 185.4, 183.968, 180.364, 180.24, 179.052, 175.944, 175.556, 172.06, 169.164, 169.12, 168.16, 166.776, 166.116, 165.604, 164.26, 160.96, 156.192, 156.1, 152.296, 151.684, 150.264, 150.08, 148.832, 147.676, 147.044, 145.984, 145.368, 143.172, 142.56, 142.08, 140.928, 140.928, 140.08, 139.236, 138.724, 138.132, 137.84, 136.0, 135.232, 134.784, 132.94, 131.764, 130.216, 128.624, 125.252]</t>
  </si>
  <si>
    <t>{'main': [26532, -3725], 'hh': [0, -15985], 'pv': [40194, 0], 'bat': [4941, -5489], 'hp': [0, 0], 'ev': [0, -852]}</t>
  </si>
  <si>
    <t>[130.36, 128.032, 123.572, 107.744, 106.024, 95.636, 94.868, 91.756, 90.848, 90.328, 71.092, 71.016, 64.768, 56.272, 55.764, 55.448, 53.02, 51.58, 51.512, 51.032, 49.508, 49.364, 49.348, 48.924, 48.104, 48.068, 48.032, 47.66, 47.548, 46.148, 45.504, 44.86, 44.852, 44.736, 44.3, 43.896, 43.672, 43.424, 43.188, 43.02, 42.76, 42.436, 42.324, 41.884, 41.7, 41.084, 40.936, 40.892, 40.836, 40.824, 40.556, 40.308, 39.836, 39.292, 39.244, 39.2, 39.176, 38.992, 38.684, 38.664, 38.632, 38.512, 38.308, 38.224, 38.088, 37.72, 37.568, 37.564, 37.52, 36.848, 36.824, 36.72, 36.716, 36.524, 36.456, 36.448, 36.368, 36.356, 36.252, 36.104, 36.072, 36.008, 35.956, 35.944, 35.876, 35.848, 35.836, 35.776, 35.764, 35.7, 35.676, 35.660000000000004, 35.524, 35.508, 35.456, 35.448, 35.432, 35.388, 35.32, 35.232, 35.212]</t>
  </si>
  <si>
    <t>{'main': [1885, -14790], 'hh': [0, -18764], 'pv': [6648, 0], 'bat': [1177, -1248], 'hp': [0, 0], 'ev': [0, -719]}</t>
  </si>
  <si>
    <t>[269.18, 268.556, 268.18, 267.848, 267.392, 266.604, 266.46, 266.032, 265.792, 265.132, 263.788, 263.512, 263.508, 263.228, 259.552, 259.46, 259.312, 258.52, 257.788, 257.76, 257.236, 257.224, 257.068, 257.052, 256.892, 256.888, 256.06, 255.58, 254.884, 254.876, 254.412, 253.156, 253.14, 253.14, 252.988, 251.66, 251.236, 251.144, 250.848, 249.844, 249.332, 249.164, 248.988, 248.344, 248.308, 248.156, 247.924, 247.368, 246.292, 246.208, 244.784, 244.676, 243.416, 243.048, 242.94, 242.852, 242.592, 242.284, 241.252, 234.236, 231.824, 229.832, 229.472, 229.056, 228.716, 228.652, 228.476, 227.684, 225.364, 224.908, 223.792, 222.988, 222.904, 222.532, 222.472, 222.072, 220.976, 219.496, 218.572, 218.012, 217.656, 217.36, 216.256, 215.232, 213.34, 213.316, 212.364, 211.936, 211.828, 211.744, 211.572, 211.396, 211.22, 211.176, 211.176, 210.988, 210.744, 210.704, 209.968, 209.52, 209.38]</t>
  </si>
  <si>
    <t>{'main': [46536, -2263], 'hh': [0, -16328], 'pv': [62759, 0], 'bat': [4287, -4766], 'hp': [0, 0], 'ev': [0, -1675]}</t>
  </si>
  <si>
    <t>[260.632, 258.464, 258.2, 257.648, 256.852, 254.12, 253.908, 253.364, 252.792, 252.136, 251.152, 250.576, 250.164, 243.936, 239.7, 239.532, 239.424, 238.86, 237.536, 237.268, 237.092, 233.46, 232.856, 232.416, 231.812, 229.004, 226.16, 223.332, 221.4, 220.052, 217.968, 215.688, 215.252, 215.164, 212.216, 210.636, 207.168, 206.928, 206.588, 206.232, 201.068, 199.972, 199.136, 198.58, 197.332, 197.244, 197.24, 196.912, 195.736, 195.384, 194.464, 194.312, 185.588, 185.412, 183.968, 181.904, 181.856, 180.364, 180.24, 175.788, 175.556, 171.736, 169.848, 168.16, 165.604, 164.188, 162.236, 162.196, 160.96, 160.836, 158.604, 157.552, 156.1, 151.684, 151.676, 150.08, 148.832, 147.788, 147.676, 147.044, 145.984, 145.368, 144.584, 143.172, 142.56, 142.08, 140.928, 140.85999999999999, 139.236, 138.724, 138.132, 138.112, 137.84, 136.0, 131.252, 131.16400000000002, 130.216, 125.39200000000001, 125.252, 122.056, 121.836]</t>
  </si>
  <si>
    <t>{'main': [25978, -4457], 'hh': [0, -15985], 'pv': [40194, 0], 'bat': [5122, -5695], 'hp': [0, 0], 'ev': [0, -2114]}</t>
  </si>
  <si>
    <t>[130.36, 128.032, 123.572, 107.744, 106.024, 95.636, 94.868, 91.756, 90.848, 90.328, 77.456, 73.096, 72.116, 65.372, 64.768, 63.492, 62.58, 60.816, 60.348, 59.032, 58.772, 58.528, 56.504, 56.272, 55.84, 55.448, 54.164, 54.092, 53.792, 53.448, 53.436, 53.02, 52.932, 51.892, 51.352, 51.084, 51.032, 50.496, 48.924, 48.38, 48.104, 48.092, 48.068, 47.652, 47.548, 47.524, 47.252, 46.308, 46.148, 45.184, 45.184, 44.872, 44.72, 44.104, 44.016, 43.896, 43.336, 43.208, 43.188, 42.924, 42.84, 42.664, 41.884, 41.796, 41.7, 41.104, 40.904, 40.72, 40.644, 40.64, 40.308, 40.148, 39.972, 39.476, 39.26, 39.244, 39.2, 39.2, 39.176, 39.116, 38.992, 38.924, 38.892, 38.848, 38.664, 38.632, 38.512, 38.364, 38.308, 38.224, 38.12, 38.108, 38.088, 37.94, 37.888, 37.668, 37.568, 37.52, 37.34, 37.076, 36.824]</t>
  </si>
  <si>
    <t>{'main': [1865, -15969], 'hh': [0, -18764], 'pv': [6648, 0], 'bat': [1131, -1248], 'hp': [0, 0], 'ev': [0, -1872]}</t>
  </si>
  <si>
    <t>[269.18, 268.556, 268.18, 267.848, 267.392, 266.604, 266.46, 265.792, 265.132, 264.688, 263.512, 263.508, 263.228, 259.552, 259.46, 259.312, 258.52, 257.788, 257.76, 257.236, 257.224, 257.068, 257.052, 256.892, 256.888, 256.06, 255.58, 254.884, 254.876, 254.412, 253.388, 253.156, 253.14, 253.14, 252.988, 251.236, 251.144, 250.848, 249.332, 249.164, 248.344, 248.308, 247.924, 247.368, 246.292, 246.208, 244.784, 244.676, 243.188, 243.048, 242.852, 242.592, 242.284, 241.516, 241.252, 240.66, 235.844, 234.236, 232.004, 230.28, 229.832, 229.472, 229.056, 228.716, 228.652, 228.476, 227.684, 225.364, 223.792, 222.904, 222.764, 222.472, 222.072, 220.976, 220.824, 219.508, 219.496, 218.572, 217.656, 217.36, 215.232, 212.364, 211.936, 211.828, 211.572, 211.396, 211.22, 211.176, 211.176, 210.988, 209.52, 209.38, 208.384, 207.872, 207.468, 206.908, 206.47199999999998, 206.196, 205.68, 205.152, 201.792]</t>
  </si>
  <si>
    <t>{'main': [45618, -2452], 'hh': [0, -16328], 'pv': [62759, 0], 'bat': [4732, -5264], 'hp': [0, 0], 'ev': [0, -2729]}</t>
  </si>
  <si>
    <t>[260.632, 258.464, 258.2, 257.528, 256.852, 253.364, 252.136, 249.232, 247.188, 245.712, 243.12, 239.7, 239.576, 239.532, 239.424, 239.164, 238.86, 237.536, 237.268, 237.092, 232.936, 231.812, 230.856, 229.376, 222.46, 221.4, 220.052, 218.244, 217.968, 215.688, 215.252, 215.164, 215.16, 212.216, 211.372, 210.636, 207.168, 206.928, 206.588, 206.232, 201.068, 199.972, 199.136, 198.58, 197.332, 197.244, 197.24, 196.912, 195.384, 192.616, 190.344, 185.588, 185.412, 183.68, 183.312, 181.904, 181.856, 180.364, 175.788, 175.556, 171.736, 169.848, 168.44, 165.604, 164.188, 160.836, 160.568, 158.604, 156.244, 155.544, 154.944, 152.852, 151.684, 150.08, 148.832, 147.788, 147.676, 147.044, 145.984, 145.504, 144.088, 143.172, 142.56, 142.08, 140.928, 139.712, 138.132, 136.772, 134.028, 133.68, 131.468, 127.112, 125.0, 119.868, 119.252, 118.284, 117.936, 116.608, 116.488, 116.208, 111.092]</t>
  </si>
  <si>
    <t>{'main': [25045, -4700], 'hh': [0, -15985], 'pv': [40194, 0], 'bat': [5531, -6158], 'hp': [0, 0], 'ev': [0, -3237]}</t>
  </si>
  <si>
    <t>[124.264, 123.088, 121.884, 107.744, 106.024, 95.636, 94.868, 91.756, 90.848, 90.328, 88.456, 73.096, 72.116, 71.376, 68.372, 66.84, 64.768, 63.932, 63.492, 62.892, 62.58, 60.804, 60.348, 59.38, 59.032, 58.772, 58.528, 56.504, 56.272, 56.184, 55.872, 55.448, 55.028, 54.368, 54.208, 54.092, 53.792, 53.604, 53.436, 53.02, 52.076, 51.084, 51.032, 50.496, 49.44, 48.956, 48.924, 48.536, 48.104, 48.092, 48.068, 47.9, 47.74, 47.652, 47.608, 47.548, 47.252, 47.116, 46.76, 46.508, 46.148, 46.124, 46.012, 45.72, 45.52, 45.464, 45.184, 44.72, 44.104, 44.016, 43.468, 43.424, 43.188, 42.924, 42.84, 42.664, 42.32, 41.884, 41.8, 41.796, 41.104, 40.904, 40.72, 40.644, 40.64, 40.328, 40.312, 40.308, 40.148, 39.972, 39.96, 39.476, 39.356, 39.244, 39.2, 39.2, 39.188, 39.176, 38.992, 38.964, 38.924]</t>
  </si>
  <si>
    <t>{'main': [1848, -16629], 'hh': [0, -18764], 'pv': [6648, 0], 'bat': [1128, -1245], 'hp': [0, 0], 'ev': [0, -2549]}</t>
  </si>
  <si>
    <t>[269.18, 268.556, 268.18, 267.848, 266.604, 265.792, 265.312, 265.132, 264.688, 263.512, 263.508, 263.228, 259.552, 259.312, 257.82, 257.788, 257.76, 257.236, 257.224, 257.068, 257.052, 256.888, 255.58, 254.884, 254.876, 253.14, 252.988, 250.46, 249.332, 248.46, 248.364, 248.344, 247.544, 247.368, 247.028, 246.396, 246.292, 246.208, 245.892, 244.784, 244.676, 244.42, 244.2, 243.444, 243.08, 243.048, 242.852, 242.592, 242.284, 242.14, 241.516, 241.516, 241.252, 239.348, 234.236, 232.004, 230.884, 230.152, 229.056, 228.652, 228.476, 228.36800000000002, 226.292, 224.456, 223.792, 220.148, 220.136, 219.496, 219.488, 219.28, 219.144, 218.816, 217.36, 215.564, 215.296, 215.084, 214.476, 214.424, 213.104, 212.364, 211.936, 211.828, 211.572, 211.396, 211.22, 211.176, 211.176, 210.888, 209.52, 208.532, 208.384, 207.872, 206.908, 205.244, 204.212, 201.264, 201.06, 200.376, 200.344, 199.74, 199.396]</t>
  </si>
  <si>
    <t>{'main': [44910, -3122], 'hh': [0, -16328], 'pv': [62759, 0], 'bat': [4914, -5471], 'hp': [0, 0], 'ev': [0, -4083]}</t>
  </si>
  <si>
    <t>[260.632, 258.464, 258.2, 257.528, 256.852, 253.364, 252.136, 249.232, 247.188, 245.712, 243.12, 239.7, 239.576, 239.532, 239.424, 239.164, 237.536, 237.268, 237.092, 232.944, 232.936, 231.812, 230.856, 222.46, 222.344, 221.4, 220.052, 217.968, 215.688, 215.252, 215.164, 215.16, 213.284, 212.216, 211.372, 210.636, 207.168, 206.928, 206.588, 206.232, 201.068, 199.972, 199.136, 198.58, 197.332, 197.244, 197.24, 196.912, 195.384, 192.616, 190.344, 185.588, 185.412, 183.68, 183.312, 181.904, 180.788, 180.364, 175.788, 175.556, 171.736, 168.44, 165.604, 165.292, 164.188, 160.836, 160.568, 158.604, 156.244, 155.544, 154.944, 152.852, 151.684, 150.08, 148.832, 147.788, 147.676, 147.044, 145.984, 145.504, 144.088, 142.816, 142.56, 140.928, 139.712, 138.132, 136.772, 136.004, 134.028, 133.68, 131.468, 127.112, 125.0, 119.868, 119.252, 118.284, 117.936, 116.608, 116.488, 116.208, 111.092]</t>
  </si>
  <si>
    <t>{'main': [24915, -4861], 'hh': [0, -15985], 'pv': [40194, 0], 'bat': [5525, -6152], 'hp': [0, 0], 'ev': [0, -3527]}</t>
  </si>
  <si>
    <t>[119.44, 118.584, 110.084, 107.744, 95.636, 94.224, 90.848, 90.328, 89.556, 88.456, 86.536, 84.316, 84.096, 81.028, 78.496, 78.284, 77.028, 75.132, 74.512, 73.58, 73.292, 72.38, 71.348, 69.74, 67.808, 67.464, 66.84, 64.768, 64.436, 64.212, 63.932, 63.768, 63.492, 63.308, 63.06, 62.692, 62.428, 61.636, 61.496, 61.432, 61.424, 61.216, 58.772, 58.636, 57.972, 57.784, 57.68, 57.012, 56.72, 56.272, 56.184, 56.152, 55.604, 55.448, 55.436, 55.232, 54.368, 54.152, 54.048, 53.604, 52.608, 52.1, 51.888, 51.704, 51.528, 51.312, 51.24, 51.032, 50.92, 50.704, 50.596, 50.244, 50.16, 49.996, 49.848, 49.84, 49.44, 49.32, 49.088, 48.64, 48.112, 48.104, 48.004, 47.952, 47.74, 47.652, 47.608, 47.36, 47.352, 47.252, 46.996, 46.148, 46.124, 46.068, 45.776, 45.196, 45.184, 45.104, 45.092, 45.04, 44.268]</t>
  </si>
  <si>
    <t>{'main': [1785, -18089], 'hh': [0, -18764], 'pv': [6648, 0], 'bat': [1105, -1230], 'hp': [0, 0], 'ev': [0, -4065]}</t>
  </si>
  <si>
    <t>[377.068, 376.696, 376.44, 375.244, 374.844, 374.548, 374.508, 373.904, 373.616, 373.408, 373.324, 373.12, 372.94, 372.044, 370.648, 370.636, 369.864, 368.908, 368.792, 368.488, 367.476, 367.448, 366.924, 366.26, 366.116, 365.78, 365.276, 364.992, 364.748, 364.408, 362.928, 362.364, 362.364, 362.32, 362.1, 361.968, 361.896, 361.64, 360.348, 359.804, 359.628, 359.608, 359.336, 359.276, 359.14, 358.976, 358.56, 358.508, 358.364, 357.98, 356.784, 354.54, 353.364, 353.228, 353.104, 352.736, 351.648, 349.932, 349.468, 346.2, 344.464, 342.728, 342.532, 341.948, 339.192, 336.78, 336.552, 334.376, 333.968, 333.14, 332.724, 332.316, 332.248, 330.46, 326.648, 326.244, 326.072, 325.56, 325.02, 324.72, 324.564, 324.46, 323.2, 322.552, 321.288, 320.66, 320.648, 319.744, 319.16, 318.564, 317.404, 317.16, 317.112, 315.516, 314.332, 313.464, 312.704, 312.248, 311.768, 310.484, 309.312]</t>
  </si>
  <si>
    <t>{'main': [72472, -1727], 'hh': [0, -16328], 'pv': [88141, 0], 'bat': [3874, -4305], 'hp': [0, -634], 'ev': [0, 0]}</t>
  </si>
  <si>
    <t>[358.572, 356.376, 356.136, 355.6, 354.436, 353.964, 353.552, 352.516, 352.424, 352.356, 351.772, 349.784, 348.88, 347.376, 343.556, 341.828, 330.0, 329.968, 329.7, 329.588, 329.464, 329.036, 328.3, 326.872, 316.208, 312.036, 308.78, 307.648, 305.992, 304.852, 304.72, 304.704, 304.556, 302.464, 298.86, 298.628, 297.032, 295.516, 293.928, 293.78, 293.048, 292.328, 291.004, 290.076, 289.072, 286.756, 285.836, 284.98, 283.92, 273.236, 273.14, 271.972, 271.644, 271.192, 270.204, 267.024, 264.412, 263.268, 263.172, 260.316, 259.676, 259.624, 255.212, 252.228, 244.636, 243.572, 243.488, 238.744, 238.692, 238.352, 236.344, 234.64, 233.504, 230.508, 227.484, 222.004, 220.1, 214.272, 214.232, 213.8, 212.644, 211.396, 209.6, 209.576, 204.172, 204.044, 203.416, 203.012, 202.392, 201.776, 201.428, 201.28, 200.144, 198.668, 197.988, 195.924, 193.708, 193.412, 191.56, 185.772, 178.272]</t>
  </si>
  <si>
    <t>{'main': [38929, -5729], 'hh': [0, -15985], 'pv': [54899, 0], 'bat': [5399, -6076], 'hp': [0, -5037], 'ev': [0, 0]}</t>
  </si>
  <si>
    <t>[168.408, 165.8, 162.98, 153.916, 151.308, 135.024, 133.788, 117.008, 107.25200000000001, 101.93199999999999, 98.164, 96.268, 95.128, 94.452, 94.132, 93.044, 92.2, 91.696, 90.996, 90.272, 88.804, 87.42, 87.028, 86.424, 86.272, 86.24, 86.152, 86.036, 85.92, 85.912, 85.824, 85.7, 85.632, 85.032, 84.928, 83.816, 83.588, 83.508, 83.396, 83.292, 83.232, 83.116, 83.0, 82.556, 81.816, 81.22, 81.092, 80.916, 80.172, 80.116, 78.772, 78.596, 78.412, 78.02, 77.816, 77.732, 77.676, 77.228, 77.06, 76.872, 76.804, 76.716, 76.464, 76.42, 76.228, 75.86, 75.376, 75.092, 74.664, 74.472, 73.968, 73.768, 73.672, 73.6, 73.564, 73.484, 73.348, 73.248, 73.004, 72.5, 72.372, 72.008, 71.796, 71.712, 71.664, 71.624, 71.232, 71.224, 71.192, 71.1, 70.904, 70.876, 70.84, 70.8, 70.54, 69.82, 69.792, 69.672, 69.53999999999999, 69.316, 69.068]</t>
  </si>
  <si>
    <t>{'main': [2250, -29531], 'hh': [0, -18764], 'pv': [8996, 0], 'bat': [1882, -1925], 'hp': [0, -17472], 'ev': [0, 0]}</t>
  </si>
  <si>
    <t>[378.472, 378.088, 377.844, 376.636, 376.0, 375.66, 375.66, 375.316, 374.716, 374.276, 374.052, 373.072, 371.76, 371.752, 371.356, 370.4, 370.252, 369.756, 368.964, 368.724, 368.196, 367.752, 367.552, 367.284, 367.064, 366.712, 366.596, 366.36, 366.012, 365.672, 363.804, 363.796, 363.704, 363.616, 363.6, 363.548, 363.244, 362.872, 361.276, 360.92, 360.208, 360.012, 359.968, 359.848, 358.992, 356.968, 356.148, 354.968, 354.12, 353.752, 353.616, 352.94, 352.712, 352.124, 351.272, 351.072, 349.324, 345.48, 344.152, 343.744, 343.548, 342.96, 340.984, 340.904, 338.972, 337.172, 336.844, 336.38, 332.2, 329.264, 329.044, 328.34, 327.612, 327.32, 327.204, 327.028, 326.464, 325.832, 325.728, 325.616, 325.264, 324.928, 323.828, 323.728, 321.492, 320.996, 320.428, 320.104, 319.528, 317.596, 314.664, 313.688, 313.372, 310.748, 309.24, 308.676, 308.172, 308.104, 306.944, 306.54, 306.44]</t>
  </si>
  <si>
    <t>{'main': [71986, -1903], 'hh': [0, -16328], 'pv': [88535, 0], 'bat': [4122, -4582], 'hp': [0, -634], 'ev': [0, -1026]}</t>
  </si>
  <si>
    <t>[359.1, 356.908, 356.664, 356.124, 354.472, 354.408, 353.26, 353.008, 352.864, 352.632, 350.992, 350.648, 349.384, 344.392, 339.52, 339.132, 330.424, 330.128, 330.012, 329.44, 327.276, 322.272, 322.216, 320.444, 319.192, 314.624, 314.024, 308.028, 306.392, 305.256, 303.172, 302.684, 299.66, 298.26, 298.14, 297.864, 297.12, 295.604, 294.016, 293.864, 293.164, 291.336, 291.052, 289.452, 286.872, 286.212, 285.06, 283.968, 276.9, 273.608, 273.508, 273.04, 272.012, 271.596, 270.576, 267.072, 264.456, 263.596, 263.312, 260.736, 260.096, 260.044, 255.256, 252.628, 243.572, 243.528, 239.376, 239.324, 238.388, 237.072, 236.98, 235.492, 233.548, 231.208, 227.484, 222.004, 220.104, 214.896, 214.272, 213.88, 213.308, 212.064, 210.26, 207.54, 204.292, 203.664, 203.26, 202.892, 202.28, 201.788, 200.648, 198.492, 196.424, 193.996, 193.696, 193.0, 191.848, 188.952, 187.232, 186.056, 175.996]</t>
  </si>
  <si>
    <t>{'main': [38797, -6263], 'hh': [0, -15985], 'pv': [55075, 0], 'bat': [5533, -6199], 'hp': [0, -5037], 'ev': [0, -852]}</t>
  </si>
  <si>
    <t>[163.968, 162.036, 156.388, 148.516, 148.184, 132.272, 130.996, 114.216, 111.864, 108.152, 107.376, 106.884, 102.592, 102.052, 99.732, 97.836, 97.816, 94.924, 94.748, 94.488, 93.904, 93.832, 93.012, 92.7, 91.624, 91.396, 90.508, 89.376, 88.968, 88.728, 88.548, 88.396, 88.116, 87.852, 87.712, 87.568, 87.1, 86.936, 86.732, 86.54, 86.292, 86.124, 85.736, 85.704, 85.668, 85.576, 85.516, 84.932, 83.996, 83.208, 82.616, 82.252, 81.588, 81.516, 81.392, 81.24, 80.724, 80.72, 79.768, 79.764, 79.492, 79.192, 79.16, 79.056, 78.932, 78.928, 78.572, 78.364, 78.3, 78.22, 77.996, 77.572, 77.516, 77.484, 77.476, 77.348, 76.56, 76.18, 76.172, 76.136, 76.12, 76.032, 75.972, 75.668, 75.612, 75.368, 75.292, 75.2, 74.796, 74.636, 74.412, 73.996, 73.948, 73.604, 73.572, 73.3, 72.576, 72.496, 72.2, 72.072, 71.52]</t>
  </si>
  <si>
    <t>{'main': [2189, -30197], 'hh': [0, -18764], 'pv': [9029, 0], 'bat': [1890, -1935], 'hp': [0, -17511], 'ev': [0, -719]}</t>
  </si>
  <si>
    <t>[378.472, 378.088, 377.844, 376.636, 376.0, 375.66, 375.66, 375.316, 374.716, 374.276, 374.052, 373.072, 371.76, 371.752, 370.564, 370.4, 370.252, 369.756, 368.724, 368.196, 367.552, 367.284, 367.064, 366.712, 366.596, 366.36, 366.012, 363.804, 363.796, 363.704, 363.616, 363.6, 363.548, 363.432, 363.244, 362.872, 361.276, 360.92, 360.208, 360.012, 359.848, 358.992, 358.028, 356.968, 356.752, 356.148, 355.648, 354.968, 354.12, 353.752, 352.712, 352.124, 351.272, 351.072, 347.604, 345.48, 344.152, 343.744, 343.548, 342.96, 340.984, 340.904, 339.536, 338.98, 338.972, 337.172, 336.38, 334.928, 332.2, 329.264, 329.044, 328.34, 327.612, 327.32, 327.204, 327.028, 326.464, 325.832, 325.616, 325.116, 324.928, 323.828, 321.492, 320.996, 320.428, 319.528, 318.928, 317.596, 313.688, 313.34, 311.156, 310.748, 309.14, 308.676, 308.664, 308.172, 308.104, 306.944, 306.54, 306.44, 306.436]</t>
  </si>
  <si>
    <t>{'main': [71503, -2089], 'hh': [0, -16328], 'pv': [88535, 0], 'bat': [4288, -4769], 'hp': [0, -634], 'ev': [0, -1675]}</t>
  </si>
  <si>
    <t>[359.1, 356.664, 356.124, 354.472, 354.408, 353.26, 352.864, 352.632, 352.588, 350.992, 350.648, 349.384, 347.168, 344.392, 330.56, 330.26, 330.128, 330.012, 329.44, 327.276, 323.456, 322.272, 320.444, 318.072, 314.624, 314.024, 313.928, 306.54, 306.392, 305.256, 303.172, 302.684, 298.14, 297.228, 295.604, 294.016, 293.864, 291.336, 291.052, 290.536, 289.452, 289.16, 288.044, 286.872, 286.212, 285.676, 285.06, 276.9, 276.652, 273.608, 273.508, 273.04, 272.012, 270.576, 267.072, 264.456, 263.476, 263.312, 261.64, 254.46, 254.428, 252.628, 249.976, 243.572, 243.168, 241.408, 237.072, 234.392, 232.44, 232.408, 231.356, 231.052, 230.372, 228.784, 222.004, 221.804, 220.104, 214.896, 214.272, 213.308, 212.064, 212.0, 210.26, 207.54, 204.292, 203.664, 203.26, 202.892, 202.28, 201.788, 200.648, 196.932, 196.424, 193.996, 193.696, 191.848, 187.232, 186.056, 182.0, 178.512, 172.064]</t>
  </si>
  <si>
    <t>{'main': [38220, -6974], 'hh': [0, -15985], 'pv': [55075, 0], 'bat': [5736, -6428], 'hp': [0, -5037], 'ev': [0, -2114]}</t>
  </si>
  <si>
    <t>[163.968, 162.036, 156.388, 148.516, 148.184, 132.272, 130.996, 124.052, 115.016, 114.216, 112.072, 111.428, 110.732, 109.356, 108.864, 108.78, 107.376, 107.196, 105.924, 102.052, 101.352, 99.26, 98.836, 98.296, 97.9, 97.384, 96.988, 95.844, 94.36, 93.904, 93.22, 92.24, 90.508, 90.392, 89.492, 89.376, 89.376, 88.988, 88.904, 88.864, 88.728, 88.508, 88.388, 88.116, 88.08, 87.712, 87.42, 87.2, 87.196, 86.936, 86.868, 86.54, 86.264, 86.232, 86.2, 86.008, 85.892, 85.316, 84.932, 83.996, 83.936, 82.876, 82.616, 82.56, 82.268, 82.224, 82.02, 81.672, 81.672, 81.468, 80.72, 78.94, 78.796, 78.668, 78.572, 78.532, 78.364, 78.3, 78.22, 77.748, 77.688, 77.572, 77.476, 77.244, 77.196, 76.912, 76.716, 76.708, 76.56, 76.156, 76.128, 76.032, 75.972, 75.368, 75.348, 74.996, 73.948, 73.912, 73.572, 73.496, 73.356]</t>
  </si>
  <si>
    <t>{'main': [2169, -31399], 'hh': [0, -18764], 'pv': [9029, 0], 'bat': [1831, -1945], 'hp': [0, -17511], 'ev': [0, -1872]}</t>
  </si>
  <si>
    <t>[378.472, 378.088, 377.844, 376.636, 376.0, 375.66, 375.66, 374.716, 374.276, 374.052, 373.972, 371.76, 371.752, 370.564, 370.4, 370.252, 369.756, 368.724, 368.196, 367.552, 367.284, 367.064, 366.712, 366.596, 366.36, 366.012, 363.804, 363.796, 363.704, 363.6, 363.432, 363.244, 362.872, 362.672, 361.276, 360.208, 360.012, 359.848, 358.992, 356.968, 356.148, 355.12, 354.968, 354.868, 354.12, 353.752, 352.712, 352.616, 352.124, 351.272, 349.548, 347.604, 347.592, 345.48, 345.34, 344.152, 343.744, 343.548, 342.988, 342.96, 340.984, 340.904, 339.536, 338.98, 337.172, 336.38, 334.928, 328.34, 327.972, 327.612, 327.204, 327.028, 326.464, 325.116, 323.828, 323.688, 322.72, 322.592, 321.492, 320.996, 320.428, 319.528, 319.072, 319.0, 317.596, 316.016, 313.688, 313.34, 311.156, 310.748, 309.296, 309.14, 308.664, 308.384, 308.124, 308.104, 306.944, 306.54, 306.436, 306.348, 306.292]</t>
  </si>
  <si>
    <t>{'main': [70563, -2258], 'hh': [0, -16328], 'pv': [88535, 0], 'bat': [4751, -5287], 'hp': [0, -634], 'ev': [0, -2729]}</t>
  </si>
  <si>
    <t>[359.1, 356.664, 356.004, 354.472, 352.864, 352.632, 349.7, 349.384, 347.688, 341.728, 341.588, 339.992, 339.648, 333.392, 330.128, 330.012, 329.44, 327.276, 322.272, 321.456, 320.444, 319.56, 319.26, 314.624, 314.024, 307.312, 306.54, 306.392, 305.256, 303.172, 302.684, 301.968, 298.14, 297.228, 295.604, 294.016, 293.864, 291.336, 291.052, 290.536, 289.452, 288.044, 286.872, 286.212, 286.12, 285.676, 285.06, 276.9, 276.652, 273.608, 273.508, 268.92, 268.892, 266.784, 264.456, 263.476, 263.312, 261.64, 259.576, 254.46, 254.428, 249.976, 243.168, 241.408, 240.828, 234.392, 231.656, 231.052, 230.78, 225.424, 224.2, 223.056, 222.004, 219.548, 216.592, 214.896, 213.992, 213.308, 212.064, 210.944, 210.26, 204.292, 203.26, 202.892, 202.384, 202.28, 201.788, 200.648, 200.284, 193.996, 190.328, 189.536, 189.284, 186.672, 185.932, 180.848, 173.776, 171.92800000000003, 171.0, 166.076, 165.736]</t>
  </si>
  <si>
    <t>{'main': [37252, -7186], 'hh': [0, -15985], 'pv': [55075, 0], 'bat': [6159, -6907], 'hp': [0, -5037], 'ev': [0, -3237]}</t>
  </si>
  <si>
    <t>[159.024, 155.94, 154.7, 148.516, 148.184, 135.052, 132.272, 130.996, 126.016, 120.356, 115.072, 114.216, 114.184, 111.428, 110.732, 109.836, 108.78, 107.988, 107.376, 107.196, 105.924, 102.052, 101.352, 99.26, 98.296, 97.9, 97.708, 97.384, 95.844, 94.36, 94.02, 93.904, 93.836, 93.22, 92.72, 92.24, 91.32, 90.508, 90.392, 89.532, 89.492, 89.376, 89.376, 88.904, 88.728, 88.688, 88.508, 88.388, 88.116, 87.912, 87.712, 87.2, 87.196, 86.936, 86.868, 86.54, 86.264, 86.232, 86.2, 86.008, 85.892, 85.436, 84.932, 83.996, 83.936, 82.876, 82.616, 82.56, 82.268, 82.224, 82.02, 81.672, 81.672, 81.468, 80.72, 79.588, 79.436, 79.316, 78.94, 78.572, 78.364, 78.3, 78.22, 77.748, 77.572, 77.476, 77.244, 77.196, 76.716, 76.708, 76.56, 76.156, 76.128, 76.032, 75.972, 75.668, 75.368, 75.348, 75.24, 74.996, 73.948]</t>
  </si>
  <si>
    <t>{'main': [2156, -32063], 'hh': [0, -18764], 'pv': [9029, 0], 'bat': [1828, -1943], 'hp': [0, -17511], 'ev': [0, -2549]}</t>
  </si>
  <si>
    <t>[378.472, 378.088, 377.844, 376.636, 376.0, 375.66, 374.716, 374.052, 373.972, 373.58, 371.76, 371.752, 370.564, 370.4, 370.252, 369.756, 368.196, 366.596, 366.36, 366.012, 365.636, 363.804, 363.704, 363.432, 362.872, 361.276, 361.112, 360.208, 360.012, 359.848, 358.404, 357.62, 356.552, 356.312, 356.284, 356.148, 356.12, 355.12, 354.968, 354.884, 354.868, 354.12, 352.796, 352.712, 351.38, 351.272, 347.604, 347.592, 346.404, 345.48, 345.34, 344.78, 344.152, 343.744, 343.548, 342.96, 342.224, 340.904, 339.044, 338.98, 337.172, 334.528, 331.988, 331.86, 331.184, 330.392, 327.612, 327.204, 327.028, 326.464, 326.292, 325.116, 324.612, 323.824, 323.076, 322.72, 321.492, 320.836, 320.428, 319.072, 319.0, 317.368, 314.448, 313.688, 311.788, 311.156, 309.14, 307.256, 307.248, 306.944, 306.54, 306.436, 306.348, 306.292, 306.072, 305.784, 305.664, 304.048, 303.896, 299.968, 299.456]</t>
  </si>
  <si>
    <t>{'main': [69758, -2836], 'hh': [0, -16328], 'pv': [88535, 0], 'bat': [4983, -5548], 'hp': [0, -634], 'ev': [0, -4083]}</t>
  </si>
  <si>
    <t>[359.1, 356.664, 356.004, 354.472, 352.864, 352.632, 349.7, 349.384, 347.688, 341.728, 341.588, 339.992, 339.648, 333.392, 330.128, 330.012, 329.44, 327.276, 322.272, 321.456, 320.444, 319.56, 319.26, 314.624, 314.024, 306.54, 306.392, 305.256, 303.172, 302.684, 302.352, 301.968, 298.14, 297.228, 294.016, 293.864, 291.336, 291.052, 290.536, 289.772, 289.452, 288.044, 286.872, 286.212, 285.676, 285.06, 279.012, 276.9, 276.652, 273.608, 273.508, 268.92, 268.892, 266.784, 264.456, 263.476, 263.312, 261.64, 259.576, 254.46, 253.712, 249.976, 241.408, 240.828, 238.296, 234.392, 231.656, 231.052, 230.78, 225.424, 224.2, 223.056, 222.004, 219.548, 216.592, 214.896, 213.992, 213.308, 212.064, 210.944, 210.26, 204.292, 203.26, 202.892, 202.384, 202.28, 200.648, 200.284, 195.388, 193.996, 190.328, 189.536, 189.284, 186.672, 185.932, 180.848, 173.776, 171.92800000000003, 171.0, 166.076, 165.736]</t>
  </si>
  <si>
    <t>{'main': [37134, -7357], 'hh': [0, -15985], 'pv': [55075, 0], 'bat': [6146, -6895], 'hp': [0, -5037], 'ev': [0, -3527]}</t>
  </si>
  <si>
    <t>[154.52, 151.116, 148.516, 147.664, 142.9, 136.384, 135.052, 132.272, 125.704, 125.684, 123.388, 121.832, 121.404, 120.776, 120.568, 120.356, 119.708, 118.292, 115.948, 114.768, 113.076, 110.996, 109.836, 108.384, 107.988, 107.376, 106.776, 103.24, 102.916, 102.32, 102.32, 102.052, 101.728, 101.512, 99.568, 99.26, 99.088, 98.94, 98.648, 97.912, 96.808, 95.888, 95.12, 94.36, 94.04, 94.02, 93.904, 93.836, 93.712, 91.12, 90.508, 90.08, 89.532, 89.424, 89.376, 89.1, 88.748, 88.508, 88.34, 88.116, 87.916, 87.712, 86.936, 86.612, 86.54, 86.488, 86.24, 84.932, 84.684, 84.656, 84.5, 84.456, 83.996, 83.696, 83.316, 82.744, 82.616, 82.56, 82.224, 82.02, 81.672, 81.548, 81.468, 81.24, 81.2, 81.104, 80.236, 79.588, 79.496, 79.436, 78.572, 78.364, 78.22, 77.716, 77.572, 77.476, 77.244, 77.196, 77.196, 76.708, 76.56]</t>
  </si>
  <si>
    <t>{'main': [2094, -33523], 'hh': [0, -18764], 'pv': [9029, 0], 'bat': [1807, -1928], 'hp': [0, -17511], 'ev': [0, -4065]}</t>
  </si>
  <si>
    <t>[376.904, 376.316, 376.284, 374.868, 374.784, 374.448, 374.396, 373.744, 373.456, 373.06, 373.032, 372.948, 372.788, 371.984, 370.496, 370.484, 369.864, 368.908, 368.792, 368.488, 367.476, 367.152, 366.924, 366.26, 366.008, 365.476, 365.172, 364.748, 364.408, 364.016, 362.632, 362.26, 362.256, 362.024, 361.968, 361.896, 361.128, 360.672, 359.944, 359.804, 359.628, 359.548, 359.276, 359.276, 359.08, 358.92, 358.508, 358.164, 357.98, 357.388, 356.38, 354.272, 353.228, 353.104, 353.096, 352.736, 351.248, 349.932, 349.2, 345.932, 342.78, 341.044, 340.844, 340.268, 339.192, 336.552, 335.3, 334.096, 333.14, 332.492, 332.444, 332.072, 332.04, 330.18, 326.648, 326.244, 326.072, 324.52, 324.42, 324.08, 324.004, 322.708, 322.508, 321.72, 321.12, 320.648, 320.496, 319.116, 319.028, 318.564, 317.404, 317.112, 315.488, 314.332, 312.704, 312.212, 311.74, 311.568, 310.46, 309.276, 308.964]</t>
  </si>
  <si>
    <t>{'main': [72129, -1841], 'hh': [0, -16328], 'pv': [88141, 0], 'bat': [3977, -4420], 'hp': [0, -1079], 'ev': [0, 0]}</t>
  </si>
  <si>
    <t>[358.172, 355.976, 355.74, 355.2, 353.66, 353.656, 352.504, 352.22, 352.06, 351.656, 350.72, 348.58, 344.696, 342.776, 339.444, 333.548, 329.376, 329.012, 328.72, 328.604, 328.48, 328.448, 327.712, 326.276, 311.552, 305.752, 304.456, 304.38, 304.304, 302.62, 302.216, 298.336, 295.952, 294.44, 293.124, 292.86, 292.712, 290.028, 289.752, 289.108, 288.74, 288.036, 286.86, 285.512, 285.448, 274.824, 273.004, 272.9, 272.116, 271.408, 269.964, 267.464, 265.728, 264.276, 262.56, 261.048, 259.692, 259.06, 259.004, 245.816, 241.948, 240.224, 238.62, 238.56, 236.216, 235.692, 234.512, 224.536, 222.404, 220.632, 216.728, 214.132, 213.072, 212.552, 211.668, 211.304, 210.952, 209.496, 209.388, 203.8, 203.708, 203.164, 202.548, 201.856, 201.412, 200.964, 200.796, 200.304, 199.16, 198.424, 197.524, 196.296, 195.676, 195.492, 193.66, 192.996, 192.696, 190.848, 186.088, 185.06, 176.24]</t>
  </si>
  <si>
    <t>{'main': [37307, -8253], 'hh': [0, -15985], 'pv': [54899, 0], 'bat': [5846, -6635], 'hp': [0, -9071], 'ev': [0, 0]}</t>
  </si>
  <si>
    <t>[206.224, 195.076, 194.54, 188.776, 187.34, 177.456, 177.288, 177.144, 177.06, 176.808, 176.76, 176.656, 176.656, 176.296, 176.196, 175.536, 168.692, 166.12, 163.996, 162.98, 162.092, 161.78, 161.78, 161.188, 161.148, 160.32, 159.112, 158.908, 158.716, 157.864, 157.796, 156.916, 156.668, 156.644, 156.1, 155.244, 154.792, 154.588, 154.368, 153.496, 152.184, 151.744, 151.644, 151.464, 150.688, 150.592, 150.212, 150.116, 149.664, 149.332, 149.18, 148.948, 148.524, 147.428, 146.852, 146.572, 145.84, 145.456, 143.28, 141.728, 140.032, 139.852, 139.62, 139.364, 139.028, 138.844, 138.772, 138.524, 137.78, 137.316, 137.256, 136.488, 136.2, 136.02, 136.008, 135.864, 135.764, 135.24, 135.188, 135.152, 135.14, 134.8, 134.568, 134.444, 134.376, 133.696, 133.62, 133.356, 132.72, 132.668, 132.204, 132.172, 132.16, 131.78, 131.568, 131.364, 131.056, 130.672, 130.66, 130.2, 129.788]</t>
  </si>
  <si>
    <t>{'main': [1590, -56029], 'hh': [0, -18764], 'pv': [8996, 0], 'bat': [1659, -1801], 'hp': [0, -44532], 'ev': [0, 0]}</t>
  </si>
  <si>
    <t>[378.312, 377.708, 377.688, 376.26, 375.944, 375.596, 375.504, 375.152, 374.34, 374.212, 373.9, 372.916, 371.608, 371.596, 371.356, 370.4, 370.252, 369.756, 368.964, 368.432, 368.196, 367.752, 367.444, 367.22, 366.764, 366.604, 366.012, 365.984, 365.672, 365.62, 363.696, 363.692, 363.616, 363.548, 363.308, 362.872, 362.732, 362.272, 361.276, 360.92, 360.148, 359.952, 359.788, 358.996, 358.992, 356.968, 355.876, 354.696, 354.12, 353.752, 353.316, 352.712, 352.536, 352.064, 350.876, 350.804, 348.924, 343.792, 343.752, 342.06, 341.864, 341.28, 340.984, 340.904, 338.7, 336.672, 336.38, 335.692, 331.92, 328.988, 328.764, 327.612, 327.204, 327.044, 327.028, 326.864, 325.788, 325.748, 325.688, 325.264, 324.136, 323.784, 323.56, 323.444, 320.768, 320.384, 320.272, 319.94, 319.528, 317.596, 313.652, 312.016, 311.056, 310.712, 309.24, 308.676, 308.132, 308.104, 306.84, 306.432, 306.4]</t>
  </si>
  <si>
    <t>{'main': [71639, -2013], 'hh': [0, -16328], 'pv': [88535, 0], 'bat': [4229, -4702], 'hp': [0, -1079], 'ev': [0, -1026]}</t>
  </si>
  <si>
    <t>[358.704, 356.504, 356.268, 355.724, 354.164, 353.364, 352.712, 352.564, 352.492, 351.584, 350.212, 349.084, 345.56, 343.616, 336.748, 329.436, 329.148, 329.028, 328.852, 326.684, 325.74, 321.684, 321.232, 318.6, 313.544, 308.508, 305.008, 302.928, 302.564, 302.208, 299.416, 298.02, 296.04, 294.792, 294.528, 292.948, 292.796, 291.008, 290.404, 289.12, 287.312, 286.092, 285.888, 285.496, 281.876, 274.872, 273.372, 273.268, 272.212, 271.78, 270.34, 268.536, 264.324, 262.98, 261.096, 260.116, 259.48, 259.428, 257.644, 243.12, 242.348, 240.268, 239.252, 239.192, 236.852, 236.096, 235.364, 224.58, 222.404, 216.768, 214.796, 213.216, 213.116, 213.068, 212.364, 211.968, 210.952, 210.156, 209.388, 204.052, 203.412, 202.796, 201.916, 201.856, 201.296, 200.808, 199.66, 198.244, 196.34, 195.96, 195.492, 193.66, 193.284, 192.98, 192.752, 191.136, 188.488, 186.768, 185.34, 184.048, 174.344]</t>
  </si>
  <si>
    <t>{'main': [37177, -8806], 'hh': [0, -15985], 'pv': [55075, 0], 'bat': [5970, -6748], 'hp': [0, -9088], 'ev': [0, -852]}</t>
  </si>
  <si>
    <t>[205.724, 194.572, 194.04, 188.276, 186.844, 180.732, 176.956, 176.788, 176.644, 176.56, 176.304, 176.264, 176.156, 176.156, 175.796, 175.7, 175.036, 174.488, 168.192, 167.02, 164.896, 163.88, 163.252, 163.052, 162.684, 162.68, 162.448, 162.424, 162.088, 161.608, 161.216, 159.808, 159.808, 159.02, 158.956, 158.868, 158.344, 158.208, 157.548, 157.36, 157.268, 156.864, 156.6, 156.46, 155.684, 155.288, 155.088, 154.212, 154.088, 152.748, 152.428, 151.94, 150.788, 150.528, 150.364, 148.916, 148.68, 148.348, 148.284, 146.852, 144.588, 143.776, 142.836, 142.228, 141.056, 141.032, 140.376, 139.528, 139.024, 138.964, 138.664, 137.544, 137.384, 137.324, 136.964, 136.86, 136.712, 136.568, 136.3, 136.14, 135.98, 135.92, 135.64, 135.508, 135.468, 135.368, 135.288, 135.24, 135.052, 134.656, 134.448, 134.128, 133.98, 133.94, 133.796, 133.36, 132.88, 132.82, 132.672, 132.352, 131.56]</t>
  </si>
  <si>
    <t>{'main': [1540, -56742], 'hh': [0, -18764], 'pv': [9029, 0], 'bat': [1666, -1810], 'hp': [0, -44608], 'ev': [0, -719]}</t>
  </si>
  <si>
    <t>[378.312, 377.708, 377.688, 376.26, 375.944, 375.596, 375.504, 375.152, 374.34, 374.212, 373.9, 372.916, 371.608, 371.596, 370.564, 370.4, 370.252, 369.756, 368.432, 368.196, 367.444, 367.22, 366.764, 366.604, 366.012, 365.984, 365.62, 363.696, 363.692, 363.616, 363.548, 363.432, 363.308, 362.872, 362.732, 362.272, 361.276, 360.92, 360.148, 359.952, 359.788, 358.992, 358.028, 356.968, 356.752, 355.876, 354.696, 354.676, 354.12, 353.752, 352.712, 352.064, 350.876, 350.804, 347.204, 343.792, 343.752, 342.06, 341.864, 341.28, 340.984, 340.904, 339.236, 338.7, 338.58000000000004, 336.38, 335.692, 334.54, 331.92, 328.988, 328.764, 327.612, 327.204, 327.044, 327.028, 326.864, 325.788, 325.748, 325.116, 324.136, 323.784, 323.444, 320.768, 320.384, 320.272, 319.528, 318.888, 317.596, 313.652, 313.24, 311.06, 310.712, 309.14, 308.676, 308.132, 308.104, 306.84, 306.432, 306.4, 306.4, 306.24]</t>
  </si>
  <si>
    <t>{'main': [71198, -2237], 'hh': [0, -16328], 'pv': [88535, 0], 'bat': [4362, -4851], 'hp': [0, -1079], 'ev': [0, -1675]}</t>
  </si>
  <si>
    <t>[358.704, 356.268, 355.724, 354.164, 353.364, 352.564, 352.492, 352.184, 351.584, 349.084, 346.872, 345.56, 343.616, 342.292, 329.148, 329.028, 328.908, 328.852, 326.684, 322.468, 321.684, 317.48, 313.544, 312.948, 312.148, 308.508, 305.008, 302.928, 302.564, 302.208, 296.984, 294.792, 294.528, 292.948, 292.796, 291.008, 290.404, 290.296, 289.12, 288.08, 287.312, 286.092, 285.888, 285.496, 281.876, 274.872, 273.372, 273.268, 271.78, 270.34, 268.108, 264.372, 264.324, 262.84, 257.644, 256.912, 253.852, 253.82, 243.12, 242.556, 242.348, 240.268, 236.096, 234.256, 232.312, 232.284, 228.66, 224.58, 222.404, 216.768, 214.796, 213.216, 213.116, 213.068, 212.364, 211.968, 210.156, 209.388, 205.272, 204.052, 203.412, 202.796, 201.916, 201.856, 201.296, 200.808, 199.66, 196.684, 196.34, 195.96, 195.492, 193.66, 193.284, 192.98, 191.136, 186.768, 185.34, 184.048, 181.752, 178.048, 166.712]</t>
  </si>
  <si>
    <t>{'main': [36787, -9644], 'hh': [0, -15985], 'pv': [55075, 0], 'bat': [6064, -6808], 'hp': [0, -9088], 'ev': [0, -2114]}</t>
  </si>
  <si>
    <t>[206.048, 205.724, 202.732, 194.572, 194.04, 188.276, 186.844, 179.932, 176.956, 176.788, 176.644, 176.56, 176.304, 176.264, 176.156, 176.156, 175.796, 175.7, 175.4, 175.036, 172.928, 168.192, 167.776, 167.716, 167.6, 167.02, 166.308, 165.488, 165.088, 164.896, 163.88, 163.052, 162.684, 162.68, 162.46, 162.424, 162.088, 161.368, 159.808, 159.808, 159.02, 158.956, 158.508, 158.344, 158.208, 157.548, 157.268, 157.18, 156.864, 156.548, 156.46, 155.684, 155.088, 154.212, 153.836, 152.748, 152.444, 150.528, 150.364, 148.68, 148.348, 146.92, 146.852, 145.816, 144.812, 144.588, 143.776, 143.4, 142.532, 142.228, 141.056, 141.032, 140.376, 139.528, 139.024, 138.964, 138.664, 137.644, 137.544, 137.384, 137.324, 136.964, 136.86, 136.712, 136.568, 136.3, 136.14, 135.98, 135.64, 135.508, 135.468, 135.368, 135.288, 135.24, 135.18, 135.052, 134.656, 134.448, 134.276, 134.128, 133.98]</t>
  </si>
  <si>
    <t>{'main': [1524, -57879], 'hh': [0, -18764], 'pv': [9029, 0], 'bat': [1666, -1810], 'hp': [0, -44608], 'ev': [0, -1872]}</t>
  </si>
  <si>
    <t>[378.312, 377.708, 377.688, 376.26, 375.944, 375.596, 375.504, 374.34, 374.212, 373.9, 373.808, 371.608, 371.596, 370.564, 370.4, 370.252, 369.756, 368.432, 368.196, 367.444, 367.22, 366.764, 366.604, 366.012, 365.984, 365.62, 363.696, 363.692, 363.432, 363.308, 362.872, 362.732, 362.516, 362.272, 361.276, 360.148, 359.952, 359.788, 358.992, 356.968, 355.876, 355.12, 354.868, 354.696, 354.12, 353.752, 352.712, 352.616, 352.064, 350.876, 349.548, 347.324, 347.204, 345.34, 343.792, 343.752, 342.06, 342.016, 341.864, 341.28, 340.984, 340.904, 339.236, 338.58000000000004, 336.38, 335.692, 334.54, 327.7, 327.612, 327.204, 327.028, 326.864, 325.748, 325.116, 323.784, 323.644, 322.44, 321.112, 320.768, 320.384, 320.272, 319.528, 318.792, 318.724, 317.596, 314.532, 313.652, 313.24, 311.06, 310.712, 309.14, 309.02, 308.344, 308.104, 308.084, 306.84, 306.432, 306.4, 306.24, 306.184, 306.044]</t>
  </si>
  <si>
    <t>{'main': [70257, -2406], 'hh': [0, -16328], 'pv': [88535, 0], 'bat': [4825, -5369], 'hp': [0, -1079], 'ev': [0, -2729]}</t>
  </si>
  <si>
    <t>[358.704, 356.268, 355.604, 354.164, 352.564, 351.584, 349.084, 348.932, 346.644, 341.432, 341.184, 334.56, 332.616, 331.292, 329.148, 329.028, 328.852, 326.684, 321.684, 320.468, 317.908, 313.544, 308.508, 306.72, 305.008, 302.928, 302.564, 302.208, 301.148, 300.988, 296.984, 294.792, 294.528, 292.948, 292.796, 291.008, 290.404, 290.296, 289.12, 287.312, 286.092, 285.888, 285.496, 285.04, 281.876, 274.872, 273.372, 273.268, 268.66, 264.372, 264.036, 263.988, 262.84, 259.34, 257.644, 256.912, 253.852, 253.82, 243.12, 242.556, 240.268, 236.096, 234.256, 230.656, 230.548, 224.58, 222.928, 216.768, 214.796, 213.216, 212.364, 211.968, 210.82, 210.488, 210.156, 204.052, 203.216, 202.796, 202.132, 201.916, 201.856, 201.42, 201.296, 200.808, 199.66, 198.352, 197.46, 193.284, 193.104, 189.864, 188.82, 185.684, 180.136, 176.792, 173.624, 173.06, 171.46400000000003, 170.752, 167.892, 156.76399999999998, 155.064]</t>
  </si>
  <si>
    <t>{'main': [35821, -9857], 'hh': [0, -15985], 'pv': [55075, 0], 'bat': [6496, -7297], 'hp': [0, -9088], 'ev': [0, -3237]}</t>
  </si>
  <si>
    <t>[217.048, 205.724, 202.732, 194.572, 194.04, 188.276, 186.844, 183.928, 179.932, 178.716, 176.956, 176.788, 176.644, 176.56, 176.488, 176.304, 176.264, 176.156, 176.156, 175.796, 175.7, 175.4, 175.036, 168.192, 167.776, 167.6, 167.028, 167.02, 166.308, 165.46, 165.088, 164.896, 164.276, 163.88, 163.444, 163.052, 162.684, 162.68, 162.424, 162.088, 161.368, 159.808, 159.808, 159.02, 158.344, 158.208, 157.548, 157.268, 157.18, 156.864, 156.548, 156.46, 155.684, 155.372, 155.088, 154.212, 153.836, 152.748, 150.528, 150.364, 148.68, 148.348, 147.632, 146.92, 146.852, 145.816, 145.276, 144.62, 144.588, 143.776, 143.4, 142.532, 142.228, 141.564, 141.056, 140.376, 139.528, 139.024, 138.964, 138.664, 137.644, 137.544, 137.384, 137.324, 136.964, 136.86, 136.712, 136.568, 136.3, 136.216, 136.14, 135.98, 135.64, 135.508, 135.468, 135.368, 135.288, 135.24, 135.052, 134.656, 134.448]</t>
  </si>
  <si>
    <t>{'main': [1511, -58543], 'hh': [0, -18764], 'pv': [9029, 0], 'bat': [1664, -1808], 'hp': [0, -44608], 'ev': [0, -2549]}</t>
  </si>
  <si>
    <t>[378.312, 377.708, 377.688, 376.26, 375.944, 375.596, 374.34, 373.9, 373.808, 373.424, 371.608, 371.596, 370.564, 370.4, 370.252, 369.756, 368.196, 366.012, 365.984, 365.62, 365.572, 363.696, 363.432, 362.872, 362.732, 361.276, 361.004, 360.148, 359.952, 359.788, 357.432, 357.328, 356.444, 356.22, 356.156, 355.876, 355.82, 355.12, 354.868, 354.696, 354.592, 354.12, 352.712, 352.692, 351.38, 350.876, 347.324, 347.204, 346.344, 345.34, 344.78, 343.792, 343.752, 342.224, 342.06, 341.864, 341.28, 340.904, 339.044, 338.58000000000004, 335.692, 334.528, 331.86, 331.184, 331.016, 330.092, 327.612, 327.204, 327.028, 326.02, 325.748, 325.116, 324.224, 323.032, 322.44, 322.348, 320.768, 320.384, 320.112, 318.792, 318.724, 317.368, 314.404, 313.652, 311.688, 311.06, 309.14, 307.256, 306.84, 306.432, 306.4, 306.24, 306.184, 306.044, 305.784, 305.768, 305.62, 304.012, 303.62, 299.32, 299.296]</t>
  </si>
  <si>
    <t>{'main': [69452, -2984], 'hh': [0, -16328], 'pv': [88535, 0], 'bat': [5057, -5630], 'hp': [0, -1079], 'ev': [0, -4083]}</t>
  </si>
  <si>
    <t>[358.704, 356.268, 355.604, 354.164, 352.564, 351.584, 349.084, 348.932, 346.644, 341.432, 341.184, 334.56, 332.616, 331.292, 329.148, 329.028, 328.852, 326.684, 321.684, 320.468, 317.908, 313.544, 308.508, 305.008, 302.928, 302.564, 302.208, 301.76, 301.148, 300.988, 296.984, 294.792, 292.948, 292.796, 291.008, 290.404, 290.296, 289.12, 288.696, 287.312, 286.092, 285.888, 285.496, 281.876, 277.932, 274.872, 273.372, 273.268, 268.66, 264.372, 264.036, 263.988, 262.84, 259.34, 257.644, 256.912, 253.852, 253.104, 243.12, 240.268, 237.684, 236.096, 234.256, 230.656, 230.548, 224.58, 222.928, 216.768, 214.796, 213.216, 212.364, 211.968, 210.82, 210.488, 210.156, 204.052, 203.216, 202.796, 202.132, 201.916, 201.856, 201.42, 201.296, 199.66, 198.352, 197.46, 194.408, 193.284, 193.104, 189.864, 188.82, 185.684, 180.136, 176.792, 173.624, 173.06, 171.46400000000003, 170.752, 167.892, 156.76399999999998, 155.064]</t>
  </si>
  <si>
    <t>{'main': [35702, -10028], 'hh': [0, -15985], 'pv': [55075, 0], 'bat': [6479, -7281], 'hp': [0, -9088], 'ev': [0, -3527]}</t>
  </si>
  <si>
    <t>[217.048, 206.688, 202.996, 198.136, 195.012, 194.516, 188.756, 187.244, 184.452, 183.928, 180.568, 178.716, 177.352, 177.176, 177.04, 176.956, 176.708, 176.652, 176.576, 176.552, 176.176, 176.116, 175.796, 175.656, 175.436, 172.22, 171.176, 168.632, 168.364, 167.776, 167.6, 167.548, 167.028, 167.02, 166.692, 164.896, 164.836, 163.88, 163.444, 163.052, 162.684, 162.68, 162.424, 162.088, 161.368, 159.808, 159.808, 159.02, 158.876, 158.344, 158.208, 157.548, 157.54, 157.18, 156.892, 156.864, 156.668, 156.46, 155.684, 155.3, 155.088, 154.212, 152.748, 151.84, 151.536, 151.472, 151.412, 150.936, 150.636, 150.528, 150.364, 149.62, 149.388, 149.172, 147.632, 147.228, 146.952, 145.584, 144.62, 144.588, 142.232, 141.564, 141.312, 141.064, 141.056, 140.376, 139.988, 138.744, 138.664, 138.572, 137.824, 137.776, 137.72, 137.544, 137.324, 137.268, 136.88, 136.736, 136.712, 136.568, 136.468]</t>
  </si>
  <si>
    <t>{'main': [1449, -60004], 'hh': [0, -18764], 'pv': [9029, 0], 'bat': [1637, -1787], 'hp': [0, -44608], 'ev': [0, -4065]}</t>
  </si>
  <si>
    <t>[375.736, 374.568, 374.292, 374.164, 373.952, 373.876, 373.54, 372.556, 372.452, 372.368, 372.16, 371.408, 371.12, 371.08, 370.264, 370.252, 369.848, 368.892, 368.792, 368.476, 367.46, 366.92, 366.844, 366.244, 365.976, 365.164, 365.14, 364.74, 364.4, 362.54, 362.228, 362.228, 361.932, 361.86, 360.5, 359.804, 359.652, 359.592, 359.456, 359.24, 359.192, 359.184, 358.988, 358.828, 358.656, 358.504, 357.972, 355.912, 354.192, 354.04, 353.228, 353.1, 353.016, 352.736, 352.252, 350.468, 349.932, 349.12, 345.852, 345.344, 342.424, 340.68, 340.48, 339.908, 339.108, 336.468, 335.252, 333.14, 332.44, 330.684, 330.248, 328.592, 328.188, 326.648, 326.328, 326.244, 326.072, 324.504, 324.408, 324.028, 322.496, 322.084, 321.972, 321.672, 320.556, 320.388, 319.768, 319.104, 318.564, 317.404, 317.112, 315.452, 314.996, 314.332, 312.612, 312.144, 311.704, 310.42, 309.208, 308.928, 307.524]</t>
  </si>
  <si>
    <t>{'main': [71622, -1842], 'hh': [0, -16328], 'pv': [88141, 0], 'bat': [4155, -4621], 'hp': [0, -1564], 'ev': [0, 0]}</t>
  </si>
  <si>
    <t>[358.06, 355.864, 355.628, 355.092, 353.372, 352.204, 351.932, 351.768, 350.912, 350.424, 350.176, 348.292, 344.404, 342.032, 339.144, 329.264, 328.332, 327.592, 326.44, 326.156, 326.156, 326.044, 325.916, 319.716, 310.952, 305.54, 304.252, 304.096, 303.78, 302.008, 301.28, 290.448, 289.052, 288.932, 288.04, 287.352, 287.204, 285.636, 283.86, 278.228, 272.96, 272.86, 271.368, 270.148, 269.92, 269.588, 264.48, 263.744, 263.028, 262.488, 260.056, 258.228, 255.368, 254.728, 254.672, 249.712, 245.632, 245.0, 239.264, 238.344, 238.284, 235.936, 234.24, 212.324, 210.74, 209.488, 207.688, 207.684, 205.848, 203.692, 202.528, 201.02, 200.94, 200.38, 197.924, 197.668, 197.5, 197.052, 196.56, 196.188, 195.648, 195.42, 194.028, 192.9, 191.48, 191.184, 189.328, 185.228, 183.548, 179.98, 179.14, 173.004, 172.212, 169.564, 168.38, 167.34, 166.968, 160.896, 160.176, 155.668, 153.264]</t>
  </si>
  <si>
    <t>{'main': [34418, -10826], 'hh': [0, -15985], 'pv': [54899, 0], 'bat': [7029, -8061], 'hp': [0, -14290], 'ev': [0, 0]}</t>
  </si>
  <si>
    <t>[306.092, 295.592, 295.06, 289.288, 287.852, 281.012, 280.664, 280.544, 280.432, 280.052, 280.028, 279.904, 279.604, 279.572, 279.528, 278.48, 273.036, 248.22, 247.2, 246.0, 245.108, 244.524, 243.132, 242.268, 242.168, 241.992, 240.196, 239.6, 235.048, 232.752, 231.888, 231.712, 228.344, 228.028, 227.072, 226.772, 226.568, 220.364, 219.996, 219.408, 218.264, 217.332, 216.384, 216.212, 215.556, 214.344, 213.86, 212.4, 212.152, 212.152, 210.432, 207.256, 206.14, 200.04, 198.592, 195.328, 194.336, 194.02, 193.744, 190.184, 189.836, 189.188, 188.92, 188.196, 188.092, 187.484, 187.136, 186.88, 186.192, 186.116, 185.996, 185.916, 184.68, 184.32, 184.128, 182.204, 182.132, 181.476, 180.92, 180.8, 180.34, 179.988, 179.872, 179.828, 179.656, 179.504, 179.104, 178.924, 178.1, 177.54, 177.496, 177.488, 176.004, 175.98, 174.236, 173.616, 173.548, 173.284, 172.78, 172.672, 172.404]</t>
  </si>
  <si>
    <t>{'main': [1177, -76259], 'hh': [0, -18764], 'pv': [8996, 0], 'bat': [1496, -1677], 'hp': [0, -65137], 'ev': [0, 0]}</t>
  </si>
  <si>
    <t>[377.128, 375.976, 375.684, 375.356, 375.272, 375.036, 374.688, 373.76, 373.668, 373.312, 372.816, 371.376, 371.364, 371.34, 370.58, 370.384, 370.252, 369.744, 368.948, 368.192, 368.124, 367.736, 367.412, 366.572, 366.452, 366.316, 366.004, 365.664, 365.404, 364.144, 363.664, 363.664, 363.58, 363.512, 362.872, 361.784, 361.256, 361.24, 360.884, 360.792, 360.056, 359.86, 359.696, 358.984, 357.52, 356.964, 355.796, 354.616, 354.116, 353.752, 352.712, 351.972, 350.724, 349.34, 346.632, 344.964, 343.436, 343.012, 341.696, 341.5, 340.984, 340.92, 340.82, 338.62, 337.848, 336.296, 335.644, 335.284, 328.068, 327.612, 327.204, 327.028, 326.812, 325.772, 325.676, 325.264, 325.136, 324.916, 324.084, 323.828, 323.772, 323.396, 323.192, 322.828, 320.372, 319.528, 319.212, 317.504, 316.736, 316.228, 313.584, 310.644, 310.32, 309.24, 308.96, 308.676, 308.06, 308.012, 306.816, 306.404, 306.392]</t>
  </si>
  <si>
    <t>{'main': [71132, -2014], 'hh': [0, -16328], 'pv': [88535, 0], 'bat': [4407, -4902], 'hp': [0, -1564], 'ev': [0, -1026]}</t>
  </si>
  <si>
    <t>[358.592, 356.392, 356.156, 355.616, 353.88, 353.064, 352.424, 352.272, 351.748, 351.288, 348.796, 346.728, 345.268, 342.872, 336.448, 328.736, 326.864, 326.584, 326.564, 326.468, 321.572, 318.668, 318.48, 312.944, 311.908, 307.168, 304.8, 302.72, 301.608, 299.212, 297.808, 290.536, 290.308, 289.864, 289.02, 288.42, 287.44, 287.288, 278.604, 276.628, 273.328, 273.228, 271.74, 271.256, 270.524, 270.296, 264.1, 263.756, 262.976, 262.536, 260.152, 258.648, 255.792, 255.148, 255.096, 245.68, 245.048, 241.628, 239.312, 238.976, 238.916, 236.572, 235.092, 212.988, 211.404, 210.152, 208.344, 208.088, 203.152, 202.776, 201.272, 200.628, 198.328, 198.172, 197.552, 197.064, 196.232, 195.94400000000002, 195.92, 195.468, 194.072, 191.768, 191.468, 189.976, 189.616, 188.464, 186.744, 185.268, 183.828, 179.98, 179.836, 173.004, 170.316, 169.564, 167.012, 166.292, 160.896, 160.176, 159.776, 155.712, 150.988]</t>
  </si>
  <si>
    <t>{'main': [34287, -11378], 'hh': [0, -15985], 'pv': [55075, 0], 'bat': [7151, -8172], 'hp': [0, -14308], 'ev': [0, -852]}</t>
  </si>
  <si>
    <t>[295.68, 287.656, 287.128, 281.436, 281.356, 281.092, 280.976, 279.924, 278.808, 278.44, 278.408, 278.292, 277.98, 277.956, 277.92, 276.856, 273.46, 249.848, 248.828, 248.592, 248.184, 247.632, 247.404, 245.424, 244.76, 244.472, 241.096, 240.5, 235.952, 231.72, 231.368, 230.976, 229.812, 228.536, 227.444, 227.076, 225.136, 222.404, 222.04, 220.488, 220.316, 219.688, 218.86, 218.248, 218.032, 217.648, 215.456, 215.168, 214.44, 213.276, 209.48, 208.996, 208.612, 205.008, 202.28, 201.9, 201.172, 200.576, 195.74, 194.864, 194.672, 194.316, 193.812, 192.412, 191.192, 191.144, 189.584, 189.52, 189.308, 188.772, 188.34, 187.96, 187.588, 186.28, 186.1, 185.948, 185.716, 185.668, 185.292, 184.432, 183.996, 182.764, 182.28, 181.288, 180.608, 180.224, 180.212, 179.848, 179.672, 179.236, 178.796, 178.788, 178.424, 177.68, 176.924, 176.704, 175.96, 175.508, 174.984, 174.88400000000001, 174.596]</t>
  </si>
  <si>
    <t>{'main': [1124, -76747], 'hh': [0, -18764], 'pv': [9029, 0], 'bat': [1503, -1686], 'hp': [0, -64991], 'ev': [0, -719]}</t>
  </si>
  <si>
    <t>[377.128, 375.976, 375.684, 375.356, 375.272, 375.036, 374.688, 373.76, 373.668, 373.312, 372.816, 371.376, 371.364, 370.58, 370.548, 370.384, 370.252, 369.744, 368.192, 368.124, 367.412, 366.572, 366.452, 366.316, 366.004, 365.404, 364.144, 363.664, 363.664, 363.58, 363.512, 363.424, 362.872, 361.784, 361.256, 361.24, 360.884, 360.792, 360.056, 359.86, 359.696, 358.984, 358.012, 356.964, 356.736, 355.796, 354.616, 354.116, 353.752, 353.2, 352.712, 351.972, 350.724, 344.964, 343.436, 341.696, 341.5, 341.292, 340.984, 340.92, 340.82, 338.62, 337.848, 336.296, 335.644, 335.26, 333.152, 332.676, 328.068, 327.612, 327.204, 327.028, 326.812, 325.772, 325.136, 325.116, 324.916, 324.084, 323.828, 323.772, 323.396, 323.192, 320.372, 319.528, 318.876, 317.504, 316.736, 316.228, 313.584, 312.508, 310.644, 310.332, 309.14, 308.676, 308.06, 308.012, 306.816, 306.404, 306.392, 306.332, 306.216]</t>
  </si>
  <si>
    <t>{'main': [70691, -2238], 'hh': [0, -16328], 'pv': [88535, 0], 'bat': [4539, -5051], 'hp': [0, -1564], 'ev': [0, -1675]}</t>
  </si>
  <si>
    <t>[358.592, 356.156, 355.616, 353.88, 353.064, 352.272, 352.072, 351.748, 351.288, 348.796, 346.584, 345.268, 342.872, 338.808, 328.736, 328.608, 326.584, 326.564, 326.468, 321.572, 319.896, 317.36, 312.944, 310.384, 307.168, 304.8, 302.72, 301.608, 298.316, 296.78, 290.308, 290.084, 289.864, 289.02, 288.42, 287.44, 287.288, 282.576, 278.604, 276.628, 273.328, 273.228, 271.74, 271.256, 270.524, 270.296, 263.756, 263.672, 262.976, 262.536, 258.508, 252.312, 249.52, 249.488, 245.68, 241.628, 240.864, 239.312, 238.232, 233.976, 232.036, 232.008, 228.388, 212.988, 211.404, 210.152, 208.344, 208.088, 203.152, 202.776, 201.272, 200.628, 198.328, 198.172, 197.552, 197.064, 196.232, 195.94400000000002, 195.92, 194.072, 193.908, 191.768, 191.468, 189.616, 186.744, 185.268, 183.828, 179.98, 179.836, 178.976, 178.024, 169.564, 167.324, 167.012, 162.684, 161.192, 160.896, 160.176, 159.776, 155.712, 146.936]</t>
  </si>
  <si>
    <t>{'main': [33899, -12218], 'hh': [0, -15985], 'pv': [55075, 0], 'bat': [7215, -8202], 'hp': [0, -14308], 'ev': [0, -2114]}</t>
  </si>
  <si>
    <t>[295.68, 287.656, 287.128, 281.436, 281.356, 281.092, 280.976, 279.924, 278.808, 278.44, 278.408, 278.292, 277.98, 277.956, 277.92, 276.856, 273.46, 249.848, 248.828, 248.592, 248.184, 247.632, 247.404, 245.424, 244.76, 244.472, 241.096, 240.5, 240.172, 237.168, 236.608, 236.368, 235.952, 231.72, 230.976, 229.812, 228.536, 227.444, 227.076, 225.136, 224.208, 223.272, 222.404, 222.04, 220.488, 220.316, 218.86, 218.248, 215.456, 214.44, 213.276, 209.48, 208.996, 207.06, 206.812, 206.388, 205.864, 205.008, 202.28, 201.9, 201.172, 200.576, 197.808, 197.712, 197.224, 196.748, 194.316, 193.812, 192.412, 191.212, 191.192, 190.848, 189.756, 189.584, 189.52, 188.34, 187.96, 187.704, 186.44, 186.28, 186.1, 185.948, 185.716, 185.668, 185.292, 184.432, 182.764, 182.48, 181.588, 181.288, 181.248, 181.156, 180.608, 180.224, 179.928, 179.856, 179.672, 179.236, 178.788, 178.424, 177.68]</t>
  </si>
  <si>
    <t>{'main': [1107, -77884], 'hh': [0, -18764], 'pv': [9029, 0], 'bat': [1503, -1686], 'hp': [0, -64991], 'ev': [0, -1872]}</t>
  </si>
  <si>
    <t>[377.128, 375.976, 375.684, 375.356, 375.272, 375.036, 374.688, 373.76, 373.668, 373.312, 371.376, 371.364, 371.296, 370.548, 370.384, 370.252, 369.744, 368.192, 368.124, 367.412, 366.572, 366.452, 366.316, 366.004, 365.404, 364.144, 363.664, 363.664, 363.424, 362.872, 361.784, 361.256, 361.24, 360.792, 360.34, 360.056, 359.86, 359.696, 358.984, 356.964, 355.796, 355.084, 354.852, 354.616, 354.116, 353.752, 352.712, 352.58, 351.972, 349.512, 347.244, 345.324, 344.964, 343.436, 341.696, 341.5, 341.292, 340.984, 340.92, 340.82, 340.54, 337.848, 336.296, 335.644, 335.26, 333.152, 332.676, 327.62, 327.612, 327.204, 327.028, 326.812, 325.116, 323.828, 323.772, 323.628, 321.06, 320.372, 319.528, 318.588, 317.504, 316.736, 316.228, 314.944, 314.872, 314.484, 313.584, 312.508, 310.644, 310.332, 309.14, 308.332, 308.012, 308.012, 306.816, 306.404, 306.392, 306.216, 306.156, 306.008, 305.784]</t>
  </si>
  <si>
    <t>{'main': [69750, -2407], 'hh': [0, -16328], 'pv': [88535, 0], 'bat': [5003, -5570], 'hp': [0, -1564], 'ev': [0, -2729]}</t>
  </si>
  <si>
    <t>[358.592, 356.156, 355.496, 353.88, 352.272, 351.288, 348.796, 348.188, 346.344, 341.144, 341.072, 334.268, 331.872, 328.736, 327.808, 326.584, 326.564, 326.468, 321.572, 317.896, 317.608, 312.944, 307.168, 306.6, 304.8, 302.72, 301.608, 298.424, 296.78, 290.308, 290.084, 289.864, 289.02, 288.42, 287.44, 287.316, 287.288, 279.536, 278.604, 273.328, 273.228, 271.256, 270.524, 268.62, 267.576, 263.756, 262.976, 262.536, 259.296, 258.792, 258.508, 252.312, 249.52, 249.488, 245.68, 240.864, 239.312, 238.232, 233.976, 232.132, 230.364, 222.66, 212.988, 211.404, 210.556, 210.152, 208.344, 208.088, 202.776, 201.272, 199.724, 199.348, 198.328, 198.172, 197.552, 197.064, 195.92, 194.796, 194.072, 191.768, 189.836, 187.308, 182.908, 179.98, 179.836, 178.616, 174.736, 171.548, 171.44400000000002, 169.564, 167.976, 167.324, 159.776, 157.412, 156.908, 156.744, 151.244, 147.16, 145.508, 145.128, 144.2]</t>
  </si>
  <si>
    <t>{'main': [33375, -12830], 'hh': [0, -15985], 'pv': [55075, 0], 'bat': [7284, -8285], 'hp': [0, -14308], 'ev': [0, -3237]}</t>
  </si>
  <si>
    <t>[295.68, 287.656, 287.128, 281.436, 281.356, 281.092, 280.976, 279.924, 278.808, 278.44, 278.408, 278.292, 277.98, 277.956, 277.92, 276.856, 273.46, 251.172, 249.848, 248.828, 248.592, 248.184, 247.632, 247.404, 245.424, 244.76, 244.472, 241.096, 240.5, 237.168, 236.608, 236.368, 235.952, 231.72, 230.976, 229.812, 228.536, 227.444, 227.076, 225.136, 224.208, 223.272, 222.404, 222.04, 220.488, 220.316, 218.86, 218.248, 218.06, 217.388, 215.456, 214.44, 213.276, 209.48, 208.996, 208.712, 206.812, 205.864, 205.744, 205.008, 202.28, 201.9, 201.172, 200.808, 200.576, 198.64, 197.44, 197.1, 196.748, 196.512, 194.316, 193.812, 192.412, 191.212, 190.848, 190.596, 189.756, 189.584, 189.52, 188.34, 187.704, 186.28, 185.948, 185.716, 185.668, 185.292, 184.432, 182.764, 182.48, 182.04, 181.588, 181.288, 181.248, 180.608, 180.452, 180.224, 179.928, 179.856, 179.672, 179.236, 178.788]</t>
  </si>
  <si>
    <t>{'main': [1097, -78550], 'hh': [0, -18764], 'pv': [9029, 0], 'bat': [1499, -1682], 'hp': [0, -64991], 'ev': [0, -2549]}</t>
  </si>
  <si>
    <t>[377.128, 375.976, 375.684, 375.356, 375.036, 374.688, 373.76, 373.668, 373.192, 371.376, 371.364, 371.296, 370.548, 370.384, 370.252, 369.744, 368.192, 366.004, 365.404, 364.672, 364.144, 363.664, 363.424, 362.872, 361.256, 361.24, 360.972, 360.056, 359.86, 359.696, 357.02, 356.412, 355.952, 355.796, 355.508, 355.316, 355.084, 354.852, 354.616, 354.116, 353.98, 353.068, 352.712, 352.664, 351.372, 347.244, 346.252, 345.324, 344.964, 344.78, 343.436, 342.188, 341.696, 341.5, 341.292, 340.92, 340.82, 339.008, 337.848, 335.644, 334.524, 332.676, 331.776, 331.184, 329.54, 327.612, 327.204, 327.028, 326.116, 325.94, 325.116, 323.828, 323.02, 322.836, 322.296, 320.372, 318.588, 317.368, 316.736, 316.068, 314.944, 314.872, 314.388, 313.584, 310.956, 310.332, 309.14, 307.164, 306.816, 306.404, 306.392, 306.216, 306.156, 306.008, 305.784, 305.716, 305.608, 303.944, 299.768, 299.308, 299.148]</t>
  </si>
  <si>
    <t>{'main': [68945, -2985], 'hh': [0, -16328], 'pv': [88535, 0], 'bat': [5231, -5827], 'hp': [0, -1564], 'ev': [0, -4083]}</t>
  </si>
  <si>
    <t>[358.592, 356.156, 355.496, 353.88, 352.272, 351.288, 348.796, 348.188, 346.344, 341.144, 341.072, 334.268, 331.872, 328.736, 327.808, 326.584, 326.564, 326.468, 321.572, 317.896, 317.608, 312.944, 307.168, 304.8, 302.72, 301.64, 301.608, 298.424, 296.78, 290.308, 290.084, 289.864, 288.42, 287.44, 287.316, 287.288, 283.188, 278.604, 273.328, 273.228, 272.428, 271.256, 270.524, 268.62, 267.576, 263.756, 262.976, 262.536, 259.296, 258.792, 258.508, 252.312, 249.52, 248.772, 245.68, 240.864, 239.312, 233.976, 233.36, 232.132, 230.364, 222.66, 212.988, 211.404, 210.556, 210.152, 208.344, 208.088, 202.776, 201.272, 199.724, 199.348, 198.328, 198.172, 197.552, 195.92, 194.796, 194.072, 191.768, 190.664, 189.836, 187.308, 182.908, 179.98, 179.836, 178.616, 174.736, 171.548, 171.44400000000002, 169.564, 167.976, 167.324, 159.776, 157.412, 156.908, 156.744, 151.244, 147.16, 145.508, 145.128, 144.2]</t>
  </si>
  <si>
    <t>{'main': [33256, -13002], 'hh': [0, -15985], 'pv': [55075, 0], 'bat': [7267, -8269], 'hp': [0, -14308], 'ev': [0, -3527]}</t>
  </si>
  <si>
    <t>[296.644, 288.096, 287.604, 281.836, 281.832, 281.472, 281.392, 280.324, 279.204, 278.828, 278.804, 278.688, 278.4, 278.36, 278.308, 277.256, 273.9, 251.172, 249.848, 248.828, 248.592, 248.184, 247.632, 247.404, 245.424, 244.76, 244.472, 241.096, 240.888, 240.5, 237.432, 236.608, 235.952, 231.72, 230.976, 230.36, 229.812, 228.536, 227.848, 227.076, 225.556, 224.208, 223.664, 222.404, 222.04, 221.344, 220.488, 220.316, 218.86, 218.248, 218.06, 217.388, 215.456, 214.44, 213.276, 209.488, 209.48, 208.032, 207.568, 207.068, 205.744, 205.008, 202.28, 202.212, 201.9, 201.172, 200.756, 200.616, 200.576, 198.64, 197.844, 197.44, 197.132, 197.1, 195.612, 195.152, 194.936, 194.316, 192.412, 191.784, 190.848, 190.776, 190.752, 190.596, 190.012, 188.352, 188.108, 186.992, 186.932, 186.82, 186.408, 186.392, 186.28, 186.168, 185.668, 185.292, 185.28, 184.432, 182.764, 182.696, 181.88]</t>
  </si>
  <si>
    <t>{'main': [1035, -80011], 'hh': [0, -18764], 'pv': [9029, 0], 'bat': [1470, -1659], 'hp': [0, -64991], 'ev': [0, -4065]}</t>
  </si>
  <si>
    <t>[374.572, 374.568, 373.952, 373.876, 373.696, 373.54, 373.132, 372.16, 372.088, 371.408, 371.284, 371.204, 371.12, 371.08, 369.832, 369.796, 369.784, 368.876, 368.792, 368.468, 367.444, 366.912, 366.776, 366.228, 365.66, 365.096, 364.816, 364.732, 364.392, 361.908, 361.904, 361.888, 361.812, 360.432, 359.804, 359.56, 359.548, 359.272, 359.196, 359.004, 358.804, 358.648, 358.584, 358.5, 357.968, 356.676, 356.208, 354.04, 353.404, 353.228, 353.1, 352.936, 352.736, 352.252, 352.224, 350.468, 349.932, 348.332, 345.344, 345.064, 342.424, 340.68, 340.48, 339.908, 339.0, 336.36, 335.252, 333.14, 332.44, 330.504, 329.792, 328.132, 327.732, 326.644, 326.24, 326.068, 325.868, 324.376, 324.284, 324.028, 322.372, 322.024, 321.792, 321.672, 320.448, 320.208, 319.588, 318.976, 318.564, 317.404, 317.112, 315.376, 314.936, 314.332, 312.504, 311.7, 311.628, 310.34, 308.852, 308.768, 307.46]</t>
  </si>
  <si>
    <t>{'main': [71409, -1885], 'hh': [0, -16328], 'pv': [88141, 0], 'bat': [4174, -4642], 'hp': [0, -1817], 'ev': [0, 0]}</t>
  </si>
  <si>
    <t>[357.156, 354.964, 354.716, 354.188, 350.412, 349.828, 348.064, 345.332, 332.648, 329.512, 328.136, 327.212, 326.468, 326.084, 325.796, 325.692, 325.556, 325.024, 318.02, 317.84, 317.32, 309.152, 305.828, 303.292, 303.12, 301.7, 301.044, 292.004, 290.336, 288.816, 287.24, 287.084, 286.864, 284.08, 283.728, 276.488, 272.516, 272.408, 271.952, 270.928, 269.484, 267.304, 261.284, 258.096, 256.748, 255.7, 255.228, 254.588, 254.532, 252.152, 239.932, 237.548, 236.296, 235.144, 233.796, 231.432, 229.428, 228.576, 228.568, 222.236, 221.596, 212.764, 211.944, 210.36, 209.108, 208.188, 207.308, 203.508, 202.352, 200.96, 200.752, 200.324, 197.32, 196.988, 196.372, 195.876, 195.588, 194.736, 192.844, 191.204, 190.9, 189.048, 183.272, 176.624, 171.988, 171.796, 170.136, 168.312, 168.152, 167.28, 160.844, 158.608, 153.036, 150.904, 147.716, 146.22, 142.608, 142.312, 135.892, 134.436, 131.312]</t>
  </si>
  <si>
    <t>{'main': [31333, -14178], 'hh': [0, -15985], 'pv': [54899, 0], 'bat': [7940, -9100], 'hp': [0, -20601], 'ev': [0, 0]}</t>
  </si>
  <si>
    <t>[338.636, 326.34, 325.84, 320.076, 318.556, 317.448, 317.196, 317.076, 317.0, 316.796, 316.4, 315.256, 311.008, 308.168, 308.064, 307.888, 307.528, 307.192, 307.052, 306.728, 306.672, 306.5, 305.316, 302.436, 298.44, 297.364, 297.172, 292.816, 291.484, 286.916, 283.236, 280.764, 279.548, 278.596, 278.096, 277.1, 275.924, 275.856, 275.572, 274.828, 272.42, 270.532, 269.68, 267.952, 266.992, 266.436, 264.884, 263.544, 261.844, 259.404, 256.332, 255.328, 255.108, 253.156, 253.148, 253.04, 252.596, 251.48, 250.848, 249.256, 249.104, 249.064, 247.984, 247.748, 247.064, 247.056, 246.552, 246.548, 245.652, 245.592, 245.444, 244.384, 243.272, 243.212, 242.812, 242.22, 241.916, 241.396, 241.088, 240.552, 240.104, 236.628, 235.948, 235.18, 234.356, 233.32, 229.868, 228.972, 227.508, 225.892, 225.82, 225.392, 224.88, 224.852, 222.468, 220.776, 219.34, 218.564, 218.512, 218.184, 217.556]</t>
  </si>
  <si>
    <t>{'main': [828, -94022], 'hh': [0, -18764], 'pv': [8996, 0], 'bat': [1375, -1546], 'hp': [0, -83261], 'ev': [0, 0]}</t>
  </si>
  <si>
    <t>[375.976, 375.964, 375.356, 375.036, 374.804, 374.688, 374.524, 373.312, 373.2, 372.816, 372.596, 371.324, 370.908, 370.896, 370.58, 370.368, 370.252, 369.736, 368.932, 368.184, 368.056, 367.72, 367.092, 366.384, 366.316, 366.248, 365.996, 365.656, 364.236, 363.536, 363.464, 363.34, 363.34, 362.872, 361.716, 361.196, 361.164, 360.84, 359.876, 359.676, 359.516, 358.98, 358.28, 357.808, 356.96, 355.004, 354.544, 354.116, 353.824, 353.752, 352.712, 351.788, 349.936, 349.268, 346.632, 344.964, 343.436, 343.012, 341.696, 341.5, 340.984, 340.92, 340.712, 337.848, 337.828, 336.188, 335.644, 335.104, 327.608, 327.608, 327.2, 327.024, 326.812, 325.644, 325.548, 325.264, 324.68, 324.46, 324.084, 323.768, 323.644, 323.396, 322.732, 322.648, 320.248, 319.528, 319.032, 317.396, 316.676, 316.164, 313.14, 310.204, 310.14, 309.24, 308.9, 308.676, 307.904, 307.616, 306.636, 306.32, 306.224]</t>
  </si>
  <si>
    <t>{'main': [70919, -2057], 'hh': [0, -16328], 'pv': [88535, 0], 'bat': [4426, -4923], 'hp': [0, -1817], 'ev': [0, -1026]}</t>
  </si>
  <si>
    <t>[357.688, 355.492, 355.244, 354.712, 350.924, 350.692, 348.924, 345.836, 333.508, 330.016, 327.612, 326.508, 326.224, 326.116, 325.428, 320.448, 318.856, 318.336, 318.308, 317.356, 313.876, 309.992, 303.824, 303.132, 301.756, 298.252, 294.236, 293.968, 290.424, 288.904, 287.328, 287.168, 285.252, 284.108, 279.06, 276.864, 273.192, 272.884, 272.776, 271.3, 269.86, 269.544, 262.356, 260.98, 258.516, 255.796, 255.652, 255.008, 254.956, 244.92, 239.496, 238.18, 236.928, 235.78, 234.692, 232.368, 229.476, 228.624, 228.616, 222.284, 213.512, 212.812, 212.608, 211.024, 209.772, 208.236, 207.968, 202.6, 201.212, 200.572, 197.492, 196.872, 196.38, 195.76, 195.408, 195.236, 191.492, 191.184, 189.92, 189.336, 188.276, 186.56400000000002, 183.552, 177.024, 171.84, 170.136, 170.092, 168.716, 167.28, 166.064, 160.884, 158.608, 150.904, 150.76, 146.22, 145.01999999999998, 142.732, 142.652, 135.93599999999998, 134.856, 131.356]</t>
  </si>
  <si>
    <t>{'main': [31204, -14733], 'hh': [0, -15985], 'pv': [55075, 0], 'bat': [8045, -9194], 'hp': [0, -20619], 'ev': [0, -852]}</t>
  </si>
  <si>
    <t>[328.34, 315.108, 314.616, 314.38, 313.676, 313.272, 312.492, 311.34, 310.972, 310.904, 309.956, 309.556, 309.352, 308.956, 308.928, 308.852, 307.808, 307.748, 307.332, 304.864, 298.768, 298.628, 298.3, 298.252, 296.704, 292.384, 292.328, 291.776, 290.736, 288.036, 284.612, 284.6, 283.864, 281.432, 281.004, 279.968, 279.76, 278.732, 277.96, 277.612, 276.772, 276.324, 274.028, 269.992, 269.456, 269.028, 265.824, 263.528, 262.04, 261.864, 260.46, 260.232, 258.352, 257.212, 256.896, 256.408, 255.4, 253.244, 251.552, 250.964, 250.92, 250.448, 250.24, 249.884, 249.852, 249.72, 248.548, 248.452, 248.448, 248.42, 248.224, 247.26, 246.608, 246.38, 246.036, 244.628, 243.808, 243.58, 242.624, 241.88, 241.184, 239.78, 239.456, 238.52, 236.78400000000002, 236.048, 233.048, 232.6, 228.792, 228.732, 228.708, 227.924, 226.168, 226.148, 226.048, 224.572, 224.476, 222.74, 222.564, 222.33599999999998, 221.984]</t>
  </si>
  <si>
    <t>{'main': [779, -94407], 'hh': [0, -18764], 'pv': [9029, 0], 'bat': [1382, -1555], 'hp': [0, -83008], 'ev': [0, -719]}</t>
  </si>
  <si>
    <t>[375.976, 375.964, 375.356, 375.036, 374.804, 374.688, 374.524, 373.312, 373.2, 372.816, 372.596, 370.908, 370.896, 370.58, 370.532, 370.368, 370.252, 369.736, 368.184, 368.056, 367.092, 366.384, 366.316, 366.248, 365.996, 364.236, 363.536, 363.464, 363.416, 363.34, 363.34, 362.872, 361.716, 361.196, 361.164, 360.84, 359.876, 359.676, 359.516, 358.98, 358.28, 357.996, 357.808, 356.96, 356.72, 355.004, 354.116, 353.824, 353.752, 352.712, 351.788, 350.224, 349.936, 344.964, 343.436, 341.696, 341.5, 341.292, 340.984, 340.92, 340.712, 337.848, 337.828, 336.188, 335.644, 335.188, 332.972, 332.676, 327.608, 327.608, 327.2, 327.024, 326.812, 325.644, 325.116, 324.68, 324.46, 324.084, 323.768, 323.644, 323.396, 322.732, 320.248, 319.528, 318.748, 317.396, 316.676, 316.164, 313.14, 312.328, 310.204, 310.152, 309.14, 308.676, 307.904, 307.616, 306.636, 306.32, 306.224, 306.04, 305.98]</t>
  </si>
  <si>
    <t>{'main': [70478, -2281], 'hh': [0, -16328], 'pv': [88535, 0], 'bat': [4554, -5068], 'hp': [0, -1817], 'ev': [0, -1675]}</t>
  </si>
  <si>
    <t>[357.688, 355.244, 354.712, 351.172, 350.924, 350.692, 348.924, 345.836, 333.508, 330.016, 327.612, 326.224, 326.116, 325.428, 320.448, 319.54, 318.856, 316.236, 312.496, 310.024, 309.992, 305.956, 303.824, 301.756, 295.82, 295.292, 294.236, 288.904, 287.328, 287.168, 286.244, 285.252, 284.108, 282.464, 276.864, 273.192, 272.884, 272.776, 271.3, 269.86, 269.544, 265.468, 261.928, 260.98, 258.376, 249.38, 249.348, 247.956, 244.92, 239.496, 238.092, 234.692, 233.184, 231.212, 230.048, 229.476, 228.624, 228.616, 225.664, 218.1, 213.512, 212.812, 212.608, 211.024, 209.772, 208.236, 207.968, 202.6, 201.212, 200.572, 197.492, 196.872, 196.38, 195.76, 195.236, 193.848, 191.492, 191.184, 189.336, 186.56400000000002, 183.552, 178.92, 177.83599999999998, 177.024, 171.84, 170.136, 168.716, 167.28, 162.46, 160.964, 160.884, 158.608, 150.904, 146.708, 145.01999999999998, 142.732, 142.652, 140.54, 135.93599999999998, 134.856, 131.356]</t>
  </si>
  <si>
    <t>{'main': [30816, -15572], 'hh': [0, -15985], 'pv': [55075, 0], 'bat': [8103, -9217], 'hp': [0, -20619], 'ev': [0, -2114]}</t>
  </si>
  <si>
    <t>[328.34, 315.108, 314.616, 314.38, 313.676, 313.272, 312.492, 311.34, 310.972, 310.904, 309.956, 309.556, 309.352, 308.956, 308.928, 308.852, 307.808, 307.748, 307.332, 304.864, 298.772, 298.768, 298.628, 298.3, 298.252, 297.684, 296.704, 295.976, 293.424, 292.384, 292.328, 291.776, 288.036, 285.292, 284.612, 284.6, 283.864, 281.432, 279.968, 279.76, 277.96, 277.612, 276.324, 274.028, 269.992, 269.456, 269.028, 268.28, 265.824, 263.528, 263.272, 262.04, 261.648, 261.424, 260.46, 259.868, 258.36, 258.352, 257.212, 256.896, 255.4, 253.244, 252.88, 252.116, 251.552, 250.964, 250.808, 250.448, 249.888, 249.884, 249.852, 249.72, 248.452, 248.42, 248.224, 247.26, 247.048, 246.608, 246.38, 244.628, 243.58, 242.744, 241.184, 239.78, 239.732, 239.456, 238.52, 237.048, 236.78400000000002, 236.76, 233.984, 233.048, 231.404, 228.792, 228.708, 227.924, 226.168, 226.148, 226.08, 224.572, 224.476]</t>
  </si>
  <si>
    <t>{'main': [766, -95548], 'hh': [0, -18764], 'pv': [9029, 0], 'bat': [1382, -1555], 'hp': [0, -83008], 'ev': [0, -1872]}</t>
  </si>
  <si>
    <t>[375.976, 375.964, 375.356, 375.036, 374.804, 374.688, 374.524, 373.312, 373.2, 372.596, 371.296, 370.908, 370.896, 370.532, 370.368, 370.252, 369.736, 368.184, 368.056, 367.092, 366.384, 366.316, 366.248, 365.996, 364.236, 363.416, 363.34, 363.34, 362.872, 361.716, 361.196, 361.164, 360.34, 359.876, 359.676, 359.516, 358.98, 358.28, 357.808, 356.96, 355.04, 355.004, 354.836, 354.116, 353.824, 353.752, 352.712, 352.536, 351.788, 349.464, 346.456, 345.308, 344.964, 343.436, 341.696, 341.5, 341.292, 340.984, 340.92, 340.712, 337.848, 337.564, 336.188, 335.644, 335.188, 332.972, 332.676, 327.608, 327.2, 327.024, 326.828, 326.812, 325.116, 323.768, 323.644, 323.5, 321.06, 320.248, 319.528, 318.128, 317.396, 316.676, 316.164, 314.488, 314.484, 314.416, 313.14, 312.328, 310.204, 310.152, 309.14, 308.204, 307.904, 307.568, 306.636, 306.32, 306.224, 306.04, 305.98, 305.932, 305.784]</t>
  </si>
  <si>
    <t>{'main': [69538, -2449], 'hh': [0, -16328], 'pv': [88535, 0], 'bat': [5018, -5587], 'hp': [0, -1817], 'ev': [0, -2729]}</t>
  </si>
  <si>
    <t>[357.688, 355.244, 354.592, 350.924, 348.924, 345.836, 343.972, 340.172, 330.016, 327.612, 326.224, 326.116, 325.428, 322.508, 320.448, 317.54, 315.296, 307.056, 305.476, 303.824, 301.756, 298.992, 298.064, 295.82, 294.956, 294.236, 288.904, 287.328, 287.168, 286.244, 285.252, 284.292, 284.108, 279.424, 276.864, 273.192, 272.884, 272.776, 269.544, 268.18, 260.98, 258.86, 258.376, 257.048, 254.468, 249.38, 249.348, 247.956, 239.496, 238.092, 235.868, 234.692, 233.184, 229.568, 229.476, 228.624, 228.616, 220.672, 218.1, 212.812, 212.608, 211.024, 209.772, 208.236, 207.968, 207.832, 204.016, 202.6, 201.212, 199.292, 197.492, 196.872, 196.38, 195.236, 191.492, 189.65200000000002, 187.024, 182.848, 178.336, 177.024, 171.272, 171.264, 170.404, 170.136, 168.716, 167.92, 167.28, 156.55599999999998, 155.124, 150.904, 150.352, 143.976, 142.612, 141.59199999999998, 140.54, 135.93599999999998, 132.548, 131.084, 128.62, 128.488, 123.088]</t>
  </si>
  <si>
    <t>{'main': [30296, -16189], 'hh': [0, -15985], 'pv': [55075, 0], 'bat': [8153, -9282], 'hp': [0, -20619], 'ev': [0, -3237]}</t>
  </si>
  <si>
    <t>[328.34, 315.108, 314.616, 314.38, 313.676, 313.272, 312.492, 311.34, 310.972, 310.904, 309.956, 309.556, 309.352, 308.956, 308.928, 308.852, 307.808, 307.748, 307.332, 304.864, 304.424, 298.772, 298.768, 298.628, 298.3, 298.252, 297.684, 296.704, 295.976, 292.384, 292.328, 291.776, 288.036, 285.292, 284.612, 284.6, 283.864, 281.432, 279.968, 279.76, 277.96, 277.612, 276.324, 274.272, 274.028, 272.424, 270.868, 269.992, 269.456, 269.028, 268.28, 265.824, 263.528, 262.216, 262.04, 261.648, 260.636, 260.46, 260.248, 258.36, 258.352, 257.212, 255.4, 253.244, 252.88, 251.552, 250.964, 250.448, 249.888, 249.884, 249.852, 249.72, 248.452, 248.42, 248.224, 247.76, 247.26, 247.048, 246.608, 246.38, 245.744, 244.628, 243.58, 241.184, 239.78, 239.732, 239.456, 238.52, 237.048, 236.78400000000002, 233.984, 233.42, 233.048, 231.528, 231.404, 229.164, 228.792, 228.708, 227.924, 226.168, 226.148]</t>
  </si>
  <si>
    <t>{'main': [756, -96214], 'hh': [0, -18764], 'pv': [9029, 0], 'bat': [1378, -1551], 'hp': [0, -83008], 'ev': [0, -2549]}</t>
  </si>
  <si>
    <t>[375.976, 375.964, 375.356, 375.036, 374.688, 374.524, 373.2, 372.724, 372.596, 371.296, 370.908, 370.896, 370.532, 370.368, 370.252, 369.736, 368.184, 365.996, 364.672, 364.236, 363.416, 363.34, 362.872, 361.196, 361.164, 360.648, 359.876, 359.676, 359.516, 358.28, 356.952, 356.092, 355.44, 355.316, 355.04, 355.004, 354.836, 354.116, 353.98, 353.824, 353.0, 352.968, 352.712, 352.34, 351.368, 346.456, 346.068, 345.308, 344.964, 344.78, 343.436, 342.144, 341.696, 341.5, 341.292, 340.92, 340.712, 338.96, 337.848, 335.644, 334.52, 332.676, 331.668, 331.184, 327.608, 327.2, 327.024, 326.564, 326.044, 325.148, 325.116, 323.768, 322.892, 322.656, 322.296, 320.248, 318.128, 317.368, 316.676, 316.004, 314.488, 314.416, 314.26, 313.14, 310.776, 310.152, 309.14, 307.056, 306.636, 306.32, 306.224, 306.04, 305.98, 305.932, 305.784, 305.716, 305.536, 303.164, 299.308, 299.18, 299.148]</t>
  </si>
  <si>
    <t>{'main': [68742, -3037], 'hh': [0, -16328], 'pv': [88535, 0], 'bat': [5244, -5842], 'hp': [0, -1817], 'ev': [0, -4083]}</t>
  </si>
  <si>
    <t>[357.688, 355.244, 354.592, 350.924, 348.924, 345.836, 343.972, 340.172, 330.016, 327.612, 326.224, 326.116, 325.428, 322.508, 320.448, 317.54, 315.296, 307.056, 303.824, 301.756, 300.516, 298.992, 298.064, 295.82, 294.956, 294.236, 287.328, 287.168, 286.244, 285.252, 284.292, 284.108, 283.072, 276.864, 273.192, 272.884, 272.776, 272.316, 269.544, 268.18, 260.98, 258.86, 258.376, 257.048, 254.468, 249.38, 248.632, 247.956, 239.496, 235.868, 234.692, 233.22, 233.184, 229.568, 229.476, 228.624, 228.616, 220.672, 218.1, 212.812, 212.608, 211.024, 209.772, 208.236, 207.968, 207.832, 204.016, 202.6, 201.212, 199.292, 197.492, 196.872, 195.236, 191.492, 189.98, 189.65200000000002, 187.024, 182.848, 178.336, 177.024, 171.272, 171.264, 170.404, 170.136, 168.716, 167.92, 167.28, 156.55599999999998, 155.124, 150.904, 150.352, 143.976, 142.612, 141.59199999999998, 140.54, 135.93599999999998, 132.548, 131.084, 128.62, 128.488, 122.852]</t>
  </si>
  <si>
    <t>{'main': [30168, -16351], 'hh': [0, -15985], 'pv': [55075, 0], 'bat': [8145, -9274], 'hp': [0, -20619], 'ev': [0, -3527]}</t>
  </si>
  <si>
    <t>[328.34, 315.108, 314.616, 314.38, 313.676, 313.272, 312.492, 311.34, 310.972, 310.904, 309.956, 309.556, 309.352, 308.956, 308.928, 308.852, 307.808, 307.748, 307.332, 304.864, 304.424, 302.204, 298.772, 298.768, 298.628, 298.3, 298.252, 296.704, 295.976, 295.592, 292.384, 292.328, 291.776, 288.036, 285.292, 284.612, 284.6, 283.864, 281.432, 279.968, 279.76, 277.96, 277.612, 276.324, 274.028, 273.216, 272.544, 270.868, 269.992, 269.456, 269.028, 268.28, 265.824, 265.28, 263.528, 262.04, 261.648, 260.636, 260.46, 260.248, 259.164, 258.556, 258.36, 258.352, 258.048, 257.212, 255.212, 253.244, 252.504, 251.552, 250.964, 250.448, 249.888, 249.884, 249.852, 249.72, 248.452, 248.224, 247.76, 247.26, 246.608, 246.48, 246.38, 244.628, 244.404, 244.192, 243.58, 242.404, 241.968, 241.184, 239.78, 239.224, 238.52, 236.78400000000002, 233.42, 233.048, 232.748, 231.528, 229.98, 229.912, 229.164]</t>
  </si>
  <si>
    <t>{'main': [706, -97682], 'hh': [0, -18764], 'pv': [9029, 0], 'bat': [1347, -1521], 'hp': [0, -83008], 'ev': [0, -4065]}</t>
  </si>
  <si>
    <t>Suburban</t>
  </si>
  <si>
    <t>[119.9, 118.736, 116.912, 115.948, 115.688, 115.416, 115.284, 115.04, 114.644, 114.144, 113.836, 111.612, 110.768, 110.336, 110.084, 109.128, 109.04, 107.056, 106.548, 106.036, 105.88, 105.256, 104.7, 104.68, 104.584, 103.852, 102.896, 102.796, 102.664, 102.332, 102.244, 102.004, 101.76, 101.736, 101.612, 101.496, 101.312, 100.96, 100.648, 100.476, 100.396, 100.212, 100.2, 100.088, 99.844, 99.716, 99.652, 99.596, 99.464, 99.416, 99.02, 99.0, 98.984, 98.704, 98.56, 97.964, 97.92, 97.736, 97.716, 97.392, 97.036, 96.904, 96.872, 96.824, 96.532, 96.388, 96.264, 96.1, 95.936, 95.792, 95.748, 95.744, 95.712, 95.612, 95.564, 95.428, 95.42, 95.376, 95.356, 95.176, 95.092, 95.036, 95.028, 95.016, 94.808, 94.708, 94.304, 94.06, 93.936, 93.932, 93.912, 93.812, 93.6, 93.568, 93.556, 93.416, 93.136, 93.104, 93.084, 92.992, 92.884]</t>
  </si>
  <si>
    <t>{'main': [0, -48288], 'hh': [0, -48288], 'pv': [0, 0], 'bat': [0, 0], 'hp': [0, 0], 'ev': [0, 0]}</t>
  </si>
  <si>
    <t>[120.152, 114.204, 113.68, 113.496, 113.036, 109.312, 107.628, 106.032, 105.568, 105.552, 105.48, 105.332, 104.46, 104.06, 103.672, 103.552, 102.96, 102.588, 102.288, 102.152, 102.052, 101.904, 101.828, 101.712, 101.568, 101.348, 101.28, 101.024, 100.94, 100.848, 100.336, 100.236, 99.844, 99.828, 99.764, 99.556, 99.54, 99.28, 99.276, 99.044, 98.824, 98.784, 98.752, 98.688, 98.672, 98.368, 98.276, 98.248, 98.092, 98.008, 97.964, 97.496, 97.132, 97.044, 96.912, 96.8, 96.776, 96.676, 96.476, 96.428, 96.252, 96.1, 95.872, 95.856, 95.788, 95.776, 95.684, 95.6, 95.404, 95.308, 95.052, 95.036, 95.016, 94.78, 94.632, 94.624, 94.548, 94.432, 94.26, 94.1, 93.984, 93.968, 93.94, 93.928, 93.92, 93.804, 93.552, 93.528, 93.492, 93.404, 93.348, 93.336, 93.16, 92.972, 92.936, 92.852, 92.752, 92.744, 92.652, 92.588, 92.588]</t>
  </si>
  <si>
    <t>{'main': [0, -47716], 'hh': [0, -47716], 'pv': [0, 0], 'bat': [0, 0], 'hp': [0, 0], 'ev': [0, 0]}</t>
  </si>
  <si>
    <t>[165.776, 161.7, 159.496, 158.384, 156.464, 155.512, 153.732, 150.908, 150.76, 149.82, 148.012, 147.88, 147.676, 147.224, 144.56, 144.416, 144.216, 143.296, 141.604, 141.232, 140.032, 137.6, 136.556, 136.28, 136.012, 135.744, 135.344, 135.204, 134.636, 134.544, 133.08, 131.38, 130.612, 130.26, 129.864, 129.184, 127.596, 127.0, 126.956, 126.344, 125.604, 125.476, 125.272, 125.172, 125.112, 124.608, 124.508, 124.172, 124.132, 123.768, 123.632, 123.456, 123.332, 123.284, 123.136, 123.044, 122.944, 122.696, 122.624, 122.072, 121.86, 120.208, 119.884, 119.524, 119.476, 119.148, 118.904, 118.816, 118.44, 118.376, 118.056, 118.032, 117.78, 117.568, 117.2, 116.512, 116.372, 116.252, 115.8, 115.66, 115.656, 115.512, 115.452, 115.384, 115.232, 115.18, 115.104, 114.748, 114.6, 114.464, 113.624, 113.444, 113.248, 113.168, 113.052, 113.004, 112.972, 112.788, 112.536, 111.556, 111.52]</t>
  </si>
  <si>
    <t>{'main': [0, -57209], 'hh': [0, -57209], 'pv': [0, 0], 'bat': [0, 0], 'hp': [0, 0], 'ev': [0, 0]}</t>
  </si>
  <si>
    <t>[134.528, 124.472, 122.624, 122.444, 122.38, 121.748, 120.952, 120.8, 119.836, 119.312, 118.912, 117.972, 117.536, 116.404, 115.516, 114.344, 113.944, 113.4, 113.388, 112.584, 112.368, 112.124, 112.096, 111.16, 110.288, 110.036, 109.852, 108.996, 108.804, 108.6, 108.344, 108.184, 108.068, 107.908, 107.692, 107.648, 107.58, 107.216, 107.152, 107.108, 106.676, 106.256, 106.248, 105.964, 105.664, 105.396, 105.32, 105.232, 105.08, 104.66, 104.648, 104.156, 104.088, 104.016, 103.74, 103.536, 103.268, 103.156, 103.04, 101.936, 101.704, 101.604, 101.512, 101.492, 101.388, 101.344, 101.2, 101.028, 100.884, 100.848, 100.724, 100.708, 100.524, 100.216, 100.14, 100.016, 99.996, 99.968, 99.94, 99.856, 99.704, 99.66, 99.6, 99.484, 99.396, 99.284, 99.176, 99.14, 99.028, 99.004, 98.944, 98.788, 98.744, 98.628, 98.596, 98.584, 98.548, 98.32, 98.144, 98.084, 97.868]</t>
  </si>
  <si>
    <t>{'main': [0, -52121], 'hh': [0, -48288], 'pv': [0, 0], 'bat': [0, 0], 'hp': [0, 0], 'ev': [0, -3833]}</t>
  </si>
  <si>
    <t>[135.82, 132.628, 125.436, 124.264, 122.136, 121.676, 121.088, 115.292, 115.088, 114.788, 114.124, 112.228, 111.308, 111.104, 110.84, 110.512, 110.492, 110.24, 109.188, 108.684, 108.228, 108.092, 108.06, 107.448, 107.216, 107.188, 106.92, 106.788, 106.628, 106.504, 106.08, 106.04, 105.988, 105.58, 105.384, 105.32, 105.284, 105.264, 105.148, 105.052, 104.768, 104.56, 104.404, 104.396, 104.236, 104.18, 103.46, 103.352, 103.324, 103.236, 103.22, 102.924, 102.896, 102.768, 102.412, 102.4, 102.304, 102.288, 102.244, 102.24, 101.852, 101.656, 101.436, 101.304, 101.3, 101.072, 101.044, 100.984, 100.868, 100.824, 100.812, 100.788, 100.704, 100.676, 100.588, 100.532, 100.328, 100.296, 100.0, 99.96, 99.928, 99.832, 99.556, 99.396, 99.2, 99.08, 99.076, 99.06, 98.98, 98.872, 98.852, 98.704, 98.588, 98.58, 98.416, 98.324, 98.024, 97.912, 97.812, 97.804, 97.536]</t>
  </si>
  <si>
    <t>{'main': [0, -51265], 'hh': [0, -47716], 'pv': [0, 0], 'bat': [0, 0], 'hp': [0, 0], 'ev': [0, -3549]}</t>
  </si>
  <si>
    <t>[168.836, 167.228, 163.996, 162.404, 162.144, 161.988, 158.144, 157.884, 155.18, 154.364, 154.012, 153.812, 153.28, 153.028, 150.864, 150.432, 149.352, 149.216, 147.88, 146.016, 144.944, 144.752, 144.308, 143.848, 143.264, 143.216, 143.12, 140.156, 139.168, 138.788, 138.58, 137.936, 137.692, 137.316, 137.128, 134.06, 133.316, 132.96, 132.92, 132.832, 132.412, 131.996, 131.956, 131.888, 131.724, 131.196, 130.932, 130.852, 130.432, 130.412, 130.38, 130.3, 129.928, 129.54, 129.472, 129.296, 129.176, 129.128, 128.796, 128.736, 128.624, 128.264, 127.388, 126.684, 126.652, 126.336, 126.092, 126.004, 125.98, 125.744, 124.956, 124.776, 124.576, 124.42, 124.024, 123.636, 123.268, 123.064, 122.784, 122.436, 122.372, 122.188, 122.172, 122.06, 121.788, 121.508, 121.46, 120.94, 120.9, 120.8, 120.748, 120.392, 120.18, 119.208, 119.156, 118.6, 118.492, 118.448, 118.376, 118.104, 118.012]</t>
  </si>
  <si>
    <t>{'main': [0, -61416], 'hh': [0, -57209], 'pv': [0, 0], 'bat': [0, 0], 'hp': [0, 0], 'ev': [0, -4207]}</t>
  </si>
  <si>
    <t>[151.712, 149.376, 146.576, 134.604, 132.84, 132.5, 130.064, 129.46, 127.628, 127.528, 127.268, 127.14, 126.628, 125.924, 124.656, 124.188, 123.58, 123.536, 123.528, 122.96, 122.772, 122.328, 121.908, 121.848, 121.644, 120.808, 120.612, 120.428, 120.352, 119.132, 118.728, 118.576, 118.348, 116.656, 116.52, 115.992, 115.212, 115.176, 114.952, 114.936, 114.548, 114.52, 114.508, 113.952, 113.924, 113.856, 113.792, 112.632, 112.464, 112.412, 111.968, 110.744, 110.74, 110.592, 110.28, 110.128, 110.032, 110.032, 109.896, 109.704, 109.484, 109.376, 109.356, 108.96, 108.596, 108.48, 108.472, 108.36, 108.168, 108.14, 108.024, 107.66, 107.444, 107.36, 107.192, 107.18, 107.08, 106.876, 106.592, 106.496, 106.376, 106.336, 106.212, 106.056, 105.936, 105.724, 105.572, 105.26, 105.196, 105.048, 105.04, 105.012, 104.76, 104.708, 104.612, 104.568, 104.46, 104.32, 104.308, 104.188, 103.92]</t>
  </si>
  <si>
    <t>{'main': [0, -56648], 'hh': [0, -48288], 'pv': [0, 0], 'bat': [0, 0], 'hp': [0, 0], 'ev': [0, -8360]}</t>
  </si>
  <si>
    <t>[154.736, 141.336, 141.128, 139.368, 132.752, 131.8, 131.256, 128.164, 127.072, 124.856, 121.284, 120.636, 120.284, 118.74, 118.06, 117.028, 116.464, 116.424, 116.108, 115.976, 115.66, 115.188, 114.952, 114.664, 114.404, 114.328, 114.056, 113.924, 113.376, 113.104, 112.82, 112.596, 112.52, 112.512, 112.328, 111.936, 111.64, 111.532, 111.156, 111.056, 111.044, 110.956, 110.476, 110.456, 110.256, 109.588, 108.896, 108.888, 108.808, 108.696, 108.68, 108.504, 107.86, 107.772, 107.736, 107.712, 107.264, 107.172, 107.164, 107.164, 107.148, 107.04, 107.008, 106.996, 106.864, 106.82, 106.66, 106.624, 106.592, 106.352, 106.252, 106.252, 106.112, 106.072, 105.636, 105.608, 105.552, 105.316, 105.264, 105.228, 105.06, 105.056, 105.012, 104.892, 104.788, 104.756, 104.64, 104.528, 104.424, 104.284, 104.112, 104.104, 104.04, 103.652, 103.576, 103.292, 103.24, 103.144, 103.068, 102.996, 102.972]</t>
  </si>
  <si>
    <t>{'main': [0, -54661], 'hh': [0, -47716], 'pv': [0, 0], 'bat': [0, 0], 'hp': [0, 0], 'ev': [0, -6945]}</t>
  </si>
  <si>
    <t>[176.36, 174.532, 173.988, 170.676, 170.564, 170.016, 167.704, 167.26, 163.596, 162.096, 161.796, 161.336, 161.152, 160.552, 160.208, 159.812, 158.06, 156.964, 156.468, 155.72, 155.548, 153.98, 153.14, 153.132, 151.728, 151.084, 150.004, 149.444, 148.9, 147.46, 147.3, 144.724, 144.516, 144.08, 143.556, 143.124, 143.092, 142.868, 142.484, 142.044, 141.54, 141.436, 141.364, 140.556, 140.276, 139.872, 139.368, 139.012, 138.696, 137.484, 137.18, 137.032, 136.716, 136.568, 136.436, 135.588, 135.572, 135.524, 135.332, 135.108, 135.104, 134.908, 134.768, 134.552, 134.44, 134.3, 134.076, 133.892, 133.764, 133.72, 133.156, 133.02, 132.476, 132.408, 132.072, 131.272, 130.928, 130.7, 130.652, 129.812, 129.328, 129.004, 128.972, 128.912, 128.76, 128.456, 128.092, 127.924, 127.308, 126.904, 126.68, 126.532, 126.164, 125.988, 125.964, 125.708, 125.664, 125.648, 125.58, 125.316, 125.292]</t>
  </si>
  <si>
    <t>{'main': [0, -65949], 'hh': [0, -57209], 'pv': [0, 0], 'bat': [0, 0], 'hp': [0, 0], 'ev': [0, -8740]}</t>
  </si>
  <si>
    <t>[167.444, 156.7, 152.64, 151.448, 140.112, 139.244, 138.932, 137.496, 134.612, 133.612, 132.036, 131.536, 131.048, 130.876, 130.64, 130.496, 130.408, 130.184, 130.116, 128.932, 128.736, 128.508, 128.016, 127.536, 127.332, 127.316, 127.168, 126.704, 126.284, 126.264, 125.152, 124.052, 123.528, 123.004, 121.928, 121.696, 121.556, 121.372, 121.176, 120.384, 119.904, 119.716, 119.676, 119.568, 119.412, 119.3, 119.256, 119.016, 118.552, 118.476, 117.824, 117.796, 116.9, 116.836, 116.56, 116.312, 115.832, 115.608, 115.54, 115.196, 115.12, 114.924, 114.884, 114.744, 114.524, 114.516, 114.168, 114.112, 114.036, 113.884, 113.816, 113.812, 113.776, 113.772, 113.66, 113.632, 113.592, 113.528, 113.412, 113.148, 112.9, 112.716, 112.712, 112.148, 112.12, 112.02, 112.012, 112.012, 111.624, 111.252, 110.816, 110.792, 110.772, 110.728, 110.652, 110.608, 110.428, 110.128, 110.1, 109.892, 109.776]</t>
  </si>
  <si>
    <t>{'main': [0, -60381], 'hh': [0, -48288], 'pv': [0, 0], 'bat': [0, 0], 'hp': [0, 0], 'ev': [0, -12093]}</t>
  </si>
  <si>
    <t>[172.24, 158.264, 151.728, 150.212, 147.736, 145.24, 141.232, 138.98, 133.096, 132.364, 131.18, 130.012, 129.88, 129.584, 126.872, 126.328, 125.844, 125.784, 124.624, 124.588, 124.452, 124.176, 123.624, 123.372, 123.24, 123.176, 123.004, 122.652, 122.536, 122.436, 121.488, 121.004, 120.972, 120.78, 120.488, 120.364, 120.332, 119.908, 119.42, 119.364, 119.188, 118.992, 118.408, 118.276, 118.228, 117.26, 116.612, 116.452, 116.44, 116.264, 116.096, 116.032, 115.72, 115.436, 115.408, 115.268, 115.092, 115.08, 115.072, 114.828, 114.78, 114.756, 114.568, 114.372, 114.048, 113.976, 113.948, 113.848, 113.604, 113.508, 113.252, 112.944, 112.912, 112.876, 112.804, 112.684, 112.668, 112.608, 112.516, 112.508, 112.316, 112.288, 112.236, 112.208, 112.104, 111.808, 111.596, 111.372, 111.316, 111.288, 111.148, 110.58, 110.424, 110.384, 110.352, 110.016, 109.992, 109.804, 109.7, 109.616, 109.512]</t>
  </si>
  <si>
    <t>{'main': [0, -59010], 'hh': [0, -47716], 'pv': [0, 0], 'bat': [0, 0], 'hp': [0, 0], 'ev': [0, -11294]}</t>
  </si>
  <si>
    <t>[192.012, 184.696, 181.856, 178.816, 175.412, 173.88, 173.44, 172.216, 170.008, 169.744, 168.576, 167.896, 167.724, 167.436, 167.044, 166.764, 166.588, 165.3, 164.704, 164.444, 162.024, 160.624, 160.5, 160.44, 160.112, 160.0, 159.452, 159.168, 157.492, 157.184, 155.156, 154.456, 154.132, 153.068, 152.2, 151.208, 149.244, 149.22, 148.788, 148.504, 148.492, 147.996, 147.876, 147.704, 147.38, 147.32, 146.684, 146.108, 145.712, 145.628, 144.996, 144.304, 143.684, 143.368, 143.308, 143.168, 142.228, 141.208, 140.98, 140.868, 140.74, 140.552, 139.852, 139.836, 139.528, 139.456, 139.452, 138.988, 138.844, 138.8, 138.724, 138.676, 138.616, 138.412, 138.356, 137.928, 137.42, 137.328, 137.088, 136.536, 136.412, 136.352, 135.972, 135.416, 135.384, 135.284, 135.188, 135.06, 134.744, 134.624, 134.448, 133.444, 132.956, 132.564, 132.156, 131.624, 131.584, 131.228, 131.22, 131.184, 131.16]</t>
  </si>
  <si>
    <t>{'main': [0, -69999], 'hh': [0, -57209], 'pv': [0, 0], 'bat': [0, 0], 'hp': [0, 0], 'ev': [0, -12790]}</t>
  </si>
  <si>
    <t>[183.312, 170.272, 166.74, 160.236, 158.404, 158.356, 157.588, 157.124, 156.208, 155.796, 152.14, 146.328, 143.768, 143.252, 141.764, 141.636, 141.208, 140.284, 139.408, 138.772, 138.572, 138.192, 136.764, 136.296, 134.692, 134.16, 134.108, 133.984, 133.368, 133.344, 132.944, 132.36, 132.06, 130.764, 130.632, 130.356, 129.612, 129.388, 129.372, 129.276, 129.212, 129.196, 128.604, 127.988, 127.816, 127.76, 127.068, 126.504, 125.976, 125.46, 125.352, 125.176, 125.068, 124.548, 124.312, 124.208, 124.148, 123.868, 123.732, 123.672, 123.524, 123.48, 123.24, 123.172, 123.164, 122.832, 122.748, 122.728, 122.7, 122.048, 121.792, 121.764, 121.724, 121.672, 121.624, 121.484, 120.936, 120.86, 120.364, 120.088, 120.0, 119.952, 119.772, 119.644, 119.596, 119.58, 119.468, 119.428, 119.316, 119.128, 118.828, 118.74, 118.512, 118.404, 118.26, 117.488, 117.436, 117.3, 117.212, 117.036, 116.984]</t>
  </si>
  <si>
    <t>{'main': [0, -65104], 'hh': [0, -48288], 'pv': [0, 0], 'bat': [0, 0], 'hp': [0, 0], 'ev': [0, -16816]}</t>
  </si>
  <si>
    <t>[191.868, 179.552, 171.348, 169.676, 156.632, 156.08, 153.132, 150.008, 148.872, 146.572, 142.128, 140.1, 139.232, 138.724, 138.568, 138.296, 137.188, 135.876, 135.552, 135.408, 134.668, 134.248, 133.892, 133.712, 133.12, 132.672, 132.012, 131.716, 131.56, 130.956, 129.832, 129.584, 129.396, 129.392, 129.328, 129.16, 128.912, 128.66, 128.164, 128.044, 126.732, 126.648, 126.568, 126.484, 126.036, 125.848, 125.824, 125.552, 124.984, 124.852, 124.62, 124.264, 124.26, 124.052, 124.036, 124.02, 124.0, 123.768, 123.376, 123.052, 123.044, 122.776, 122.608, 122.516, 122.5, 122.344, 122.112, 122.1, 122.04, 121.972, 121.748, 121.644, 121.328, 121.032, 120.748, 120.492, 120.356, 120.336, 120.272, 120.204, 120.204, 120.136, 119.996, 119.78, 119.756, 119.468, 119.396, 119.364, 119.288, 119.04, 118.896, 118.752, 118.448, 118.212, 118.144, 117.992, 117.872, 117.8, 117.336, 117.26, 117.092]</t>
  </si>
  <si>
    <t>{'main': [0, -63750], 'hh': [0, -47716], 'pv': [0, 0], 'bat': [0, 0], 'hp': [0, 0], 'ev': [0, -16034]}</t>
  </si>
  <si>
    <t>[207.568, 196.844, 190.324, 185.46, 180.26, 179.22, 179.08, 177.812, 176.832, 176.596, 175.296, 174.744, 174.252, 173.14, 173.132, 172.556, 172.248, 171.128, 171.128, 169.948, 169.34, 169.148, 168.704, 168.084, 167.788, 166.86, 166.62, 166.476, 164.996, 162.736, 161.936, 161.708, 160.46, 160.392, 160.152, 160.02, 159.792, 158.864, 158.856, 158.768, 158.588, 158.032, 157.792, 156.392, 156.248, 155.952, 155.192, 154.628, 154.02, 153.576, 153.544, 152.636, 152.516, 152.488, 151.724, 151.428, 151.064, 149.724, 149.62, 148.728, 148.468, 147.824, 147.76, 147.568, 146.868, 146.02, 145.944, 145.58, 145.572, 145.556, 145.088, 145.048, 144.908, 144.212, 143.912, 143.68, 143.152, 143.152, 142.952, 142.784, 142.772, 142.62, 142.476, 142.212, 142.204, 141.728, 141.724, 141.528, 141.48, 141.264, 141.14, 141.068, 141.008, 140.924, 140.916, 140.832, 140.384, 140.328, 140.288, 139.808, 139.624]</t>
  </si>
  <si>
    <t>{'main': [0, -74496], 'hh': [0, -57209], 'pv': [0, 0], 'bat': [0, 0], 'hp': [0, 0], 'ev': [0, -17287]}</t>
  </si>
  <si>
    <t>[126.24, 125.724, 123.38, 123.052, 122.608, 121.248, 120.7, 119.856, 119.756, 119.288, 119.284, 119.212, 118.908, 118.576, 117.676, 117.172, 116.952, 116.304, 115.704, 115.572, 114.12, 113.492, 113.44, 113.3, 113.152, 113.096, 111.792, 111.648, 110.844, 110.84, 110.532, 110.124, 110.056, 109.296, 109.116, 109.064, 108.96, 108.924, 108.456, 108.048, 107.992, 107.572, 107.32, 107.316, 106.62, 106.432, 106.176, 106.156, 106.092, 106.064, 105.928, 105.928, 105.832, 105.652, 105.636, 105.328, 105.116, 104.828, 104.364, 104.336, 103.892, 103.772, 103.724, 103.708, 103.636, 103.424, 103.304, 102.972, 102.808, 102.72, 102.544, 102.36, 102.332, 102.176, 102.108, 102.052, 102.04, 101.992, 101.988, 101.832, 101.712, 101.696, 101.212, 101.18, 101.12, 101.048, 101.016, 100.848, 100.64, 100.604, 100.584, 100.54, 100.528, 100.516, 100.388, 100.004, 99.772, 99.364, 99.244, 99.168, 98.94]</t>
  </si>
  <si>
    <t>{'main': [0, -51803], 'hh': [0, -48288], 'pv': [0, 0], 'bat': [0, 0], 'hp': [0, -3515], 'ev': [0, 0]}</t>
  </si>
  <si>
    <t>[268.272, 264.988, 260.26, 259.376, 258.776, 257.044, 253.72, 250.852, 249.88, 242.748, 236.124, 233.216, 230.544, 226.468, 225.88, 223.62, 222.256, 222.096, 206.768, 202.836, 189.912, 184.52, 183.8, 181.44, 179.776, 178.06, 175.668, 174.4, 174.236, 171.632, 170.996, 167.096, 164.772, 161.832, 161.328, 160.668, 158.46, 157.744, 155.488, 154.68, 154.388, 154.08, 153.336, 142.624, 140.424, 138.436, 136.972, 136.404, 135.896, 133.136, 132.032, 131.624, 130.888, 130.748, 130.356, 130.252, 130.056, 129.84, 129.768, 129.448, 129.212, 129.084, 128.892, 127.376, 127.1, 126.796, 126.588, 126.084, 125.876, 124.248, 124.168, 123.776, 123.648, 122.312, 121.976, 121.652, 121.62, 121.56, 121.536, 121.464, 121.456, 120.96, 120.588, 120.312, 120.056, 119.732, 118.82, 118.748, 118.62, 118.616, 118.532, 118.18, 117.632, 117.312, 116.86, 116.128, 115.296, 115.232, 115.216, 115.164, 114.736]</t>
  </si>
  <si>
    <t>{'main': [0, -60725], 'hh': [0, -47716], 'pv': [0, 0], 'bat': [0, 0], 'hp': [0, -13010], 'ev': [0, 0]}</t>
  </si>
  <si>
    <t>[313.5, 300.18, 298.84, 296.356, 295.448, 286.464, 280.732, 280.284, 277.232, 275.624, 274.656, 273.26, 269.952, 267.164, 265.62, 264.184, 263.136, 261.62, 257.036, 255.172, 254.756, 253.944, 252.408, 250.896, 247.152, 246.472, 245.54, 245.344, 245.056, 244.32, 243.156, 242.444, 242.4, 241.632, 240.676, 240.452, 240.212, 239.908, 239.332, 238.908, 238.104, 237.936, 237.452, 236.908, 236.32, 235.276, 233.568, 233.272, 233.16, 233.0, 232.836, 232.588, 232.468, 232.244, 232.004, 230.888, 230.816, 230.748, 229.064, 228.404, 228.384, 228.256, 228.068, 227.18, 226.644, 225.804, 225.632, 224.664, 224.66, 224.396, 224.1, 223.764, 223.616, 222.724, 222.164, 221.984, 221.268, 220.952, 220.876, 220.256, 220.092, 219.92, 219.588, 219.188, 218.72, 218.528, 217.996, 217.156, 215.748, 215.464, 215.1, 215.08, 214.84, 214.352, 214.28, 213.744, 213.652, 213.54, 213.212, 212.568, 212.48]</t>
  </si>
  <si>
    <t>{'main': [0, -109014], 'hh': [0, -57209], 'pv': [0, 0], 'bat': [0, 0], 'hp': [0, -51806], 'ev': [0, 0]}</t>
  </si>
  <si>
    <t>[149.14, 141.324, 141.236, 139.956, 139.388, 139.32, 138.556, 127.348, 126.232, 125.744, 125.512, 125.432, 125.268, 124.16, 124.14, 124.064, 123.996, 123.196, 123.16, 122.864, 122.828, 122.528, 122.204, 122.132, 121.492, 121.476, 121.212, 120.464, 120.392, 120.28, 120.172, 119.456, 118.4, 117.652, 116.632, 116.504, 115.696, 115.432, 115.364, 115.064, 114.744, 114.488, 114.348, 113.772, 113.26, 112.036, 111.956, 111.948, 111.908, 111.74, 111.668, 111.404, 110.988, 110.692, 110.624, 110.444, 110.148, 109.968, 109.76, 109.596, 109.468, 109.336, 109.204, 109.0, 108.9, 108.804, 108.804, 108.644, 108.564, 108.412, 108.272, 108.036, 107.956, 107.74, 107.704, 107.572, 107.424, 107.116, 107.028, 106.94, 106.704, 106.524, 106.516, 106.456, 106.016, 105.888, 105.836, 105.648, 105.552, 105.452, 105.4, 105.396, 104.828, 104.728, 104.696, 104.584, 104.496, 104.468, 104.284, 104.224, 103.856]</t>
  </si>
  <si>
    <t>{'main': [0, -55393], 'hh': [0, -48288], 'pv': [0, 0], 'bat': [0, 0], 'hp': [0, -3568], 'ev': [0, -3537]}</t>
  </si>
  <si>
    <t>[281.968, 274.704, 273.116, 272.652, 267.044, 266.772, 265.96, 265.024, 262.816, 262.436, 255.56, 250.004, 249.208, 242.96, 240.676, 237.372, 237.112, 234.788, 224.02, 220.204, 220.084, 219.412, 216.532, 213.348, 207.016, 197.112, 196.78, 196.36, 193.184, 183.76, 181.392, 177.968, 175.344, 175.108, 173.708, 173.576, 168.26, 167.476, 167.3, 167.056, 166.932, 162.064, 161.568, 161.24, 159.616, 158.864, 157.024, 156.116, 155.368, 153.976, 152.7, 152.044, 151.756, 149.668, 146.248, 144.816, 144.608, 144.336, 142.984, 142.464, 141.492, 141.288, 140.332, 139.7, 139.372, 138.648, 138.188, 138.148, 137.584, 137.404, 137.048, 136.86, 136.728, 136.656, 135.896, 135.82, 135.352, 135.26, 135.02, 134.644, 134.424, 133.3, 133.188, 133.128, 132.58, 132.036, 131.632, 131.532, 131.476, 130.82, 130.804, 130.776, 130.64, 130.284, 130.204, 129.956, 129.648, 129.48, 129.412, 129.292, 129.064]</t>
  </si>
  <si>
    <t>{'main': [0, -65385], 'hh': [0, -47716], 'pv': [0, 0], 'bat': [0, 0], 'hp': [0, -13139], 'ev': [0, -4531]}</t>
  </si>
  <si>
    <t>[315.076, 305.532, 302.788, 302.24, 302.02, 293.564, 291.152, 282.752, 282.624, 279.26, 278.66, 278.488, 278.336, 277.084, 270.792, 269.248, 267.804, 266.004, 265.652, 265.224, 261.244, 259.152, 258.688, 257.236, 256.6, 256.176, 253.864, 252.124, 250.912, 250.776, 248.352, 247.012, 246.452, 246.452, 244.892, 244.8, 244.768, 244.224, 243.324, 243.024, 242.976, 242.844, 241.996, 241.972, 241.932, 241.356, 239.668, 239.268, 238.884, 238.772, 238.556, 238.404, 238.228, 237.532, 237.344, 236.716, 236.476, 236.432, 235.02, 233.8, 233.7, 232.696, 232.524, 232.46, 232.192, 231.404, 231.104, 230.884, 230.872, 230.872, 230.1, 229.94, 229.436, 228.688, 228.5, 228.096, 227.408, 227.404, 226.648, 226.276, 225.804, 225.196, 224.756, 224.56, 224.516, 223.76, 223.64, 223.372, 223.224, 223.148, 222.952, 222.868, 222.316, 222.22, 222.212, 222.184, 221.896, 221.464, 221.464, 221.312, 221.192]</t>
  </si>
  <si>
    <t>{'main': [0, -114744], 'hh': [0, -57209], 'pv': [0, 0], 'bat': [0, 0], 'hp': [0, -51875], 'ev': [0, -5662]}</t>
  </si>
  <si>
    <t>[174.764, 155.2, 154.908, 154.236, 153.78, 149.388, 148.272, 141.924, 135.512, 135.4, 134.3, 133.968, 133.94, 133.924, 133.62, 133.052, 132.14, 131.864, 131.22, 130.54, 130.348, 130.012, 129.84, 129.408, 129.156, 128.788, 128.78, 128.508, 127.832, 127.372, 126.448, 125.952, 125.744, 125.092, 124.964, 124.948, 124.924, 124.808, 124.044, 123.104, 123.024, 122.932, 122.848, 122.62, 121.7, 121.364, 121.084, 121.008, 120.944, 120.784, 120.252, 119.7, 119.608, 119.456, 118.656, 118.184, 117.112, 116.668, 116.464, 116.188, 115.748, 115.672, 115.26, 114.94, 114.78, 114.76, 114.592, 114.54, 114.512, 114.452, 114.432, 114.228, 113.924, 113.896, 113.832, 113.444, 112.64, 112.628, 112.588, 112.236, 112.164, 112.116, 111.996, 111.776, 111.732, 111.632, 111.596, 111.58, 111.28, 111.228, 111.072, 110.832, 110.78, 110.5, 110.484, 110.232, 109.944, 109.88, 109.792, 109.78, 109.696]</t>
  </si>
  <si>
    <t>{'main': [0, -59920], 'hh': [0, -48288], 'pv': [0, 0], 'bat': [0, 0], 'hp': [0, -3568], 'ev': [0, -8064]}</t>
  </si>
  <si>
    <t>[285.92, 281.04, 279.612, 278.624, 272.74, 271.756, 269.356, 268.888, 268.572, 266.44, 261.496, 252.816, 252.764, 247.636, 242.792, 240.316, 239.664, 237.748, 235.248, 229.328, 223.884, 222.712, 222.364, 215.344, 215.292, 210.068, 209.664, 198.8, 197.612, 187.472, 184.432, 183.084, 180.668, 179.052, 177.136, 174.728, 173.86, 173.252, 172.304, 170.384, 170.36, 170.168, 170.112, 166.248, 163.38, 162.612, 162.16, 158.724, 158.184, 157.896, 157.852, 156.508, 155.508, 153.032, 153.004, 152.036, 149.08, 148.776, 147.064, 146.772, 146.452, 146.408, 146.396, 144.96, 144.664, 144.108, 143.496, 143.008, 142.896, 142.644, 142.228, 141.948, 141.716, 141.544, 141.26, 141.196, 140.724, 140.584, 140.06, 139.776, 139.548, 139.196, 138.948, 138.736, 138.436, 138.28, 137.856, 137.64, 137.444, 137.316, 136.968, 136.592, 136.408, 136.384, 136.288, 135.708, 134.032, 133.856, 133.66, 133.504, 133.16]</t>
  </si>
  <si>
    <t>{'main': [0, -68782], 'hh': [0, -47716], 'pv': [0, 0], 'bat': [0, 0], 'hp': [0, -13139], 'ev': [0, -7928]}</t>
  </si>
  <si>
    <t>[320.42, 308.42, 308.188, 307.28, 306.548, 296.164, 295.48, 289.956, 289.036, 283.584, 283.332, 283.02, 282.956, 280.656, 276.904, 276.352, 275.02, 273.512, 268.428, 268.312, 267.376, 266.544, 265.736, 264.728, 263.216, 261.888, 258.984, 255.936, 255.704, 255.56, 255.44, 252.748, 252.696, 252.512, 252.168, 252.112, 251.148, 251.02, 250.792, 250.52, 250.2, 250.172, 250.044, 249.376, 248.476, 247.568, 247.008, 246.696, 245.336, 244.968, 244.204, 243.512, 242.82, 242.564, 241.156, 240.92, 240.704, 240.552, 240.496, 240.332, 240.216, 239.968, 239.692, 238.584, 238.42, 237.936, 237.596, 237.288, 236.392, 236.156, 235.888, 235.66, 234.872, 234.82, 234.232, 234.224, 234.076, 233.964, 233.34, 233.12, 233.116, 232.488, 232.384, 232.292, 231.724, 231.676, 231.3, 231.212, 230.796, 230.6, 230.452, 230.116, 230.044, 229.98, 229.412, 229.084, 228.944, 228.512, 228.196, 227.776, 227.668]</t>
  </si>
  <si>
    <t>{'main': [0, -119277], 'hh': [0, -57209], 'pv': [0, 0], 'bat': [0, 0], 'hp': [0, -51875], 'ev': [0, -10194]}</t>
  </si>
  <si>
    <t>[180.828, 172.304, 160.408, 159.896, 159.344, 154.48, 154.436, 153.192, 147.928, 146.792, 143.9, 143.496, 141.876, 140.684, 139.728, 138.376, 138.276, 137.496, 136.764, 136.692, 135.932, 135.624, 135.244, 135.104, 134.692, 134.436, 133.816, 132.136, 132.116, 131.928, 131.824, 131.756, 131.552, 131.156, 131.008, 130.88, 129.948, 129.672, 129.604, 129.396, 129.36, 128.596, 127.816, 127.488, 127.352, 127.208, 126.94, 126.892, 126.304, 125.936, 125.236, 125.224, 124.944, 124.652, 124.228, 124.112, 123.984, 123.42, 123.188, 122.376, 122.032, 121.804, 121.564, 121.404, 121.24, 120.96, 120.828, 120.736, 120.688, 120.004, 119.988, 119.888, 119.844, 119.72, 119.688, 119.492, 119.052, 118.896, 118.388, 118.384, 118.272, 117.94, 117.64, 117.54, 117.468, 117.168, 117.16, 117.136, 117.092, 117.048, 116.976, 116.968, 116.932, 116.864, 116.84, 116.82, 116.808, 116.652, 116.5, 116.224, 116.032]</t>
  </si>
  <si>
    <t>{'main': [0, -63654], 'hh': [0, -48288], 'pv': [0, 0], 'bat': [0, 0], 'hp': [0, -3568], 'ev': [0, -11797]}</t>
  </si>
  <si>
    <t>[290.036, 288.208, 285.828, 283.472, 278.728, 278.548, 273.728, 272.992, 271.648, 271.496, 270.812, 269.804, 257.368, 254.108, 248.1, 247.74, 246.488, 244.668, 241.256, 239.928, 232.796, 232.296, 229.392, 228.336, 220.8, 217.308, 213.1, 202.42, 202.34, 197.368, 196.36, 192.504, 189.084, 187.844, 184.936, 182.592, 181.86, 180.484, 180.236, 179.36, 178.848, 175.048, 174.84, 174.124, 169.544, 168.036, 166.664, 164.968, 164.052, 163.628, 163.316, 162.504, 161.532, 161.044, 160.224, 158.436, 157.196, 157.112, 153.86, 153.792, 151.828, 151.784, 151.768, 151.56, 151.264, 151.196, 151.04, 150.664, 150.068, 149.96, 149.752, 149.744, 149.34, 149.292, 149.176, 149.024, 148.848, 148.688, 146.82, 146.608, 146.22, 146.18, 145.996, 145.94, 145.552, 145.484, 145.456, 145.444, 145.308, 145.216, 144.716, 144.604, 144.48, 144.34, 144.312, 143.992, 143.976, 143.484, 143.44, 142.332, 141.856]</t>
  </si>
  <si>
    <t>{'main': [0, -73131], 'hh': [0, -47716], 'pv': [0, 0], 'bat': [0, 0], 'hp': [0, -13139], 'ev': [0, -12276]}</t>
  </si>
  <si>
    <t>[322.808, 312.868, 312.696, 310.836, 308.204, 300.628, 299.096, 292.312, 291.54, 287.28, 287.112, 286.444, 285.952, 285.116, 284.864, 284.212, 284.184, 277.192, 276.976, 274.696, 271.552, 269.892, 269.412, 268.212, 267.5, 266.868, 264.64, 264.256, 264.036, 261.648, 261.276, 260.492, 259.748, 258.936, 258.908, 258.46, 258.364, 256.904, 256.692, 256.488, 255.232, 254.96, 254.388, 254.2, 254.18, 254.0, 253.668, 253.124, 253.124, 252.508, 251.704, 249.212, 248.936, 248.128, 247.7, 246.844, 246.508, 246.156, 245.94, 245.544, 245.308, 245.18, 244.988, 244.912, 244.848, 244.748, 243.932, 243.848, 243.64, 243.284, 243.092, 242.196, 241.872, 241.124, 240.64, 240.296, 240.16, 239.296, 239.088, 239.0, 238.948, 238.608, 238.32, 238.18, 238.02, 237.472, 235.968, 235.776, 235.584, 235.52, 235.252, 234.852, 234.808, 234.608, 233.796, 233.772, 233.328, 232.96, 231.904, 231.632, 231.028]</t>
  </si>
  <si>
    <t>{'main': [0, -123327], 'hh': [0, -57209], 'pv': [0, 0], 'bat': [0, 0], 'hp': [0, -51875], 'ev': [0, -14244]}</t>
  </si>
  <si>
    <t>[188.172, 184.396, 177.824, 173.26, 171.08, 170.616, 169.936, 163.764, 161.032, 160.604, 159.904, 159.136, 157.588, 156.312, 153.38, 150.092, 148.784, 147.768, 145.852, 144.332, 144.176, 143.776, 143.4, 143.108, 143.008, 142.992, 142.368, 141.372, 140.812, 140.212, 140.084, 140.032, 138.792, 138.368, 138.192, 137.788, 137.256, 137.044, 136.952, 136.804, 136.472, 135.328, 134.468, 134.44, 134.352, 134.26, 134.032, 133.576, 133.4, 132.552, 132.492, 132.288, 132.224, 132.132, 131.92, 131.724, 131.332, 131.276, 131.204, 131.172, 131.004, 130.9, 130.504, 130.344, 130.096, 129.516, 129.088, 128.82, 128.5, 127.924, 127.672, 127.516, 127.02, 126.676, 126.656, 126.536, 125.956, 125.936, 125.724, 125.66, 125.244, 125.172, 125.16, 125.016, 125.004, 124.916, 124.86, 124.688, 124.644, 124.64, 124.54, 124.396, 124.288, 124.236, 124.228, 124.172, 124.0, 123.94, 123.716, 123.484, 123.3]</t>
  </si>
  <si>
    <t>{'main': [0, -68377], 'hh': [0, -48288], 'pv': [0, 0], 'bat': [0, 0], 'hp': [0, -3568], 'ev': [0, -16520]}</t>
  </si>
  <si>
    <t>[317.94, 296.624, 294.812, 286.616, 285.9, 285.032, 282.764, 279.224, 275.792, 275.784, 274.752, 274.356, 263.028, 260.52, 259.432, 257.876, 255.168, 253.248, 253.068, 248.12, 243.34, 240.108, 237.9, 236.796, 230.972, 229.376, 228.576, 219.032, 210.636, 209.988, 208.98, 201.032, 200.908, 193.74, 189.316, 188.18, 187.748, 187.572, 186.58, 185.308, 183.288, 181.892, 181.132, 177.808, 177.736, 176.124, 173.996, 172.344, 171.232, 170.756, 170.612, 170.128, 168.792, 168.48, 168.48, 167.332, 166.136, 165.892, 165.624, 163.396, 163.0, 161.848, 160.18, 159.708, 158.028, 157.896, 157.188, 157.068, 156.832, 156.644, 156.388, 156.324, 155.776, 155.588, 155.564, 155.456, 155.248, 155.232, 155.044, 154.84, 154.816, 154.748, 154.052, 154.04, 153.908, 153.512, 153.18, 153.096, 153.012, 152.54, 152.024, 151.932, 151.832, 150.844, 150.5, 149.832, 149.808, 149.684, 149.3, 149.2, 148.932]</t>
  </si>
  <si>
    <t>{'main': [0, -77871], 'hh': [0, -47716], 'pv': [0, 0], 'bat': [0, 0], 'hp': [0, -13139], 'ev': [0, -17016]}</t>
  </si>
  <si>
    <t>[326.14, 318.76, 317.412, 316.188, 312.56, 306.304, 303.064, 294.392, 293.592, 293.536, 292.728, 292.52, 292.312, 289.828, 288.608, 287.712, 286.692, 284.972, 284.004, 283.564, 281.196, 278.68, 274.944, 271.56, 271.112, 271.064, 270.896, 270.848, 270.62, 269.248, 269.012, 268.892, 267.48, 267.26, 267.108, 266.144, 265.86, 265.304, 264.62, 262.84, 261.896, 261.376, 261.344, 260.86, 260.652, 259.448, 258.82, 258.172, 258.08, 257.548, 257.508, 257.432, 257.332, 257.18, 256.816, 256.796, 254.952, 254.196, 254.028, 252.656, 252.584, 251.868, 251.752, 251.42, 251.388, 251.136, 251.088, 250.884, 250.46, 249.844, 249.636, 249.136, 248.984, 248.44, 248.132, 248.032, 247.872, 246.616, 245.988, 245.76, 245.588, 245.488, 245.42, 244.5, 244.404, 243.816, 243.292, 243.06, 242.924, 241.784, 241.672, 241.472, 240.416, 240.284, 239.976, 239.828, 239.652, 238.992, 238.268, 236.844, 236.676]</t>
  </si>
  <si>
    <t>{'main': [0, -127824], 'hh': [0, -57209], 'pv': [0, 0], 'bat': [0, 0], 'hp': [0, -51875], 'ev': [0, -18741]}</t>
  </si>
  <si>
    <t>[150.62, 145.192, 143.52, 143.0, 141.1, 137.912, 136.82, 136.396, 135.824, 135.3, 135.164, 134.72, 134.64, 133.34, 131.976, 131.792, 130.188, 130.172, 129.876, 128.216, 128.08, 127.244, 127.148, 126.752, 125.824, 125.74, 124.912, 124.4, 123.876, 123.376, 122.832, 122.56, 122.448, 121.396, 120.988, 120.912, 120.884, 120.696, 120.356, 119.852, 119.776, 119.764, 119.468, 119.38, 119.22, 119.148, 119.072, 118.776, 117.4, 117.128, 116.664, 116.58, 116.488, 116.216, 116.192, 116.108, 116.084, 115.996, 115.884, 115.688, 115.636, 115.564, 115.532, 115.356, 114.676, 114.492, 114.276, 113.952, 113.72, 113.672, 113.652, 113.6, 113.432, 113.408, 113.36, 113.0, 112.276, 112.264, 112.228, 112.04, 111.8, 111.78, 111.588, 111.584, 111.48, 111.444, 111.42, 111.304, 110.952, 110.816, 110.76, 110.668, 110.536, 110.444, 110.216, 110.212, 110.0, 109.7, 109.372, 109.352, 109.044]</t>
  </si>
  <si>
    <t>{'main': [0, -55455], 'hh': [0, -48288], 'pv': [0, 0], 'bat': [0, 0], 'hp': [0, -7167], 'ev': [0, 0]}</t>
  </si>
  <si>
    <t>[450.376, 447.144, 445.788, 445.004, 436.196, 431.452, 429.368, 425.848, 423.524, 413.508, 401.108, 396.32, 359.44, 356.04, 355.808, 350.256, 330.988, 322.352, 307.308, 305.464, 299.288, 284.344, 274.856, 266.524, 266.452, 262.476, 262.244, 262.148, 253.436, 245.884, 237.384, 227.28, 226.604, 223.808, 219.924, 212.696, 212.452, 211.064, 210.564, 208.032, 204.32, 203.956, 203.624, 202.66, 201.976, 201.244, 199.496, 197.82, 187.3, 186.264, 185.64, 185.464, 183.98, 183.896, 183.564, 181.372, 179.496, 176.656, 173.416, 172.824, 172.46, 172.456, 172.34, 172.096, 170.408, 170.156, 167.696, 165.284, 165.14, 164.64, 164.444, 163.208, 162.752, 160.156, 159.516, 158.676, 158.5, 158.244, 156.708, 156.48, 156.04, 154.792, 153.848, 153.66, 152.952, 151.276, 151.04, 150.364, 149.06, 149.036, 148.932, 148.716, 147.572, 147.2, 144.588, 144.464, 144.232, 143.776, 143.44, 142.716, 142.592]</t>
  </si>
  <si>
    <t>{'main': [0, -74075], 'hh': [0, -47716], 'pv': [0, 0], 'bat': [0, 0], 'hp': [0, -26360], 'ev': [0, 0]}</t>
  </si>
  <si>
    <t>[618.648, 603.016, 585.96, 574.692, 544.9, 522.784, 509.956, 483.008, 478.532, 474.82, 472.976, 472.688, 466.284, 461.52, 460.452, 451.532, 447.932, 443.256, 443.124, 440.1, 435.664, 431.132, 422.852, 418.952, 418.744, 415.796, 414.396, 413.532, 413.228, 411.592, 411.352, 403.056, 402.036, 400.58, 399.556, 395.664, 394.944, 394.624, 394.584, 393.572, 389.696, 389.44, 389.38, 388.78, 387.788, 386.208, 383.26, 380.832, 379.456, 377.3, 375.128, 375.092, 374.908, 374.844, 374.764, 373.2, 371.644, 371.18, 370.876, 369.724, 368.784, 368.312, 367.56, 364.292, 363.472, 362.248, 359.7, 359.264, 359.264, 358.216, 358.128, 357.96, 357.56, 356.836, 356.816, 356.496, 355.936, 355.544, 354.9, 349.372, 348.204, 344.96, 344.588, 344.196, 343.312, 342.184, 341.928, 338.944, 338.94, 338.832, 337.62, 335.596, 335.032, 334.984, 334.904, 333.256, 333.12, 332.636, 330.492, 330.08, 328.524]</t>
  </si>
  <si>
    <t>{'main': [0, -170682], 'hh': [0, -57209], 'pv': [0, 0], 'bat': [0, 0], 'hp': [0, -113475], 'ev': [0, 0]}</t>
  </si>
  <si>
    <t>[162.236, 161.132, 159.812, 156.992, 156.712, 156.02, 155.516, 153.8, 153.364, 153.14, 150.16, 148.736, 145.208, 143.26, 142.58, 138.832, 138.268, 137.828, 135.912, 135.724, 134.976, 134.036, 133.804, 133.028, 132.352, 131.26, 130.636, 130.068, 129.872, 129.848, 129.56, 129.48, 129.084, 128.66, 128.656, 128.288, 127.872, 127.684, 127.428, 126.752, 125.8, 125.744, 125.676, 124.996, 124.752, 124.276, 124.136, 123.9, 123.86, 123.268, 122.896, 122.52, 122.364, 122.212, 122.164, 121.944, 121.84, 121.372, 121.34, 121.276, 120.824, 120.588, 120.588, 120.512, 120.356, 120.248, 120.036, 119.752, 119.732, 119.6, 119.1, 118.432, 118.308, 117.92, 117.84, 117.44, 117.356, 117.24, 117.096, 117.08, 117.032, 116.896, 116.568, 116.432, 116.26, 116.24, 116.144, 115.712, 115.008, 114.916, 114.592, 114.54, 114.424, 114.004, 113.876, 113.708, 113.612, 113.5, 113.392, 113.352, 113.312]</t>
  </si>
  <si>
    <t>{'main': [0, -59045], 'hh': [0, -48288], 'pv': [0, 0], 'bat': [0, 0], 'hp': [0, -7220], 'ev': [0, -3537]}</t>
  </si>
  <si>
    <t>[460.092, 459.664, 454.54, 450.396, 441.04, 440.548, 436.152, 430.556, 423.648, 413.72, 412.128, 402.096, 397.892, 397.212, 394.856, 377.208, 345.196, 337.628, 328.788, 320.744, 319.908, 319.16, 306.764, 305.824, 293.764, 285.504, 284.856, 282.84, 262.204, 251.68, 249.468, 245.224, 237.176, 233.12, 229.092, 225.736, 223.032, 221.12, 219.116, 213.508, 213.468, 213.096, 212.096, 208.148, 204.552, 203.956, 202.68, 201.316, 198.256, 190.216, 189.472, 189.084, 187.888, 187.636, 187.432, 187.348, 186.904, 186.788, 184.74, 182.408, 181.732, 181.184, 179.884, 178.188, 177.864, 175.464, 175.316, 174.968, 174.364, 173.296, 172.984, 172.908, 172.732, 172.2, 172.016, 170.404, 169.736, 168.916, 168.316, 168.316, 167.904, 167.768, 167.752, 167.744, 167.436, 167.34, 167.072, 166.604, 166.032, 164.896, 163.632, 162.8, 162.2, 162.016, 160.636, 160.332, 160.24, 159.864, 159.808, 159.684, 159.1]</t>
  </si>
  <si>
    <t>{'main': [0, -78735], 'hh': [0, -47716], 'pv': [0, 0], 'bat': [0, 0], 'hp': [0, -26489], 'ev': [0, -4531]}</t>
  </si>
  <si>
    <t>[620.224, 605.076, 588.428, 580.084, 551.472, 529.476, 516.388, 490.108, 488.952, 479.424, 477.916, 476.012, 474.668, 471.44, 462.636, 452.996, 452.296, 452.072, 444.364, 442.58, 441.496, 440.9, 433.312, 426.92, 425.06, 422.676, 422.548, 418.944, 417.628, 415.072, 414.108, 412.908, 411.608, 408.68, 408.316, 407.036, 404.884, 403.84, 401.856, 397.58, 396.168, 396.1, 395.584, 395.396, 390.968, 390.348, 388.104, 387.328, 383.416, 381.456, 380.924, 380.864, 380.512, 380.348, 379.688, 379.308, 379.032, 376.704, 374.852, 373.94, 372.464, 371.468, 370.444, 369.944, 368.88, 368.156, 367.428, 366.672, 366.524, 365.2, 365.088, 364.936, 364.312, 364.036, 364.028, 362.172, 361.828, 358.744, 356.924, 354.124, 353.68, 353.296, 351.888, 349.744, 349.492, 348.28, 344.396, 343.884, 342.184, 342.156, 340.316, 340.244, 340.044, 338.676, 337.504, 336.756, 335.864, 335.564, 335.42, 335.032, 334.904]</t>
  </si>
  <si>
    <t>{'main': [0, -176412], 'hh': [0, -57209], 'pv': [0, 0], 'bat': [0, 0], 'hp': [0, -113544], 'ev': [0, -5662]}</t>
  </si>
  <si>
    <t>[186.644, 174.164, 170.832, 170.04, 169.472, 167.976, 167.588, 165.364, 164.764, 162.324, 161.28, 159.228, 156.768, 156.56, 156.176, 153.388, 151.368, 150.748, 150.248, 149.416, 148.12, 146.656, 144.88, 143.716, 141.98, 141.592, 139.04, 138.452, 138.376, 137.876, 137.828, 137.244, 134.64, 134.536, 134.156, 133.756, 133.696, 133.628, 133.616, 133.408, 133.336, 133.132, 132.32, 132.056, 131.776, 131.452, 130.652, 130.636, 130.412, 130.316, 130.028, 129.64, 129.528, 129.224, 129.016, 128.8, 128.496, 128.268, 127.252, 126.928, 126.8, 126.552, 126.312, 126.216, 126.164, 125.952, 125.804, 125.676, 125.088, 125.056, 124.972, 124.888, 124.872, 124.668, 124.644, 124.624, 124.088, 123.376, 123.22, 123.176, 123.172, 122.992, 122.796, 122.776, 122.084, 121.94, 121.824, 121.284, 121.244, 121.068, 120.556, 120.4, 120.26, 120.172, 120.164, 120.112, 119.972, 119.772, 119.524, 119.008, 118.768]</t>
  </si>
  <si>
    <t>{'main': [0, -63184], 'hh': [0, -48288], 'pv': [0, 0], 'bat': [0, 0], 'hp': [0, -7213], 'ev': [0, -7684]}</t>
  </si>
  <si>
    <t>[467.628, 463.036, 462.128, 460.048, 457.996, 456.264, 452.056, 447.044, 441.096, 430.636, 425.664, 423.24, 419.908, 407.188, 401.656, 396.812, 392.828, 386.536, 367.504, 364.488, 358.876, 355.792, 337.548, 336.436, 310.888, 297.14, 293.372, 291.14, 283.3, 278.032, 276.188, 270.324, 259.492, 258.332, 257.536, 253.304, 251.668, 249.328, 248.724, 240.572, 238.232, 235.832, 233.436, 232.912, 230.888, 227.804, 220.592, 218.268, 217.496, 216.456, 215.884, 215.628, 214.204, 212.696, 212.16, 205.156, 204.132, 201.768, 199.188, 198.776, 198.592, 198.54, 198.16, 192.764, 191.064, 189.192, 188.648, 188.44, 187.628, 186.796, 185.884, 185.812, 184.58, 182.504, 182.432, 181.732, 180.66, 180.324, 180.144, 179.9, 178.976, 178.884, 178.72, 178.344, 178.304, 178.188, 178.068, 176.84, 176.72, 176.272, 174.692, 174.532, 173.864, 173.296, 172.908, 171.04, 170.604, 170.42, 169.604, 169.188, 169.0]</t>
  </si>
  <si>
    <t>{'main': [0, -83514], 'hh': [0, -47716], 'pv': [0, 0], 'bat': [0, 0], 'hp': [0, -26599], 'ev': [0, -9200]}</t>
  </si>
  <si>
    <t>[620.224, 605.076, 588.428, 580.088, 552.492, 538.148, 518.42, 496.112, 493.68, 479.424, 477.916, 477.36, 476.012, 474.668, 462.836, 459.984, 454.66, 452.296, 452.12, 452.112, 450.344, 448.416, 446.084, 444.468, 441.712, 433.876, 433.316, 431.58, 429.524, 426.92, 426.456, 422.64, 418.76, 417.84, 417.392, 415.06, 413.576, 410.7, 403.432, 402.956, 399.74, 397.956, 397.856, 397.688, 397.432, 397.116, 396.98, 394.528, 393.808, 392.416, 391.92, 391.24, 391.064, 389.148, 389.108, 388.376, 387.124, 386.16, 384.748, 384.224, 384.112, 382.588, 382.424, 382.212, 381.972, 381.692, 381.532, 381.48, 381.18, 381.092, 380.868, 379.036, 377.912, 377.828, 376.34, 373.94, 373.016, 372.464, 369.256, 368.48, 367.124, 366.444, 366.18, 363.168, 363.148, 358.744, 358.384, 357.616, 357.12, 354.364, 353.632, 352.16, 351.892, 350.5, 348.68, 344.18, 342.364, 340.22, 338.924, 338.172, 337.884]</t>
  </si>
  <si>
    <t>{'main': [0, -182502], 'hh': [0, -57209], 'pv': [0, 0], 'bat': [0, 0], 'hp': [0, -113944], 'ev': [0, -11352]}</t>
  </si>
  <si>
    <t>[192.708, 179.52, 177.296, 175.924, 175.604, 175.248, 174.368, 172.796, 170.644, 170.588, 170.52, 167.244, 163.98, 161.636, 161.164, 160.348, 159.48, 155.14, 154.684, 154.316, 153.34, 152.588, 150.148, 148.04, 147.728, 146.392, 146.36, 145.876, 144.06, 142.14, 141.808, 141.28, 140.852, 140.772, 140.74, 140.704, 140.092, 139.296, 139.12, 138.212, 137.956, 137.676, 137.332, 137.312, 137.064, 136.844, 136.74, 136.472, 136.076, 135.928, 135.884, 135.62, 135.604, 135.04, 135.0, 134.588, 134.564, 134.276, 133.632, 133.44, 133.284, 133.192, 132.684, 132.336, 132.152, 131.456, 131.204, 130.988, 130.96, 130.808, 130.568, 130.452, 130.296, 130.144, 130.084, 129.952, 129.944, 129.608, 129.52, 129.1, 128.872, 128.736, 128.6, 128.384, 128.06, 128.024, 127.828, 127.756, 127.48, 127.248, 127.216, 127.056, 126.708, 126.616, 126.376, 126.352, 125.748, 125.468, 125.044, 124.924, 124.224]</t>
  </si>
  <si>
    <t>{'main': [0, -66918], 'hh': [0, -48288], 'pv': [0, 0], 'bat': [0, 0], 'hp': [0, -7213], 'ev': [0, -11418]}</t>
  </si>
  <si>
    <t>[472.476, 467.876, 467.02, 466.916, 466.592, 462.072, 457.112, 455.352, 445.212, 435.188, 429.712, 428.74, 423.544, 414.86, 413.36, 412.008, 401.24, 392.508, 372.96, 369.476, 369.436, 360.796, 344.228, 342.444, 313.92, 301.016, 300.804, 300.68, 295.948, 286.92, 282.296, 274.976, 268.912, 266.332, 263.412, 259.848, 257.896, 257.176, 253.596, 252.072, 244.112, 242.284, 239.788, 238.356, 238.088, 232.532, 229.62, 227.068, 224.308, 222.612, 222.048, 220.244, 218.284, 217.992, 215.384, 213.304, 212.052, 210.256, 208.012, 204.392, 203.396, 202.988, 201.536, 200.36, 199.424, 199.336, 197.3, 195.344, 194.836, 194.024, 192.776, 192.644, 191.4, 190.912, 189.084, 188.872, 188.356, 187.204, 186.376, 186.204, 186.168, 186.144, 185.428, 183.54, 183.22, 183.08, 183.06, 183.052, 182.992, 182.664, 181.228, 181.052, 181.032, 180.94, 180.556, 180.112, 179.772, 179.604, 178.188, 178.176, 178.008]</t>
  </si>
  <si>
    <t>{'main': [0, -87863], 'hh': [0, -47716], 'pv': [0, 0], 'bat': [0, 0], 'hp': [0, -26599], 'ev': [0, -13548]}</t>
  </si>
  <si>
    <t>[622.612, 606.732, 590.784, 582.592, 558.08, 542.424, 521.068, 500.576, 497.296, 481.52, 481.028, 480.916, 479.54, 475.896, 470.36, 466.516, 461.896, 457.696, 457.136, 454.128, 453.584, 453.116, 449.104, 447.708, 445.884, 445.54, 441.808, 441.576, 438.664, 436.744, 430.872, 427.236, 424.516, 423.724, 423.108, 420.896, 420.184, 414.7, 412.008, 408.456, 407.264, 404.856, 403.66, 403.112, 402.224, 401.644, 399.26, 398.828, 398.68, 398.256, 395.576, 395.496, 394.704, 394.072, 393.964, 392.692, 391.332, 390.872, 390.436, 390.328, 389.172, 388.2, 387.764, 387.564, 387.452, 387.384, 386.516, 386.44, 385.732, 384.82, 384.252, 383.696, 383.672, 383.556, 380.992, 378.04, 377.368, 376.848, 372.552, 372.104, 371.48, 371.128, 371.092, 368.688, 366.744, 365.96, 363.172, 362.54, 362.244, 359.524, 358.06, 357.032, 355.536, 355.012, 352.976, 351.296, 350.104, 347.796, 345.792, 343.636, 343.084]</t>
  </si>
  <si>
    <t>{'main': [0, -186553], 'hh': [0, -57209], 'pv': [0, 0], 'bat': [0, 0], 'hp': [0, -113944], 'ev': [0, -15402]}</t>
  </si>
  <si>
    <t>[200.416, 196.276, 193.164, 187.064, 185.032, 183.468, 180.024, 179.032, 178.936, 178.384, 176.38, 173.964, 173.956, 173.012, 171.204, 167.672, 166.656, 163.628, 162.036, 161.328, 160.156, 159.26, 159.252, 158.004, 157.308, 156.896, 156.124, 152.956, 152.916, 152.872, 150.952, 150.496, 150.004, 148.364, 147.908, 147.712, 147.4, 147.292, 147.272, 147.14, 145.568, 145.2, 144.88, 144.836, 144.828, 144.764, 144.76, 144.024, 143.752, 143.664, 143.556, 142.728, 142.428, 142.156, 141.612, 141.56, 141.072, 140.624, 140.412, 140.012, 139.796, 139.62, 139.54, 139.528, 139.404, 139.172, 138.752, 138.52, 138.332, 137.768, 137.572, 137.496, 136.956, 136.832, 136.672, 136.372, 136.352, 136.288, 136.26, 136.236, 136.044, 135.616, 135.552, 135.276, 134.876, 134.74, 134.652, 133.804, 133.756, 133.504, 133.484, 133.116, 132.64, 132.544, 132.536, 132.14, 131.868, 131.864, 131.648, 131.604, 131.388]</t>
  </si>
  <si>
    <t>{'main': [0, -71641], 'hh': [0, -48288], 'pv': [0, 0], 'bat': [0, 0], 'hp': [0, -7213], 'ev': [0, -16141]}</t>
  </si>
  <si>
    <t>[499.028, 475.008, 474.904, 473.372, 472.164, 471.056, 468.556, 461.408, 449.988, 440.848, 436.124, 431.844, 426.336, 423.34, 420.12, 418.404, 412.284, 400.968, 387.424, 380.736, 376.864, 369.196, 352.736, 349.308, 319.852, 313.084, 308.328, 308.116, 304.164, 291.592, 291.5, 291.116, 279.632, 277.316, 273.184, 272.22, 270.316, 262.248, 256.232, 254.876, 250.756, 248.1, 246.232, 243.52, 243.4, 241.476, 238.824, 233.912, 230.22, 227.04, 226.5, 224.568, 223.232, 222.564, 219.54, 218.52, 217.308, 216.016, 213.8, 209.82, 209.156, 208.452, 207.52, 206.984, 206.568, 205.784, 205.04, 204.316, 203.736, 202.272, 200.7, 200.324, 200.008, 198.252, 197.696, 196.456, 195.936, 195.676, 195.204, 194.84, 193.964, 193.592, 193.524, 192.572, 191.656, 191.504, 190.924, 190.26, 190.116, 188.864, 188.26, 187.528, 187.272, 186.616, 186.54, 186.256, 186.2, 186.16, 185.856, 184.664, 184.28]</t>
  </si>
  <si>
    <t>{'main': [0, -92602], 'hh': [0, -47716], 'pv': [0, 0], 'bat': [0, 0], 'hp': [0, -26599], 'ev': [0, -18288]}</t>
  </si>
  <si>
    <t>[625.944, 611.088, 592.864, 584.644, 562.624, 548.488, 526.42, 506.252, 501.264, 485.312, 484.74, 484.412, 484.116, 478.404, 476.616, 474.296, 468.672, 464.0, 463.388, 463.376, 460.036, 457.896, 455.252, 454.864, 453.896, 451.988, 450.868, 449.712, 445.472, 442.276, 437.212, 434.892, 431.116, 430.752, 427.396, 425.544, 423.024, 422.396, 420.592, 415.04, 411.412, 411.18, 410.972, 410.412, 409.16, 408.496, 407.3, 406.66, 405.532, 405.468, 404.236, 404.088, 403.428, 402.884, 400.04, 399.704, 399.688, 399.304, 399.056, 397.08, 396.132, 396.032, 395.824, 395.784, 394.66, 394.28, 394.26, 392.144, 391.364, 391.24, 389.928, 388.544, 387.988, 387.212, 385.056, 382.82, 382.092, 382.044, 377.64, 377.556, 376.444, 376.424, 376.084, 374.688, 372.22, 370.488, 368.868, 368.536, 366.972, 366.32, 364.944, 364.544, 362.396, 362.068, 360.964, 360.492, 355.18, 354.696, 354.548, 351.996, 349.688]</t>
  </si>
  <si>
    <t>{'main': [0, -191050], 'hh': [0, -57209], 'pv': [0, 0], 'bat': [0, 0], 'hp': [0, -113944], 'ev': [0, -19899]}</t>
  </si>
  <si>
    <t>[206.192, 190.132, 188.744, 184.48, 184.16, 179.44, 173.952, 170.744, 166.76, 164.18, 163.3, 161.932, 161.412, 159.84, 155.28, 155.264, 154.048, 153.684, 152.216, 151.548, 148.552, 148.344, 147.86, 147.808, 144.716, 144.352, 144.108, 142.88, 142.516, 142.488, 142.368, 141.596, 140.896, 140.472, 139.12, 139.084, 137.772, 137.648, 137.536, 136.068, 135.952, 135.636, 135.512, 135.056, 134.94, 134.324, 134.136, 133.196, 132.216, 132.164, 132.116, 131.652, 131.344, 131.288, 131.196, 131.16, 130.84, 130.6, 130.452, 130.396, 130.34, 130.328, 130.228, 129.68, 129.388, 129.336, 128.424, 128.148, 128.004, 127.748, 127.724, 127.54, 126.748, 126.5, 126.492, 126.468, 126.416, 125.516, 124.92, 124.824, 124.812, 124.732, 124.464, 124.412, 123.728, 123.628, 123.428, 123.424, 123.372, 123.228, 122.54, 122.444, 122.012, 121.92, 121.764, 121.66, 121.592, 121.532, 121.412, 121.272, 121.056]</t>
  </si>
  <si>
    <t>{'main': [0, -59529], 'hh': [0, -48288], 'pv': [0, 0], 'bat': [0, 0], 'hp': [0, -11242], 'ev': [0, 0]}</t>
  </si>
  <si>
    <t>[656.196, 652.896, 649.812, 647.996, 628.7, 628.132, 624.272, 623.744, 619.912, 603.892, 587.96, 582.46, 474.232, 472.788, 470.164, 466.588, 464.344, 452.944, 438.864, 437.948, 382.3, 371.86, 362.78, 350.764, 345.256, 329.812, 326.216, 326.18, 326.02, 325.1, 323.072, 322.696, 318.116, 310.012, 299.024, 297.072, 290.688, 283.756, 281.98, 280.216, 279.824, 275.772, 275.188, 267.364, 265.504, 264.916, 263.028, 259.82, 251.96, 246.688, 246.068, 239.352, 237.632, 234.82, 219.136, 218.96, 216.948, 216.496, 212.264, 212.112, 209.204, 207.072, 207.016, 206.732, 205.816, 203.276, 202.896, 202.808, 201.624, 200.468, 199.476, 197.932, 195.056, 193.684, 193.552, 191.98, 187.74, 187.624, 187.144, 187.044, 186.708, 186.704, 186.5, 184.428, 184.228, 183.504, 183.432, 183.36, 182.34, 180.512, 178.488, 176.368, 176.044, 175.6, 175.532, 174.904, 174.608, 173.824, 173.792, 173.464, 170.088]</t>
  </si>
  <si>
    <t>{'main': [0, -86635], 'hh': [0, -47716], 'pv': [0, 0], 'bat': [0, 0], 'hp': [0, -38920], 'ev': [0, 0]}</t>
  </si>
  <si>
    <t>[774.352, 758.42, 741.804, 738.592, 727.664, 712.164, 698.472, 672.172, 643.772, 641.372, 639.224, 631.0, 629.86, 614.344, 605.636, 603.984, 601.284, 599.548, 599.272, 594.86, 582.024, 576.876, 572.276, 568.728, 564.96, 559.148, 557.16, 556.208, 553.336, 548.392, 547.8, 547.656, 538.052, 529.404, 529.256, 527.42, 527.284, 526.672, 523.528, 523.084, 520.912, 520.504, 518.396, 517.628, 514.664, 514.052, 510.576, 506.784, 506.608, 504.46, 504.408, 503.052, 502.208, 502.128, 502.088, 499.532, 497.608, 495.096, 494.06, 493.016, 492.884, 492.124, 491.532, 490.068, 484.968, 479.68, 477.904, 477.444, 472.66, 470.888, 470.484, 469.144, 464.968, 463.692, 461.796, 460.672, 459.768, 457.852, 457.264, 455.668, 454.136, 453.676, 453.384, 451.144, 450.624, 450.528, 449.848, 447.316, 445.384, 444.888, 442.708, 438.228, 438.196, 436.26, 434.808, 434.404, 433.788, 433.408, 433.112, 432.464, 431.8]</t>
  </si>
  <si>
    <t>{'main': [0, -223088], 'hh': [0, -57209], 'pv': [0, 0], 'bat': [0, 0], 'hp': [0, -165882], 'ev': [0, 0]}</t>
  </si>
  <si>
    <t>[210.348, 208.936, 205.984, 205.86, 202.408, 192.752, 191.752, 180.648, 179.24, 178.68, 178.38, 174.664, 174.62, 168.172, 166.792, 166.564, 166.544, 165.736, 163.768, 158.596, 155.892, 154.756, 153.82, 152.1, 151.5, 151.296, 150.764, 149.42, 149.048, 148.532, 146.76, 146.0, 145.932, 145.436, 145.116, 144.884, 143.14, 142.308, 141.848, 141.356, 140.904, 140.356, 140.092, 138.36, 138.348, 138.116, 138.076, 138.012, 137.624, 137.544, 137.316, 137.048, 136.984, 136.792, 136.616, 136.464, 136.052, 135.084, 135.06, 135.036, 134.964, 134.932, 134.564, 134.372, 134.256, 134.184, 133.82, 133.788, 133.436, 133.084, 132.94, 132.928, 132.092, 131.944, 131.768, 131.708, 131.612, 131.456, 131.336, 130.276, 130.152, 129.84, 129.228, 129.02, 128.932, 128.868, 128.816, 128.812, 128.74, 128.712, 128.644, 128.336, 128.068, 127.78, 127.492, 127.324, 126.976, 126.872, 126.812, 126.424, 126.352]</t>
  </si>
  <si>
    <t>{'main': [0, -63119], 'hh': [0, -48288], 'pv': [0, 0], 'bat': [0, 0], 'hp': [0, -11295], 'ev': [0, -3537]}</t>
  </si>
  <si>
    <t>[665.912, 663.688, 660.292, 653.388, 637.228, 633.544, 631.056, 628.452, 620.036, 604.104, 588.948, 584.032, 526.252, 514.192, 509.648, 491.296, 480.796, 468.22, 452.3, 451.644, 401.36, 382.26, 380.82, 365.06, 362.12, 361.72, 352.34, 351.412, 345.232, 345.076, 343.764, 335.528, 332.2, 328.688, 328.052, 302.564, 298.62, 293.796, 293.256, 288.86, 286.7, 284.536, 280.056, 276.8, 276.624, 275.348, 269.2, 259.82, 255.936, 252.396, 249.512, 245.176, 239.928, 239.876, 235.996, 227.356, 225.096, 223.828, 220.66, 218.66, 218.38, 217.536, 215.852, 211.756, 209.816, 209.62, 208.284, 207.504, 206.868, 206.424, 205.6, 204.436, 204.016, 203.976, 203.74, 203.668, 202.588, 201.308, 201.22, 200.928, 199.836, 198.744, 197.708, 195.348, 194.124, 193.892, 192.912, 192.1, 191.46, 188.676, 188.26, 188.048, 187.78, 187.648, 187.624, 187.452, 187.392, 187.356, 186.732, 186.192, 185.528]</t>
  </si>
  <si>
    <t>{'main': [0, -91295], 'hh': [0, -47716], 'pv': [0, 0], 'bat': [0, 0], 'hp': [0, -39049], 'ev': [0, -4531]}</t>
  </si>
  <si>
    <t>[775.928, 760.48, 745.164, 744.272, 733.056, 718.856, 704.904, 682.592, 646.324, 645.956, 641.912, 632.108, 631.256, 624.264, 610.7, 608.588, 608.444, 606.512, 603.244, 602.584, 593.472, 582.736, 582.112, 581.252, 568.688, 565.16, 562.744, 560.216, 558.724, 554.672, 551.636, 549.356, 541.312, 538.576, 534.516, 534.036, 531.432, 530.028, 528.98, 526.952, 526.372, 525.372, 522.172, 521.508, 519.036, 518.956, 518.16, 518.008, 515.476, 515.1, 512.8, 508.352, 507.98, 507.752, 506.156, 505.716, 505.036, 501.832, 501.584, 498.416, 497.74, 497.416, 496.34, 496.148, 494.748, 487.8, 482.676, 478.624, 477.792, 477.732, 475.612, 474.132, 472.46, 468.764, 468.316, 468.208, 467.936, 464.064, 463.292, 462.844, 461.572, 460.66, 459.64, 457.36, 453.472, 453.072, 451.144, 450.96, 450.624, 449.348, 448.028, 446.908, 443.84, 443.32, 442.936, 442.656, 439.492, 438.708, 437.536, 437.064, 435.656]</t>
  </si>
  <si>
    <t>{'main': [0, -228818], 'hh': [0, -57209], 'pv': [0, 0], 'bat': [0, 0], 'hp': [0, -165951], 'ev': [0, -5662]}</t>
  </si>
  <si>
    <t>[226.348, 222.808, 219.312, 216.852, 214.632, 205.512, 196.636, 194.728, 192.808, 188.504, 188.452, 185.696, 179.892, 179.272, 178.96, 178.892, 178.708, 176.92, 174.788, 172.36, 169.696, 168.068, 166.98, 166.484, 166.32, 164.024, 162.052, 160.376, 159.36, 158.828, 158.448, 156.072, 151.812, 151.46, 150.852, 149.608, 148.944, 147.972, 147.692, 146.98, 146.432, 145.732, 145.664, 145.116, 144.896, 144.572, 144.452, 143.904, 143.744, 143.532, 143.48, 142.88, 142.804, 142.724, 141.524, 141.5, 141.08, 140.544, 140.38, 139.76, 139.672, 139.332, 139.112, 138.164, 137.92, 137.896, 137.78, 137.78, 137.508, 137.312, 136.908, 136.816, 136.8, 136.38, 136.264, 136.008, 135.9, 135.84, 135.816, 135.624, 135.432, 135.044, 134.452, 134.396, 134.276, 133.9, 133.412, 132.768, 132.636, 132.584, 132.52, 132.364, 132.184, 132.156, 131.868, 131.368, 130.996, 130.964, 130.86, 130.848, 130.804]</t>
  </si>
  <si>
    <t>{'main': [0, -67259], 'hh': [0, -48288], 'pv': [0, 0], 'bat': [0, 0], 'hp': [0, -11288], 'ev': [0, -7684]}</t>
  </si>
  <si>
    <t>[673.448, 666.152, 665.8, 659.716, 655.048, 651.168, 650.5, 644.94, 627.024, 613.624, 594.04, 587.796, 555.22, 542.644, 534.7, 510.9, 500.088, 486.384, 469.104, 468.92, 465.4, 447.448, 422.46, 404.464, 391.412, 390.38, 369.464, 368.564, 366.032, 360.74, 357.36, 353.1, 352.064, 351.004, 347.868, 318.856, 318.248, 314.144, 308.996, 308.092, 306.628, 303.572, 298.7, 291.388, 290.4, 280.332, 279.376, 277.5, 273.748, 270.764, 269.512, 267.6, 259.996, 259.616, 252.732, 251.628, 249.416, 247.024, 243.352, 241.872, 240.744, 240.54, 239.252, 231.532, 231.076, 229.284, 223.888, 222.584, 222.448, 222.412, 222.096, 219.908, 219.452, 217.448, 217.408, 216.908, 216.908, 216.88, 216.536, 215.204, 213.64, 211.8, 211.48, 208.752, 207.304, 206.344, 205.696, 205.632, 205.128, 202.876, 202.724, 201.308, 198.744, 198.54, 198.08, 197.708, 197.408, 197.396, 197.124, 195.596, 194.272]</t>
  </si>
  <si>
    <t>{'main': [0, -96074], 'hh': [0, -47716], 'pv': [0, 0], 'bat': [0, 0], 'hp': [0, -39160], 'ev': [0, -9200]}</t>
  </si>
  <si>
    <t>[775.928, 760.48, 746.184, 744.272, 733.06, 727.528, 706.936, 687.32, 652.328, 646.156, 641.952, 632.212, 631.472, 630.184, 617.688, 608.588, 608.444, 606.512, 603.244, 602.584, 599.308, 587.296, 582.74, 581.252, 580.092, 575.608, 575.208, 567.064, 566.652, 565.108, 562.008, 561.6, 561.416, 558.176, 554.288, 548.172, 546.004, 537.864, 536.328, 536.1, 535.94, 535.616, 534.272, 533.004, 532.012, 529.06, 528.292, 523.192, 520.776, 520.44, 519.904, 519.036, 516.144, 515.98, 514.248, 514.104, 513.924, 512.96, 511.932, 511.244, 507.144, 501.488, 500.852, 500.38, 499.816, 497.74, 496.584, 496.34, 495.372, 495.16, 491.24, 488.132, 486.268, 486.212, 485.004, 478.9, 478.064, 476.372, 474.728, 474.132, 470.168, 470.024, 468.904, 468.316, 464.692, 464.56, 464.036, 462.184, 460.268, 460.168, 459.904, 459.148, 452.708, 451.324, 451.012, 450.96, 450.948, 450.86, 446.896, 443.848, 441.8]</t>
  </si>
  <si>
    <t>{'main': [0, -234908], 'hh': [0, -57209], 'pv': [0, 0], 'bat': [0, 0], 'hp': [0, -166351], 'ev': [0, -11352]}</t>
  </si>
  <si>
    <t>[261.764, 253.232, 252.204, 247.276, 221.6, 220.572, 219.872, 210.156, 207.956, 203.176, 201.64, 201.444, 200.124, 198.028, 195.284, 187.54, 187.428, 182.956, 182.952, 182.672, 182.6, 181.044, 179.6, 179.124, 177.072, 173.256, 170.236, 169.032, 168.472, 166.252, 165.312, 161.948, 161.5, 161.492, 161.4, 160.344, 159.976, 159.912, 159.716, 158.86, 158.744, 158.328, 157.188, 157.032, 156.304, 156.052, 156.024, 154.952, 153.876, 153.776, 153.76, 153.236, 153.188, 152.656, 152.572, 152.356, 152.124, 151.992, 150.992, 150.768, 150.32, 149.94, 149.844, 149.34, 148.76, 148.284, 148.056, 147.392, 146.984, 146.68, 146.436, 145.576, 145.004, 144.572, 144.476, 144.272, 143.836, 143.604, 142.776, 142.532, 142.412, 141.9, 141.876, 141.72, 141.684, 140.884, 140.5, 140.332, 140.228, 140.128, 139.884, 139.56, 139.096, 138.96, 138.92, 138.82, 138.816, 138.672, 138.056, 137.804, 137.76]</t>
  </si>
  <si>
    <t>{'main': [0, -71264], 'hh': [0, -48288], 'pv': [0, 0], 'bat': [0, 0], 'hp': [0, -11304], 'ev': [0, -11673]}</t>
  </si>
  <si>
    <t>[683.144, 676.664, 673.592, 663.644, 660.028, 653.044, 651.724, 646.356, 642.352, 626.34, 607.9, 601.272, 600.172, 587.932, 582.248, 564.344, 527.132, 522.284, 501.552, 499.728, 475.556, 475.504, 469.804, 445.272, 412.612, 397.744, 395.4, 386.968, 383.708, 380.148, 378.172, 371.624, 370.012, 367.18, 364.92, 352.632, 342.588, 340.388, 335.968, 333.344, 328.928, 326.7, 325.5, 322.04, 318.052, 314.276, 313.528, 310.408, 309.64, 301.168, 298.864, 295.116, 294.692, 283.1, 280.464, 279.624, 278.0, 275.272, 273.892, 267.62, 260.452, 260.34, 260.152, 259.816, 259.628, 253.032, 253.0, 249.84, 249.64, 245.804, 243.944, 241.048, 238.756, 237.888, 236.112, 234.256, 233.372, 229.572, 229.516, 229.028, 228.728, 227.84, 227.564, 225.408, 224.644, 224.612, 224.288, 223.66, 222.28, 220.8, 219.044, 218.404, 218.06, 217.704, 216.764, 216.108, 215.524, 214.408, 213.804, 212.024, 208.768]</t>
  </si>
  <si>
    <t>{'main': [0, -102088], 'hh': [0, -47716], 'pv': [0, 0], 'bat': [0, 0], 'hp': [0, -39245], 'ev': [0, -15129]}</t>
  </si>
  <si>
    <t>[775.928, 761.32, 749.344, 748.304, 738.044, 729.512, 708.864, 687.32, 656.88, 649.236, 647.436, 639.316, 635.012, 631.856, 625.204, 615.508, 611.428, 608.904, 605.824, 604.484, 604.0, 596.348, 590.524, 590.26, 590.084, 587.62, 585.992, 583.856, 583.096, 569.02, 568.808, 567.436, 566.716, 565.276, 558.06, 554.88, 552.688, 547.472, 539.192, 538.992, 537.376, 537.288, 536.468, 535.616, 535.168, 535.016, 530.752, 529.848, 529.212, 528.292, 525.48, 523.5, 523.192, 522.436, 520.424, 520.156, 519.928, 516.896, 516.144, 515.576, 514.248, 514.144, 513.924, 513.672, 506.58, 505.816, 503.56, 503.04, 502.192, 501.768, 499.82, 499.812, 498.564, 497.476, 497.136, 496.148, 490.452, 483.976, 483.2, 482.516, 480.188, 478.856, 476.984, 471.76, 470.012, 469.196, 468.664, 467.78, 465.204, 464.692, 464.348, 463.944, 462.816, 461.244, 459.924, 457.612, 457.368, 454.912, 452.856, 451.728, 451.588]</t>
  </si>
  <si>
    <t>{'main': [0, -239755], 'hh': [0, -57209], 'pv': [0, 0], 'bat': [0, 0], 'hp': [0, -166449], 'ev': [0, -16102]}</t>
  </si>
  <si>
    <t>[264.132, 257.716, 255.244, 250.964, 227.668, 225.168, 224.264, 215.132, 213.264, 212.852, 210.796, 209.388, 208.352, 207.596, 204.356, 203.408, 202.296, 200.02, 194.736, 186.908, 186.604, 184.788, 183.768, 181.908, 179.104, 177.36, 173.66, 173.348, 173.04, 172.6, 172.068, 171.988, 171.664, 170.976, 168.912, 168.58, 168.132, 166.936, 166.492, 166.232, 165.444, 165.184, 164.008, 163.512, 163.328, 162.48, 162.404, 161.748, 161.676, 161.1, 160.988, 160.932, 160.448, 160.444, 159.676, 159.612, 158.888, 158.636, 157.22, 157.004, 156.944, 156.8, 156.248, 156.08, 156.068, 155.356, 155.08, 154.976, 154.84, 154.8, 154.588, 154.296, 152.424, 151.904, 151.436, 150.512, 149.516, 149.22, 148.96, 148.484, 148.268, 147.664, 147.596, 147.52, 147.196, 147.152, 147.02, 147.0, 146.792, 146.328, 146.124, 145.596, 144.984, 144.54, 144.412, 144.3, 143.716, 143.684, 143.452, 143.412, 143.228]</t>
  </si>
  <si>
    <t>{'main': [0, -75987], 'hh': [0, -48288], 'pv': [0, 0], 'bat': [0, 0], 'hp': [0, -11304], 'ev': [0, -16396]}</t>
  </si>
  <si>
    <t>[705.704, 685.572, 680.7, 667.94, 665.524, 663.168, 661.46, 658.208, 648.012, 632.752, 614.66, 612.604, 604.948, 591.036, 585.04, 567.888, 534.56, 533.328, 510.012, 508.128, 484.064, 482.368, 477.58, 463.22, 417.284, 402.4, 401.332, 394.28, 389.596, 387.796, 383.244, 380.028, 379.248, 378.832, 373.136, 357.796, 350.16, 348.5, 342.26, 339.628, 332.508, 332.468, 331.968, 331.564, 330.776, 329.504, 322.04, 318.224, 317.14, 313.796, 308.012, 299.568, 299.12, 288.304, 285.036, 282.612, 281.672, 281.06, 278.048, 273.38, 265.836, 264.312, 263.82, 263.58, 262.54, 260.436, 258.212, 257.992, 257.696, 252.972, 249.212, 248.856, 244.476, 243.984, 242.436, 240.744, 238.352, 238.34, 237.896, 237.128, 236.672, 233.848, 233.732, 233.28, 232.04, 231.628, 231.14, 230.004, 229.808, 229.032, 227.728, 226.916, 226.38, 226.356, 223.408, 222.9, 222.588, 220.736, 218.856, 218.38, 216.116]</t>
  </si>
  <si>
    <t>{'main': [0, -106828], 'hh': [0, -47716], 'pv': [0, 0], 'bat': [0, 0], 'hp': [0, -39245], 'ev': [0, -19868]}</t>
  </si>
  <si>
    <t>[779.26, 765.676, 752.848, 751.424, 740.096, 735.576, 714.216, 691.288, 662.556, 655.216, 654.928, 642.476, 639.408, 636.028, 631.46, 622.284, 614.024, 613.248, 612.288, 609.684, 608.332, 602.096, 599.248, 597.068, 595.416, 592.272, 591.524, 591.212, 590.504, 585.524, 575.836, 574.372, 573.776, 571.776, 562.888, 560.384, 559.088, 556.428, 547.56, 547.024, 546.56, 545.148, 544.2, 543.208, 543.208, 538.248, 537.856, 536.42, 533.832, 533.752, 532.82, 531.844, 530.092, 529.936, 529.224, 527.08, 527.008, 526.372, 521.628, 520.468, 519.688, 517.88, 517.74, 517.676, 515.644, 511.688, 509.98, 509.964, 508.52, 508.024, 507.644, 505.448, 505.008, 504.804, 503.872, 499.708, 494.324, 490.052, 489.16, 488.756, 486.736, 486.032, 482.52, 477.188, 476.22, 475.992, 475.692, 474.028, 471.636, 470.168, 470.052, 468.624, 468.208, 466.304, 466.28, 464.096, 460.912, 459.98, 459.12, 458.812, 455.304]</t>
  </si>
  <si>
    <t>{'main': [0, -244252], 'hh': [0, -57209], 'pv': [0, 0], 'bat': [0, 0], 'hp': [0, -166449], 'ev': [0, -20599]}</t>
  </si>
  <si>
    <t>[215.592, 207.108, 206.956, 203.68, 199.124, 198.972, 197.76, 197.276, 190.504, 190.252, 183.92, 182.576, 181.792, 177.932, 177.228, 176.86, 173.164, 171.988, 171.732, 170.904, 169.768, 169.46, 167.536, 165.32, 165.084, 164.588, 161.432, 160.908, 160.612, 159.448, 157.264, 157.248, 157.156, 156.472, 156.0, 155.72, 155.556, 155.148, 155.048, 154.972, 154.524, 153.948, 153.872, 153.224, 152.596, 151.488, 150.728, 150.18, 148.104, 147.732, 147.18, 147.136, 145.408, 145.396, 144.468, 144.012, 143.236, 142.684, 142.636, 142.536, 142.208, 141.988, 141.968, 141.944, 141.812, 141.568, 141.524, 141.484, 141.468, 140.928, 140.052, 139.636, 139.388, 139.3, 139.14, 139.0, 138.628, 138.324, 137.976, 137.508, 137.444, 137.372, 136.56, 135.7, 134.928, 134.904, 134.736, 134.688, 134.372, 134.128, 133.196, 132.904, 130.56, 130.228, 130.084, 128.932, 128.84, 128.392, 128.172, 128.052, 128.028]</t>
  </si>
  <si>
    <t>{'main': [0, -63340], 'hh': [0, -48288], 'pv': [0, 0], 'bat': [0, 0], 'hp': [0, -15053], 'ev': [0, 0]}</t>
  </si>
  <si>
    <t>[812.628, 812.328, 807.24, 805.78, 804.916, 802.008, 799.86, 798.912, 797.884, 779.96, 760.48, 754.008, 608.112, 605.904, 601.58, 599.056, 597.612, 581.644, 570.108, 569.668, 490.956, 485.648, 465.568, 442.74, 441.944, 441.584, 439.96, 437.688, 432.34, 415.448, 414.12, 410.564, 392.636, 376.848, 375.948, 373.936, 372.088, 371.172, 367.52, 361.9, 353.96, 350.032, 347.944, 346.116, 343.912, 338.004, 334.188, 313.592, 312.128, 306.136, 302.932, 292.112, 288.74, 281.052, 279.532, 277.252, 273.272, 267.456, 266.844, 259.536, 258.748, 255.948, 254.044, 252.96, 251.48, 250.26, 250.204, 248.304, 246.96, 244.948, 243.084, 240.396, 238.848, 237.844, 236.38, 231.632, 226.12, 225.48, 223.596, 223.244, 221.16, 220.968, 220.116, 218.576, 218.472, 217.58, 217.192, 217.108, 216.724, 213.096, 211.744, 210.048, 208.108, 206.656, 206.388, 206.372, 205.58, 205.044, 204.116, 203.94, 203.216]</t>
  </si>
  <si>
    <t>{'main': [0, -100231], 'hh': [0, -47716], 'pv': [0, 0], 'bat': [0, 0], 'hp': [0, -52517], 'ev': [0, 0]}</t>
  </si>
  <si>
    <t>[1090.74, 1071.84, 1050.512, 1036.568, 1030.304, 1007.46, 983.56, 932.328, 855.428, 848.172, 841.68, 838.772, 837.364, 822.652, 822.232, 822.016, 820.056, 819.392, 816.592, 791.66, 781.956, 780.028, 769.104, 763.14, 742.708, 735.924, 735.16, 732.06, 726.964, 724.148, 723.08, 721.68, 717.196, 716.332, 715.624, 714.448, 710.736, 710.4, 709.504, 709.256, 708.876, 705.712, 702.776, 701.376, 699.832, 699.804, 690.4, 688.048, 686.388, 685.36, 685.184, 684.156, 678.636, 676.644, 670.24, 652.632, 652.136, 651.972, 651.928, 643.504, 641.32, 636.416, 636.28, 636.12, 634.312, 632.728, 626.936, 626.308, 622.62, 619.316, 617.804, 617.756, 617.052, 613.288, 612.356, 611.184, 607.764, 599.708, 598.856, 597.084, 596.528, 593.064, 586.344, 582.504, 581.56, 577.804, 577.516, 576.388, 573.396, 573.184, 572.712, 572.696, 566.596, 565.692, 563.336, 561.864, 561.596, 559.44, 559.212, 557.216, 555.488]</t>
  </si>
  <si>
    <t>{'main': [0, -275500], 'hh': [0, -57209], 'pv': [0, 0], 'bat': [0, 0], 'hp': [0, -218295], 'ev': [0, 0]}</t>
  </si>
  <si>
    <t>[227.324, 219.584, 218.656, 218.336, 215.064, 214.592, 213.22, 211.54, 209.22, 207.336, 201.98, 201.376, 198.536, 185.208, 184.692, 180.36, 180.048, 177.092, 175.476, 174.672, 173.852, 172.776, 172.596, 172.152, 171.732, 170.552, 169.744, 167.3, 167.088, 163.56, 163.488, 163.424, 163.02, 160.612, 160.456, 160.112, 159.72, 158.916, 158.52, 158.264, 158.076, 157.492, 157.392, 157.368, 156.92, 156.916, 156.908, 156.348, 156.224, 155.248, 154.636, 154.052, 153.78, 152.432, 151.9, 151.776, 151.62, 150.652, 149.86, 149.832, 149.168, 147.244, 146.576, 145.98, 145.816, 145.26, 145.212, 145.14, 145.108, 144.944, 144.392, 144.012, 143.892, 143.852, 143.52, 143.488, 143.152, 143.092, 142.732, 142.52, 142.092, 141.948, 141.644, 141.364, 141.156, 141.056, 140.416, 139.976, 139.704, 139.496, 139.456, 139.328, 139.304, 138.832, 137.956, 137.464, 136.604, 136.276, 135.96, 135.728, 134.532]</t>
  </si>
  <si>
    <t>{'main': [0, -66930], 'hh': [0, -48288], 'pv': [0, 0], 'bat': [0, 0], 'hp': [0, -15105], 'ev': [0, -3537]}</t>
  </si>
  <si>
    <t>[822.344, 821.116, 819.724, 814.876, 810.308, 806.644, 803.756, 802.592, 802.132, 780.172, 761.468, 755.58, 657.668, 649.516, 641.32, 624.564, 613.264, 596.92, 583.804, 583.104, 515.148, 490.916, 478.304, 464.908, 460.996, 460.652, 460.068, 459.58, 455.88, 446.028, 423.56, 419.876, 417.48, 403.208, 398.136, 390.576, 389.888, 385.176, 373.012, 365.008, 357.38, 356.904, 353.808, 353.756, 350.264, 347.552, 344.176, 321.136, 312.128, 309.58, 303.368, 301.36, 289.264, 285.648, 285.492, 282.228, 273.86, 273.852, 268.728, 268.568, 262.488, 261.088, 257.636, 255.584, 254.168, 253.124, 251.84, 251.016, 250.468, 250.34, 250.272, 249.144, 249.036, 246.848, 246.224, 246.124, 244.952, 243.832, 241.86, 239.708, 238.984, 235.052, 233.516, 232.056, 228.608, 227.804, 224.1, 224.076, 223.968, 221.508, 219.236, 219.028, 218.576, 218.084, 218.044, 213.8, 212.864, 211.22, 210.28, 209.976, 209.948]</t>
  </si>
  <si>
    <t>{'main': [0, -104890], 'hh': [0, -47716], 'pv': [0, 0], 'bat': [0, 0], 'hp': [0, -52646], 'ev': [0, -4531]}</t>
  </si>
  <si>
    <t>[1092.316, 1073.9, 1052.98, 1043.14, 1035.696, 1014.152, 989.992, 942.748, 855.968, 850.356, 843.836, 842.788, 838.76, 831.404, 827.256, 826.492, 825.284, 825.052, 824.976, 801.58, 794.48, 790.488, 774.588, 769.304, 747.944, 747.452, 739.292, 737.676, 730.56, 727.96, 727.408, 727.06, 722.504, 719.128, 718.124, 717.836, 717.016, 716.956, 716.292, 711.06, 708.6, 708.212, 706.148, 703.76, 703.372, 702.344, 695.16, 692.592, 690.34, 689.296, 689.252, 689.04, 682.852, 678.376, 674.108, 662.716, 662.228, 660.752, 657.908, 656.952, 656.224, 654.488, 651.388, 647.808, 643.392, 642.2, 635.076, 634.956, 631.856, 628.568, 628.06, 620.756, 617.82, 617.564, 617.128, 614.324, 609.576, 606.196, 602.54, 601.156, 599.996, 599.804, 598.336, 595.052, 588.428, 586.812, 585.096, 584.904, 577.64, 576.388, 575.94, 572.712, 572.16, 571.776, 569.612, 567.032, 565.476, 564.944, 559.212, 559.172, 558.692]</t>
  </si>
  <si>
    <t>{'main': [0, -281230], 'hh': [0, -57209], 'pv': [0, 0], 'bat': [0, 0], 'hp': [0, -218364], 'ev': [0, -5662]}</t>
  </si>
  <si>
    <t>[239.948, 239.784, 234.168, 232.108, 226.252, 225.444, 221.52, 217.024, 216.104, 213.84, 212.376, 208.052, 206.864, 201.432, 195.868, 195.348, 191.308, 187.152, 184.548, 183.008, 182.716, 182.636, 182.336, 181.16, 178.988, 177.608, 177.556, 176.18, 175.904, 174.164, 173.18, 172.68, 172.304, 171.7, 171.268, 170.176, 167.876, 165.496, 165.176, 164.276, 164.108, 163.788, 162.704, 162.22, 161.852, 161.816, 161.264, 161.232, 160.456, 160.352, 158.708, 157.972, 157.948, 157.588, 157.44, 157.232, 157.044, 156.54, 155.996, 155.612, 155.328, 154.808, 154.728, 154.688, 154.584, 153.9, 153.38, 152.704, 151.876, 151.532, 150.052, 150.044, 149.128, 149.048, 148.12, 147.132, 146.508, 146.452, 146.36, 146.308, 146.248, 145.864, 145.564, 145.3, 145.24, 145.18, 145.12, 145.112, 144.98, 144.776, 144.088, 143.856, 143.644, 143.512, 143.412, 141.416, 141.28, 141.26, 140.904, 140.764, 140.22]</t>
  </si>
  <si>
    <t>{'main': [0, -71069], 'hh': [0, -48288], 'pv': [0, 0], 'bat': [0, 0], 'hp': [0, -15098], 'ev': [0, -7684]}</t>
  </si>
  <si>
    <t>[837.364, 829.88, 826.756, 825.232, 823.58, 820.712, 819.08, 811.968, 809.12, 789.692, 766.56, 759.344, 686.636, 677.968, 666.372, 644.168, 632.556, 615.084, 601.08, 599.908, 579.188, 544.932, 506.768, 499.036, 482.232, 476.704, 476.612, 472.352, 471.352, 468.952, 468.864, 445.088, 437.296, 431.968, 425.524, 410.812, 404.724, 399.888, 388.696, 383.416, 380.208, 376.832, 361.596, 361.328, 360.912, 357.784, 348.724, 323.908, 322.984, 319.684, 313.024, 312.304, 304.148, 303.704, 301.016, 299.404, 295.648, 291.928, 291.696, 287.576, 278.736, 274.644, 272.444, 268.884, 268.376, 266.444, 264.044, 263.936, 263.836, 263.684, 263.04, 261.72, 260.92, 259.408, 258.884, 257.544, 257.492, 256.416, 255.28, 254.628, 251.016, 250.928, 249.916, 249.144, 247.46, 246.124, 240.844, 239.992, 239.652, 235.476, 235.216, 234.628, 233.608, 232.58, 232.056, 227.788, 227.348, 226.54, 224.028, 221.804, 221.576]</t>
  </si>
  <si>
    <t>{'main': [0, -109670], 'hh': [0, -47716], 'pv': [0, 0], 'bat': [0, 0], 'hp': [0, -52756], 'ev': [0, -9200]}</t>
  </si>
  <si>
    <t>[1092.316, 1073.9, 1052.98, 1044.16, 1035.7, 1022.824, 992.024, 947.476, 856.008, 850.824, 850.556, 842.892, 838.976, 832.496, 831.404, 827.256, 825.284, 825.052, 824.976, 807.5, 794.48, 790.492, 784.236, 780.424, 753.972, 753.128, 740.96, 740.392, 734.704, 734.468, 734.268, 733.6, 732.932, 729.352, 721.992, 720.252, 719.98, 719.308, 718.792, 718.756, 717.804, 715.992, 715.72, 709.16, 707.028, 706.524, 705.064, 705.036, 702.432, 698.0, 694.96, 694.828, 694.34, 691.52, 689.04, 687.056, 683.916, 682.852, 680.212, 675.448, 668.964, 668.612, 660.776, 660.024, 659.184, 640.956, 640.304, 635.352, 635.304, 635.228, 632.552, 628.804, 628.076, 623.448, 620.22, 619.908, 618.66, 617.636, 617.564, 617.156, 610.976, 609.636, 605.704, 602.328, 601.612, 598.9, 597.784, 597.14, 596.8, 595.976, 588.152, 587.304, 581.164, 579.872, 576.776, 575.94, 572.892, 571.944, 569.62, 569.596, 569.132]</t>
  </si>
  <si>
    <t>{'main': [0, -287321], 'hh': [0, -57209], 'pv': [0, 0], 'bat': [0, 0], 'hp': [0, -218764], 'ev': [0, -11352]}</t>
  </si>
  <si>
    <t>[272.576, 266.028, 265.804, 264.252, 250.256, 235.948, 234.028, 233.196, 231.748, 229.972, 218.812, 216.52, 213.204, 211.672, 206.652, 205.648, 200.776, 200.5, 199.584, 198.46, 198.02, 197.132, 193.764, 193.592, 192.644, 190.816, 190.552, 187.016, 185.56, 185.504, 184.712, 183.844, 183.04, 182.324, 182.18, 179.332, 179.124, 177.948, 177.368, 177.096, 176.604, 174.996, 174.66, 174.12, 173.656, 173.56, 170.836, 169.04, 168.444, 167.872, 167.488, 167.312, 167.276, 167.264, 166.984, 166.332, 166.0, 165.844, 165.744, 164.908, 164.404, 163.94, 163.648, 163.624, 163.212, 163.0, 162.724, 162.3, 161.972, 161.116, 160.576, 160.4, 158.156, 157.736, 157.592, 157.1, 156.888, 156.52, 155.968, 155.808, 155.8, 155.284, 154.82, 154.452, 154.368, 154.28, 153.904, 153.448, 153.188, 152.964, 151.856, 150.86, 150.292, 150.184, 148.42, 147.648, 147.444, 147.1, 146.896, 146.876, 146.652]</t>
  </si>
  <si>
    <t>{'main': [0, -75075], 'hh': [0, -48288], 'pv': [0, 0], 'bat': [0, 0], 'hp': [0, -15115], 'ev': [0, -11673]}</t>
  </si>
  <si>
    <t>[839.576, 837.676, 836.096, 831.02, 827.312, 824.448, 823.256, 820.564, 820.496, 802.408, 780.42, 772.82, 731.588, 723.256, 713.92, 697.612, 659.6, 636.072, 628.428, 607.664, 606.36, 599.036, 554.112, 517.42, 506.4, 503.432, 502.64, 495.14, 482.944, 481.808, 480.96, 468.056, 452.904, 446.144, 442.06, 420.884, 414.684, 409.844, 395.972, 395.948, 395.22, 385.488, 380.612, 367.036, 365.62, 365.324, 361.044, 358.032, 353.252, 348.868, 344.224, 342.684, 342.26, 329.808, 328.992, 328.524, 319.928, 319.696, 319.36, 313.056, 311.424, 309.54, 306.048, 298.568, 297.048, 296.18, 294.652, 288.912, 284.4, 283.92, 280.936, 279.568, 279.48, 279.04, 278.06, 277.324, 275.62, 272.628, 271.308, 270.184, 268.328, 264.34, 261.724, 258.9, 257.492, 256.284, 256.004, 255.5, 255.28, 254.628, 253.088, 252.528, 251.776, 251.156, 248.94, 248.348, 247.56, 246.128, 243.928, 243.564, 241.564]</t>
  </si>
  <si>
    <t>{'main': [0, -115684], 'hh': [0, -47716], 'pv': [0, 0], 'bat': [0, 0], 'hp': [0, -52842], 'ev': [0, -15129]}</t>
  </si>
  <si>
    <t>[1092.316, 1074.74, 1058.052, 1046.28, 1040.684, 1024.808, 993.952, 947.476, 863.292, 858.34, 851.836, 849.996, 839.36, 838.468, 837.048, 830.096, 827.676, 827.556, 826.952, 812.328, 803.488, 797.836, 790.136, 785.116, 761.86, 753.452, 745.668, 742.096, 740.7, 740.392, 738.784, 735.252, 734.4, 731.308, 725.936, 722.22, 721.992, 720.856, 720.376, 720.268, 720.252, 718.812, 718.792, 717.084, 716.584, 714.108, 713.836, 713.484, 712.26, 710.168, 709.68, 707.796, 704.112, 698.896, 698.432, 696.768, 691.112, 686.332, 685.396, 675.448, 673.428, 668.612, 666.212, 666.152, 660.728, 651.724, 651.12, 641.14, 639.652, 638.012, 637.104, 635.632, 634.584, 633.66, 632.936, 630.772, 629.528, 629.116, 625.564, 623.908, 623.444, 621.388, 620.452, 619.74, 619.152, 611.76, 610.092, 606.388, 605.288, 602.5, 597.772, 591.164, 588.56, 585.824, 584.324, 580.988, 579.684, 576.776, 576.48, 575.244, 574.872]</t>
  </si>
  <si>
    <t>{'main': [0, -292168], 'hh': [0, -57209], 'pv': [0, 0], 'bat': [0, 0], 'hp': [0, -218862], 'ev': [0, -16102]}</t>
  </si>
  <si>
    <t>[292.124, 278.216, 276.16, 272.0, 259.348, 249.508, 245.708, 245.204, 243.18, 239.496, 234.596, 225.944, 224.652, 223.16, 221.576, 220.252, 219.236, 217.736, 217.212, 215.532, 213.908, 207.416, 207.3, 206.052, 200.296, 199.984, 198.888, 197.768, 194.74, 194.288, 194.08, 192.796, 190.336, 189.516, 188.016, 186.04, 185.36, 185.048, 184.316, 184.148, 182.68, 182.38, 180.256, 178.52, 178.132, 177.88, 177.6, 176.328, 176.104, 175.4, 174.216, 174.168, 174.168, 174.092, 173.656, 173.344, 172.576, 172.236, 171.112, 170.98, 170.792, 170.228, 169.328, 168.768, 168.708, 167.024, 166.908, 166.784, 166.54, 166.532, 165.812, 164.472, 163.364, 163.28, 163.18, 162.672, 162.54, 162.364, 162.12, 161.78, 161.68, 161.376, 161.332, 161.328, 161.248, 160.224, 159.172, 159.14, 158.848, 158.492, 157.884, 157.516, 156.688, 156.576, 156.388, 156.236, 156.18, 156.164, 155.944, 155.94, 155.664]</t>
  </si>
  <si>
    <t>{'main': [0, -79673], 'hh': [0, -48288], 'pv': [0, 0], 'bat': [0, 0], 'hp': [0, -15228], 'ev': [0, -16158]}</t>
  </si>
  <si>
    <t>[860.272, 858.16, 852.192, 839.664, 837.672, 833.98, 830.64, 829.652, 825.092, 819.0, 792.604, 782.544, 771.072, 755.896, 740.38, 718.692, 706.192, 677.744, 669.268, 642.124, 618.808, 616.92, 614.144, 567.82, 564.016, 536.284, 525.788, 516.988, 514.676, 511.276, 506.576, 500.416, 499.292, 496.928, 494.28, 462.068, 460.136, 448.788, 432.652, 432.292, 429.772, 429.112, 424.6, 420.116, 402.828, 397.064, 396.66, 395.092, 394.16, 387.576, 375.292, 370.5, 368.488, 362.984, 362.408, 360.208, 358.448, 350.808, 334.452, 334.288, 328.824, 326.8, 325.368, 321.472, 320.42, 313.412, 312.352, 311.668, 310.664, 304.928, 301.368, 301.188, 297.856, 296.932, 296.188, 294.136, 294.096, 289.864, 282.88, 281.692, 281.208, 280.244, 279.768, 275.232, 274.748, 274.292, 274.052, 273.796, 273.512, 271.368, 268.736, 267.764, 265.944, 264.972, 264.796, 260.224, 259.716, 259.172, 258.9, 258.056, 256.936]</t>
  </si>
  <si>
    <t>{'main': [0, -121857], 'hh': [0, -47716], 'pv': [0, 0], 'bat': [0, 0], 'hp': [0, -53035], 'ev': [0, -21109]}</t>
  </si>
  <si>
    <t>[1094.22, 1077.408, 1059.252, 1046.28, 1041.608, 1025.596, 993.952, 961.8, 864.8, 861.988, 854.088, 851.908, 845.852, 845.716, 841.748, 832.792, 830.372, 830.28, 827.552, 816.712, 812.84, 812.124, 797.352, 787.188, 777.208, 777.156, 767.376, 763.932, 762.136, 757.212, 755.384, 754.172, 752.8, 751.988, 751.684, 740.528, 737.456, 736.744, 734.856, 734.728, 733.552, 731.176, 722.548, 722.272, 721.992, 720.876, 719.848, 719.688, 719.388, 718.88, 715.384, 714.704, 712.032, 710.32, 709.56, 708.724, 703.536, 696.744, 696.708, 695.2, 693.416, 686.656, 685.512, 685.396, 683.724, 680.368, 677.048, 673.66, 673.44, 667.868, 666.116, 663.94, 663.852, 660.156, 659.144, 658.376, 657.192, 656.132, 650.796, 649.904, 646.184, 639.32, 639.108, 626.936, 621.1, 619.816, 613.288, 612.508, 610.268, 609.56, 607.824, 598.64, 598.416, 597.82, 596.78, 589.336, 586.78, 585.216, 582.764, 582.664, 581.476]</t>
  </si>
  <si>
    <t>{'main': [0, -298292], 'hh': [0, -57209], 'pv': [0, 0], 'bat': [0, 0], 'hp': [0, -219312], 'ev': [0, -21776]}</t>
  </si>
  <si>
    <t>[201.12, 182.56799999999998, 135.776, 123.224, 120.516, 117.38, 111.292, 110.78399999999999, 108.72399999999999, 104.084, 103.972, 102.51599999999999, 100.016, 95.53999999999999, 93.532, 91.18799999999999, 90.71199999999999, 87.50800000000001, 87.16, 86.608, 86.448, 86.408, 86.376, 86.192, 86.064, 85.33200000000001, 84.98800000000001, 84.44800000000001, 83.344, 82.7, 82.27199999999999, 82.104, 81.872, 81.672, 81.52000000000001, 81.26, 81.22, 81.048, 80.892, 80.40400000000001, 80.29599999999999, 79.692, 79.6, 79.552, 79.416, 78.75200000000001, 77.76, 77.672, 77.624, 77.62, 77.516, 77.412, 77.192, 76.928, 76.68799999999999, 76.2, 75.876, 75.764, 75.41199999999999, 75.084, 75.012, 74.93599999999999, 74.724, 74.004, 73.97200000000001, 73.868, 73.852, 73.488, 73.208, 73.116, 73.004, 72.976, 72.808, 72.792, 72.72, 72.712, 72.668, 72.636, 72.376, 72.248, 72.24, 72.048, 72.0, 71.992, 71.832, 71.652, 71.61999999999999, 71.328, 71.19999999999999, 70.992, 70.64800000000001, 70.63600000000001, 70.56, 70.056, 69.92, 69.87599999999999, 69.8, 69.756, 69.576, 69.152, 69.084]</t>
  </si>
  <si>
    <t>{'main': [5066, -25447], 'hh': [0, -48288], 'pv': [28490, 0], 'bat': [4874, -5457], 'hp': [0, 0], 'ev': [0, 0]}</t>
  </si>
  <si>
    <t>[158.53199999999998, 152.012, 123.112, 122.98000000000002, 117.50400000000002, 104.148, 101.024, 100.94, 100.832, 100.336, 97.94800000000001, 97.044, 96.912, 95.456, 92.788, 92.068, 91.956, 91.676, 91.308, 89.576, 88.19999999999999, 87.38000000000001, 87.356, 87.068, 86.784, 86.704, 85.436, 85.128, 84.2, 83.56, 83.164, 82.892, 82.812, 82.52399999999999, 82.42399999999999, 82.344, 82.328, 82.23200000000001, 82.128, 81.78, 81.73599999999999, 81.724, 81.168, 81.076, 80.96, 80.6, 80.284, 80.028, 80.008, 79.824, 79.824, 79.78800000000001, 79.192, 79.128, 78.848, 78.636, 78.616, 78.288, 78.152, 78.136, 78.02799999999999, 77.95599999999999, 77.75200000000001, 77.62400000000001, 77.396, 77.296, 77.112, 77.084, 76.94800000000001, 76.78, 76.74799999999999, 76.744, 76.46, 75.712, 75.308, 75.124, 74.72, 74.69200000000001, 74.568, 74.296, 74.256, 73.85600000000001, 73.816, 73.524, 73.508, 73.41999999999999, 73.208, 73.156, 73.1, 72.78, 72.752, 72.724, 72.34, 72.136, 72.1, 71.964, 71.68799999999999, 71.66, 71.64, 71.44, 71.408]</t>
  </si>
  <si>
    <t>{'main': [4482, -27604], 'hh': [0, -47716], 'pv': [25131, 0], 'bat': [4496, -5033], 'hp': [0, 0], 'ev': [0, 0]}</t>
  </si>
  <si>
    <t>[153.448, 152.016, 150.548, 150.348, 149.82, 149.32, 147.032, 146.268, 146.256, 139.64, 139.484, 137.928, 136.556, 136.012, 135.448, 133.512, 132.704, 131.756, 130.612, 130.26, 130.24, 129.836, 129.608, 128.948, 124.224, 124.172, 124.112, 123.876, 123.064, 122.944, 122.764, 122.288, 121.78, 121.532, 121.24, 121.044, 120.64, 120.3, 120.284, 119.512, 119.164, 119.144, 118.724, 118.372, 118.312, 117.2, 117.032, 116.976, 116.512, 116.372, 116.252, 116.14, 115.504, 115.18, 115.0, 114.928, 114.748, 114.74, 114.444, 114.256, 114.024, 113.976, 113.828, 113.328, 112.852, 112.624, 112.608, 112.232, 111.556, 111.54, 111.212, 110.948, 110.936, 110.396, 110.312, 109.752, 109.7, 109.608, 109.544, 109.508, 109.28, 109.044, 108.78, 108.488, 108.376, 108.012, 107.612, 107.492, 106.892, 106.836, 106.788, 105.48, 105.324, 105.076, 105.068, 104.3, 104.252, 103.568, 102.988, 102.76, 102.756]</t>
  </si>
  <si>
    <t>{'main': [9, -52240], 'hh': [0, -57209], 'pv': [5109, 0], 'bat': [1794, -1924], 'hp': [0, 0], 'ev': [0, 0]}</t>
  </si>
  <si>
    <t>[192.0, 186.996, 175.204, 160.02, 143.89999999999998, 139.356, 139.052, 135.588, 135.18, 127.95600000000002, 125.6, 121.84800000000001, 106.644, 103.58, 102.792, 101.912, 101.32, 100.82000000000001, 100.24400000000001, 98.856, 98.716, 95.932, 93.652, 93.32000000000001, 93.196, 92.07999999999998, 90.304, 88.46399999999998, 86.884, 86.824, 86.38399999999999, 85.508, 83.968, 83.912, 83.372, 82.684, 82.376, 82.16000000000001, 82.064, 81.82000000000001, 81.816, 81.28, 81.23199999999999, 81.20400000000001, 81.092, 80.964, 80.924, 80.47200000000001, 80.244, 80.20400000000001, 79.956, 79.944, 79.752, 79.512, 78.968, 78.624, 78.54, 78.372, 78.236, 78.064, 77.58, 77.348, 77.296, 77.024, 76.89999999999999, 76.888, 76.724, 76.57600000000001, 76.51599999999999, 75.436, 74.768, 74.552, 74.536, 74.49199999999999, 74.424, 74.27600000000001, 74.036, 73.672, 73.51599999999999, 73.44800000000001, 73.216, 73.124, 72.832, 72.712, 72.676, 72.516, 72.288, 72.06400000000001, 72.06, 72.024, 71.892, 71.5, 71.25999999999999, 70.752, 70.488, 70.452, 70.08, 69.92399999999999, 69.89999999999999, 69.896, 69.548]</t>
  </si>
  <si>
    <t>{'main': [5934, -25016], 'hh': [0, -48288], 'pv': [34354, 0], 'bat': [5338, -5919], 'hp': [0, 0], 'ev': [0, -4566]}</t>
  </si>
  <si>
    <t>[163.172, 150.11200000000002, 142.144, 135.848, 135.72799999999998, 133.32, 131.388, 115.50800000000001, 111.21200000000002, 110.648, 109.89599999999999, 109.8, 107.57600000000001, 106.72800000000001, 104.572, 103.556, 101.736, 98.108, 97.672, 97.61599999999999, 97.576, 97.424, 96.004, 95.196, 94.7, 91.96, 91.872, 91.38000000000001, 91.17599999999999, 88.792, 87.66799999999998, 87.4, 87.056, 86.62400000000001, 86.568, 85.94399999999999, 85.372, 85.044, 84.72, 84.716, 84.572, 83.684, 83.36399999999999, 83.312, 83.232, 82.94, 82.936, 82.628, 82.352, 82.33200000000001, 82.3, 82.152, 82.064, 81.84, 81.824, 81.824, 81.588, 81.408, 80.928, 80.836, 80.27600000000001, 80.23599999999999, 80.06800000000001, 79.94800000000001, 79.908, 79.472, 79.39599999999999, 79.3, 78.94, 78.916, 78.276, 77.944, 77.876, 77.68799999999999, 77.444, 77.156, 77.156, 76.388, 76.348, 76.2, 76.036, 75.996, 75.94, 75.896, 75.83600000000001, 75.792, 75.756, 75.732, 75.696, 75.644, 75.632, 75.3, 75.18, 75.088, 74.912, 74.732, 74.624, 74.508, 73.832, 73.828, 73.776]</t>
  </si>
  <si>
    <t>{'main': [4757, -26950], 'hh': [0, -47716], 'pv': [31297, 0], 'bat': [5403, -6022], 'hp': [0, 0], 'ev': [0, -5155]}</t>
  </si>
  <si>
    <t>[170.384, 162.536, 162.42, 161.612, 157.236, 155.12, 153.02, 152.468, 151.78, 151.376, 149.628, 147.372, 147.236, 144.048, 142.068, 140.392, 139.0, 138.028, 137.932, 136.768, 136.54, 136.54, 136.528, 136.25199999999998, 136.12400000000002, 135.184, 133.64, 132.01600000000002, 131.444, 131.368, 131.22, 130.424, 128.724, 128.492, 128.14, 128.024, 127.832, 127.42, 127.284, 127.212, 126.224, 126.152, 125.956, 125.576, 125.568, 125.068, 125.064, 125.008, 124.236, 124.056, 123.292, 122.596, 122.084, 121.968, 121.836, 121.612, 121.392, 120.868, 120.832, 120.744, 120.628, 120.292, 120.14, 120.044, 119.888, 119.544, 119.5, 119.28, 118.692, 118.56, 118.16, 117.464, 117.152, 116.588, 115.9, 115.396, 114.844, 114.208, 114.16, 113.86, 113.568, 113.188, 112.868, 112.688, 112.664, 112.472, 112.164, 112.02, 111.976, 111.872, 111.856, 111.372, 111.336, 111.336, 111.192, 111.04, 110.944, 110.672, 110.324, 109.616, 109.264]</t>
  </si>
  <si>
    <t>{'main': [0, -55856], 'hh': [0, -57209], 'pv': [6118, 0], 'bat': [1472, -1583], 'hp': [0, 0], 'ev': [0, -4655]}</t>
  </si>
  <si>
    <t>[197.73200000000003, 187.428, 173.82799999999997, 168.332, 163.54, 148.3, 131.816, 125.10800000000002, 124.22000000000001, 124.06800000000001, 116.69200000000001, 115.78399999999999, 115.52799999999999, 113.244, 112.192, 107.256, 106.58800000000001, 105.588, 103.59599999999999, 102.724, 98.132, 96.86800000000001, 95.64, 95.55600000000001, 94.364, 94.152, 93.816, 93.788, 93.724, 92.89200000000001, 92.036, 91.33999999999999, 90.884, 90.332, 90.268, 90.232, 90.07600000000001, 89.996, 89.612, 89.28, 88.86, 88.596, 87.968, 87.88, 87.816, 87.476, 87.064, 86.896, 86.604, 86.536, 86.17600000000002, 85.91600000000001, 85.816, 85.25999999999999, 85.208, 84.752, 84.22399999999999, 84.168, 84.004, 83.924, 83.5, 83.4, 83.348, 83.19600000000001, 83.188, 83.02, 82.872, 82.41599999999998, 82.248, 82.14, 81.06, 80.86399999999999, 80.69600000000001, 80.648, 80.268, 80.256, 80.14800000000001, 79.94, 79.58, 79.396, 79.384, 79.33200000000001, 79.00800000000001, 78.856, 78.74, 78.65599999999999, 78.312, 78.276, 78.0, 77.708, 77.584, 77.22800000000001, 76.932, 76.864, 76.764, 76.69200000000001, 76.596, 76.544, 76.508, 76.49199999999999, 76.476]</t>
  </si>
  <si>
    <t>{'main': [4907, -28461], 'hh': [0, -48288], 'pv': [34354, 0], 'bat': [5054, -5667], 'hp': [0, 0], 'ev': [0, -9006]}</t>
  </si>
  <si>
    <t>[178.548, 172.828, 164.93599999999998, 163.916, 155.14, 145.30399999999997, 139.81599999999997, 139.424, 129.56, 126.32, 124.628, 122.53200000000001, 118.70400000000001, 115.084, 110.608, 107.916, 106.636, 106.164, 105.92399999999999, 105.716, 103.348, 103.08800000000001, 102.684, 100.588, 99.716, 99.152, 98.816, 96.672, 95.528, 95.416, 94.012, 93.784, 92.88799999999999, 91.828, 91.80799999999999, 91.77600000000001, 90.904, 90.824, 90.49199999999999, 90.016, 89.976, 89.968, 89.388, 88.96, 88.94, 88.716, 88.472, 88.29599999999999, 88.216, 88.20400000000001, 87.68799999999999, 87.476, 87.396, 87.00800000000001, 86.892, 86.8, 86.564, 86.36, 85.932, 85.644, 85.57600000000001, 85.38, 85.164, 85.04, 84.072, 83.936, 83.89999999999999, 83.292, 83.116, 82.49600000000001, 82.48400000000001, 82.476, 82.416, 82.072, 81.632, 81.14, 80.99199999999999, 80.816, 80.66, 80.53999999999999, 80.44399999999999, 80.35199999999999, 80.10000000000001, 80.00800000000001, 79.89600000000002, 79.596, 79.52, 79.468, 79.42, 79.416, 79.176, 79.04, 78.908, 78.628, 78.468, 78.288, 78.288, 78.26, 78.176, 78.132, 78.04]</t>
  </si>
  <si>
    <t>{'main': [4438, -30104], 'hh': [0, -47716], 'pv': [31297, 0], 'bat': [5976, -6633], 'hp': [0, 0], 'ev': [0, -8591]}</t>
  </si>
  <si>
    <t>[175.944, 175.568, 172.552, 169.968, 168.988, 166.352, 161.292, 160.16, 159.34, 158.82, 158.22400000000002, 156.304, 151.64, 150.192, 148.7, 148.208, 147.78, 145.424, 144.12, 143.384, 143.14, 142.508, 142.404, 142.008, 141.688, 141.576, 141.532, 141.324, 140.604, 139.932, 139.376, 138.948, 137.68, 137.2, 136.724, 136.712, 136.6, 135.984, 135.572, 135.18, 134.368, 134.02, 133.44, 133.356, 133.04, 132.928, 131.972, 131.52, 131.352, 131.204, 131.148, 131.124, 130.6, 130.37199999999999, 130.256, 130.18, 130.104, 129.868, 129.66, 129.164, 129.12, 128.8, 128.46, 127.91600000000001, 127.796, 127.656, 126.468, 126.348, 126.056, 125.984, 125.936, 125.904, 125.648, 125.272, 125.04, 124.752, 124.492, 124.45599999999999, 123.128, 122.716, 121.76400000000001, 121.528, 121.512, 121.216, 121.032, 120.5, 120.3, 120.08, 119.996, 119.864, 119.648, 119.612, 118.988, 118.912, 118.84, 118.276, 118.152, 118.076, 118.064, 117.972, 117.72]</t>
  </si>
  <si>
    <t>{'main': [0, -60261], 'hh': [0, -57209], 'pv': [6118, 0], 'bat': [1477, -1588], 'hp': [0, 0], 'ev': [0, -9060]}</t>
  </si>
  <si>
    <t>[160.788, 158.808, 142.89200000000002, 137.912, 136.856, 136.328, 135.50799999999998, 132.87199999999999, 131.33599999999998, 129.54, 128.352, 124.808, 119.968, 119.68800000000002, 118.61599999999999, 117.864, 115.21200000000002, 111.50399999999999, 106.72, 106.564, 106.22, 105.96799999999999, 105.60799999999999, 105.26400000000001, 105.168, 104.632, 104.528, 103.884, 103.448, 103.02, 99.6, 98.916, 98.668, 98.224, 95.06, 94.408, 93.29599999999999, 91.248, 90.688, 90.488, 90.328, 89.74000000000001, 89.728, 89.052, 88.52799999999999, 88.34799999999998, 87.772, 87.46799999999999, 87.428, 87.33600000000001, 87.216, 87.15200000000002, 86.988, 86.844, 86.796, 86.64, 86.02399999999999, 85.47999999999999, 85.28, 85.23999999999998, 85.16, 85.076, 84.86, 84.69600000000001, 84.376, 83.844, 83.25200000000001, 83.092, 82.86, 82.824, 82.776, 82.748, 82.716, 82.64799999999998, 82.29599999999999, 82.148, 82.072, 81.824, 81.66399999999999, 81.652, 81.348, 81.164, 81.032, 80.86, 80.41199999999999, 80.28, 80.204, 80.068, 79.8, 79.64, 79.612, 79.264, 79.12400000000001, 78.792, 78.68799999999999, 78.636, 78.568, 78.076, 78.024, 77.78, 77.584]</t>
  </si>
  <si>
    <t>{'main': [4328, -30589], 'hh': [0, -48288], 'pv': [34354, 0], 'bat': [4797, -5348], 'hp': [0, 0], 'ev': [0, -11776]}</t>
  </si>
  <si>
    <t>[210.128, 204.564, 200.43599999999998, 198.68, 192.364, 187.98399999999998, 184.912, 184.70000000000002, 177.82399999999998, 175.68, 173.83599999999998, 164.04, 162.1, 156.712, 154.464, 149.688, 147.772, 141.83599999999998, 138.772, 133.952, 132.468, 122.62, 116.70400000000001, 116.30000000000001, 112.968, 112.644, 111.404, 110.7, 109.544, 108.188, 106.428, 106.14, 105.296, 104.78, 102.244, 101.72, 101.52799999999999, 101.296, 100.664, 99.852, 99.57199999999999, 99.464, 99.27200000000002, 99.04, 98.94800000000001, 98.876, 97.9, 96.992, 96.752, 96.616, 96.536, 96.43599999999999, 96.356, 96.328, 95.344, 95.308, 95.064, 94.82799999999999, 94.548, 94.328, 94.184, 93.85600000000001, 93.54, 92.948, 92.94, 92.37599999999999, 92.248, 91.69600000000001, 91.268, 90.916, 90.496, 90.364, 89.796, 89.408, 89.36, 89.33999999999999, 89.176, 88.65599999999999, 88.27600000000001, 87.9, 87.624, 87.05999999999999, 86.892, 86.872, 86.792, 86.72, 86.596, 86.556, 86.172, 86.092, 85.284, 85.22, 84.904, 84.86800000000001, 84.52, 84.41199999999999, 84.28, 83.76400000000001, 83.548, 83.50800000000001, 83.432]</t>
  </si>
  <si>
    <t>{'main': [4009, -33971], 'hh': [0, -47716], 'pv': [31297, 0], 'bat': [6025, -6663], 'hp': [0, 0], 'ev': [0, -12905]}</t>
  </si>
  <si>
    <t>[196.152, 190.032, 181.064, 180.456, 176.068, 174.844, 174.504, 171.864, 171.168, 168.94, 168.692, 165.188, 164.484, 163.452, 163.144, 162.836, 156.472, 156.256, 153.704, 151.824, 151.772, 151.584, 151.56, 150.468, 150.28, 150.184, 148.94, 148.76, 148.648, 148.172, 147.388, 147.328, 146.552, 145.996, 145.636, 145.588, 143.756, 143.532, 142.948, 142.716, 142.536, 141.38, 139.524, 138.808, 138.72, 138.416, 137.816, 137.008, 136.988, 135.604, 135.572, 135.528, 135.404, 135.32, 135.124, 134.98, 134.912, 134.316, 133.268, 133.08, 132.90400000000002, 132.772, 132.316, 131.888, 131.728, 131.72, 131.54, 131.024, 130.7, 130.692, 130.68, 130.68, 130.588, 130.37199999999999, 130.24, 130.084, 129.332, 128.848, 128.256, 127.556, 127.456, 127.284, 127.22, 127.064, 126.968, 126.56, 125.472, 125.348, 125.152, 125.148, 124.624, 124.584, 124.548, 124.18, 124.076, 124.02, 123.212, 123.092, 123.092, 122.908, 122.88]</t>
  </si>
  <si>
    <t>{'main': [0, -64213], 'hh': [0, -57209], 'pv': [6118, 0], 'bat': [1481, -1592], 'hp': [0, 0], 'ev': [0, -13012]}</t>
  </si>
  <si>
    <t>[222.196, 213.78400000000002, 211.648, 205.02, 203.72000000000003, 185.244, 173.40800000000002, 165.568, 151.66400000000002, 143.48, 141.036, 140.67600000000002, 139.244, 137.1, 137.024, 134.596, 131.46800000000002, 128.98, 128.26, 127.748, 127.396, 126.34000000000002, 126.02, 121.81200000000001, 121.392, 121.27600000000001, 120.144, 118.356, 118.004, 116.332, 114.408, 114.072, 113.44399999999999, 110.05199999999999, 109.27600000000001, 109.08800000000001, 108.504, 107.844, 107.532, 106.008, 105.88, 105.608, 104.78399999999999, 103.488, 101.06400000000002, 100.44399999999999, 100.356, 100.32, 99.876, 99.616, 98.76400000000001, 98.276, 98.08000000000001, 97.572, 97.39599999999999, 97.336, 96.19999999999999, 95.61200000000001, 95.232, 94.92, 94.54400000000001, 94.42000000000002, 94.36800000000001, 94.276, 94.13600000000001, 93.436, 93.348, 92.548, 92.15199999999999, 91.41199999999999, 91.392, 90.904, 90.22, 90.18799999999999, 89.916, 89.824, 89.484, 89.468, 89.464, 89.21600000000001, 88.976, 88.96000000000001, 88.62, 88.432, 88.244, 87.784, 87.58, 87.112, 86.044, 85.948, 85.74799999999999, 85.47600000000001, 85.476, 85.444, 85.152, 84.6, 84.492, 84.464, 84.384, 84.28, 84.188]</t>
  </si>
  <si>
    <t>{'main': [3899, -34658], 'hh': [0, -48288], 'pv': [34354, 0], 'bat': [4971, -5570], 'hp': [0, 0], 'ev': [0, -16224]}</t>
  </si>
  <si>
    <t>[343.164, 313.04400000000004, 304.82, 260.628, 229.428, 205.46, 203.372, 201.364, 190.672, 180.9, 179.304, 176.816, 165.544, 165.06, 164.944, 159.35199999999998, 158.788, 157.608, 155.868, 153.51999999999998, 149.39600000000002, 148.792, 146.16400000000002, 146.096, 145.752, 144.872, 143.324, 142.256, 140.988, 139.692, 135.892, 135.852, 134.548, 125.672, 124.028, 121.076, 120.336, 118.88, 118.76400000000001, 117.424, 116.836, 116.23999999999998, 115.84, 114.58, 114.276, 113.556, 112.444, 111.748, 110.28, 108.25600000000001, 107.996, 106.992, 106.656, 106.312, 105.58, 104.588, 104.56400000000001, 104.032, 103.708, 103.66, 103.036, 102.752, 100.848, 99.972, 99.888, 99.44000000000001, 98.77999999999999, 98.21199999999999, 97.94, 97.76, 97.648, 97.484, 97.24, 97.132, 97.08, 96.648, 96.50399999999999, 96.412, 96.35199999999999, 95.78, 95.424, 94.988, 94.87200000000001, 94.552, 94.3, 94.244, 93.384, 92.872, 92.36400000000002, 91.896, 91.7, 91.69200000000001, 91.524, 90.82799999999999, 90.792, 90.76, 90.18, 89.64, 89.06, 88.972, 88.94]</t>
  </si>
  <si>
    <t>{'main': [3629, -38028], 'hh': [0, -47716], 'pv': [31297, 0], 'bat': [5935, -6567], 'hp': [0, 0], 'ev': [0, -17348]}</t>
  </si>
  <si>
    <t>[205.588, 197.916, 196.052, 185.072, 181.304, 180.504, 179.352, 177.644, 174.492, 170.136, 170.01600000000002, 169.468, 167.676, 165.624, 163.22, 163.092, 161.0, 159.95999999999998, 159.692, 159.096, 159.036, 158.664, 157.612, 157.348, 157.072, 156.828, 156.668, 156.404, 155.732, 155.24, 154.78, 154.692, 154.64, 154.16, 153.096, 152.788, 152.748, 151.84799999999998, 151.272, 151.06, 150.656, 150.644, 149.08, 148.376, 147.644, 147.34, 146.848, 146.552, 146.396, 145.784, 145.144, 145.056, 144.9, 144.632, 144.172, 143.96, 143.388, 142.94, 141.848, 141.532, 141.464, 141.188, 140.216, 140.14, 139.964, 139.74800000000002, 139.412, 139.32, 138.996, 138.6, 138.572, 137.664, 136.808, 136.676, 136.6, 136.36, 136.312, 136.168, 136.068, 135.748, 135.53199999999998, 135.388, 135.076, 134.676, 134.504, 133.956, 133.94, 133.808, 132.908, 132.672, 132.492, 132.356, 132.14, 131.732, 131.728, 131.564, 131.428, 130.592, 130.528, 130.372, 129.932]</t>
  </si>
  <si>
    <t>{'main': [0, -68705], 'hh': [0, -57209], 'pv': [6118, 0], 'bat': [1486, -1597], 'hp': [0, 0], 'ev': [0, -17504]}</t>
  </si>
  <si>
    <t>[240.796, 190.28400000000002, 187.832, 175.288, 160.03199999999998, 158.652, 157.928, 149.088, 148.144, 142.64, 141.864, 140.76799999999997, 139.704, 137.3, 135.872, 132.036, 130.776, 128.632, 123.96, 123.17200000000001, 120.33200000000001, 113.3, 113.19600000000001, 106.476, 105.29599999999999, 103.156, 102.772, 101.66, 101.54, 101.17599999999999, 97.416, 97.028, 96.54399999999998, 96.54, 95.77599999999998, 92.16, 91.94, 91.61200000000001, 89.972, 89.06, 85.28399999999999, 85.06400000000001, 84.888, 84.736, 84.28399999999999, 83.948, 83.7, 83.54400000000001, 82.676, 82.516, 82.516, 81.78800000000001, 81.48, 81.32000000000001, 80.864, 79.4, 79.31200000000001, 78.696, 78.15199999999999, 77.984, 77.82, 77.596, 76.78399999999999, 76.484, 76.128, 76.012, 75.48, 75.316, 75.152, 75.076, 75.05599999999998, 74.71199999999999, 74.656, 74.512, 73.848, 73.732, 73.4, 73.232, 72.988, 71.772, 70.96799999999999, 70.956, 70.09599999999999, 70.04400000000001, 70.0, 69.72, 69.54799999999999, 69.25200000000001, 69.16799999999999, 69.1, 69.028, 68.684, 68.68, 68.628, 68.62, 68.468, 67.936, 67.932, 67.788, 67.736, 67.7]</t>
  </si>
  <si>
    <t>{'main': [9725, -21039], 'hh': [0, -48288], 'pv': [41348, 0], 'bat': [6519, -7293], 'hp': [0, -3599], 'ev': [0, 0]}</t>
  </si>
  <si>
    <t>[187.676, 180.6, 171.296, 171.084, 155.96800000000002, 152.744, 148.696, 146.832, 144.848, 142.64, 140.876, 136.392, 136.016, 118.964, 117.86, 117.136, 115.804, 111.572, 111.388, 110.94800000000001, 109.476, 108.976, 106.7, 106.208, 106.036, 105.22400000000002, 104.97200000000001, 104.616, 104.424, 103.68, 101.764, 101.732, 101.456, 99.82, 99.124, 98.588, 98.436, 97.236, 96.532, 94.804, 94.584, 93.884, 93.132, 92.804, 92.328, 91.08, 91.03999999999999, 91.032, 88.872, 88.532, 88.004, 87.92, 87.83200000000001, 87.776, 87.17999999999999, 86.84400000000001, 86.63600000000001, 86.348, 86.164, 86.048, 85.636, 85.46, 85.396, 84.62, 84.144, 83.996, 83.87599999999999, 83.744, 83.636, 83.44, 83.108, 82.41199999999999, 81.672, 81.244, 81.116, 81.096, 80.704, 80.648, 80.39200000000001, 80.032, 79.748, 78.65599999999999, 77.97999999999999, 77.944, 77.824, 77.616, 77.53999999999999, 77.48, 77.18, 77.10799999999999, 77.016, 76.968, 76.384, 76.22, 75.53200000000001, 75.164, 74.996, 74.77199999999999, 74.692, 74.428, 74.08]</t>
  </si>
  <si>
    <t>{'main': [3633, -30257], 'hh': [0, -47716], 'pv': [35446, 0], 'bat': [5479, -6114], 'hp': [0, -13720], 'ev': [0, 0]}</t>
  </si>
  <si>
    <t>[307.88, 293.308, 278.928, 271.7, 269.372, 267.608, 261.152, 259.664, 257.164, 255.88, 255.436, 254.372, 252.272, 249.236, 248.016, 247.188, 247.116, 246.216, 243.228, 242.728, 239.88, 238.816, 237.596, 237.304, 237.236, 235.296, 234.532, 234.288, 234.04, 234.004, 233.66, 232.612, 231.528, 230.128, 229.848, 229.7, 229.116, 228.708, 228.236, 228.22, 228.02, 227.484, 227.392, 226.34, 224.796, 224.716, 224.58, 224.168, 224.0, 223.676, 222.896, 222.536, 222.068, 221.716, 220.668, 220.588, 219.244, 218.892, 218.88, 218.432, 217.892, 217.252, 216.02, 215.872, 215.492, 214.656, 214.632, 213.98, 213.804, 213.38, 213.224, 212.996, 212.344, 210.748, 209.26, 209.248, 208.792, 208.668, 208.42, 208.404, 207.884, 207.764, 207.764, 207.66, 207.66, 207.412, 206.988, 206.476, 206.336, 205.892, 205.6, 205.548, 204.984, 204.62, 204.512, 203.932, 203.592, 203.296, 202.916, 202.5, 200.6]</t>
  </si>
  <si>
    <t>{'main': [0, -102199], 'hh': [0, -57209], 'pv': [6613, 0], 'bat': [698, -400], 'hp': [0, -51901], 'ev': [0, 0]}</t>
  </si>
  <si>
    <t>[237.20000000000002, 199.752, 189.72000000000003, 161.252, 152.424, 150.81599999999997, 148.776, 148.736, 147.424, 142.044, 126.70399999999998, 121.61599999999999, 119.508, 119.19200000000001, 111.092, 109.888, 108.11200000000001, 107.65599999999999, 106.572, 104.46, 99.784, 99.61200000000001, 98.46000000000001, 97.84800000000001, 96.75200000000001, 95.11999999999999, 91.932, 90.92399999999999, 89.824, 88.23599999999999, 86.932, 86.756, 86.296, 86.22, 85.756, 85.072, 85.05199999999999, 84.848, 82.844, 82.284, 82.012, 81.18, 81.176, 81.028, 80.812, 80.756, 80.416, 80.312, 79.892, 79.78399999999999, 79.556, 78.948, 77.25199999999998, 76.804, 76.556, 76.49199999999999, 76.33200000000001, 75.76, 75.27600000000001, 75.232, 75.208, 75.004, 74.69200000000001, 74.416, 74.324, 73.908, 73.704, 73.60000000000001, 73.47200000000001, 73.084, 72.86399999999999, 72.80799999999999, 72.65599999999999, 72.556, 72.484, 71.896, 71.684, 70.712, 70.56, 69.97200000000001, 69.928, 69.732, 69.568, 69.464, 69.364, 69.18799999999999, 69.172, 68.84, 68.83600000000001, 68.548, 68.352, 68.30799999999999, 67.82400000000001, 67.604, 66.736, 66.664, 66.636, 66.344, 66.048, 65.99600000000001, 65.716]</t>
  </si>
  <si>
    <t>{'main': [6779, -22676], 'hh': [0, -48288], 'pv': [41597, 0], 'bat': [6202, -6938], 'hp': [0, -3823], 'ev': [0, -4647]}</t>
  </si>
  <si>
    <t>[206.0, 196.376, 173.984, 167.708, 166.616, 145.88, 145.708, 145.54, 139.552, 136.932, 136.928, 131.144, 130.272, 129.404, 128.06, 128.0, 127.716, 125.972, 125.784, 125.652, 125.16, 125.004, 124.2, 122.616, 122.592, 121.452, 119.524, 119.44800000000001, 118.888, 118.856, 118.584, 118.516, 118.256, 117.76400000000001, 117.74, 117.596, 116.476, 115.412, 115.348, 113.672, 112.952, 110.57600000000001, 106.584, 105.412, 103.044, 101.708, 100.14, 97.964, 97.764, 97.224, 97.12799999999999, 97.052, 95.388, 95.192, 94.96, 94.796, 94.28399999999999, 94.10000000000001, 93.608, 93.42, 92.428, 92.22800000000001, 91.97999999999999, 91.96, 91.10000000000001, 90.28399999999999, 90.264, 89.99600000000001, 89.89999999999999, 89.016, 88.756, 88.02000000000001, 87.86, 87.732, 86.452, 86.332, 86.184, 85.91600000000001, 85.752, 85.664, 85.60000000000001, 85.088, 84.94, 84.796, 84.504, 84.244, 83.84, 83.78399999999999, 83.644, 83.528, 83.4, 82.996, 82.836, 82.66399999999999, 82.628, 82.38000000000001, 82.332, 82.328, 82.304, 81.912, 81.78]</t>
  </si>
  <si>
    <t>{'main': [2854, -34685], 'hh': [0, -47716], 'pv': [35781, 0], 'bat': [5177, -5771], 'hp': [0, -14037], 'ev': [0, -5266]}</t>
  </si>
  <si>
    <t>[310.676, 296.368, 283.024, 280.892, 274.584, 271.372, 267.944, 266.196, 263.112, 260.964, 260.74, 259.876, 259.248, 258.164, 257.828, 257.816, 255.152, 251.732, 251.7, 251.46, 248.672, 247.928, 247.312, 245.18, 245.116, 245.028, 244.072, 243.568, 242.28, 241.972, 241.384, 241.1, 240.248, 240.068, 238.284, 238.248, 237.1, 236.548, 236.484, 236.376, 236.18, 235.584, 235.48, 234.92, 234.16, 233.344, 233.296, 233.212, 232.584, 231.732, 231.544, 231.532, 231.32, 230.988, 228.052, 227.832, 227.796, 227.668, 227.588, 227.508, 227.0, 226.86, 226.804, 226.708, 226.576, 226.32, 224.984, 224.784, 224.708, 224.352, 223.768, 222.348, 221.44, 221.044, 220.8, 220.556, 220.356, 220.244, 219.916, 217.332, 216.968, 216.88, 215.78, 214.192, 214.1, 214.016, 213.656, 213.42, 213.144, 213.108, 212.444, 212.008, 211.848, 210.16, 210.072, 209.564, 209.504, 209.252, 209.068, 208.816, 208.408]</t>
  </si>
  <si>
    <t>{'main': [0, -108059], 'hh': [0, -57209], 'pv': [6815, 0], 'bat': [468, -348], 'hp': [0, -51863], 'ev': [0, -5923]}</t>
  </si>
  <si>
    <t>[254.796, 193.01600000000002, 180.668, 176.928, 168.972, 144.312, 143.77599999999998, 141.50400000000002, 140.892, 140.156, 131.588, 130.412, 130.07999999999998, 126.804, 119.004, 118.10400000000001, 116.536, 114.804, 111.736, 108.664, 108.392, 107.93599999999999, 106.55600000000001, 106.424, 104.596, 103.792, 102.54400000000001, 102.35199999999999, 101.8, 100.78, 97.276, 96.72800000000001, 96.288, 95.112, 94.496, 93.352, 92.91600000000001, 92.292, 90.492, 90.456, 89.57199999999999, 89.12, 89.024, 88.504, 88.172, 87.4, 87.03999999999999, 86.7, 86.26, 86.096, 85.26, 84.78, 84.752, 84.62, 84.588, 84.52, 84.08399999999999, 84.00399999999999, 83.908, 83.208, 83.164, 82.744, 82.436, 82.136, 81.736, 81.15199999999999, 80.532, 80.18799999999999, 79.812, 78.828, 78.64800000000001, 78.168, 78.104, 78.092, 77.668, 77.552, 76.94399999999999, 76.79199999999999, 76.62400000000001, 76.416, 76.412, 76.224, 76.176, 75.996, 75.944, 75.84, 75.708, 75.66399999999999, 75.656, 75.56, 75.324, 74.32000000000001, 73.93599999999999, 73.65199999999999, 73.588, 73.392, 73.28, 72.992, 72.904, 72.492, 72.48400000000001]</t>
  </si>
  <si>
    <t>{'main': [6139, -25955], 'hh': [0, -48288], 'pv': [41597, 0], 'bat': [6726, -7441], 'hp': [0, -3878], 'ev': [0, -8532]}</t>
  </si>
  <si>
    <t>[233.136, 191.528, 190.62, 189.772, 182.988, 180.012, 162.444, 161.896, 153.36, 153.288, 152.216, 148.52, 146.596, 139.132, 138.52, 137.676, 137.672, 136.648, 132.56, 131.34, 131.212, 130.852, 130.612, 129.984, 129.38799999999998, 128.44, 125.756, 125.39200000000001, 125.3, 125.168, 124.62, 124.024, 122.47200000000001, 122.46, 121.144, 121.132, 120.348, 120.024, 119.028, 118.328, 118.012, 117.792, 116.744, 116.676, 116.248, 116.012, 115.892, 114.424, 112.596, 112.39999999999999, 109.672, 108.848, 106.196, 105.41199999999999, 104.81200000000001, 104.71600000000001, 104.048, 103.424, 103.25999999999999, 103.024, 102.8, 102.672, 101.968, 100.03999999999999, 99.96, 98.88, 98.512, 98.48, 98.376, 97.588, 96.604, 95.724, 94.64800000000001, 94.59200000000001, 94.504, 94.32000000000001, 93.964, 93.884, 92.93199999999999, 92.852, 92.476, 92.196, 91.94, 91.464, 91.22, 91.084, 90.196, 90.032, 89.4, 89.26400000000001, 89.196, 89.148, 88.736, 88.608, 88.548, 88.464, 88.34400000000001, 88.204, 87.888, 87.612, 87.216]</t>
  </si>
  <si>
    <t>{'main': [2389, -37751], 'hh': [0, -47716], 'pv': [35781, 0], 'bat': [5479, -6063], 'hp': [0, -14043], 'ev': [0, -8801]}</t>
  </si>
  <si>
    <t>[316.02, 300.676, 288.284, 282.732, 281.788, 277.084, 271.596, 270.832, 269.524, 268.62, 268.616, 267.472, 265.436, 265.068, 260.788, 260.24, 259.956, 259.116, 258.296, 258.028, 253.192, 252.752, 252.264, 252.212, 250.188, 250.104, 249.464, 249.212, 248.712, 248.6, 248.296, 247.732, 247.328, 247.124, 246.74, 245.788, 245.664, 245.336, 244.076, 243.916, 242.756, 241.488, 241.368, 241.104, 240.252, 240.244, 239.988, 239.872, 239.444, 239.332, 238.364, 237.608, 237.568, 237.168, 236.832, 236.808, 236.02, 236.02, 235.456, 235.332, 234.864, 234.384, 233.872, 233.816, 233.324, 231.636, 231.604, 231.188, 231.112, 231.052, 230.18, 229.996, 229.716, 228.988, 228.74, 227.956, 227.908, 227.62, 226.6, 225.404, 224.08, 223.076, 222.612, 222.5, 221.332, 221.284, 220.576, 220.028, 219.616, 218.752, 218.108, 217.592, 216.792, 216.5, 216.376, 215.772, 215.708, 215.164, 215.1, 214.636, 214.188]</t>
  </si>
  <si>
    <t>{'main': [0, -112592], 'hh': [0, -57209], 'pv': [6815, 0], 'bat': [468, -348], 'hp': [0, -51863], 'ev': [0, -10455]}</t>
  </si>
  <si>
    <t>[190.54, 188.652, 183.00400000000002, 177.208, 165.292, 158.88799999999998, 153.508, 151.168, 150.956, 148.476, 142.692, 138.38799999999998, 137.66, 134.512, 131.16, 130.896, 128.77200000000002, 127.92799999999998, 127.84400000000001, 127.268, 119.972, 119.072, 111.88, 111.172, 110.24, 106.664, 106.608, 106.128, 105.87599999999999, 103.248, 103.116, 102.87199999999999, 102.352, 102.212, 102.16399999999999, 101.53600000000002, 100.892, 99.964, 99.232, 97.80799999999999, 97.536, 96.82799999999999, 95.856, 95.752, 95.028, 94.44800000000001, 94.41600000000001, 94.12, 94.044, 93.84, 93.788, 92.992, 92.476, 92.05199999999999, 91.86, 91.09199999999998, 91.02400000000002, 90.424, 90.36399999999999, 90.264, 90.236, 90.18799999999999, 89.4, 88.824, 88.75999999999999, 88.14399999999999, 87.932, 87.86, 87.352, 87.108, 86.952, 85.83999999999999, 85.22, 85.212, 85.17200000000001, 84.9, 84.804, 84.29599999999999, 83.972, 83.56400000000001, 83.044, 82.724, 82.672, 82.436, 81.196, 80.97999999999999, 80.828, 80.648, 80.61999999999999, 80.444, 80.368, 80.244, 80.22, 80.048, 79.94800000000001, 79.436, 78.868, 78.768, 78.48, 78.192, 77.964]</t>
  </si>
  <si>
    <t>{'main': [5492, -29136], 'hh': [0, -48288], 'pv': [41597, 0], 'bat': [6318, -7033], 'hp': [0, -3861], 'ev': [0, -12377]}</t>
  </si>
  <si>
    <t>[265.156, 240.864, 236.472, 219.692, 211.836, 208.828, 193.352, 190.552, 189.74, 189.58, 187.264, 185.5, 175.712, 170.212, 167.8, 164.52, 158.864, 157.652, 150.024, 148.868, 148.2, 144.036, 140.376, 139.93200000000002, 138.96, 138.276, 137.80800000000002, 136.076, 135.644, 132.872, 132.74, 131.184, 130.648, 129.86, 129.464, 128.556, 128.068, 127.924, 127.408, 127.02, 126.164, 125.668, 125.008, 124.156, 123.456, 122.94, 122.816, 122.488, 121.14, 120.844, 119.452, 119.18, 118.128, 117.84, 117.672, 116.744, 115.616, 113.964, 113.356, 111.476, 109.26, 108.2, 107.8, 106.416, 105.96, 105.916, 105.8, 105.64, 104.644, 104.39200000000001, 104.116, 103.772, 102.30799999999999, 101.99600000000001, 101.672, 101.44800000000001, 101.424, 101.28399999999999, 101.248, 100.55600000000001, 100.38400000000001, 99.95599999999999, 99.764, 99.612, 99.6, 99.31200000000001, 99.152, 99.01599999999999, 98.876, 98.04799999999999, 97.956, 97.504, 97.28800000000001, 97.0, 96.912, 96.72, 96.2, 95.44, 95.38, 94.688, 94.272]</t>
  </si>
  <si>
    <t>{'main': [2092, -41526], 'hh': [0, -47716], 'pv': [35781, 0], 'bat': [5155, -5659], 'hp': [0, -14070], 'ev': [0, -12925]}</t>
  </si>
  <si>
    <t>[318.408, 302.332, 293.872, 285.936, 284.144, 282.064, 278.996, 278.46, 275.108, 275.036, 274.244, 272.028, 270.34, 268.684, 267.276, 266.96, 266.344, 263.272, 262.208, 261.784, 261.704, 260.904, 259.056, 258.936, 257.496, 256.712, 255.808, 255.672, 254.98, 254.688, 253.936, 253.632, 252.132, 252.012, 251.864, 251.864, 251.372, 250.916, 250.236, 249.644, 249.62, 249.5, 249.424, 248.984, 248.128, 247.076, 246.98, 245.488, 245.32, 244.608, 243.048, 242.712, 242.332, 242.276, 242.26, 241.864, 241.656, 241.608, 240.588, 239.952, 239.368, 238.616, 237.944, 237.22, 236.436, 236.424, 235.052, 234.748, 234.576, 234.12, 234.068, 233.088, 233.028, 232.992, 232.42, 232.288, 232.272, 231.86, 231.232, 231.056, 229.968, 229.448, 227.848, 227.748, 227.036, 226.936, 226.676, 225.976, 225.684, 223.36, 223.312, 221.908, 221.312, 220.852, 220.624, 220.6, 220.172, 220.148, 219.836, 219.832, 219.572]</t>
  </si>
  <si>
    <t>{'main': [0, -116642], 'hh': [0, -57209], 'pv': [6815, 0], 'bat': [468, -348], 'hp': [0, -51863], 'ev': [0, -14506]}</t>
  </si>
  <si>
    <t>[268.808, 256.936, 247.82, 239.46800000000002, 224.324, 217.084, 196.50000000000003, 192.828, 176.256, 176.02800000000002, 173.668, 164.832, 163.428, 156.23200000000003, 154.612, 153.032, 149.784, 146.756, 144.872, 144.592, 144.472, 143.228, 140.736, 140.696, 140.652, 135.42400000000004, 134.748, 126.856, 124.736, 123.544, 122.488, 121.84799999999998, 121.616, 119.74000000000001, 119.46000000000001, 118.864, 116.448, 115.652, 114.932, 114.296, 113.82399999999998, 113.63600000000001, 113.608, 111.45599999999999, 109.892, 109.36, 108.51199999999999, 107.93599999999999, 107.364, 107.05199999999999, 105.95599999999999, 105.392, 104.768, 104.57199999999999, 104.248, 103.86000000000001, 102.80799999999999, 102.672, 102.44800000000001, 101.38, 100.772, 98.86399999999999, 98.76799999999999, 98.576, 98.216, 97.35600000000001, 97.112, 95.82, 95.58399999999999, 95.176, 95.04400000000001, 94.74, 94.408, 94.352, 94.208, 93.20400000000001, 92.928, 92.908, 92.89200000000001, 92.572, 92.36800000000001, 91.87599999999999, 91.444, 91.388, 91.152, 90.596, 90.16, 89.292, 88.90799999999999, 88.84000000000002, 88.084, 87.94800000000001, 87.876, 87.852, 87.744, 87.6, 87.3, 87.172, 87.004, 86.744, 86.408]</t>
  </si>
  <si>
    <t>{'main': [5111, -32852], 'hh': [0, -48288], 'pv': [41597, 0], 'bat': [6749, -7485], 'hp': [0, -3853], 'ev': [0, -16461]}</t>
  </si>
  <si>
    <t>[361.73199999999997, 291.77599999999995, 284.568, 256.21200000000005, 241.704, 224.152, 210.292, 205.18, 197.56, 196.76399999999998, 196.648, 181.512, 181.448, 178.276, 174.368, 172.812, 170.944, 167.664, 164.02, 163.216, 161.236, 159.408, 157.384, 155.54399999999998, 154.74, 154.328, 152.112, 147.032, 146.332, 143.092, 142.764, 141.4, 141.124, 140.05200000000002, 139.732, 138.572, 138.088, 137.15599999999998, 135.588, 135.38000000000002, 134.252, 134.152, 133.288, 132.99599999999998, 132.08, 132.00400000000002, 131.492, 131.472, 131.08, 130.832, 130.056, 129.904, 129.512, 128.776, 128.63600000000002, 128.188, 126.764, 126.512, 125.61600000000001, 125.564, 123.46, 123.06799999999998, 121.74, 120.896, 120.85199999999999, 120.472, 119.98000000000002, 119.19999999999999, 118.99999999999999, 118.74, 118.58, 115.44, 115.256, 115.188, 114.908, 114.908, 114.336, 113.94, 113.032, 111.996, 111.32400000000001, 110.844, 110.66799999999999, 109.808, 109.288, 108.704, 108.604, 108.50399999999999, 107.328, 107.124, 106.99199999999999, 106.768, 106.14399999999999, 105.892, 105.228, 105.136, 104.244, 104.19999999999999, 103.52, 103.452, 103.448]</t>
  </si>
  <si>
    <t>{'main': [1857, -45888], 'hh': [0, -47716], 'pv': [35781, 0], 'bat': [5088, -5595], 'hp': [0, -13936], 'ev': [0, -17654]}</t>
  </si>
  <si>
    <t>[321.74, 306.688, 298.416, 289.868, 286.224, 286.116, 286.044, 285.252, 281.812, 281.172, 279.596, 275.872, 274.08, 273.988, 273.776, 273.752, 272.652, 272.04, 271.076, 269.268, 267.636, 267.536, 267.42, 267.336, 266.684, 266.372, 265.948, 263.936, 263.92, 263.372, 259.692, 258.832, 257.696, 257.588, 257.36, 256.892, 256.832, 254.356, 253.884, 253.62, 253.456, 253.184, 253.12, 252.828, 252.656, 252.62, 252.532, 252.02, 251.064, 250.3, 250.168, 250.164, 249.428, 249.304, 249.276, 248.56, 248.516, 246.732, 246.696, 245.432, 244.84, 244.284, 243.472, 243.428, 242.892, 242.844, 242.152, 240.992, 240.816, 240.652, 240.488, 240.416, 239.52, 239.452, 238.492, 238.42, 237.916, 237.588, 237.268, 237.144, 237.036, 236.684, 236.032, 235.004, 234.976, 233.76, 233.552, 232.144, 231.912, 229.796, 228.112, 227.568, 227.22, 227.06, 227.036, 226.8, 226.464, 226.204, 225.848, 225.476, 224.86]</t>
  </si>
  <si>
    <t>{'main': [0, -121139], 'hh': [0, -57209], 'pv': [6815, 0], 'bat': [468, -348], 'hp': [0, -51863], 'ev': [0, -19003]}</t>
  </si>
  <si>
    <t>[263.65999999999997, 247.612, 211.164, 201.332, 180.596, 177.064, 174.084, 157.47199999999998, 157.076, 153.268, 144.628, 141.608, 139.53199999999998, 138.844, 134.784, 133.62400000000002, 130.588, 126.008, 118.484, 117.364, 113.59199999999998, 111.572, 109.384, 105.248, 104.97200000000001, 103.512, 102.724, 100.352, 99.55199999999999, 94.268, 93.04, 92.852, 92.73199999999999, 91.41600000000001, 89.836, 89.81200000000001, 89.636, 89.232, 88.36399999999999, 86.112, 84.50800000000001, 84.32800000000002, 84.296, 84.248, 83.908, 83.608, 82.764, 82.58, 82.372, 82.052, 81.948, 81.744, 81.48, 81.40400000000001, 81.30000000000001, 81.12800000000001, 80.592, 80.53999999999999, 80.43199999999999, 80.428, 80.07600000000001, 79.98, 79.888, 79.844, 79.74, 79.512, 79.504, 79.308, 79.22800000000001, 79.188, 78.744, 78.232, 78.112, 78.004, 77.168, 76.908, 76.304, 76.3, 76.28, 75.69600000000001, 75.64399999999999, 75.46400000000001, 75.352, 75.328, 75.25600000000001, 75.168, 74.828, 74.696, 74.688, 74.544, 74.16, 74.04, 73.91600000000001, 73.448, 73.392, 73.38, 73.304, 73.256, 73.2, 72.892, 72.792]</t>
  </si>
  <si>
    <t>{'main': [8377, -23490], 'hh': [0, -48288], 'pv': [41348, 0], 'bat': [6810, -7594], 'hp': [0, -7388], 'ev': [0, 0]}</t>
  </si>
  <si>
    <t>[305.6, 269.64, 261.908, 235.312, 223.532, 223.052, 219.848, 217.628, 214.908, 210.45200000000003, 209.212, 201.39999999999998, 195.664, 194.584, 190.072, 184.856, 182.272, 177.632, 176.304, 173.392, 172.356, 171.076, 170.328, 165.252, 163.872, 157.436, 157.052, 155.816, 153.1, 150.848, 142.816, 142.028, 140.276, 135.56799999999998, 133.872, 133.232, 132.828, 132.524, 132.012, 128.448, 126.248, 125.28399999999999, 125.19200000000001, 123.81200000000001, 123.412, 122.544, 122.068, 119.7, 118.47200000000001, 118.18399999999998, 117.12, 115.784, 115.432, 114.696, 114.688, 112.776, 112.168, 110.704, 110.48, 109.67599999999999, 108.38, 108.244, 108.196, 107.884, 107.676, 106.488, 105.89200000000001, 105.844, 105.432, 105.42, 104.52, 104.376, 102.94400000000002, 102.24000000000001, 102.22, 102.16399999999999, 102.144, 101.804, 100.58800000000001, 100.252, 99.27600000000001, 98.32, 97.732, 97.36, 97.356, 96.94, 96.736, 95.88000000000001, 95.812, 95.232, 94.184, 93.628, 93.452, 93.344, 93.28, 92.98, 92.76, 92.74, 92.68800000000002, 92.344, 92.248]</t>
  </si>
  <si>
    <t>{'main': [2032, -42058], 'hh': [0, -47716], 'pv': [35446, 0], 'bat': [5411, -6022], 'hp': [0, -27146], 'ev': [0, 0]}</t>
  </si>
  <si>
    <t>[610.604, 593.64, 572.42, 546.504, 515.028, 478.08, 467.132, 442.648, 442.46, 438.344, 435.56, 432.688, 423.656, 419.448, 419.16, 401.604, 399.568, 394.12, 385.796, 384.096, 383.968, 376.82, 376.48, 374.548, 373.656, 372.872, 372.396, 371.172, 369.784, 367.324, 367.268, 366.924, 366.812, 366.156, 365.744, 365.48, 364.828, 363.82, 363.54, 362.976, 362.552, 362.524, 362.196, 361.696, 361.596, 360.612, 360.564, 360.168, 360.144, 356.884, 356.556, 356.456, 356.44, 356.348, 355.692, 355.572, 355.464, 355.396, 355.032, 353.712, 353.0, 352.708, 351.704, 351.656, 351.444, 350.772, 350.56, 350.456, 349.88, 349.4, 348.976, 347.64, 347.52, 347.216, 345.536, 345.204, 344.388, 343.696, 343.592, 342.796, 340.616, 340.336, 339.932, 339.896, 339.144, 338.364, 338.264, 338.208, 337.4, 336.596, 336.48, 335.712, 335.44, 335.176, 332.188, 331.824, 331.652, 331.172, 330.74, 330.084, 329.1]</t>
  </si>
  <si>
    <t>{'main': [0, -163862], 'hh': [0, -57209], 'pv': [6613, 0], 'bat': [698, -400], 'hp': [0, -113564], 'ev': [0, 0]}</t>
  </si>
  <si>
    <t>[295.336, 233.224, 215.78000000000003, 179.15200000000002, 176.952, 169.428, 150.828, 150.43200000000002, 133.508, 130.672, 125.268, 120.97199999999998, 118.57199999999999, 116.784, 115.392, 114.32000000000001, 112.12399999999998, 110.54799999999999, 109.748, 107.11200000000001, 106.332, 105.05199999999999, 103.00800000000001, 100.928, 99.212, 97.728, 97.33999999999999, 96.172, 94.052, 92.164, 92.10799999999999, 89.776, 88.476, 88.316, 87.756, 87.652, 86.952, 84.86000000000001, 84.34, 83.848, 83.376, 83.372, 83.26400000000001, 82.57600000000001, 82.512, 82.272, 82.05199999999999, 81.44, 81.38, 81.308, 81.06800000000001, 80.832, 80.744, 80.72800000000001, 80.708, 80.692, 80.66, 80.576, 80.42, 80.38, 79.828, 79.752, 79.39200000000001, 79.288, 78.884, 78.864, 78.42, 77.624, 77.50399999999999, 77.304, 77.256, 77.0, 76.88, 76.564, 76.30799999999999, 76.084, 75.768, 75.66, 75.392, 75.168, 74.824, 74.664, 74.508, 74.348, 74.312, 74.124, 74.05199999999999, 73.48, 73.348, 72.964, 72.948, 72.928, 72.736, 72.708, 72.548, 72.36000000000001, 71.792, 71.76, 71.652, 71.648, 71.42]</t>
  </si>
  <si>
    <t>{'main': [5985, -25488], 'hh': [0, -48288], 'pv': [41597, 0], 'bat': [6600, -7310], 'hp': [0, -7619], 'ev': [0, -4483]}</t>
  </si>
  <si>
    <t>[248.884, 233.104, 228.616, 222.668, 222.576, 213.45999999999998, 212.248, 209.332, 208.956, 208.128, 205.616, 204.22, 203.71599999999998, 200.888, 193.128, 190.892, 189.584, 189.492, 189.34799999999998, 188.392, 188.02800000000002, 187.08, 186.108, 185.136, 183.816, 177.492, 175.688, 172.68, 169.292, 167.2, 165.868, 161.808, 161.56, 159.356, 154.692, 154.24, 153.50400000000002, 151.84, 151.128, 150.856, 149.812, 147.27599999999998, 147.176, 143.996, 143.976, 143.88400000000001, 142.912, 140.5, 139.68800000000002, 138.604, 138.47199999999998, 136.63199999999998, 136.548, 135.95600000000002, 132.008, 131.84, 131.48399999999998, 130.04799999999997, 129.608, 128.656, 128.264, 128.052, 128.01600000000002, 127.552, 125.832, 125.412, 125.136, 124.784, 124.66, 123.604, 123.524, 122.956, 122.584, 121.87199999999999, 119.76, 119.496, 118.396, 118.224, 118.176, 117.47999999999999, 116.9, 116.364, 116.032, 115.912, 113.16000000000001, 111.116, 110.764, 110.41199999999999, 109.82, 109.348, 109.31599999999999, 108.036, 107.424, 106.984, 106.792, 104.636, 103.94399999999999, 103.91999999999999, 103.844, 102.824, 102.564]</t>
  </si>
  <si>
    <t>{'main': [1457, -46600], 'hh': [0, -47716], 'pv': [35781, 0], 'bat': [5199, -5698], 'hp': [0, -27471], 'ev': [0, -5239]}</t>
  </si>
  <si>
    <t>[613.32, 596.7, 577.632, 555.48, 521.012, 484.972, 474.984, 450.46, 442.8, 441.612, 440.744, 438.104, 433.708, 431.868, 419.312, 408.38, 407.396, 402.62, 394.192, 393.964, 393.764, 392.736, 392.708, 390.844, 389.56, 386.092, 385.732, 385.208, 379.948, 378.824, 378.82, 378.244, 377.616, 374.632, 374.516, 374.268, 374.256, 374.064, 373.596, 373.524, 371.44, 371.236, 370.748, 370.408, 369.7, 368.328, 368.308, 366.82, 366.588, 366.56, 366.4, 366.192, 365.736, 364.66, 364.112, 364.076, 362.328, 362.296, 362.056, 361.896, 361.812, 360.816, 360.344, 359.188, 358.968, 358.42, 358.156, 357.716, 357.624, 357.344, 356.984, 356.728, 355.032, 354.728, 354.544, 353.976, 353.02, 351.868, 351.324, 350.184, 348.664, 348.508, 345.232, 344.916, 344.584, 343.836, 343.816, 343.512, 343.308, 343.244, 343.144, 342.936, 342.732, 341.748, 341.456, 340.116, 339.564, 339.56, 339.424, 336.896, 336.672]</t>
  </si>
  <si>
    <t>{'main': [0, -169687], 'hh': [0, -57209], 'pv': [6815, 0], 'bat': [468, -348], 'hp': [0, -113492], 'ev': [0, -5923]}</t>
  </si>
  <si>
    <t>[162.532, 149.10399999999998, 146.712, 145.804, 145.064, 143.57600000000002, 136.69600000000003, 135.12800000000001, 130.356, 128.14, 124.55600000000001, 123.176, 120.62800000000001, 116.69200000000001, 115.276, 114.08, 112.40799999999999, 108.91600000000001, 108.45199999999998, 106.996, 106.436, 105.89200000000001, 103.32799999999999, 102.99999999999999, 100.068, 100.03999999999999, 99.624, 98.396, 98.384, 98.296, 98.252, 98.08, 97.93199999999999, 97.816, 97.56400000000001, 97.112, 94.86, 94.548, 93.288, 93.196, 92.53200000000001, 92.33600000000001, 91.79599999999999, 91.26, 90.524, 89.64399999999999, 89.196, 89.19200000000001, 88.596, 88.156, 88.14, 88.092, 87.376, 86.848, 85.816, 85.388, 85.148, 84.712, 84.524, 83.68, 83.504, 83.496, 83.372, 83.364, 83.304, 83.16, 83.068, 82.512, 82.028, 81.948, 81.82799999999999, 81.672, 81.628, 81.536, 80.844, 80.836, 80.412, 80.26, 80.048, 79.976, 79.69200000000001, 79.128, 78.976, 78.888, 78.644, 78.376, 78.372, 78.35600000000001, 78.32400000000001, 78.192, 78.11999999999999, 77.756, 77.648, 77.564, 77.276, 77.25200000000001, 77.236, 76.752, 76.268, 76.176, 76.148]</t>
  </si>
  <si>
    <t>{'main': [4937, -28367], 'hh': [0, -48288], 'pv': [41597, 0], 'bat': [6239, -6927], 'hp': [0, -7629], 'ev': [0, -8423]}</t>
  </si>
  <si>
    <t>[282.056, 279.832, 278.848, 270.764, 248.112, 246.456, 243.188, 242.856, 241.864, 234.848, 229.02, 228.824, 225.132, 210.9, 209.468, 207.192, 206.44, 204.984, 200.67999999999998, 199.89600000000002, 198.772, 198.72, 198.184, 193.612, 193.192, 192.61599999999999, 188.908, 188.632, 185.936, 183.916, 183.69600000000003, 182.468, 179.472, 178.32, 177.512, 177.0, 175.144, 174.156, 173.36399999999998, 172.972, 170.088, 168.88, 168.536, 166.928, 166.86, 166.228, 165.56, 164.888, 161.97199999999998, 161.53199999999998, 160.368, 158.332, 158.196, 157.512, 156.66799999999998, 156.012, 154.292, 154.148, 152.45999999999998, 151.688, 151.048, 150.388, 149.476, 149.124, 148.652, 147.328, 147.14000000000001, 146.82, 146.068, 144.98399999999998, 144.108, 142.672, 142.35199999999998, 139.356, 136.78, 135.752, 135.02, 134.648, 132.704, 131.49599999999998, 130.852, 130.148, 130.10399999999998, 128.972, 128.09199999999998, 127.36, 127.144, 126.444, 125.89999999999999, 125.61200000000001, 125.13600000000001, 125.1, 124.332, 124.06800000000001, 123.92, 123.756, 123.4, 123.352, 123.152, 122.596, 122.372]</t>
  </si>
  <si>
    <t>{'main': [1493, -51959], 'hh': [0, -47716], 'pv': [35781, 0], 'bat': [5235, -5771], 'hp': [0, -27533], 'ev': [0, -10465]}</t>
  </si>
  <si>
    <t>[613.32, 596.7, 577.632, 557.1, 521.028, 494.048, 480.072, 458.116, 445.504, 442.8, 441.612, 440.744, 436.016, 434.312, 434.16, 431.892, 431.868, 425.516, 413.948, 411.268, 408.384, 407.588, 402.812, 401.212, 399.784, 397.996, 397.872, 394.156, 393.724, 389.828, 389.304, 389.18, 386.044, 384.5, 383.368, 383.352, 382.384, 381.056, 380.464, 380.232, 380.172, 380.116, 380.004, 379.876, 378.68, 378.284, 378.204, 378.116, 378.104, 376.584, 376.552, 374.816, 374.7, 374.372, 373.172, 372.868, 372.6, 371.768, 371.668, 371.648, 371.52, 371.424, 370.972, 368.744, 368.224, 367.896, 366.56, 366.5, 365.996, 365.912, 365.268, 364.616, 362.636, 362.42, 362.364, 362.304, 361.14, 359.036, 358.532, 357.716, 357.6, 357.076, 356.348, 356.048, 355.032, 354.924, 354.408, 354.224, 353.52, 351.576, 349.572, 348.684, 348.42, 347.768, 347.624, 347.224, 346.32, 345.184, 344.956, 344.584, 343.872]</t>
  </si>
  <si>
    <t>{'main': [0, -175956], 'hh': [0, -57209], 'pv': [6815, 0], 'bat': [468, -348], 'hp': [0, -113987], 'ev': [0, -11697]}</t>
  </si>
  <si>
    <t>[183.128, 172.548, 155.77200000000002, 154.43200000000002, 151.492, 146.496, 144.196, 143.416, 136.42399999999998, 132.34799999999998, 132.0, 130.904, 129.444, 126.488, 126.308, 125.21600000000001, 124.356, 121.17999999999999, 118.74000000000001, 115.876, 115.84, 114.836, 113.50399999999999, 113.416, 111.02799999999999, 109.252, 108.92399999999999, 107.744, 107.532, 104.464, 103.45600000000002, 103.404, 101.68400000000001, 101.22, 101.088, 100.69999999999999, 100.16799999999999, 99.748, 99.34800000000001, 97.988, 97.42800000000001, 96.304, 95.08, 94.42399999999999, 94.036, 93.932, 93.824, 93.652, 93.34, 92.97200000000001, 92.6, 91.652, 91.58800000000001, 91.428, 91.128, 90.68, 90.648, 90.14399999999999, 89.916, 89.304, 89.232, 89.1, 88.924, 88.81200000000001, 88.384, 88.18, 87.452, 87.38, 86.98400000000001, 86.87599999999999, 86.53999999999999, 86.14399999999999, 85.884, 85.61200000000001, 85.60000000000001, 85.564, 85.292, 85.244, 84.628, 84.616, 84.576, 84.532, 84.44800000000001, 84.328, 84.272, 83.956, 83.81599999999999, 83.56, 83.24000000000001, 83.072, 82.916, 82.652, 82.496, 82.49199999999999, 82.37199999999999, 82.112, 82.052, 81.71600000000001, 81.316, 81.22, 81.17999999999999]</t>
  </si>
  <si>
    <t>{'main': [4501, -30998], 'hh': [0, -48288], 'pv': [41597, 0], 'bat': [6129, -6866], 'hp': [0, -7643], 'ev': [0, -11427]}</t>
  </si>
  <si>
    <t>[365.632, 293.804, 287.008, 285.372, 285.14, 276.14799999999997, 274.388, 262.592, 261.172, 255.372, 251.524, 250.404, 245.82799999999997, 244.816, 243.084, 242.52, 240.564, 240.184, 233.496, 228.036, 226.804, 224.856, 224.116, 222.576, 219.452, 218.524, 217.892, 217.724, 215.488, 214.696, 211.37199999999999, 209.976, 207.304, 205.50400000000002, 198.688, 195.12400000000002, 193.656, 190.94400000000002, 190.33200000000002, 189.916, 189.636, 187.58, 186.464, 185.664, 185.23200000000003, 183.26000000000002, 181.624, 178.732, 176.592, 176.17999999999998, 175.25199999999998, 171.208, 166.44400000000002, 165.648, 163.912, 162.828, 162.504, 162.484, 160.644, 159.896, 159.788, 157.25600000000003, 154.816, 153.584, 153.436, 151.26399999999998, 150.94400000000002, 148.328, 147.796, 147.38400000000001, 147.29999999999998, 147.16, 146.12800000000001, 145.872, 144.088, 143.224, 142.392, 142.176, 140.668, 139.708, 137.988, 137.668, 137.592, 136.488, 134.57600000000002, 134.43200000000002, 133.992, 133.632, 132.976, 132.49599999999998, 132.3, 132.20000000000002, 131.308, 130.328, 130.036, 129.844, 129.432, 129.264, 128.316, 128.3, 128.248]</t>
  </si>
  <si>
    <t>{'main': [1289, -56472], 'hh': [0, -47716], 'pv': [35781, 0], 'bat': [5214, -5758], 'hp': [0, -27496], 'ev': [0, -15209]}</t>
  </si>
  <si>
    <t>[615.708, 598.356, 579.988, 559.604, 526.616, 498.324, 482.72, 461.732, 455.88, 445.14, 444.896, 443.856, 443.76, 438.492, 437.18, 433.356, 433.096, 428.288, 421.112, 420.952, 417.152, 414.556, 409.464, 408.532, 406.536, 403.784, 399.448, 398.516, 396.772, 395.008, 394.604, 394.292, 388.268, 387.524, 387.372, 387.284, 387.256, 387.232, 386.664, 386.36, 385.692, 385.568, 384.984, 384.852, 383.844, 383.14, 382.972, 382.116, 381.672, 381.588, 380.972, 380.404, 380.092, 379.86, 379.628, 377.848, 376.504, 376.32, 376.188, 375.848, 374.748, 374.376, 374.3, 373.76, 373.724, 373.124, 372.804, 371.356, 371.016, 370.564, 370.456, 370.348, 369.124, 368.312, 368.276, 368.072, 367.936, 365.1, 365.012, 363.18, 363.044, 362.744, 362.06, 361.816, 360.736, 360.672, 359.456, 359.416, 359.044, 358.22, 357.22, 357.096, 356.168, 355.748, 353.428, 352.576, 352.452, 352.112, 349.64, 349.44, 348.572]</t>
  </si>
  <si>
    <t>{'main': [0, -180006], 'hh': [0, -57209], 'pv': [6815, 0], 'bat': [468, -348], 'hp': [0, -113987], 'ev': [0, -15747]}</t>
  </si>
  <si>
    <t>[245.94400000000002, 210.12800000000001, 198.796, 192.872, 192.256, 179.324, 175.236, 175.10399999999998, 172.468, 171.28, 168.17600000000002, 157.388, 156.944, 156.384, 154.00799999999998, 153.472, 151.348, 147.368, 147.264, 144.736, 143.828, 143.608, 142.94, 141.38400000000001, 140.37199999999999, 133.59199999999998, 132.524, 130.088, 126.116, 124.28400000000002, 123.944, 123.74400000000001, 123.23999999999998, 121.252, 118.88000000000001, 118.832, 118.5, 114.996, 114.06400000000001, 113.96, 113.496, 111.22000000000001, 111.088, 110.664, 109.084, 109.06, 107.424, 106.272, 106.268, 106.072, 105.652, 105.084, 104.88799999999999, 104.732, 104.684, 104.26400000000001, 104.17599999999999, 103.392, 103.256, 101.66399999999999, 101.448, 101.30799999999999, 101.30000000000001, 101.20400000000001, 101.004, 99.816, 98.96799999999999, 98.604, 98.564, 98.512, 98.50399999999999, 98.172, 97.62800000000001, 96.068, 95.796, 95.456, 95.22800000000001, 94.992, 94.884, 94.66799999999999, 94.064, 92.59200000000001, 92.468, 92.44, 92.268, 91.68800000000002, 91.48, 91.416, 90.87599999999999, 90.47999999999999, 90.204, 90.196, 89.928, 89.812, 89.724, 89.684, 89.39200000000001, 89.212, 89.208, 89.16, 89.12]</t>
  </si>
  <si>
    <t>{'main': [4323, -35458], 'hh': [0, -48288], 'pv': [41597, 0], 'bat': [6382, -7040], 'hp': [0, -7669], 'ev': [0, -16118]}</t>
  </si>
  <si>
    <t>[442.504, 369.092, 362.576, 361.332, 358.164, 357.508, 341.512, 335.604, 331.06, 319.636, 298.468, 265.66, 258.164, 253.31199999999998, 249.128, 245.6, 245.5, 243.692, 240.87599999999998, 238.03599999999997, 237.636, 237.24, 235.97600000000003, 233.38, 233.264, 231.264, 228.10799999999998, 224.444, 223.024, 221.452, 219.76, 219.164, 216.216, 216.176, 216.056, 215.964, 212.736, 209.22, 208.724, 208.036, 206.004, 205.428, 202.94400000000002, 199.864, 199.80399999999997, 198.824, 195.22400000000002, 194.06799999999998, 193.916, 193.776, 192.624, 191.896, 190.584, 187.104, 184.96, 183.13199999999998, 183.1, 179.112, 172.48000000000002, 172.24, 171.78, 171.132, 171.02800000000002, 170.976, 169.308, 169.264, 169.264, 166.98, 166.24, 165.964, 165.268, 164.232, 162.26, 161.13600000000002, 159.048, 156.872, 156.692, 156.224, 154.844, 154.072, 153.848, 152.828, 151.524, 150.876, 149.32, 148.684, 147.756, 147.64, 146.704, 146.412, 146.364, 143.988, 142.244, 142.18, 141.684, 141.592, 141.116, 140.01999999999998, 139.244, 138.94400000000002, 138.39600000000002]</t>
  </si>
  <si>
    <t>{'main': [885, -60707], 'hh': [0, -47716], 'pv': [35781, 0], 'bat': [5078, -5601], 'hp': [0, -27553], 'ev': [0, -19812]}</t>
  </si>
  <si>
    <t>[619.04, 602.712, 582.068, 561.656, 531.16, 504.388, 488.072, 465.7, 462.136, 450.536, 450.34, 447.492, 447.24, 442.712, 441.392, 435.604, 435.024, 432.964, 430.036, 428.768, 421.364, 421.084, 415.032, 413.564, 411.48, 410.492, 407.472, 405.812, 402.464, 400.656, 399.968, 398.008, 397.704, 396.524, 396.24, 395.116, 394.332, 393.608, 393.52, 393.42, 392.788, 392.62, 392.244, 391.524, 389.952, 389.632, 388.964, 388.796, 388.568, 387.792, 386.48, 386.264, 386.068, 385.372, 384.852, 382.468, 382.444, 382.228, 382.024, 380.956, 380.796, 380.344, 380.244, 380.12, 379.996, 379.94, 378.956, 378.892, 378.268, 376.784, 375.8, 375.544, 375.332, 375.224, 375.052, 374.796, 374.328, 373.904, 372.9, 371.42, 371.308, 369.728, 369.54, 368.548, 368.196, 367.524, 366.932, 366.148, 365.868, 364.612, 362.508, 362.092, 361.208, 361.196, 359.728, 357.352, 356.972, 356.808, 356.48, 356.152, 355.324]</t>
  </si>
  <si>
    <t>{'main': [0, -184503], 'hh': [0, -57209], 'pv': [6815, 0], 'bat': [468, -348], 'hp': [0, -113987], 'ev': [0, -20244]}</t>
  </si>
  <si>
    <t>[285.808, 245.7, 215.00400000000002, 212.63600000000002, 175.708, 170.06799999999998, 168.884, 166.392, 164.32, 164.012, 156.884, 154.86399999999998, 152.592, 141.392, 136.34799999999998, 126.79999999999998, 121.004, 118.93199999999999, 117.336, 115.47599999999998, 112.15200000000002, 111.35999999999999, 109.10799999999999, 103.092, 102.984, 101.664, 101.464, 100.72, 96.71600000000001, 95.628, 95.172, 94.896, 94.004, 92.38399999999999, 91.876, 91.592, 91.1, 90.89200000000001, 90.732, 90.68, 89.596, 89.108, 88.916, 88.61999999999999, 88.328, 88.136, 87.924, 87.684, 87.32799999999999, 87.216, 86.944, 86.836, 86.772, 86.48000000000002, 86.01599999999999, 85.576, 85.56, 85.5, 84.988, 84.864, 84.83200000000001, 84.548, 84.28, 84.208, 84.172, 84.05999999999999, 83.876, 83.648, 83.604, 83.41600000000001, 83.356, 83.356, 83.084, 82.86, 82.332, 81.71600000000001, 81.548, 80.456, 80.408, 80.32400000000001, 79.736, 79.44, 79.21600000000001, 78.612, 78.60400000000001, 78.58399999999999, 78.396, 78.036, 78.028, 77.884, 77.86, 77.65199999999999, 77.628, 77.32, 77.288, 77.28, 77.248, 77.14800000000001, 76.812, 76.516, 76.13199999999999]</t>
  </si>
  <si>
    <t>{'main': [7315, -26438], 'hh': [0, -48288], 'pv': [41348, 0], 'bat': [7069, -7723], 'hp': [0, -11528], 'ev': [0, 0]}</t>
  </si>
  <si>
    <t>[502.592, 453.964, 411.456, 375.456, 374.45599999999996, 367.736, 351.364, 343.86, 329.216, 328.09999999999997, 319.472, 312.26, 299.936, 296.34, 277.752, 275.82800000000003, 275.456, 273.82, 272.424, 271.62, 268.588, 267.252, 266.216, 259.628, 258.908, 255.99199999999996, 253.212, 248.724, 242.66, 240.332, 230.48400000000004, 226.208, 216.968, 215.12, 211.612, 202.944, 200.144, 199.12, 197.62, 197.05200000000002, 196.024, 191.85999999999999, 190.216, 189.22, 187.748, 179.26799999999997, 176.78, 175.85999999999999, 174.876, 173.888, 172.65599999999998, 171.876, 171.448, 169.544, 167.49599999999998, 167.01999999999998, 165.732, 161.108, 160.052, 157.864, 154.56, 153.56400000000002, 151.54, 151.348, 151.332, 150.716, 149.82, 148.492, 148.11599999999999, 146.50799999999998, 146.33599999999998, 141.448, 141.33200000000002, 133.084, 130.3, 129.696, 128.264, 127.54000000000002, 125.592, 124.956, 124.89999999999999, 124.89199999999998, 124.704, 124.676, 123.54799999999999, 123.428, 122.52000000000001, 121.584, 120.968, 120.336, 118.548, 117.70400000000001, 117.69999999999999, 117.616, 116.688, 116.608, 116.38, 115.684, 114.424, 113.464, 112.56400000000001]</t>
  </si>
  <si>
    <t>{'main': [1188, -53642], 'hh': [0, -47716], 'pv': [35446, 0], 'bat': [5429, -6009], 'hp': [0, -39605], 'ev': [0, 0]}</t>
  </si>
  <si>
    <t>[765.508, 748.244, 727.468, 708.72, 698.676, 667.46, 655.648, 620.972, 576.432, 572.6, 566.996, 561.88, 559.552, 554.784, 554.52, 545.904, 543.536, 540.96, 535.916, 523.264, 519.892, 519.144, 517.164, 516.816, 510.704, 508.144, 502.068, 501.732, 501.208, 498.456, 497.336, 496.184, 495.148, 494.284, 493.304, 490.764, 490.092, 489.648, 489.492, 487.828, 487.2, 486.916, 485.944, 485.856, 485.26, 484.344, 484.34, 482.796, 481.108, 480.216, 476.964, 476.288, 475.292, 475.064, 474.352, 473.708, 473.196, 470.22, 469.568, 469.42, 469.304, 468.176, 466.684, 466.332, 466.124, 465.82, 465.652, 465.376, 463.484, 463.1, 462.7, 462.244, 462.144, 461.6, 461.548, 460.428, 460.192, 459.956, 458.172, 457.312, 454.612, 454.292, 454.268, 452.04, 450.684, 449.98, 449.02, 448.792, 448.276, 447.912, 447.76, 446.02, 445.216, 444.632, 443.564, 442.056, 440.872, 439.212, 439.132, 438.868, 437.704]</t>
  </si>
  <si>
    <t>{'main': [0, -216327], 'hh': [0, -57209], 'pv': [6613, 0], 'bat': [698, -400], 'hp': [0, -166031], 'ev': [0, 0]}</t>
  </si>
  <si>
    <t>[300.344, 268.052, 160.924, 143.332, 143.03199999999998, 136.524, 127.128, 127.088, 116.988, 116.38400000000001, 115.444, 114.652, 112.056, 111.09200000000001, 110.59199999999998, 110.09200000000001, 109.81200000000001, 109.3, 108.83600000000001, 108.78, 106.868, 106.824, 105.348, 102.944, 100.688, 100.216, 99.5, 99.49600000000001, 98.376, 98.352, 98.02000000000001, 97.464, 97.212, 95.19999999999999, 95.132, 94.44000000000001, 92.94, 92.908, 92.512, 92.49199999999999, 92.208, 91.028, 90.952, 90.796, 90.16, 90.10000000000001, 89.92, 89.77199999999999, 88.972, 88.8, 88.1, 88.02000000000001, 87.856, 87.58800000000001, 87.44800000000001, 87.052, 86.788, 86.268, 86.148, 86.02, 85.61200000000001, 85.54799999999999, 85.536, 85.508, 85.252, 85.032, 84.86399999999999, 84.83200000000001, 84.672, 84.268, 83.968, 83.71600000000001, 83.48400000000001, 83.444, 83.368, 83.324, 83.04, 82.94, 82.872, 82.84400000000001, 82.84, 82.78, 82.284, 81.944, 80.832, 80.496, 80.496, 80.372, 80.10000000000001, 79.872, 79.84800000000001, 79.57600000000001, 79.5, 79.128, 78.71199999999999, 78.612, 78.516, 78.36, 78.328, 78.296, 78.232]</t>
  </si>
  <si>
    <t>{'main': [5126, -28888], 'hh': [0, -48288], 'pv': [41597, 0], 'bat': [6703, -7435], 'hp': [0, -11820], 'ev': [0, -4519]}</t>
  </si>
  <si>
    <t>[458.536, 426.092, 411.504, 391.08, 377.688, 374.988, 367.396, 365.024, 329.612, 325.976, 315.924, 312.816, 310.692, 310.568, 299.54400000000004, 294.728, 291.19599999999997, 288.06399999999996, 286.572, 282.124, 280.89599999999996, 280.008, 278.744, 278.432, 273.388, 262.832, 258.42400000000004, 258.228, 257.384, 252.35599999999997, 250.848, 245.94400000000002, 242.36, 238.992, 237.776, 236.756, 227.9, 223.156, 209.024, 198.248, 196.948, 196.392, 195.94400000000002, 192.888, 190.5, 189.208, 186.28, 184.644, 184.156, 183.096, 174.484, 165.684, 165.648, 164.392, 164.004, 163.444, 161.76799999999997, 161.14, 160.828, 159.084, 159.072, 156.18800000000002, 154.444, 151.732, 151.428, 150.96, 150.32, 150.00400000000002, 149.592, 148.39600000000002, 148.272, 147.74, 146.632, 146.596, 146.56799999999998, 146.316, 145.744, 144.608, 144.132, 144.048, 142.29999999999998, 142.296, 142.136, 141.144, 140.644, 140.328, 139.516, 139.464, 137.868, 137.372, 137.244, 132.652, 132.072, 131.18, 131.064, 129.64000000000001, 129.116, 128.468, 128.048, 127.92, 127.84799999999998]</t>
  </si>
  <si>
    <t>{'main': [929, -58407], 'hh': [0, -47716], 'pv': [35781, 0], 'bat': [5029, -5536], 'hp': [0, -39987], 'ev': [0, -5051]}</t>
  </si>
  <si>
    <t>[769.024, 752.104, 733.48, 714.704, 708.452, 674.352, 663.5, 639.16, 593.624, 586.7, 572.94, 559.928, 558.516, 557.184, 555.08, 554.628, 553.7, 551.288, 540.536, 539.308, 536.472, 529.892, 529.668, 528.312, 526.804, 523.168, 521.492, 518.468, 513.4, 512.8, 510.8, 510.084, 509.48, 508.444, 503.968, 503.392, 501.296, 501.08, 499.612, 498.82, 498.596, 494.856, 494.82, 494.452, 494.424, 493.24, 492.16, 491.884, 491.068, 489.824, 487.704, 485.116, 484.544, 483.596, 483.132, 483.016, 480.404, 480.156, 479.392, 479.232, 479.12, 478.992, 478.92, 477.788, 477.316, 476.236, 474.852, 473.032, 472.236, 470.972, 470.952, 470.896, 470.708, 470.32, 468.632, 467.592, 467.504, 466.848, 464.06, 463.436, 463.188, 462.808, 462.708, 462.604, 460.944, 459.688, 457.84, 456.928, 454.124, 452.26, 452.244, 451.016, 449.676, 449.268, 448.016, 447.516, 447.404, 446.364, 445.72, 445.488, 445.252]</t>
  </si>
  <si>
    <t>{'main': [0, -222175], 'hh': [0, -57209], 'pv': [6815, 0], 'bat': [468, -348], 'hp': [0, -165981], 'ev': [0, -5923]}</t>
  </si>
  <si>
    <t>[267.164, 162.876, 162.272, 157.48000000000002, 156.81599999999997, 154.28, 150.98399999999998, 146.032, 145.64, 141.388, 140.88, 137.48, 136.216, 136.14800000000002, 136.024, 124.68400000000001, 123.924, 121.736, 120.56, 116.988, 116.852, 113.524, 113.516, 113.416, 110.42399999999999, 110.296, 107.164, 106.388, 105.756, 104.97200000000001, 104.74000000000001, 103.464, 102.352, 101.96000000000001, 101.52799999999999, 100.764, 100.7, 99.80000000000001, 99.584, 97.648, 96.672, 96.632, 96.32, 95.736, 95.18, 95.024, 94.82, 94.61600000000001, 94.56400000000001, 93.952, 93.184, 92.724, 92.288, 92.008, 91.976, 91.46400000000001, 90.752, 90.652, 90.58, 89.90800000000002, 89.848, 89.72000000000001, 89.232, 89.048, 88.632, 88.628, 88.468, 88.068, 88.01599999999999, 87.944, 87.924, 87.572, 87.496, 87.444, 87.324, 87.316, 86.66799999999999, 86.212, 86.18, 86.104, 85.99999999999999, 85.988, 85.96000000000001, 85.93599999999999, 85.804, 85.748, 85.656, 85.65199999999999, 85.644, 85.296, 85.22, 84.892, 84.632, 84.604, 84.372, 83.624, 83.588, 83.508, 83.376, 82.876, 82.65199999999999]</t>
  </si>
  <si>
    <t>{'main': [4425, -31866], 'hh': [0, -48288], 'pv': [41597, 0], 'bat': [6299, -7018], 'hp': [0, -11745], 'ev': [0, -8287]}</t>
  </si>
  <si>
    <t>[422.364, 420.964, 411.26, 395.28799999999995, 386.26800000000003, 382.936, 370.816, 357.652, 355.28, 341.44, 334.16, 329.27599999999995, 323.18, 319.288, 318.752, 315.976, 314.14799999999997, 314.016, 313.084, 309.78, 307.94800000000004, 304.072, 300.22400000000005, 298.28, 289.056, 281.716, 279.32, 276.748, 264.46, 259.956, 259.632, 258.892, 242.828, 242.56, 242.144, 241.83599999999998, 240.848, 240.76399999999998, 239.748, 237.348, 236.992, 236.34, 234.376, 233.812, 229.16, 223.164, 220.224, 218.38, 213.484, 207.888, 205.91199999999998, 198.7, 198.072, 193.916, 191.372, 189.62, 186.976, 186.332, 186.076, 186.00799999999998, 183.8, 182.94, 182.83999999999997, 182.684, 180.488, 178.916, 178.74, 178.096, 176.392, 175.544, 173.9, 168.684, 168.48399999999998, 168.228, 167.51600000000002, 167.07600000000002, 166.012, 164.468, 163.952, 162.928, 162.612, 162.38, 161.812, 158.848, 157.732, 157.604, 156.66, 155.484, 155.392, 154.184, 150.944, 150.904, 149.916, 147.996, 147.39200000000002, 146.66, 146.128, 142.63600000000002, 141.984, 141.012, 139.076]</t>
  </si>
  <si>
    <t>{'main': [732, -63629], 'hh': [0, -47716], 'pv': [35781, 0], 'bat': [5154, -5672], 'hp': [0, -39982], 'ev': [0, -10465]}</t>
  </si>
  <si>
    <t>[769.024, 752.104, 733.48, 714.72, 710.072, 683.428, 668.588, 646.816, 601.024, 587.152, 574.928, 572.94, 558.516, 557.184, 556.108, 555.16, 555.084, 554.82, 553.7, 546.328, 545.156, 543.5, 539.276, 538.02, 537.976, 535.488, 532.832, 530.916, 529.512, 528.484, 527.54, 519.76, 519.416, 518.44, 515.888, 515.792, 515.312, 511.888, 511.884, 511.328, 510.176, 509.572, 504.152, 504.024, 500.028, 499.52, 497.256, 496.432, 495.724, 494.944, 494.756, 494.076, 493.876, 491.86, 491.208, 490.256, 489.28, 487.776, 487.416, 487.116, 486.508, 485.672, 484.012, 481.496, 481.012, 480.48, 480.444, 480.212, 479.944, 479.232, 479.18, 479.12, 479.008, 478.86, 478.432, 477.236, 474.444, 473.584, 473.192, 473.044, 472.8, 472.552, 472.108, 470.936, 470.908, 468.632, 468.36, 464.856, 464.452, 462.876, 461.984, 461.948, 460.8, 459.824, 459.688, 458.892, 457.032, 456.604, 456.188, 455.328, 455.152]</t>
  </si>
  <si>
    <t>{'main': [0, -228444], 'hh': [0, -57209], 'pv': [6815, 0], 'bat': [468, -348], 'hp': [0, -166477], 'ev': [0, -11697]}</t>
  </si>
  <si>
    <t>[224.968, 216.956, 200.852, 200.77599999999998, 170.94400000000002, 167.72400000000002, 166.892, 165.46, 162.108, 157.032, 156.10000000000002, 154.408, 149.444, 146.472, 145.54399999999998, 145.344, 144.464, 143.948, 142.49200000000002, 140.976, 138.42000000000002, 134.0, 132.808, 131.612, 130.024, 129.86, 126.48400000000001, 124.73599999999999, 123.272, 123.05600000000001, 121.99200000000002, 121.73199999999999, 120.956, 119.0, 118.956, 118.944, 118.56, 118.476, 118.08399999999999, 117.644, 115.24799999999999, 115.216, 114.86800000000001, 114.676, 113.97200000000001, 113.00400000000002, 112.90799999999999, 112.63999999999999, 112.088, 112.04399999999998, 110.71600000000001, 110.028, 109.948, 109.67999999999999, 109.304, 108.072, 107.352, 107.348, 107.24000000000001, 106.168, 105.792, 105.62, 105.228, 105.088, 104.744, 104.268, 104.10799999999999, 103.46000000000001, 103.452, 102.20800000000001, 101.83599999999998, 101.824, 101.8, 100.908, 99.852, 99.02799999999999, 98.49600000000001, 97.74000000000001, 96.896, 95.69600000000001, 95.656, 95.18, 94.92, 94.70400000000001, 94.472, 94.396, 94.26, 94.20800000000001, 94.12, 94.116, 93.9, 93.83999999999999, 93.196, 92.44399999999999, 92.40400000000001, 92.10000000000001, 92.06, 92.02, 91.916, 91.908, 91.684]</t>
  </si>
  <si>
    <t>{'main': [4566, -35522], 'hh': [0, -48288], 'pv': [41597, 0], 'bat': [6808, -7531], 'hp': [0, -11710], 'ev': [0, -11833]}</t>
  </si>
  <si>
    <t>[501.2, 478.62, 448.456, 434.632, 406.91200000000003, 400.524, 397.912, 386.41999999999996, 380.088, 378.944, 374.508, 369.124, 362.06, 353.692, 348.868, 345.804, 342.652, 340.42400000000004, 336.284, 335.876, 332.288, 331.716, 329.532, 329.144, 328.74399999999997, 319.69599999999997, 319.348, 313.988, 310.856, 299.968, 293.008, 283.7, 283.192, 279.4, 277.776, 276.94, 275.836, 275.508, 270.792, 269.816, 269.48400000000004, 268.876, 266.116, 258.752, 257.3, 255.912, 255.032, 245.53599999999997, 242.572, 236.96, 235.844, 234.73999999999998, 232.4, 231.804, 227.532, 225.82, 224.82, 223.368, 222.70000000000002, 222.044, 218.06, 203.67199999999997, 203.1, 194.828, 193.728, 192.56, 190.824, 190.38800000000003, 189.94, 187.84799999999998, 187.00400000000002, 181.888, 180.624, 177.38799999999998, 176.596, 176.572, 176.188, 174.404, 173.044, 172.112, 171.704, 170.436, 170.31199999999998, 169.924, 169.48000000000002, 168.028, 167.02, 166.768, 166.51999999999998, 166.344, 166.224, 166.108, 165.968, 165.764, 164.66, 163.3, 161.192, 161.04, 159.0, 158.724, 157.964]</t>
  </si>
  <si>
    <t>{'main': [450, -69427], 'hh': [0, -47716], 'pv': [35781, 0], 'bat': [4991, -5482], 'hp': [0, -39921], 'ev': [0, -16632]}</t>
  </si>
  <si>
    <t>[769.024, 752.944, 738.552, 716.84, 715.056, 685.412, 670.516, 650.96, 608.02, 594.516, 582.252, 575.78, 573.616, 565.94, 564.596, 563.244, 562.408, 560.416, 559.876, 559.576, 556.28, 552.696, 551.408, 547.288, 545.184, 542.656, 542.44, 539.468, 535.64, 534.984, 533.552, 531.472, 530.384, 526.048, 524.328, 523.14, 522.78, 521.116, 520.468, 518.272, 515.324, 514.556, 514.16, 513.544, 513.104, 512.092, 510.4, 510.004, 508.804, 504.616, 504.464, 503.056, 502.752, 501.568, 500.452, 499.804, 499.504, 494.944, 494.648, 492.684, 492.576, 492.468, 491.86, 491.624, 490.468, 489.38, 488.116, 486.864, 486.508, 486.22, 485.732, 484.896, 484.704, 483.268, 482.6, 482.596, 482.328, 481.304, 480.572, 480.5, 479.18, 477.448, 476.048, 475.972, 475.632, 475.192, 473.476, 473.424, 473.228, 473.064, 468.676, 468.076, 465.936, 465.52, 465.256, 464.804, 464.56, 462.472, 459.948, 459.856, 459.488]</t>
  </si>
  <si>
    <t>{'main': [0, -233539], 'hh': [0, -57209], 'pv': [6815, 0], 'bat': [468, -348], 'hp': [0, -166749], 'ev': [0, -16520]}</t>
  </si>
  <si>
    <t>[351.42, 320.584, 253.66000000000003, 235.15200000000002, 234.452, 227.51999999999998, 198.56, 192.49599999999998, 190.10399999999998, 188.13199999999998, 188.06400000000002, 184.708, 181.044, 176.96800000000002, 176.39600000000002, 170.524, 161.932, 160.30800000000002, 156.492, 156.444, 155.296, 153.736, 147.428, 147.248, 145.536, 144.45600000000002, 143.352, 138.656, 137.984, 137.216, 135.428, 134.43200000000002, 134.332, 130.14, 129.028, 127.21200000000002, 126.72399999999999, 125.78000000000002, 123.12, 121.532, 121.21199999999999, 120.93599999999999, 119.172, 118.73600000000002, 118.512, 118.14, 116.736, 116.208, 115.244, 114.988, 114.08800000000001, 113.304, 112.70400000000001, 112.58800000000001, 112.23600000000002, 110.39599999999999, 109.584, 109.364, 109.224, 108.84, 108.808, 108.412, 107.536, 106.66, 104.9, 103.764, 103.56400000000001, 103.15199999999999, 102.972, 102.52799999999999, 102.16400000000002, 102.00799999999998, 101.41600000000001, 101.34799999999998, 101.276, 100.964, 100.804, 99.97999999999999, 99.86000000000001, 99.54400000000001, 99.4, 99.288, 98.7, 98.404, 97.572, 97.524, 97.0, 96.996, 96.328, 96.28400000000002, 96.05600000000001, 95.50400000000002, 95.23599999999999, 94.8, 94.688, 94.68, 94.64800000000001, 94.428, 94.364, 94.34, 94.208]</t>
  </si>
  <si>
    <t>{'main': [3619, -38823], 'hh': [0, -48288], 'pv': [41597, 0], 'bat': [6422, -7123], 'hp': [0, -11671], 'ev': [0, -16142]}</t>
  </si>
  <si>
    <t>[461.836, 436.088, 432.968, 430.276, 421.01599999999996, 420.952, 416.22, 408.108, 391.42, 388.08399999999995, 385.56, 379.308, 375.088, 374.456, 369.192, 363.964, 362.588, 361.384, 359.284, 356.716, 351.64, 343.50399999999996, 341.664, 340.76, 336.644, 336.40799999999996, 332.264, 330.492, 325.64, 316.436, 311.592, 307.464, 306.932, 305.548, 303.336, 291.184, 290.78400000000005, 284.044, 283.212, 280.94000000000005, 276.58, 272.888, 266.492, 263.408, 262.68399999999997, 260.36, 258.076, 256.22400000000005, 252.544, 246.144, 241.024, 237.87600000000003, 237.028, 235.88, 235.836, 233.664, 233.224, 230.048, 229.348, 227.32, 225.78799999999998, 222.348, 221.688, 220.18800000000002, 220.12800000000001, 220.04399999999998, 219.91199999999998, 210.0, 208.292, 207.488, 204.98, 204.59199999999998, 202.55200000000002, 201.588, 199.76, 198.504, 194.75599999999997, 193.86, 192.368, 190.548, 188.696, 187.18800000000002, 185.67199999999997, 184.50400000000002, 184.144, 183.004, 181.244, 179.8, 177.06400000000002, 176.288, 176.264, 176.076, 175.936, 175.54, 175.5, 174.336, 173.38, 172.70799999999997, 171.884, 170.856, 169.12]</t>
  </si>
  <si>
    <t>{'main': [696, -74182], 'hh': [0, -47716], 'pv': [35781, 0], 'bat': [5078, -5590], 'hp': [0, -40051], 'ev': [0, -20990]}</t>
  </si>
  <si>
    <t>[772.356, 757.3, 740.632, 721.384, 717.108, 691.476, 675.868, 654.928, 614.276, 601.292, 587.784, 578.376, 576.516, 575.256, 572.748, 567.532, 566.344, 565.616, 564.076, 562.96, 559.196, 558.788, 558.436, 552.964, 552.88, 551.396, 543.996, 543.684, 542.12, 541.348, 540.036, 539.304, 538.244, 534.448, 531.208, 530.348, 530.16, 528.604, 528.508, 525.78, 525.488, 523.408, 521.324, 520.248, 517.276, 516.776, 516.424, 513.564, 513.56, 512.772, 509.944, 509.276, 507.292, 506.996, 506.116, 505.168, 503.532, 503.528, 502.344, 502.316, 500.3, 497.576, 497.256, 497.076, 496.892, 496.508, 495.748, 493.264, 492.94, 492.804, 491.988, 491.628, 490.868, 489.084, 488.456, 487.38, 487.088, 486.652, 486.5, 486.128, 485.48, 483.964, 481.596, 480.6, 480.452, 479.776, 479.708, 479.592, 479.548, 479.18, 479.064, 475.988, 474.44, 471.464, 471.144, 470.096, 468.816, 468.016, 466.828, 466.34, 465.984]</t>
  </si>
  <si>
    <t>{'main': [0, -238036], 'hh': [0, -57209], 'pv': [6815, 0], 'bat': [468, -348], 'hp': [0, -166749], 'ev': [0, -21017]}</t>
  </si>
  <si>
    <t>[339.76800000000003, 300.716, 268.168, 214.328, 191.36399999999998, 165.18, 152.34, 142.76, 140.332, 138.90000000000003, 135.748, 128.01600000000002, 127.124, 125.11999999999999, 125.06, 122.2, 122.2, 121.93200000000002, 121.336, 114.124, 108.384, 108.02799999999999, 107.5, 106.972, 106.968, 106.684, 101.67200000000001, 101.22399999999999, 101.112, 100.62, 100.396, 99.716, 99.67200000000001, 99.176, 98.236, 97.776, 97.50399999999999, 96.692, 95.764, 95.652, 95.528, 95.268, 95.264, 94.588, 94.192, 94.17999999999999, 93.38000000000001, 93.36399999999999, 93.024, 92.928, 92.87599999999999, 92.76, 92.61999999999999, 92.504, 92.36799999999998, 92.21600000000001, 92.16399999999999, 91.34, 91.268, 91.196, 90.88799999999999, 90.772, 90.556, 90.508, 90.252, 90.084, 89.66799999999999, 89.476, 89.336, 88.716, 88.552, 88.444, 87.884, 87.712, 86.79599999999999, 86.572, 86.20400000000001, 86.136, 86.028, 85.78399999999999, 85.78000000000002, 85.72399999999999, 85.62800000000001, 85.53200000000001, 85.472, 85.03999999999999, 84.916, 84.764, 84.556, 84.38, 84.176, 83.84, 83.06, 82.968, 82.732, 82.288, 82.012, 82.004, 81.82, 81.628, 81.20400000000001]</t>
  </si>
  <si>
    <t>{'main': [6250, -29350], 'hh': [0, -48288], 'pv': [41348, 0], 'bat': [7106, -7830], 'hp': [0, -15435], 'ev': [0, 0]}</t>
  </si>
  <si>
    <t>[611.42, 556.488, 544.328, 533.372, 482.94, 470.18800000000005, 467.44, 453.084, 426.384, 422.716, 415.552, 411.848, 401.188, 397.408, 392.97200000000004, 385.656, 377.136, 375.156, 372.97200000000004, 363.464, 360.34799999999996, 356.744, 353.54400000000004, 351.86400000000003, 345.972, 344.06, 343.52000000000004, 334.27200000000005, 333.98400000000004, 333.208, 331.748, 323.796, 322.72, 321.976, 312.208, 308.764, 296.912, 292.956, 290.79999999999995, 285.536, 274.44, 269.124, 267.728, 260.94, 259.528, 259.1, 257.948, 252.90800000000002, 244.768, 244.708, 242.07199999999997, 239.512, 222.476, 220.476, 218.764, 214.896, 209.392, 207.03600000000003, 206.968, 205.83200000000002, 200.75599999999997, 199.932, 198.08800000000002, 197.812, 196.0, 195.148, 190.392, 189.096, 187.944, 187.86, 187.088, 187.076, 180.36, 176.54399999999998, 176.18, 173.176, 172.908, 172.312, 171.44, 171.312, 171.12, 170.88, 170.004, 169.792, 169.23600000000002, 167.296, 167.292, 166.536, 165.744, 162.71200000000002, 162.204, 159.716, 158.668, 156.91600000000003, 156.552, 155.736, 154.39999999999998, 153.808, 153.076, 151.87199999999999, 151.716]</t>
  </si>
  <si>
    <t>{'main': [687, -66866], 'hh': [0, -47716], 'pv': [35446, 0], 'bat': [5385, -5997], 'hp': [0, -53297], 'ev': [0, 0]}</t>
  </si>
  <si>
    <t>[1076.348, 1060.072, 1030.276, 997.244, 995.6, 953.116, 907.5, 843.62, 801.552, 791.668, 780.984, 780.452, 773.084, 768.0, 748.776, 744.572, 730.06, 700.08, 699.504, 694.992, 689.496, 688.74, 686.372, 684.748, 682.024, 681.396, 680.808, 678.632, 678.14, 675.908, 672.68, 671.256, 671.12, 670.68, 669.596, 668.18, 667.236, 666.852, 665.112, 664.564, 663.988, 663.544, 663.096, 659.604, 659.324, 658.384, 658.036, 657.204, 654.66, 643.6, 643.452, 632.96, 630.724, 628.048, 623.928, 623.456, 621.348, 619.504, 618.636, 617.04, 615.324, 613.924, 612.032, 610.22, 609.496, 606.4, 605.212, 601.816, 596.768, 596.464, 596.04, 594.36, 586.816, 585.436, 585.348, 583.804, 582.676, 582.552, 579.22, 579.076, 578.224, 578.112, 577.4, 577.296, 574.856, 573.064, 572.916, 572.128, 572.06, 571.86, 570.02, 565.312, 564.796, 562.928, 561.132, 560.044, 557.58, 557.092, 554.524, 553.244, 552.396]</t>
  </si>
  <si>
    <t>{'main': [0, -268894], 'hh': [0, -57209], 'pv': [6613, 0], 'bat': [698, -400], 'hp': [0, -218598], 'ev': [0, 0]}</t>
  </si>
  <si>
    <t>[272.84, 248.48399999999998, 182.112, 172.488, 171.248, 141.036, 140.66000000000003, 133.93599999999998, 132.272, 132.02, 123.91199999999999, 121.988, 115.816, 113.972, 113.84, 113.436, 113.032, 110.63599999999998, 109.684, 109.468, 109.28399999999999, 108.608, 108.02799999999999, 107.9, 107.02, 106.368, 104.764, 104.59599999999999, 103.89600000000002, 103.664, 103.29599999999999, 102.492, 102.47599999999998, 102.46400000000001, 102.43599999999999, 97.536, 96.856, 96.11600000000001, 95.82000000000001, 95.564, 95.23599999999999, 95.14, 94.30000000000001, 94.136, 94.11200000000001, 93.93599999999999, 93.612, 93.10799999999999, 91.94, 91.91199999999998, 91.852, 91.78, 91.5, 91.296, 91.09200000000001, 90.888, 90.748, 90.7, 90.648, 90.44800000000001, 89.732, 89.64, 89.38000000000001, 89.212, 89.11999999999998, 88.88000000000001, 88.368, 88.256, 88.16799999999999, 88.108, 87.83999999999999, 87.792, 87.27600000000001, 87.0, 86.98, 86.9, 86.884, 86.78, 86.66799999999999, 86.54399999999998, 86.368, 86.244, 85.54, 85.47200000000001, 85.3, 83.94000000000001, 83.8, 83.61200000000001, 83.388, 83.088, 83.084, 83.036, 83.012, 82.804, 82.748, 82.476, 82.396, 82.348, 82.252, 82.104, 82.1]</t>
  </si>
  <si>
    <t>{'main': [4185, -31891], 'hh': [0, -48288], 'pv': [41597, 0], 'bat': [6444, -7140], 'hp': [0, -15720], 'ev': [0, -4600]}</t>
  </si>
  <si>
    <t>[573.708, 565.084, 551.312, 506.544, 489.588, 481.84, 480.88, 460.532, 459.02, 444.552, 430.41999999999996, 418.22, 413.148, 397.064, 396.86, 385.74, 385.668, 374.28000000000003, 372.35200000000003, 368.108, 366.388, 365.68, 359.72, 359.296, 354.33200000000005, 353.56800000000004, 350.42, 350.276, 339.02000000000004, 337.384, 328.82, 325.896, 325.53200000000004, 314.448, 308.66, 301.508, 284.776, 277.612, 274.232, 273.176, 271.944, 270.768, 270.612, 263.384, 259.204, 256.052, 254.63600000000002, 251.404, 245.29600000000002, 243.72400000000002, 238.42, 234.344, 229.468, 229.152, 228.276, 227.168, 221.576, 217.796, 217.14799999999997, 216.588, 215.928, 215.57999999999998, 210.4, 209.28400000000002, 208.608, 206.036, 205.50799999999998, 201.288, 199.872, 198.888, 197.532, 196.7, 195.54399999999998, 193.98, 193.348, 193.276, 192.6, 187.96, 187.00400000000002, 186.64000000000001, 186.352, 185.552, 184.88400000000001, 183.844, 183.664, 183.328, 183.0, 181.872, 181.80800000000002, 181.27200000000002, 180.96, 178.29600000000002, 176.368, 176.064, 175.16000000000003, 174.028, 173.04000000000002, 172.572, 172.212, 172.108, 171.87199999999999]</t>
  </si>
  <si>
    <t>{'main': [509, -71848], 'hh': [0, -47716], 'pv': [35781, 0], 'bat': [4912, -5443], 'hp': [0, -53617], 'ev': [0, -5258]}</t>
  </si>
  <si>
    <t>[1081.868, 1061.756, 1038.292, 1008.084, 1000.032, 958.012, 946.428, 872.388, 821.368, 800.012, 790.216, 779.784, 774.756, 774.232, 759.004, 756.316, 755.628, 720.128, 712.052, 706.464, 706.368, 704.16, 704.108, 702.364, 701.94, 699.608, 698.892, 697.796, 696.988, 694.956, 690.388, 683.136, 682.844, 681.984, 680.88, 679.448, 679.08, 675.448, 672.12, 671.14, 670.08, 670.068, 670.056, 669.472, 668.7, 668.612, 666.796, 665.352, 664.748, 663.328, 655.612, 651.864, 646.696, 642.944, 639.724, 637.828, 637.612, 633.948, 632.3, 628.492, 626.96, 625.696, 625.664, 622.116, 619.108, 617.716, 616.516, 616.388, 616.312, 615.928, 610.74, 610.208, 609.26, 606.728, 604.952, 596.632, 595.072, 594.468, 593.864, 592.544, 590.024, 588.976, 588.212, 586.66, 586.228, 585.712, 582.268, 577.056, 576.276, 576.216, 575.74, 575.268, 573.52, 570.432, 569.932, 563.148, 562.96, 562.684, 559.888, 559.02, 556.924]</t>
  </si>
  <si>
    <t>{'main': [0, -274714], 'hh': [0, -57209], 'pv': [6815, 0], 'bat': [468, -348], 'hp': [0, -218520], 'ev': [0, -5923]}</t>
  </si>
  <si>
    <t>[212.54399999999998, 200.49599999999998, 186.476, 185.6, 178.744, 169.672, 156.46, 156.096, 149.04000000000002, 148.56, 146.704, 143.368, 140.67600000000002, 140.632, 137.144, 132.836, 129.044, 126.724, 124.312, 124.17600000000002, 123.308, 122.736, 122.548, 122.09200000000001, 119.47200000000001, 118.30399999999999, 117.25999999999999, 116.432, 116.288, 115.55200000000002, 115.28399999999999, 114.512, 113.332, 112.892, 112.248, 110.74799999999999, 110.38, 110.21200000000002, 110.024, 107.26, 107.144, 106.828, 106.692, 106.19200000000001, 104.72800000000001, 104.592, 104.424, 103.86399999999999, 103.732, 103.424, 102.688, 102.388, 102.36399999999999, 101.096, 100.964, 100.66399999999999, 100.02, 99.82, 99.71199999999999, 98.62799999999999, 97.884, 97.536, 97.352, 97.208, 96.956, 96.91600000000001, 96.136, 96.136, 95.964, 95.91600000000001, 95.524, 95.452, 95.14800000000001, 94.888, 94.69999999999999, 94.172, 93.872, 92.63199999999999, 92.628, 92.38000000000001, 92.156, 92.092, 91.672, 91.564, 91.464, 91.408, 91.396, 91.212, 90.848, 90.708, 90.376, 89.644, 88.772, 88.72399999999999, 88.712, 88.52000000000001, 88.388, 88.368, 88.164, 88.11999999999999, 88.05199999999999]</t>
  </si>
  <si>
    <t>{'main': [3924, -35199], 'hh': [0, -48288], 'pv': [41597, 0], 'bat': [6692, -7371], 'hp': [0, -15799], 'ev': [0, -8108]}</t>
  </si>
  <si>
    <t>[597.464, 586.996, 558.584, 548.916, 505.192, 489.132, 480.836, 471.988, 450.81600000000003, 443.172, 435.376, 429.012, 420.388, 418.94399999999996, 412.452, 405.248, 399.004, 397.876, 381.36400000000003, 380.208, 379.28, 371.284, 371.052, 367.44, 365.92, 363.308, 350.18399999999997, 342.68399999999997, 337.7, 334.428, 333.672, 333.14, 326.3, 319.832, 316.808, 315.052, 311.804, 305.688, 299.736, 297.85200000000003, 293.26, 290.41599999999994, 282.97999999999996, 279.868, 276.972, 276.484, 267.88399999999996, 267.48400000000004, 265.332, 252.75599999999997, 251.41199999999998, 251.156, 249.036, 242.324, 240.312, 237.832, 237.61200000000002, 234.66, 234.656, 234.16799999999998, 231.22000000000003, 228.024, 227.8, 224.628, 224.136, 222.55599999999998, 221.376, 220.392, 218.81600000000003, 217.724, 214.404, 213.548, 212.868, 212.264, 211.684, 210.988, 209.584, 209.25599999999997, 207.212, 206.844, 201.48000000000002, 201.392, 200.51999999999998, 196.868, 196.5, 194.832, 194.13600000000002, 193.92399999999998, 192.64, 190.288, 189.64000000000001, 188.328, 187.296, 185.628, 184.648, 183.168, 180.952, 180.60399999999998, 180.404, 179.976, 179.488]</t>
  </si>
  <si>
    <t>{'main': [223, -76897], 'hh': [0, -47716], 'pv': [35781, 0], 'bat': [5153, -5682], 'hp': [0, -53686], 'ev': [0, -10526]}</t>
  </si>
  <si>
    <t>[1081.868, 1061.756, 1038.292, 1009.704, 1000.048, 967.088, 951.516, 880.044, 828.768, 800.464, 790.216, 779.784, 774.756, 774.232, 771.316, 759.196, 755.632, 724.0, 720.216, 716.672, 712.188, 708.96, 706.648, 704.824, 704.688, 701.984, 701.508, 700.24, 699.308, 697.38, 696.124, 695.448, 689.944, 689.08, 685.64, 685.036, 684.832, 684.528, 684.136, 680.884, 680.84, 680.052, 674.828, 672.552, 672.144, 670.976, 669.58, 669.472, 665.424, 664.748, 663.936, 658.264, 657.604, 657.14, 655.976, 651.792, 649.468, 646.652, 645.556, 639.12, 638.176, 638.048, 634.792, 633.712, 632.0, 629.808, 627.028, 625.42, 624.54, 621.528, 620.652, 616.352, 615.732, 614.948, 611.616, 609.584, 606.52, 604.936, 603.908, 601.856, 601.804, 601.804, 596.348, 594.468, 593.12, 591.964, 589.848, 588.728, 588.008, 586.968, 586.284, 585.48, 584.212, 584.208, 584.04, 583.336, 582.292, 579.624, 578.908, 577.108, 570.432]</t>
  </si>
  <si>
    <t>{'main': [0, -280983], 'hh': [0, -57209], 'pv': [6815, 0], 'bat': [468, -348], 'hp': [0, -219016], 'ev': [0, -11697]}</t>
  </si>
  <si>
    <t>[256.176, 234.896, 207.78, 191.05600000000004, 183.596, 173.76, 171.704, 171.464, 160.296, 160.256, 156.9, 152.096, 149.34, 149.208, 149.024, 142.51600000000002, 141.908, 139.476, 139.316, 137.972, 137.78400000000002, 137.45600000000002, 136.948, 135.964, 134.008, 131.336, 130.41199999999998, 128.84799999999998, 127.21599999999998, 125.44000000000001, 125.41600000000001, 125.348, 124.43199999999999, 122.728, 122.12, 121.808, 120.22800000000001, 118.99199999999999, 118.812, 118.27600000000001, 116.82000000000001, 116.58000000000001, 115.584, 114.22400000000002, 112.42, 112.03600000000002, 111.58399999999999, 111.03999999999999, 110.568, 110.55199999999999, 110.548, 110.408, 109.92, 109.91199999999999, 109.67999999999999, 109.14, 109.108, 108.83200000000001, 108.39199999999998, 107.664, 107.332, 106.976, 105.948, 105.516, 104.208, 103.548, 103.42, 103.116, 102.76000000000002, 102.58, 101.17999999999999, 100.69600000000001, 100.67999999999999, 100.38000000000001, 100.29599999999999, 99.78, 99.232, 98.92, 98.896, 98.656, 98.156, 98.152, 97.94400000000002, 97.84, 97.69600000000001, 97.5, 97.496, 97.38, 97.108, 97.0, 96.78, 96.27199999999999, 95.928, 95.77199999999999, 95.56, 95.528, 94.676, 94.652, 93.844, 93.72800000000001, 93.516]</t>
  </si>
  <si>
    <t>{'main': [3093, -38038], 'hh': [0, -48288], 'pv': [41597, 0], 'bat': [6129, -6836], 'hp': [0, -15531], 'ev': [0, -12017]}</t>
  </si>
  <si>
    <t>[599.164, 573.58, 558.348, 547.516, 544.436, 527.372, 512.892, 487.44, 479.372, 476.028, 465.484, 462.34, 462.28399999999993, 459.536, 455.876, 454.856, 449.436, 444.048, 444.028, 438.736, 435.2, 426.204, 424.32, 421.632, 412.18, 410.66400000000004, 406.128, 403.088, 392.284, 385.15999999999997, 372.848, 370.77200000000005, 370.48400000000004, 370.4, 370.14, 369.368, 363.26800000000003, 358.764, 357.352, 350.248, 350.204, 345.436, 333.116, 320.14, 318.604, 315.75199999999995, 301.51599999999996, 299.54, 297.14, 291.048, 290.232, 286.624, 277.432, 277.008, 274.36400000000003, 271.536, 268.528, 265.808, 260.00800000000004, 258.496, 256.94, 255.044, 249.972, 247.91200000000003, 247.156, 247.096, 244.284, 243.72400000000002, 240.36399999999998, 233.77599999999998, 233.228, 232.628, 230.144, 228.084, 225.41200000000003, 224.05599999999998, 222.244, 217.08, 212.868, 212.776, 212.684, 210.152, 209.364, 208.268, 206.964, 206.16, 204.564, 203.904, 203.44, 202.124, 202.11199999999997, 201.344, 201.028, 200.964, 200.45600000000002, 200.124, 197.552, 194.64000000000001, 194.21200000000002, 194.072, 193.69600000000003]</t>
  </si>
  <si>
    <t>{'main': [346, -83207], 'hh': [0, -47716], 'pv': [35781, 0], 'bat': [5012, -5478], 'hp': [0, -53755], 'ev': [0, -16708]}</t>
  </si>
  <si>
    <t>[1081.868, 1062.596, 1043.364, 1014.688, 1002.168, 969.072, 953.444, 884.188, 835.764, 807.828, 793.056, 781.684, 778.64, 777.148, 776.812, 770.316, 763.792, 728.716, 723.38, 721.884, 718.804, 717.052, 715.328, 712.732, 709.68, 709.32, 708.176, 706.904, 704.316, 702.856, 702.136, 700.368, 699.804, 698.4, 695.448, 695.268, 685.94, 685.036, 684.844, 684.528, 683.716, 683.156, 682.932, 682.696, 680.84, 679.576, 676.036, 674.98, 672.748, 672.708, 672.692, 671.544, 668.656, 668.228, 664.528, 664.18, 655.328, 649.304, 648.516, 645.772, 642.556, 639.94, 639.84, 639.772, 638.852, 637.316, 636.224, 632.628, 629.432, 629.408, 627.012, 625.476, 623.308, 623.156, 622.864, 621.976, 619.964, 619.664, 617.804, 617.044, 616.928, 615.24, 613.284, 612.936, 609.416, 609.34, 607.668, 605.088, 598.52, 598.46, 594.072, 593.96, 593.904, 591.376, 587.988, 587.444, 587.36, 585.016, 581.908, 581.868, 574.864]</t>
  </si>
  <si>
    <t>{'main': [0, -286077], 'hh': [0, -57209], 'pv': [6815, 0], 'bat': [468, -348], 'hp': [0, -219288], 'ev': [0, -16520]}</t>
  </si>
  <si>
    <t>[296.744, 292.79600000000005, 287.616, 273.15200000000004, 267.716, 266.08, 260.94, 235.60799999999998, 233.93200000000002, 222.556, 220.792, 217.012, 213.12800000000001, 202.79600000000002, 201.82, 200.848, 189.50400000000002, 184.192, 180.984, 173.808, 171.108, 170.39600000000002, 166.332, 162.33599999999998, 160.984, 160.84400000000002, 157.38, 156.952, 156.476, 151.952, 149.51600000000002, 147.15200000000002, 141.5, 138.636, 137.23600000000002, 137.084, 137.072, 134.93200000000002, 134.816, 133.8, 131.816, 131.768, 130.864, 129.72, 129.69600000000003, 128.58399999999997, 126.404, 126.27600000000001, 125.62400000000001, 125.348, 124.916, 124.59599999999999, 123.99199999999999, 123.69999999999999, 121.70800000000001, 120.71199999999999, 119.236, 119.152, 118.944, 118.45599999999999, 118.34, 118.28000000000002, 116.964, 115.748, 115.672, 114.752, 114.49199999999999, 114.416, 113.196, 113.156, 111.532, 110.98, 110.744, 110.256, 110.23599999999999, 109.87599999999999, 109.492, 109.264, 108.712, 108.512, 108.292, 108.04, 107.08, 105.992, 105.928, 105.59199999999998, 105.34, 104.89200000000001, 104.864, 102.124, 102.048, 102.012, 101.34, 100.79599999999999, 100.484, 100.11200000000001, 99.86800000000001, 99.684, 98.87200000000001, 98.812, 97.836]</t>
  </si>
  <si>
    <t>{'main': [3094, -42066], 'hh': [0, -48288], 'pv': [41597, 0], 'bat': [6278, -7010], 'hp': [0, -15513], 'ev': [0, -16038]}</t>
  </si>
  <si>
    <t>[675.572, 618.716, 589.128, 562.724, 555.348, 543.36, 541.3, 535.512, 531.296, 525.9159999999999, 502.52, 491.64, 486.18, 477.388, 476.432, 464.236, 457.356, 455.996, 451.1, 446.40400000000005, 446.14, 444.608, 442.74399999999997, 441.044, 433.592, 432.084, 426.916, 415.304, 415.144, 413.484, 410.928, 398.292, 394.028, 393.19199999999995, 392.404, 391.184, 391.104, 391.09999999999997, 388.168, 379.988, 377.528, 372.708, 366.636, 360.08, 356.732, 355.15200000000004, 331.72, 327.344, 323.452, 323.424, 320.332, 315.52, 313.476, 312.596, 312.352, 310.98400000000004, 305.168, 303.636, 302.02000000000004, 301.908, 299.068, 289.064, 287.41600000000005, 279.288, 276.636, 270.72, 270.408, 269.504, 266.46, 266.44, 262.888, 259.192, 258.076, 252.97200000000004, 251.67600000000002, 250.832, 250.776, 250.204, 245.112, 243.33200000000002, 236.208, 234.96000000000004, 230.44799999999998, 229.844, 228.744, 227.868, 226.556, 225.668, 222.084, 221.86, 221.232, 219.56, 219.508, 217.04399999999998, 215.672, 213.42, 212.63199999999998, 210.94400000000002, 208.912, 208.204, 206.18400000000003]</t>
  </si>
  <si>
    <t>{'main': [409, -89350], 'hh': [0, -47716], 'pv': [35781, 0], 'bat': [5000, -5462], 'hp': [0, -53924], 'ev': [0, -22622]}</t>
  </si>
  <si>
    <t>[1083.772, 1065.264, 1044.564, 1015.608, 1002.696, 969.86, 953.712, 898.456, 841.332, 816.72, 795.752, 783.932, 783.536, 780.212, 779.904, 779.844, 779.536, 745.476, 740.44, 739.792, 738.688, 736.364, 734.232, 732.136, 726.188, 724.2, 723.4, 723.032, 719.852, 719.768, 717.044, 713.848, 711.12, 710.884, 709.988, 707.304, 706.516, 702.704, 702.048, 700.652, 691.972, 691.82, 688.972, 688.216, 687.156, 686.612, 684.488, 683.788, 682.448, 679.732, 677.184, 676.968, 676.128, 674.92, 673.848, 672.572, 670.648, 669.072, 668.576, 668.552, 668.528, 668.112, 665.576, 663.864, 657.06, 654.64, 653.224, 650.736, 649.304, 648.62, 648.088, 646.66, 646.52, 646.148, 642.108, 640.1, 638.968, 638.12, 633.124, 632.924, 629.236, 624.908, 624.636, 621.32, 617.86, 616.412, 613.536, 613.152, 605.244, 603.976, 600.92, 598.74, 596.944, 595.68, 595.236, 594.204, 590.088, 588.816, 588.016, 587.444, 584.852]</t>
  </si>
  <si>
    <t>{'main': [0, -292345], 'hh': [0, -57209], 'pv': [6815, 0], 'bat': [468, -348], 'hp': [0, -219940], 'ev': [0, -22135]}</t>
  </si>
  <si>
    <t>[421.62399999999997, 317.968, 284.248, 263.064, 259.69599999999997, 255.352, 252.72400000000002, 252.572, 250.88400000000001, 250.85200000000003, 245.85999999999999, 241.56399999999996, 241.372, 239.01999999999998, 235.20799999999997, 224.35199999999998, 216.796, 213.868, 213.052, 210.292, 209.452, 207.028, 204.544, 203.572, 202.31199999999998, 202.036, 198.83599999999998, 193.636, 192.284, 191.51600000000002, 189.01999999999998, 186.81199999999998, 186.24, 185.6, 179.988, 179.74800000000002, 179.6, 178.30800000000002, 177.44799999999998, 177.136, 176.744, 173.8, 171.828, 171.788, 171.324, 170.444, 169.06799999999998, 167.752, 165.684, 162.756, 160.536, 159.92000000000002, 159.356, 158.68, 158.448, 158.272, 158.052, 157.812, 157.772, 152.664, 152.428, 152.31599999999997, 151.82799999999997, 151.092, 150.844, 149.296, 148.51999999999998, 148.336, 146.828, 146.284, 143.424, 142.42000000000002, 142.39999999999998, 141.7, 140.932, 140.312, 139.38799999999998, 137.872, 136.86800000000002, 135.5, 135.328, 135.052, 134.95600000000002, 133.808, 129.648, 129.04000000000002, 128.872, 128.17600000000002, 128.108, 126.612, 123.132, 119.85600000000001, 119.55600000000001, 119.41600000000001, 119.288, 118.23999999999998, 118.05999999999999, 117.90799999999999, 117.776, 117.04400000000001, 116.72800000000001]</t>
  </si>
  <si>
    <t>{'main': [24862, -14628], 'hh': [0, -48288], 'pv': [59663, 0], 'bat': [9192, -10332], 'hp': [0, 0], 'ev': [0, 0]}</t>
  </si>
  <si>
    <t>[291.072, 275.52799999999996, 275.09999999999997, 255.076, 245.872, 237.01600000000002, 233.372, 225.248, 221.62, 221.53199999999998, 214.048, 212.34799999999998, 210.032, 209.084, 204.276, 201.572, 201.476, 200.832, 200.16000000000003, 199.5, 197.896, 196.92399999999998, 196.208, 194.696, 193.608, 192.776, 190.348, 187.23999999999998, 187.04, 177.772, 175.416, 175.18399999999997, 174.42000000000002, 173.47199999999998, 171.752, 171.084, 170.856, 169.856, 169.29199999999997, 168.74400000000003, 165.964, 165.328, 165.27999999999997, 165.22, 164.78799999999998, 153.54000000000002, 152.488, 149.772, 144.356, 143.784, 143.276, 142.944, 141.01999999999998, 141.01999999999998, 137.58, 135.816, 134.936, 134.824, 132.0, 131.896, 129.868, 129.444, 128.56, 127.628, 125.84, 124.46799999999999, 123.44800000000001, 122.68, 120.12799999999999, 119.95200000000001, 119.612, 118.51599999999999, 117.46000000000001, 113.63199999999998, 109.0, 108.38799999999999, 107.8, 106.268, 104.80799999999999, 103.53600000000002, 101.94000000000001, 101.01200000000001, 100.832, 100.576, 100.33200000000001, 100.296, 100.10799999999999, 99.628, 98.372, 96.584, 95.82, 95.244, 95.096, 94.292, 94.00399999999999, 93.31200000000001, 91.59599999999999, 91.192, 90.68, 88.712, 87.96]</t>
  </si>
  <si>
    <t>{'main': [18934, -18884], 'hh': [0, -47716], 'pv': [48806, 0], 'bat': [8549, -9588], 'hp': [0, 0], 'ev': [0, 0]}</t>
  </si>
  <si>
    <t>[152.608, 150.548, 149.82, 145.024, 144.94, 144.688, 143.636, 143.072, 136.556, 136.012, 135.132, 134.644, 134.016, 131.176, 130.248, 129.736, 128.948, 127.132, 126.816, 124.168, 123.876, 123.084, 123.052, 122.92, 122.484, 122.256, 120.492, 119.504, 119.288, 119.208, 119.144, 118.948, 118.724, 118.012, 117.708, 116.856, 116.496, 116.172, 115.18, 114.748, 114.508, 114.424, 114.38, 114.256, 113.684, 113.268, 112.9, 112.608, 111.848, 111.648, 111.556, 111.204, 110.888, 110.692, 110.176, 109.544, 109.424, 109.084, 109.008, 108.768, 108.732, 108.32, 107.84, 107.612, 106.84, 106.296, 106.104, 105.928, 105.832, 105.508, 105.152, 104.492, 104.408, 103.952, 103.908, 103.568, 103.2, 102.808, 102.756, 102.66, 102.5, 102.492, 102.176, 102.14, 102.052, 101.892, 101.808, 101.648, 101.556, 101.54, 101.524, 101.472, 101.448, 101.14, 101.112, 100.976, 100.292, 99.34, 99.244, 99.136, 99.048]</t>
  </si>
  <si>
    <t>{'main': [567, -47696], 'hh': [0, -57209], 'pv': [10364, 0], 'bat': [3338, -3623], 'hp': [0, 0], 'ev': [0, 0]}</t>
  </si>
  <si>
    <t>[361.736, 320.396, 311.676, 309.67199999999997, 306.92, 305.43199999999996, 304.40000000000003, 299.91999999999996, 296.144, 293.96799999999996, 292.344, 291.72, 284.46400000000006, 281.08000000000004, 273.824, 271.336, 269.864, 268.56399999999996, 265.98400000000004, 263.204, 260.188, 257.692, 254.612, 251.708, 249.92, 246.796, 245.892, 243.236, 242.63600000000002, 242.52800000000002, 239.476, 238.12400000000002, 236.704, 235.98000000000002, 235.952, 231.47199999999998, 231.212, 229.63600000000002, 227.452, 225.57999999999998, 224.18, 223.35200000000003, 223.04000000000002, 216.176, 212.484, 210.396, 210.068, 209.812, 207.728, 207.204, 206.82, 206.196, 205.896, 204.992, 203.5, 201.384, 200.32399999999998, 200.036, 197.35999999999999, 193.508, 192.05200000000002, 188.128, 187.47199999999998, 186.772, 185.752, 184.792, 184.356, 183.692, 182.216, 180.89600000000002, 180.752, 178.21200000000002, 177.572, 175.06400000000002, 174.78, 174.456, 172.832, 172.20000000000002, 170.892, 169.808, 169.47199999999998, 168.22, 166.86, 164.424, 163.94, 163.832, 163.49200000000002, 162.73999999999998, 160.564, 160.44, 160.384, 159.404, 159.1, 158.7, 157.99200000000002, 157.556, 151.052, 151.012, 150.404, 146.26, 145.88799999999998]</t>
  </si>
  <si>
    <t>{'main': [32266, -12446], 'hh': [0, -48288], 'pv': [74005, 0], 'bat': [10721, -12014], 'hp': [0, 0], 'ev': [0, -4604]}</t>
  </si>
  <si>
    <t>[334.89599999999996, 330.58000000000004, 312.10799999999995, 311.676, 297.97200000000004, 295.764, 290.288, 289.18399999999997, 281.564, 276.984, 273.144, 271.252, 269.78799999999995, 264.992, 258.82, 253.76399999999998, 249.168, 248.58800000000002, 245.29600000000002, 242.46800000000002, 236.708, 234.56799999999998, 229.31600000000003, 228.70800000000003, 228.49199999999996, 224.776, 223.972, 222.96400000000003, 222.352, 219.656, 217.984, 217.69599999999997, 217.60399999999998, 216.69600000000003, 215.964, 215.59999999999997, 214.96799999999996, 210.54399999999998, 207.284, 204.82000000000002, 201.304, 198.584, 195.428, 194.85199999999998, 187.7, 186.792, 180.56, 179.752, 178.804, 178.5, 174.62, 173.964, 170.004, 168.364, 167.936, 167.272, 166.232, 165.948, 165.57999999999998, 161.244, 160.684, 160.14000000000001, 159.69600000000003, 158.67999999999998, 158.48, 157.764, 156.204, 154.592, 153.19600000000003, 148.36, 145.892, 145.76, 141.304, 140.796, 139.7, 139.50799999999998, 138.724, 137.904, 137.732, 130.788, 126.84800000000001, 126.67599999999999, 123.47999999999999, 122.71200000000002, 120.916, 120.70400000000001, 120.54799999999999, 120.31599999999999, 118.64800000000001, 118.392, 117.22800000000001, 117.18, 116.61600000000001, 113.80799999999999, 112.65200000000002, 111.76, 111.01999999999998, 110.1, 108.83599999999998, 108.79599999999999, 108.408]</t>
  </si>
  <si>
    <t>{'main': [25210, -17102], 'hh': [0, -47716], 'pv': [62173, 0], 'bat': [10556, -11699], 'hp': [0, 0], 'ev': [0, -5206]}</t>
  </si>
  <si>
    <t>[171.82, 166.628, 161.276, 160.608, 155.128, 153.92000000000002, 151.18, 150.904, 150.136, 149.34, 144.22, 140.4, 140.364, 137.5, 136.776, 136.484, 136.336, 136.132, 134.448, 132.404, 132.328, 131.208, 129.30800000000002, 128.252, 128.14, 127.284, 126.824, 126.268, 125.904, 124.92, 124.868, 124.088, 124.04, 123.136, 122.748, 122.652, 122.188, 122.08, 121.46, 121.304, 120.60799999999999, 120.428, 120.404, 120.4, 120.228, 119.86, 119.456, 118.948, 118.04, 116.92, 116.508, 115.672, 115.58, 114.764, 113.916, 113.796, 113.732, 113.552, 112.004, 111.764, 111.468, 110.652, 110.428, 110.192, 110.09200000000001, 109.756, 109.62400000000001, 109.232, 109.12, 108.884, 108.552, 108.492, 108.44, 108.392, 107.976, 107.588, 106.95599999999999, 106.904, 106.668, 106.504, 106.456, 106.256, 106.192, 105.884, 105.868, 105.276, 105.156, 104.908, 104.82, 104.74000000000001, 104.46, 104.428, 104.404, 104.25999999999999, 104.048, 103.952, 103.87599999999999, 103.624, 103.492, 103.352, 103.32]</t>
  </si>
  <si>
    <t>{'main': [364, -49758], 'hh': [0, -57209], 'pv': [12658, 0], 'bat': [3563, -3838], 'hp': [0, 0], 'ev': [0, -4568]}</t>
  </si>
  <si>
    <t>[328.58399999999995, 311.844, 300.432, 296.328, 294.98400000000004, 289.964, 289.608, 276.664, 276.63599999999997, 268.664, 266.668, 265.84799999999996, 264.32, 259.268, 257.50800000000004, 255.792, 254.228, 250.132, 248.452, 246.36, 246.064, 244.20399999999998, 243.91199999999998, 242.19199999999998, 241.144, 240.31599999999997, 235.668, 234.628, 233.872, 230.97599999999997, 226.98000000000002, 225.10399999999998, 223.38, 223.25600000000003, 222.144, 221.252, 220.95200000000003, 219.15999999999997, 217.51599999999996, 210.10000000000002, 209.656, 209.344, 206.824, 201.376, 200.308, 196.256, 192.708, 192.36, 192.052, 190.336, 189.68400000000003, 186.10799999999998, 185.784, 182.568, 181.84799999999998, 178.536, 173.87599999999998, 173.048, 168.072, 164.452, 163.38799999999998, 161.84, 161.796, 157.624, 156.564, 154.00799999999998, 153.14000000000001, 152.732, 147.63600000000002, 146.86399999999998, 146.692, 145.144, 144.64000000000001, 141.24800000000002, 140.0, 139.196, 138.156, 137.976, 136.29200000000003, 135.468, 135.44799999999998, 135.048, 133.9, 133.0, 132.83999999999997, 132.63199999999998, 131.256, 131.21599999999998, 130.66, 129.524, 126.19199999999998, 126.17999999999999, 125.95600000000002, 124.844, 123.476, 120.94, 119.44, 118.156, 117.672, 117.63999999999999, 115.16]</t>
  </si>
  <si>
    <t>{'main': [27089, -13765], 'hh': [0, -48288], 'pv': [74005, 0], 'bat': [10633, -11942], 'hp': [0, 0], 'ev': [0, -11085]}</t>
  </si>
  <si>
    <t>[314.936, 307.208, 302.38800000000003, 301.67199999999997, 285.8, 282.192, 268.29600000000005, 264.03200000000004, 256.276, 254.60800000000003, 253.492, 244.772, 241.96000000000004, 233.52800000000002, 224.54399999999998, 217.776, 216.244, 208.14000000000001, 206.89999999999998, 204.816, 204.64000000000001, 204.036, 202.536, 199.84, 198.108, 197.924, 196.16, 196.084, 194.664, 188.64, 188.508, 184.852, 182.452, 182.01999999999998, 180.99200000000002, 180.54, 180.14, 178.72, 175.34799999999998, 174.05599999999998, 173.496, 172.648, 171.672, 171.216, 170.07600000000002, 169.0, 168.252, 167.204, 167.024, 165.66, 163.516, 161.40800000000002, 160.89600000000002, 160.66, 160.428, 160.248, 154.752, 153.412, 149.792, 147.82799999999997, 147.108, 146.37599999999998, 142.15200000000002, 141.772, 141.668, 140.404, 139.984, 139.67600000000002, 137.292, 135.272, 133.31599999999997, 130.328, 129.24, 128.6, 128.084, 126.044, 125.83200000000001, 125.21999999999998, 123.82399999999998, 123.50399999999999, 122.376, 121.17999999999999, 120.516, 119.32799999999999, 119.25600000000001, 118.95599999999999, 118.73999999999998, 117.4, 116.792, 116.552, 113.26400000000001, 111.536, 107.85600000000002, 106.676, 106.39999999999998, 105.328, 104.4, 104.2, 102.93199999999999, 102.69200000000001, 102.492]</t>
  </si>
  <si>
    <t>{'main': [21886, -18717], 'hh': [0, -47716], 'pv': [62173, 0], 'bat': [10216, -11371], 'hp': [0, 0], 'ev': [0, -10132]}</t>
  </si>
  <si>
    <t>[183.288, 173.352, 171.212, 169.544, 168.084, 167.132, 165.584, 165.172, 161.184, 159.488, 157.184, 156.924, 155.484, 147.724, 146.572, 145.292, 144.7, 143.748, 142.624, 141.62, 141.26, 141.008, 140.536, 140.272, 138.304, 138.24, 135.41600000000003, 135.096, 134.224, 133.652, 132.53199999999998, 132.272, 131.76, 131.732, 131.516, 131.116, 131.012, 130.872, 130.556, 130.204, 129.072, 128.12, 128.116, 128.048, 127.972, 127.684, 126.704, 126.084, 126.012, 125.272, 125.06400000000001, 125.056, 124.036, 123.604, 123.568, 123.536, 121.88, 121.528, 121.268, 119.708, 119.70400000000001, 119.696, 119.224, 119.188, 119.024, 119.004, 118.748, 118.7, 118.512, 117.972, 117.136, 116.93599999999999, 116.088, 116.02, 115.68, 115.364, 115.16, 115.052, 114.136, 114.028, 113.792, 113.46, 113.188, 112.512, 112.37599999999999, 112.328, 112.228, 112.212, 112.092, 111.732, 111.572, 111.528, 111.252, 110.996, 110.956, 110.868, 110.82, 110.64, 110.348, 110.176, 110.172]</t>
  </si>
  <si>
    <t>{'main': [24, -54383], 'hh': [0, -57209], 'pv': [12658, 0], 'bat': [2870, -3076], 'hp': [0, 0], 'ev': [0, -9601]}</t>
  </si>
  <si>
    <t>[400.324, 328.024, 321.92400000000004, 310.94, 300.504, 299.68, 290.508, 284.632, 276.17600000000004, 275.62, 274.968, 274.82, 268.356, 268.05199999999996, 267.764, 265.12, 264.768, 260.50399999999996, 257.092, 249.06799999999998, 247.25600000000003, 243.03199999999998, 241.748, 238.26399999999998, 238.024, 237.82, 236.79600000000002, 232.284, 229.288, 223.49200000000002, 221.05200000000002, 220.61599999999999, 218.104, 217.652, 216.416, 213.128, 211.25599999999997, 210.716, 206.5, 198.54000000000002, 198.54, 195.97199999999998, 194.296, 191.772, 190.624, 189.604, 185.532, 185.476, 185.09199999999998, 180.476, 179.816, 179.736, 177.27999999999997, 176.228, 175.74800000000002, 175.692, 170.79199999999997, 160.908, 160.864, 158.972, 156.132, 153.42000000000002, 147.94, 147.92399999999998, 147.144, 146.404, 145.1, 144.928, 143.86, 143.0, 142.384, 142.024, 137.608, 130.644, 130.584, 130.332, 128.06799999999998, 127.992, 127.26, 127.172, 127.116, 124.50399999999999, 123.22800000000001, 122.62400000000002, 122.19200000000001, 121.184, 120.40799999999999, 119.908, 119.23599999999999, 116.012, 114.14, 113.604, 111.616, 109.904, 109.31199999999998, 108.72400000000002, 107.512, 106.23599999999999, 105.396, 105.188, 102.72]</t>
  </si>
  <si>
    <t>{'main': [25172, -15807], 'hh': [0, -48288], 'pv': [74005, 0], 'bat': [10542, -11878], 'hp': [0, 0], 'ev': [0, -15016]}</t>
  </si>
  <si>
    <t>[329.7, 311.63599999999997, 310.13199999999995, 272.328, 270.812, 249.072, 248.09999999999997, 246.47599999999997, 246.09599999999998, 242.24800000000002, 240.03599999999997, 229.32000000000002, 221.55599999999998, 220.60799999999998, 220.20399999999998, 217.01599999999996, 213.95600000000002, 212.928, 209.156, 205.65200000000002, 203.32800000000003, 199.216, 198.37599999999998, 196.16000000000003, 194.49200000000002, 193.488, 192.956, 188.504, 183.992, 183.988, 181.688, 180.932, 180.82, 179.34799999999998, 178.12, 177.416, 175.356, 174.184, 171.28799999999998, 168.20000000000002, 165.81199999999998, 164.00400000000002, 163.744, 163.48000000000002, 161.33599999999998, 159.328, 158.096, 158.084, 155.256, 154.952, 153.83200000000002, 151.4, 150.644, 149.216, 147.12400000000002, 145.33200000000002, 145.144, 144.904, 142.988, 142.39600000000002, 142.264, 141.988, 138.82, 138.104, 136.616, 136.568, 136.18, 136.104, 134.68, 132.66400000000002, 127.93200000000002, 127.224, 126.068, 125.74000000000001, 124.26400000000001, 124.036, 123.82, 122.992, 122.204, 120.012, 118.296, 117.752, 115.92399999999999, 112.64399999999999, 110.832, 110.78399999999999, 109.908, 109.652, 109.188, 109.156, 108.696, 108.384, 107.67999999999999, 106.22, 104.544, 103.196, 102.692, 101.764, 101.628, 101.0, 100.97999999999999]</t>
  </si>
  <si>
    <t>{'main': [19752, -21249], 'hh': [0, -47716], 'pv': [62173, 0], 'bat': [10444, -11646], 'hp': [0, 0], 'ev': [0, -14752]}</t>
  </si>
  <si>
    <t>[188.856, 187.8, 183.064, 175.04, 174.184, 169.336, 168.764, 168.048, 166.216, 164.572, 163.704, 161.816, 159.172, 157.352, 154.62, 151.724, 151.592, 150.2, 150.19600000000003, 150.148, 149.872, 148.448, 146.952, 146.152, 145.508, 145.272, 144.328, 144.016, 143.18400000000003, 142.912, 142.452, 142.132, 138.756, 138.492, 137.724, 136.944, 136.34, 136.084, 135.52800000000002, 134.496, 134.172, 133.1, 132.952, 131.984, 131.94, 131.908, 130.344, 130.2, 129.964, 129.876, 129.536, 129.136, 129.064, 128.84, 128.812, 128.504, 128.228, 128.22, 127.97200000000001, 127.904, 127.86, 127.41199999999999, 126.896, 126.144, 125.748, 124.508, 124.32000000000001, 124.308, 124.096, 123.844, 123.512, 123.46000000000001, 122.992, 122.532, 122.208, 122.192, 122.104, 121.78, 121.58, 121.16, 120.844, 120.744, 120.028, 119.744, 119.188, 119.08800000000001, 119.02, 118.88, 118.82000000000001, 117.936, 117.8, 117.776, 117.708, 117.404, 117.396, 116.496, 116.424, 116.324, 116.3, 116.156, 115.98]</t>
  </si>
  <si>
    <t>{'main': [16, -58194], 'hh': [0, -57209], 'pv': [12658, 0], 'bat': [2877, -3084], 'hp': [0, 0], 'ev': [0, -13420]}</t>
  </si>
  <si>
    <t>[444.20799999999997, 441.1, 377.69599999999997, 377.68, 319.72400000000005, 317.752, 310.8, 300.936, 297.044, 284.784, 281.64000000000004, 277.828, 276.31199999999995, 259.90000000000003, 258.44800000000004, 249.49600000000004, 248.56399999999996, 240.91200000000003, 238.94800000000004, 238.908, 235.776, 231.488, 224.23999999999998, 223.43200000000002, 222.676, 220.772, 217.99599999999998, 215.87999999999997, 215.35199999999998, 211.46400000000003, 211.44, 209.61599999999999, 209.168, 206.38799999999998, 203.24800000000002, 200.768, 200.152, 198.072, 195.572, 195.368, 193.248, 191.152, 190.84, 190.772, 190.49200000000002, 190.28799999999998, 186.13600000000002, 185.772, 185.144, 183.548, 182.62, 179.216, 178.224, 173.36399999999998, 168.6, 166.12800000000001, 163.536, 162.32, 162.112, 159.848, 159.552, 158.352, 156.55599999999998, 156.00400000000002, 150.748, 147.544, 144.844, 141.62800000000001, 139.564, 138.976, 138.2, 137.172, 133.588, 131.084, 128.192, 127.08, 125.66399999999999, 124.16399999999999, 122.844, 121.67600000000002, 120.928, 120.72, 118.524, 117.99600000000001, 117.324, 116.648, 115.99199999999999, 115.93599999999999, 113.644, 112.224, 110.572, 110.21600000000001, 109.70800000000001, 108.084, 107.97200000000001, 106.68399999999998, 105.352, 104.45599999999999, 103.66, 102.812, 102.61600000000001]</t>
  </si>
  <si>
    <t>{'main': [23202, -18654], 'hh': [0, -48288], 'pv': [74005, 0], 'bat': [11124, -12539], 'hp': [0, 0], 'ev': [0, -19754]}</t>
  </si>
  <si>
    <t>[375.176, 359.82, 350.464, 344.212, 341.764, 333.376, 301.596, 296.82, 289.0, 265.532, 265.336, 255.10399999999998, 240.01599999999996, 235.21200000000002, 226.64800000000002, 223.744, 213.58800000000002, 210.71999999999997, 196.93599999999998, 195.112, 194.98399999999998, 192.832, 189.216, 187.34, 186.952, 183.868, 179.472, 177.988, 176.896, 176.108, 175.57999999999998, 175.056, 172.652, 172.272, 171.584, 171.036, 170.56, 169.144, 168.156, 165.956, 164.70000000000002, 162.59199999999998, 160.49599999999998, 159.56, 157.88400000000001, 157.39600000000002, 156.048, 155.328, 153.14000000000001, 151.05599999999998, 150.36, 146.83200000000002, 146.168, 144.85999999999999, 144.44400000000002, 142.92399999999998, 141.276, 141.216, 140.992, 140.568, 140.496, 139.78, 138.444, 137.54399999999998, 136.35199999999998, 136.08, 132.048, 130.64, 130.532, 129.792, 129.268, 127.58, 124.18, 121.768, 121.364, 119.65599999999999, 117.864, 117.75999999999999, 117.664, 117.588, 116.624, 116.156, 115.368, 115.32800000000002, 113.284, 113.032, 112.61999999999999, 112.2, 112.064, 111.30399999999999, 110.34400000000001, 109.67600000000002, 109.6, 108.94400000000002, 107.94399999999999, 107.648, 105.984, 105.68400000000001, 105.408, 102.84, 101.56]</t>
  </si>
  <si>
    <t>{'main': [18221, -24718], 'hh': [0, -47716], 'pv': [62173, 0], 'bat': [11198, -12540], 'hp': [0, 0], 'ev': [0, -19610]}</t>
  </si>
  <si>
    <t>[198.62, 194.516, 192.416, 190.028, 180.04, 179.42, 174.184, 173.828, 172.672, 170.124, 168.5, 166.868, 164.592, 163.988, 163.788, 160.216, 159.42, 157.768, 156.89200000000002, 156.568, 154.896, 154.48, 154.216, 154.18, 152.28, 152.228, 152.056, 151.528, 151.14, 150.608, 149.532, 149.2, 148.38400000000001, 148.16799999999998, 147.048, 145.764, 143.132, 143.064, 142.356, 141.572, 141.536, 140.524, 140.512, 140.284, 139.356, 138.488, 138.316, 138.276, 138.244, 137.676, 137.636, 137.628, 137.496, 137.292, 136.856, 136.748, 136.22, 136.1, 135.96, 135.812, 135.572, 135.408, 135.072, 134.624, 134.44, 134.264, 133.412, 133.124, 132.724, 132.564, 131.5, 131.44, 131.304, 131.304, 130.96, 130.604, 130.184, 129.992, 129.536, 129.44799999999998, 128.96800000000002, 128.596, 128.5, 128.492, 128.108, 127.712, 127.536, 127.376, 127.35199999999999, 127.188, 126.588, 126.232, 125.988, 125.816, 125.804, 125.38, 125.136, 125.052, 124.832, 124.66, 124.008]</t>
  </si>
  <si>
    <t>{'main': [12, -62738], 'hh': [0, -57209], 'pv': [12658, 0], 'bat': [2884, -3094], 'hp': [0, 0], 'ev': [0, -17966]}</t>
  </si>
  <si>
    <t>[477.516, 425.46400000000006, 424.272, 405.456, 371.336, 368.728, 367.06000000000006, 361.808, 360.856, 347.58799999999997, 345.464, 329.156, 325.44, 323.508, 319.656, 319.152, 310.848, 309.412, 305.596, 305.288, 305.25600000000003, 303.548, 302.46, 301.12, 299.44399999999996, 297.032, 296.624, 295.948, 291.36, 288.704, 288.7, 286.772, 285.81600000000003, 283.152, 282.92, 282.23199999999997, 276.672, 275.572, 273.92, 271.732, 270.9, 270.336, 269.836, 268.56, 268.04, 266.188, 263.972, 261.484, 261.032, 260.344, 260.12, 258.912, 257.676, 256.42, 256.34, 256.03999999999996, 251.75600000000003, 251.13600000000002, 249.072, 247.632, 246.344, 245.804, 245.256, 245.05599999999998, 244.60399999999998, 244.264, 243.84400000000002, 243.59599999999998, 243.352, 242.34400000000002, 241.83599999999998, 239.82, 239.69600000000003, 239.26000000000002, 236.88, 235.67200000000003, 235.08800000000002, 233.07999999999998, 232.70000000000002, 231.76, 230.764, 230.74800000000002, 230.188, 227.608, 227.11599999999999, 225.424, 221.31199999999998, 219.504, 218.13599999999997, 217.872, 214.78799999999998, 213.48000000000002, 212.156, 212.03599999999997, 211.02800000000002, 209.748, 207.032, 206.936, 206.79999999999998, 206.728, 206.136]</t>
  </si>
  <si>
    <t>{'main': [44282, -9720], 'hh': [0, -48288], 'pv': [88103, 0], 'bat': [12773, -14425], 'hp': [0, -3601], 'ev': [0, 0]}</t>
  </si>
  <si>
    <t>[356.12, 332.936, 324.448, 322.4, 315.208, 306.14, 295.024, 284.736, 279.556, 277.65200000000004, 264.46000000000004, 243.59599999999998, 241.976, 237.26399999999998, 237.08000000000004, 236.152, 233.716, 231.84000000000003, 231.38799999999998, 226.13600000000002, 223.652, 221.62, 220.59199999999998, 215.51999999999998, 215.05599999999998, 213.77200000000002, 212.848, 212.556, 212.128, 210.796, 210.692, 210.50799999999998, 209.7, 207.04000000000002, 205.012, 203.64800000000002, 203.472, 200.344, 195.584, 195.324, 193.08800000000002, 191.60399999999998, 185.37599999999998, 185.02, 182.84, 182.61200000000002, 181.92399999999998, 180.776, 176.504, 176.468, 176.428, 176.12400000000002, 175.836, 174.78, 173.764, 173.048, 173.0, 172.07999999999998, 171.07999999999998, 169.544, 168.32399999999998, 166.66000000000003, 166.492, 164.99599999999998, 162.464, 161.99200000000002, 160.644, 158.364, 157.93200000000002, 156.152, 155.208, 155.16, 154.98000000000002, 154.804, 154.276, 152.66799999999998, 151.208, 150.468, 150.37599999999998, 149.748, 145.54, 145.08800000000002, 144.5, 143.904, 142.1, 142.07999999999998, 142.052, 142.048, 141.984, 141.05599999999998, 140.996, 139.632, 137.976, 136.736, 136.728, 135.272, 133.452, 132.576, 132.32399999999998, 132.276, 131.296]</t>
  </si>
  <si>
    <t>{'main': [25456, -17933], 'hh': [0, -47716], 'pv': [70161, 0], 'bat': [11526, -12694], 'hp': [0, -13754], 'ev': [0, 0]}</t>
  </si>
  <si>
    <t>[294.564, 280.22, 266.896, 264.048, 257.38, 254.776, 253.672, 246.276, 242.444, 241.236, 238.59199999999998, 237.804, 237.456, 237.216, 237.112, 236.12, 235.64000000000001, 235.16, 233.52, 230.244, 229.136, 228.48, 227.444, 227.34, 227.268, 226.58, 225.132, 223.32399999999998, 222.972, 222.328, 222.1, 221.936, 219.12, 218.428, 218.11999999999998, 217.916, 217.832, 217.212, 217.00799999999998, 216.476, 216.188, 215.704, 214.864, 214.26, 214.064, 213.224, 212.924, 212.9, 212.832, 212.552, 212.544, 212.452, 212.416, 212.33200000000002, 212.332, 212.12, 211.696, 209.192, 208.79600000000002, 208.436, 207.752, 207.328, 207.112, 206.228, 206.168, 206.084, 205.628, 205.328, 204.624, 204.608, 204.26, 204.044, 203.772, 203.508, 202.836, 202.688, 202.684, 202.128, 201.332, 201.056, 200.536, 200.416, 199.988, 199.552, 199.484, 199.14, 198.256, 198.172, 198.06, 197.81199999999998, 196.10399999999998, 196.084, 195.756, 195.64, 194.852, 194.636, 194.512, 194.264, 193.71200000000002, 192.888, 192.488]</t>
  </si>
  <si>
    <t>{'main': [33, -94555], 'hh': [0, -57209], 'pv': [14488, 0], 'bat': [3240, -3104], 'hp': [0, -51937], 'ev': [0, 0]}</t>
  </si>
  <si>
    <t>[495.236, 411.468, 406.288, 397.236, 386.964, 382.2, 378.18399999999997, 361.776, 353.788, 348.296, 344.69599999999997, 338.284, 330.616, 317.436, 310.26000000000005, 301.684, 301.512, 297.464, 296.48400000000004, 296.328, 295.352, 293.492, 292.84000000000003, 290.352, 288.40000000000003, 288.364, 288.344, 288.056, 287.012, 284.68, 280.68800000000005, 280.508, 279.892, 279.15999999999997, 275.136, 274.26800000000003, 272.752, 272.652, 269.70000000000005, 269.48, 266.844, 266.69599999999997, 263.788, 263.7, 262.576, 255.308, 253.26800000000003, 248.22400000000002, 248.15200000000002, 247.11200000000002, 247.0, 244.01200000000003, 242.608, 241.56, 241.34000000000003, 238.86799999999997, 238.852, 237.97199999999998, 235.94400000000002, 235.51600000000002, 232.87199999999999, 230.528, 230.05999999999997, 229.48399999999998, 225.36, 224.94799999999998, 223.61199999999997, 223.512, 223.188, 221.73200000000003, 219.872, 219.42, 218.652, 218.356, 216.67999999999998, 215.572, 215.516, 214.02, 213.22799999999998, 211.40000000000003, 210.016, 209.868, 209.42000000000002, 209.08800000000002, 201.5, 200.29599999999996, 198.05599999999998, 197.43599999999998, 196.7, 194.392, 193.148, 190.048, 187.888, 187.168, 186.892, 186.684, 185.88799999999998, 185.624, 182.94799999999998, 182.46, 181.64000000000001]</t>
  </si>
  <si>
    <t>{'main': [42253, -9599], 'hh': [0, -48288], 'pv': [91150, 0], 'bat': [13179, -14743], 'hp': [0, -3858], 'ev': [0, -4788]}</t>
  </si>
  <si>
    <t>[358.272, 332.252, 322.664, 318.52799999999996, 305.696, 288.708, 281.884, 280.664, 266.712, 259.324, 254.88799999999998, 253.12399999999997, 238.216, 230.512, 229.768, 227.012, 226.55199999999996, 226.524, 223.56799999999998, 219.53199999999998, 213.896, 213.184, 212.756, 206.03199999999998, 205.59199999999998, 202.284, 200.876, 198.772, 194.57999999999998, 193.82799999999997, 190.92000000000002, 189.72, 186.084, 185.948, 183.94400000000002, 182.60399999999998, 181.464, 181.452, 181.12, 181.024, 179.32, 176.156, 173.85600000000002, 172.112, 170.68, 168.3, 167.38799999999998, 166.26000000000002, 165.17600000000002, 164.816, 164.212, 164.18, 163.464, 163.056, 162.356, 162.20000000000002, 159.436, 159.128, 156.964, 156.808, 155.564, 155.496, 155.32, 155.248, 155.1, 155.024, 152.89999999999998, 152.572, 152.516, 152.24, 152.17200000000003, 150.324, 149.392, 147.57999999999998, 146.712, 146.144, 145.964, 145.80800000000002, 142.304, 135.85999999999999, 135.508, 135.208, 133.9, 132.86399999999998, 132.14, 131.192, 131.108, 130.96, 130.696, 130.56799999999998, 125.244, 123.64, 122.536, 121.076, 120.564, 120.268, 119.38799999999999, 119.27600000000001, 118.768, 118.328, 118.096]</t>
  </si>
  <si>
    <t>{'main': [22748, -21180], 'hh': [0, -47716], 'pv': [69798, 0], 'bat': [11226, -12382], 'hp': [0, -14093], 'ev': [0, -5265]}</t>
  </si>
  <si>
    <t>[297.368, 280.332, 270.46, 262.56800000000004, 258.364, 257.624, 257.06, 252.84, 252.71599999999998, 251.72, 248.484, 247.688, 246.884, 245.54, 243.68, 243.43200000000002, 242.52, 242.50400000000002, 241.452, 240.46, 240.104, 239.60000000000002, 238.916, 238.036, 238.03199999999998, 235.0, 234.016, 233.92, 233.86800000000002, 233.816, 233.616, 232.89999999999998, 231.02, 230.28, 229.992, 229.828, 226.868, 226.512, 226.208, 225.09199999999998, 224.42399999999998, 224.19199999999998, 223.888, 222.92, 222.352, 222.28, 221.712, 219.98000000000002, 219.88, 219.82000000000002, 219.544, 219.344, 219.264, 218.74, 218.572, 217.816, 217.804, 217.532, 217.376, 217.3, 217.184, 217.144, 217.104, 216.80800000000002, 216.764, 216.592, 215.364, 214.972, 214.9, 214.748, 214.05599999999998, 213.268, 213.05200000000002, 212.94, 210.66, 210.496, 210.444, 210.056, 209.984, 209.82, 209.68, 209.30800000000002, 208.88, 208.652, 208.416, 208.024, 207.804, 207.084, 206.992, 206.584, 205.73999999999998, 205.188, 203.832, 203.22799999999998, 202.784, 202.704, 202.376, 202.24, 202.03199999999998, 201.988, 201.98]</t>
  </si>
  <si>
    <t>{'main': [17, -100840], 'hh': [0, -57209], 'pv': [14212, 0], 'bat': [2908, -2929], 'hp': [0, -51882], 'ev': [0, -5923]}</t>
  </si>
  <si>
    <t>[416.46799999999996, 398.56, 380.468, 362.392, 338.20399999999995, 331.936, 317.876, 315.47200000000004, 314.01200000000006, 312.768, 309.48, 308.18399999999997, 307.02000000000004, 304.036, 302.096, 301.12399999999997, 297.696, 293.956, 293.63599999999997, 292.34000000000003, 289.796, 286.936, 286.73199999999997, 283.636, 283.212, 282.72799999999995, 281.09200000000004, 277.504, 273.436, 273.348, 272.24, 272.23199999999997, 271.796, 271.10799999999995, 270.976, 270.5, 267.096, 266.464, 265.49600000000004, 264.68, 264.148, 250.524, 250.32, 250.0, 246.492, 244.88800000000003, 239.656, 239.248, 236.91199999999998, 233.48, 233.44, 232.2, 229.12800000000001, 225.06, 223.38800000000003, 221.19599999999997, 219.844, 218.392, 216.308, 215.604, 213.408, 209.78799999999998, 209.50400000000002, 205.672, 205.12800000000001, 205.04, 203.608, 201.876, 200.76000000000002, 197.888, 196.272, 193.888, 193.748, 190.572, 189.656, 185.036, 184.476, 178.14, 177.972, 177.024, 176.59199999999998, 176.16, 172.132, 171.82399999999998, 171.39600000000002, 170.964, 170.768, 170.644, 170.608, 169.88, 167.87599999999998, 166.264, 164.016, 163.612, 162.644, 161.92000000000002, 161.56799999999998, 161.56400000000002, 160.612, 160.16, 159.10399999999998]</t>
  </si>
  <si>
    <t>{'main': [36925, -10676], 'hh': [0, -48288], 'pv': [91150, 0], 'bat': [12898, -14503], 'hp': [0, -3842], 'ev': [0, -11167]}</t>
  </si>
  <si>
    <t>[329.61199999999997, 315.22, 289.564, 286.468, 267.064, 265.076, 259.656, 247.752, 241.72, 240.796, 237.68399999999997, 237.01999999999998, 234.036, 232.05200000000002, 224.23200000000003, 217.12800000000004, 215.592, 210.524, 209.344, 204.348, 198.908, 198.82, 197.928, 195.008, 189.248, 186.39999999999998, 182.34, 181.89600000000002, 181.492, 180.796, 180.696, 180.412, 175.368, 174.104, 172.828, 172.17600000000002, 170.864, 168.48399999999998, 165.90800000000002, 165.68800000000002, 164.796, 161.38, 161.356, 160.564, 160.008, 158.38000000000002, 157.516, 155.372, 154.664, 154.24, 153.732, 151.872, 149.868, 148.59199999999998, 148.556, 148.492, 147.87599999999998, 146.204, 142.28000000000003, 142.092, 141.276, 140.812, 136.372, 135.92, 135.38799999999998, 135.23600000000002, 134.86, 134.576, 134.27599999999998, 133.13600000000002, 132.816, 132.04399999999998, 129.96, 129.78, 128.132, 126.62799999999999, 126.616, 125.66, 125.46000000000001, 122.28800000000001, 121.408, 120.972, 119.96, 118.84400000000001, 118.404, 117.456, 117.364, 117.188, 116.288, 115.512, 114.10000000000001, 113.748, 113.63999999999999, 113.58, 113.35600000000001, 113.26000000000002, 113.06400000000001, 111.16799999999999, 110.56, 110.244, 109.808]</t>
  </si>
  <si>
    <t>{'main': [19557, -23084], 'hh': [0, -47716], 'pv': [69798, 0], 'bat': [10866, -12078], 'hp': [0, -14096], 'ev': [0, -10302]}</t>
  </si>
  <si>
    <t>[305.94, 290.424, 273.32, 272.26, 271.796, 266.416, 261.392, 258.484, 257.928, 257.444, 257.104, 255.388, 253.928, 252.024, 251.932, 251.468, 251.32, 250.928, 250.204, 250.076, 249.032, 248.396, 248.32, 247.456, 247.088, 246.916, 246.668, 246.48399999999998, 244.632, 242.976, 241.704, 239.6, 239.34, 237.7, 237.568, 237.344, 236.54, 236.132, 235.86, 235.664, 234.98, 234.684, 232.792, 232.576, 231.968, 231.76, 231.456, 231.2, 231.07999999999998, 229.764, 229.336, 229.256, 229.148, 228.564, 228.552, 227.732, 227.096, 226.8, 226.72, 226.0, 225.052, 224.912, 224.8, 224.152, 223.492, 223.376, 222.784, 222.608, 221.484, 220.812, 219.78, 219.704, 219.088, 218.928, 218.724, 218.516, 217.84, 217.072, 216.596, 216.136, 216.12, 215.62, 215.424, 215.388, 215.052, 214.852, 214.728, 214.71599999999998, 213.552, 213.316, 213.044, 212.316, 211.432, 211.208, 210.85199999999998, 210.452, 209.84799999999998, 209.056, 209.032, 208.92, 208.312]</t>
  </si>
  <si>
    <t>{'main': [0, -105897], 'hh': [0, -57209], 'pv': [14212, 0], 'bat': [2102, -2035], 'hp': [0, -51880], 'ev': [0, -11089]}</t>
  </si>
  <si>
    <t>[423.968, 412.46, 372.18, 370.856, 350.108, 341.332, 339.308, 320.78, 317.44399999999996, 314.15200000000004, 312.82, 308.528, 304.04400000000004, 302.568, 302.568, 299.31600000000003, 297.828, 295.628, 294.548, 294.348, 292.512, 283.584, 282.48800000000006, 279.128, 275.936, 275.32, 274.08, 272.528, 268.05199999999996, 267.224, 264.008, 263.70799999999997, 261.316, 256.476, 255.584, 254.56799999999998, 250.32399999999998, 245.712, 237.264, 235.64799999999997, 235.32800000000003, 234.772, 234.024, 233.60000000000002, 228.26800000000003, 226.612, 226.15200000000004, 224.536, 222.68, 219.464, 214.08, 212.796, 211.912, 211.504, 209.596, 209.356, 209.10399999999998, 207.316, 204.82000000000002, 195.688, 195.572, 194.44, 191.872, 191.22, 189.752, 188.15200000000002, 188.088, 187.748, 187.49599999999998, 185.416, 184.204, 183.988, 183.476, 182.976, 182.76800000000003, 180.692, 179.83599999999998, 178.34000000000003, 176.58, 176.296, 173.28000000000003, 169.79200000000003, 165.532, 163.304, 162.856, 162.032, 161.608, 161.11200000000002, 158.772, 158.12, 157.452, 157.312, 154.25600000000003, 154.104, 152.008, 151.124, 150.85999999999999, 149.7, 148.92399999999998, 148.24, 146.396]</t>
  </si>
  <si>
    <t>{'main': [34553, -12307], 'hh': [0, -48288], 'pv': [91150, 0], 'bat': [12635, -14312], 'hp': [0, -3850], 'ev': [0, -15090]}</t>
  </si>
  <si>
    <t>[327.416, 324.34, 314.47200000000004, 296.356, 294.816, 269.304, 260.29200000000003, 257.872, 255.556, 253.51600000000002, 251.60799999999998, 249.92, 227.47599999999997, 227.176, 219.74800000000002, 218.93200000000002, 218.6, 218.49200000000002, 217.408, 215.464, 201.05200000000002, 198.32, 193.024, 191.824, 190.272, 189.028, 188.288, 186.90800000000002, 186.208, 183.23999999999998, 180.48, 176.99200000000002, 172.644, 171.796, 166.368, 162.89600000000002, 160.792, 154.784, 154.76000000000002, 154.116, 153.012, 151.81199999999998, 151.048, 148.208, 147.932, 147.488, 146.448, 145.436, 143.944, 143.548, 142.884, 142.87199999999999, 141.79199999999997, 140.07600000000002, 137.672, 135.528, 134.61200000000002, 133.84, 132.36, 132.072, 132.0, 129.36, 129.328, 128.428, 128.416, 127.424, 126.51599999999999, 125.872, 125.8, 125.66799999999999, 125.60400000000001, 125.36, 124.37599999999999, 122.868, 122.44, 122.132, 121.488, 121.272, 121.016, 120.588, 120.376, 119.452, 119.43599999999999, 118.91199999999999, 118.21600000000001, 118.004, 117.66, 117.56, 117.27600000000001, 116.86, 116.688, 116.1, 114.92, 114.75599999999999, 114.53200000000001, 114.172, 113.55600000000001, 113.468, 113.144, 112.568, 112.32]</t>
  </si>
  <si>
    <t>{'main': [17884, -25808], 'hh': [0, -47716], 'pv': [69798, 0], 'bat': [11097, -12338], 'hp': [0, -14139], 'ev': [0, -14627]}</t>
  </si>
  <si>
    <t>[308.56, 292.324, 278.68, 278.192, 274.728, 270.552, 269.284, 266.876, 265.928, 265.92, 262.572, 262.076, 259.368, 258.16, 258.12, 257.864, 257.04799999999994, 256.836, 256.76, 256.204, 255.332, 255.248, 255.16, 254.132, 253.824, 253.8, 250.776, 250.236, 249.456, 248.4, 247.58, 247.416, 246.412, 246.332, 245.156, 244.56, 243.264, 242.7, 242.512, 241.856, 241.308, 240.568, 240.544, 239.692, 239.52, 239.432, 238.432, 238.284, 237.944, 237.388, 237.304, 237.216, 235.768, 235.628, 233.976, 233.708, 233.268, 232.576, 232.44, 231.952, 231.432, 231.364, 231.068, 230.408, 230.032, 229.7, 229.16, 227.232, 226.912, 226.516, 226.448, 224.628, 224.21599999999998, 223.608, 223.28799999999998, 223.1, 222.428, 222.264, 222.024, 220.82, 220.6, 220.548, 220.148, 220.076, 219.25199999999998, 218.732, 218.652, 218.56, 218.5, 218.412, 218.216, 217.948, 217.348, 216.788, 216.524, 216.128, 214.988, 214.876, 214.624, 214.108, 213.74]</t>
  </si>
  <si>
    <t>{'main': [0, -109868], 'hh': [0, -57209], 'pv': [14212, 0], 'bat': [2113, -2044], 'hp': [0, -51898], 'ev': [0, -15043]}</t>
  </si>
  <si>
    <t>[508.204, 440.112, 428.848, 398.26399999999995, 356.932, 326.46799999999996, 323.296, 315.196, 314.036, 309.724, 309.336, 306.46000000000004, 303.992, 301.796, 295.024, 289.82, 289.5, 284.416, 284.256, 283.952, 279.224, 277.13599999999997, 274.452, 270.168, 269.052, 268.74, 263.572, 261.86, 257.212, 252.876, 248.43199999999996, 246.51999999999998, 246.452, 246.25199999999998, 246.124, 244.97200000000004, 242.95200000000003, 241.67199999999997, 235.24800000000002, 234.89600000000002, 234.17199999999997, 233.048, 232.69599999999997, 230.976, 229.332, 227.53199999999998, 226.744, 226.51199999999997, 225.828, 217.26000000000002, 213.25599999999997, 212.11600000000004, 210.916, 204.808, 204.23200000000003, 204.17999999999998, 203.52, 203.316, 199.572, 197.35999999999999, 196.624, 194.78, 194.62, 190.32799999999997, 189.392, 179.54000000000002, 179.488, 177.792, 176.824, 174.26800000000003, 174.22000000000003, 171.808, 171.408, 169.81199999999998, 169.07600000000002, 168.212, 166.952, 166.504, 166.072, 165.836, 161.824, 161.512, 159.17600000000002, 158.968, 156.524, 155.712, 153.66000000000003, 153.156, 150.42399999999998, 149.63600000000002, 148.928, 148.812, 148.364, 148.204, 144.68, 143.0, 142.404, 141.824, 140.148, 137.972, 137.52800000000002]</t>
  </si>
  <si>
    <t>{'main': [32022, -14687], 'hh': [0, -48288], 'pv': [91150, 0], 'bat': [12963, -14613], 'hp': [0, -3870], 'ev': [0, -20009]}</t>
  </si>
  <si>
    <t>[359.24, 338.404, 325.604, 297.93600000000004, 289.284, 276.512, 271.052, 270.976, 254.992, 253.084, 251.04800000000003, 232.856, 230.71200000000002, 226.40800000000002, 214.36, 211.34, 207.788, 204.864, 201.74, 199.852, 197.516, 197.108, 194.83599999999998, 194.832, 194.692, 185.77200000000002, 184.804, 182.256, 181.044, 179.75199999999998, 177.36, 177.016, 170.84799999999998, 170.756, 167.61599999999999, 167.12, 165.024, 164.988, 161.836, 160.504, 158.924, 157.732, 156.708, 155.55599999999998, 155.5, 155.152, 153.388, 152.024, 151.22799999999998, 151.22, 150.752, 150.14, 147.06, 146.46, 144.864, 143.9, 140.184, 139.88, 139.772, 139.67200000000003, 138.896, 137.48, 137.048, 136.756, 135.432, 134.924, 134.28799999999998, 133.912, 130.43200000000002, 130.34, 130.116, 129.928, 129.928, 128.916, 127.97199999999998, 127.728, 126.48399999999998, 126.45599999999999, 125.14, 124.356, 124.27199999999999, 124.03199999999998, 123.464, 121.93599999999999, 121.932, 121.77199999999999, 121.66799999999999, 121.50800000000001, 121.17999999999999, 121.16, 120.84799999999998, 120.464, 119.84, 119.356, 119.17200000000001, 118.136, 116.572, 116.41199999999999, 115.692, 115.68800000000002, 115.472]</t>
  </si>
  <si>
    <t>{'main': [16121, -29184], 'hh': [0, -47716], 'pv': [69798, 0], 'bat': [11298, -12589], 'hp': [0, -14076], 'ev': [0, -19779]}</t>
  </si>
  <si>
    <t>[311.476, 296.488, 288.3, 282.192, 280.192, 278.024, 276.264, 274.82, 274.604, 273.568, 272.548, 267.356, 266.236, 264.628, 263.892, 262.74, 262.584, 262.524, 261.816, 261.568, 261.028, 260.908, 260.87600000000003, 259.764, 259.312, 257.636, 257.372, 256.696, 256.26, 254.548, 253.716, 253.664, 253.524, 251.976, 250.72, 250.416, 249.352, 249.328, 249.108, 248.18, 248.17600000000002, 247.684, 247.58, 247.17600000000002, 246.984, 246.472, 245.524, 245.452, 244.972, 244.464, 244.456, 244.264, 243.19199999999998, 242.03199999999998, 241.204, 240.148, 239.776, 239.452, 239.024, 238.236, 238.208, 238.116, 237.856, 236.524, 235.924, 235.592, 234.352, 234.336, 233.432, 232.544, 232.148, 232.144, 231.504, 231.444, 230.424, 229.668, 229.184, 228.264, 228.244, 228.056, 227.328, 226.784, 226.368, 226.156, 225.46800000000002, 225.268, 224.988, 224.396, 223.876, 223.764, 223.32000000000002, 222.984, 222.324, 222.1, 222.096, 221.856, 220.98, 220.848, 220.728, 219.844, 219.14000000000001]</t>
  </si>
  <si>
    <t>{'main': [0, -114338], 'hh': [0, -57209], 'pv': [14212, 0], 'bat': [2100, -2032], 'hp': [0, -51869], 'ev': [0, -19541]}</t>
  </si>
  <si>
    <t>[433.408, 353.644, 347.72, 344.2, 344.15200000000004, 337.61199999999997, 321.572, 316.832, 313.19199999999995, 306.032, 302.068, 300.46000000000004, 299.216, 298.08799999999997, 297.78000000000003, 295.272, 294.512, 292.284, 292.11199999999997, 291.98400000000004, 290.20799999999997, 289.636, 287.496, 287.256, 286.20000000000005, 285.772, 282.996, 281.432, 278.952, 277.448, 271.192, 269.332, 268.416, 264.68, 264.08799999999997, 260.01599999999996, 259.352, 258.92, 258.65999999999997, 258.616, 258.076, 257.13599999999997, 255.976, 255.46800000000002, 254.844, 254.81599999999997, 252.68400000000003, 251.45600000000002, 250.432, 249.564, 247.95999999999998, 247.904, 247.804, 247.396, 246.284, 246.112, 245.21200000000002, 242.44, 242.29199999999997, 242.128, 241.95600000000002, 239.66000000000003, 239.56, 239.49200000000002, 237.596, 237.05599999999998, 234.684, 234.296, 233.964, 233.484, 232.432, 231.752, 227.776, 225.952, 225.25599999999997, 224.57200000000003, 224.02000000000004, 216.12800000000001, 213.632, 213.384, 212.776, 212.04399999999998, 211.524, 211.216, 209.85999999999999, 209.676, 207.784, 207.3, 206.152, 205.76, 205.2, 205.176, 202.6, 202.44400000000002, 199.092, 197.312, 197.296, 194.308, 194.204, 188.99200000000002, 186.89600000000002]</t>
  </si>
  <si>
    <t>{'main': [41206, -10364], 'hh': [0, -48288], 'pv': [88103, 0], 'bat': [12356, -13968], 'hp': [0, -7361], 'ev': [0, 0]}</t>
  </si>
  <si>
    <t>[291.3, 280.12, 279.464, 276.204, 266.784, 265.40000000000003, 257.096, 246.872, 245.98000000000002, 244.432, 241.17200000000003, 233.86, 225.188, 222.628, 217.72799999999998, 209.02, 208.148, 207.512, 207.376, 203.37199999999999, 202.824, 197.72799999999998, 197.492, 189.61599999999999, 189.428, 188.064, 183.98399999999998, 183.512, 177.77200000000002, 173.736, 170.596, 170.36399999999998, 169.452, 166.892, 165.192, 164.068, 163.66, 159.728, 158.66, 158.58800000000002, 157.35999999999999, 156.12, 155.84, 154.024, 150.60399999999998, 149.716, 149.044, 148.444, 148.42000000000002, 146.76, 144.428, 144.276, 143.76, 143.62, 142.872, 142.79199999999997, 140.476, 139.772, 138.236, 137.52, 134.488, 132.564, 132.45600000000002, 130.764, 129.596, 129.396, 129.076, 129.036, 128.50799999999998, 125.97599999999998, 125.31200000000001, 124.00399999999999, 123.356, 123.12800000000001, 123.12, 121.42399999999998, 120.70800000000001, 118.824, 117.196, 117.024, 115.54799999999999, 114.43999999999998, 113.46800000000002, 112.536, 111.37199999999999, 110.06, 108.572, 108.39999999999999, 107.65199999999999, 107.452, 107.15599999999999, 104.95599999999999, 103.70400000000001, 102.564, 101.73200000000001, 98.22000000000001, 98.17999999999998, 96.896, 96.86, 96.856, 96.10799999999999]</t>
  </si>
  <si>
    <t>{'main': [16664, -23146], 'hh': [0, -47716], 'pv': [70161, 0], 'bat': [10652, -11790], 'hp': [0, -27789], 'ev': [0, 0]}</t>
  </si>
  <si>
    <t>[606.96, 591.668, 568.92, 532.784, 491.116, 444.784, 439.84, 420.252, 419.024, 411.204, 402.936, 401.448, 399.724, 398.512, 398.424, 397.724, 395.88, 390.768, 390.46, 385.956, 385.484, 378.132, 376.924, 375.328, 375.268, 374.776, 374.436, 373.184, 371.568, 371.244, 371.172, 370.804, 370.756, 370.172, 366.632, 364.844, 362.912, 362.788, 362.364, 362.332, 361.516, 361.352, 361.036, 360.62, 358.72, 358.48, 358.156, 356.736, 356.452, 356.084, 354.864, 353.552, 353.46, 353.292, 353.128, 351.584, 351.06, 350.516, 350.188, 349.708, 348.44, 347.42, 346.94, 346.664, 346.16, 346.092, 345.16, 344.628, 341.052, 340.616, 340.196, 340.044, 339.944, 339.868, 339.772, 339.28, 336.52, 336.264, 336.088, 336.08, 335.636, 335.168, 334.884, 334.54, 334.096, 331.46, 329.76, 329.144, 328.468, 328.34, 328.032, 327.736, 326.972, 326.972, 325.8, 325.544, 325.376, 324.24, 323.696, 323.68, 322.652]</t>
  </si>
  <si>
    <t>{'main': [0, -155823], 'hh': [0, -57209], 'pv': [14488, 0], 'bat': [1390, -779], 'hp': [0, -113714], 'ev': [0, 0]}</t>
  </si>
  <si>
    <t>[394.536, 361.152, 359.368, 337.10400000000004, 328.332, 325.196, 320.724, 318.812, 318.32, 310.5, 308.61199999999997, 307.16400000000004, 305.46799999999996, 305.068, 303.81600000000003, 300.548, 295.172, 293.41999999999996, 292.14, 291.96, 289.036, 281.62, 278.32800000000003, 276.66, 275.668, 274.696, 270.904, 266.668, 265.77200000000005, 264.20799999999997, 263.808, 263.68, 262.368, 257.92400000000004, 256.04, 255.95600000000002, 255.568, 254.89200000000002, 253.17999999999998, 250.416, 250.084, 248.81600000000003, 248.44799999999998, 248.032, 247.82799999999997, 245.47199999999998, 243.87199999999999, 236.04800000000003, 234.36800000000002, 233.90800000000002, 231.76800000000003, 229.09599999999998, 228.81199999999998, 226.18399999999997, 225.23200000000003, 224.916, 224.74, 223.848, 223.804, 223.58, 223.052, 219.128, 218.29999999999998, 218.272, 217.97600000000003, 217.71599999999998, 217.712, 217.34000000000003, 216.63600000000002, 214.828, 214.73199999999997, 214.09199999999998, 213.56799999999998, 208.15200000000002, 202.736, 202.204, 201.388, 201.244, 200.092, 199.184, 198.996, 193.908, 192.364, 192.132, 192.128, 188.89999999999998, 186.34799999999998, 185.89600000000002, 185.56400000000002, 185.38799999999998, 184.656, 183.928, 183.45600000000002, 182.744, 181.28799999999998, 181.208, 178.372, 178.208, 178.16, 177.10799999999998, 176.452]</t>
  </si>
  <si>
    <t>{'main': [38942, -10089], 'hh': [0, -48288], 'pv': [91150, 0], 'bat': [12666, -14328], 'hp': [0, -7618], 'ev': [0, -4730]}</t>
  </si>
  <si>
    <t>[302.664, 269.964, 260.2, 248.76799999999997, 247.94, 244.208, 244.168, 233.45999999999998, 229.012, 218.508, 217.216, 212.472, 210.34799999999998, 208.328, 206.856, 202.608, 202.428, 201.836, 200.592, 196.01999999999998, 192.348, 189.01999999999998, 188.544, 185.976, 183.644, 182.27599999999998, 175.81199999999998, 175.34, 173.772, 173.532, 169.804, 168.988, 157.808, 156.56, 155.188, 152.112, 150.984, 148.652, 147.524, 147.484, 144.29999999999998, 142.812, 142.256, 141.248, 141.088, 140.728, 140.528, 140.088, 138.264, 138.168, 137.392, 136.788, 136.71599999999998, 136.504, 135.62400000000002, 135.31199999999998, 134.96, 133.364, 133.244, 132.752, 131.896, 130.65200000000002, 130.24, 130.00799999999998, 129.8, 128.672, 127.404, 126.564, 126.55199999999999, 125.24, 125.12, 124.41199999999999, 124.104, 123.95600000000002, 123.712, 123.344, 123.208, 121.284, 120.93599999999998, 120.73599999999999, 120.508, 120.368, 119.484, 119.168, 118.988, 118.688, 118.304, 118.17599999999999, 117.24000000000001, 115.476, 114.728, 114.476, 113.656, 112.744, 111.564, 111.504, 107.90400000000001, 107.46400000000001, 103.45599999999999, 101.928, 101.428]</t>
  </si>
  <si>
    <t>{'main': [14390, -26828], 'hh': [0, -47716], 'pv': [69798, 0], 'bat': [10054, -11142], 'hp': [0, -28103], 'ev': [0, -5331]}</t>
  </si>
  <si>
    <t>[606.824, 583.268, 562.988, 540.04, 503.096, 453.432, 447.572, 426.14, 425.58, 419.42, 410.952, 406.152, 400.348, 399.824, 399.752, 399.352, 399.072, 396.488, 393.632, 391.524, 391.008, 387.768, 387.16, 385.068, 384.852, 380.576, 380.124, 380.116, 379.656, 378.684, 378.676, 377.888, 377.58, 377.228, 377.14, 376.704, 376.052, 375.1, 374.848, 374.556, 373.832, 373.792, 373.312, 372.124, 371.008, 370.792, 370.676, 367.412, 366.792, 366.344, 365.828, 365.032, 362.172, 361.896, 361.832, 361.732, 361.668, 360.912, 360.052, 360.052, 358.852, 355.908, 355.66, 355.412, 354.612, 354.408, 354.3, 354.292, 351.504, 350.484, 350.028, 349.712, 349.432, 348.004, 347.504, 345.528, 344.392, 344.144, 343.084, 342.792, 342.468, 340.404, 338.4, 336.14, 335.908, 335.1, 334.76, 334.172, 333.904, 333.868, 333.664, 333.236, 333.128, 332.668, 332.644, 332.332, 331.944, 330.924, 330.912, 329.676, 329.44]</t>
  </si>
  <si>
    <t>{'main': [0, -162160], 'hh': [0, -57209], 'pv': [14212, 0], 'bat': [1104, -700], 'hp': [0, -113645], 'ev': [0, -5923]}</t>
  </si>
  <si>
    <t>[353.20399999999995, 351.60400000000004, 338.572, 330.936, 329.76800000000003, 327.06, 322.868, 310.036, 309.432, 306.424, 305.704, 303.95599999999996, 303.2, 301.57599999999996, 297.304, 295.592, 293.452, 287.828, 281.74, 275.096, 274.10799999999995, 271.204, 267.592, 266.128, 264.036, 259.472, 254.44800000000004, 248.396, 247.344, 246.30800000000002, 234.184, 231.464, 230.28799999999998, 230.188, 228.27999999999997, 225.6, 225.25199999999998, 222.968, 221.01999999999998, 218.824, 211.904, 211.24, 210.356, 210.29600000000002, 209.096, 208.67199999999997, 207.276, 202.616, 200.296, 199.532, 195.69199999999998, 189.824, 187.992, 187.428, 185.312, 183.788, 182.452, 181.712, 181.588, 180.04, 179.624, 177.50799999999998, 174.908, 173.49599999999998, 173.08, 172.496, 171.76399999999998, 170.432, 167.54399999999998, 167.4, 167.072, 166.804, 166.76000000000002, 166.324, 166.124, 165.096, 164.704, 164.5, 162.068, 161.452, 161.276, 158.96, 158.072, 156.748, 156.22, 155.388, 155.14, 155.09199999999998, 154.6, 154.032, 153.864, 153.48, 153.03199999999998, 152.072, 151.40800000000002, 151.212, 148.852, 148.48, 147.07999999999998, 144.94400000000002, 144.76000000000002]</t>
  </si>
  <si>
    <t>{'main': [32810, -10954], 'hh': [0, -48288], 'pv': [91150, 0], 'bat': [12461, -13971], 'hp': [0, -8026], 'ev': [0, -11471]}</t>
  </si>
  <si>
    <t>[285.576, 278.676, 273.708, 262.984, 260.996, 258.916, 243.56, 243.152, 237.27999999999997, 222.36, 222.32799999999997, 221.48000000000002, 217.73600000000002, 215.612, 213.352, 209.308, 202.49599999999998, 202.21999999999997, 198.34, 196.88000000000002, 193.464, 192.364, 190.984, 189.232, 188.004, 183.324, 182.72, 181.808, 181.32799999999997, 177.636, 168.01600000000002, 167.848, 166.828, 165.668, 164.264, 164.036, 161.952, 161.13600000000002, 160.95600000000002, 160.164, 159.82399999999998, 156.968, 153.444, 152.38799999999998, 151.884, 150.268, 150.152, 148.26, 147.204, 147.064, 146.928, 146.87599999999998, 146.696, 145.76, 142.61999999999998, 142.08, 136.872, 136.216, 134.256, 131.452, 129.46800000000002, 129.176, 128.568, 128.356, 128.048, 127.288, 127.16, 125.884, 124.932, 122.352, 120.984, 120.336, 120.16400000000002, 120.16, 118.452, 118.372, 118.312, 116.548, 116.072, 114.92399999999999, 114.84400000000001, 114.636, 114.38, 114.32, 113.756, 112.768, 111.428, 110.26, 108.96799999999999, 108.336, 106.636, 106.2, 105.948, 105.45599999999999, 104.568, 103.46000000000001, 103.272, 102.22800000000001, 101.82799999999999, 101.764, 100.984]</t>
  </si>
  <si>
    <t>{'main': [12243, -30265], 'hh': [0, -47716], 'pv': [69798, 0], 'bat': [9652, -10710], 'hp': [0, -28206], 'ev': [0, -10842]}</t>
  </si>
  <si>
    <t>[611.308, 595.032, 564.196, 545.984, 509.756, 481.932, 472.684, 446.868, 438.188, 437.828, 434.26, 433.476, 431.62, 431.248, 421.02, 412.06, 405.788, 403.184, 402.324, 399.824, 399.752, 399.352, 397.112, 395.892, 393.384, 393.232, 392.876, 391.836, 391.76, 391.008, 390.26, 389.908, 389.068, 386.384, 385.936, 385.748, 382.8, 382.596, 381.528, 381.056, 379.78, 379.772, 379.772, 379.396, 378.984, 378.736, 378.044, 377.692, 377.656, 377.34, 377.288, 376.196, 375.028, 374.1, 373.276, 372.768, 372.084, 371.596, 371.328, 371.264, 370.932, 370.344, 370.224, 370.06, 366.484, 366.196, 365.468, 364.832, 364.024, 363.452, 362.364, 361.176, 360.716, 360.344, 359.448, 356.804, 356.772, 356.356, 355.828, 354.884, 354.756, 352.056, 351.968, 350.496, 350.408, 350.356, 349.812, 348.624, 348.344, 348.324, 347.052, 345.216, 344.464, 344.308, 344.144, 343.544, 342.352, 340.332, 339.356, 338.22, 338.076]</t>
  </si>
  <si>
    <t>{'main': [0, -168569], 'hh': [0, -57209], 'pv': [14212, 0], 'bat': [829, -619], 'hp': [0, -113840], 'ev': [0, -11943]}</t>
  </si>
  <si>
    <t>[378.84000000000003, 377.67600000000004, 372.29200000000003, 355.38800000000003, 354.24, 345.352, 312.008, 309.428, 305.564, 300.12800000000004, 294.23600000000005, 286.252, 281.312, 279.73600000000005, 274.096, 272.27200000000005, 267.44, 261.884, 260.952, 259.26, 254.97200000000004, 254.656, 254.12800000000004, 253.94, 253.744, 253.39600000000002, 253.29199999999997, 251.26000000000002, 250.344, 247.608, 246.90000000000003, 245.17200000000003, 244.84, 239.628, 236.76799999999997, 232.78400000000002, 229.832, 229.53199999999998, 225.72400000000002, 224.34, 224.27599999999998, 221.03600000000003, 219.07999999999998, 218.60799999999998, 217.652, 216.01200000000003, 214.98000000000002, 213.68800000000002, 207.95999999999998, 205.10399999999998, 195.928, 195.152, 187.048, 186.612, 185.98399999999998, 181.292, 179.3, 179.104, 179.008, 177.82, 173.856, 172.228, 170.56, 169.024, 166.644, 166.51999999999998, 166.18, 165.784, 163.44, 161.99599999999998, 161.75600000000003, 161.57999999999998, 160.32, 157.364, 157.332, 154.16799999999998, 154.09199999999998, 154.08, 152.652, 151.44400000000002, 150.356, 150.024, 149.924, 149.616, 148.23600000000002, 147.692, 147.436, 145.752, 144.744, 144.66, 144.38799999999998, 144.37599999999998, 143.144, 142.32, 139.94400000000002, 139.13600000000002, 137.072, 135.14000000000001, 133.968, 133.88400000000001, 131.904]</t>
  </si>
  <si>
    <t>{'main': [30739, -12819], 'hh': [0, -48288], 'pv': [91150, 0], 'bat': [12540, -14131], 'hp': [0, -7982], 'ev': [0, -15371]}</t>
  </si>
  <si>
    <t>[364.376, 328.468, 304.772, 291.92400000000004, 286.18, 277.092, 272.196, 266.836, 254.284, 244.29199999999997, 230.144, 217.972, 217.576, 217.45600000000002, 214.716, 214.46800000000002, 213.304, 206.9, 196.636, 185.188, 185.17600000000002, 184.93599999999998, 183.816, 181.95600000000002, 176.31199999999998, 175.944, 175.856, 172.988, 171.472, 169.184, 169.12, 168.736, 167.464, 166.84, 165.644, 165.308, 164.752, 164.048, 163.49200000000002, 162.652, 161.38, 161.14, 160.828, 159.84400000000002, 158.672, 157.352, 153.188, 152.028, 150.3, 149.568, 147.684, 145.304, 145.25199999999998, 144.656, 144.364, 143.076, 141.9, 140.368, 140.248, 139.99200000000002, 139.732, 139.384, 138.452, 137.46, 136.392, 135.944, 135.004, 134.948, 134.552, 134.23200000000003, 133.932, 132.6, 132.54, 132.38000000000002, 129.964, 128.728, 126.636, 125.72000000000001, 125.012, 124.54400000000001, 124.244, 123.652, 122.58800000000001, 120.21200000000002, 120.09200000000001, 117.792, 117.5, 117.39999999999999, 116.28399999999999, 116.084, 115.376, 114.08800000000001, 111.576, 111.348, 110.944, 110.328, 109.936, 109.376, 108.584, 108.36, 106.624]</t>
  </si>
  <si>
    <t>{'main': [11478, -33878], 'hh': [0, -47716], 'pv': [69798, 0], 'bat': [10101, -11144], 'hp': [0, -28251], 'ev': [0, -15191]}</t>
  </si>
  <si>
    <t>[613.696, 596.688, 566.552, 548.488, 515.344, 486.208, 475.332, 450.484, 448.204, 443.076, 440.664, 437.128, 434.392, 432.712, 424.224, 416.544, 409.68, 407.664, 407.4, 405.8, 405.4, 404.62, 403.28, 402.464, 401.92, 401.68, 398.176, 397.232, 395.964, 395.916, 394.492, 392.708, 392.288, 392.236, 389.392, 387.972, 387.468, 387.388, 387.172, 387.092, 386.92, 386.708, 386.688, 386.304, 385.984, 385.224, 385.092, 384.432, 383.572, 382.424, 381.524, 381.184, 380.66, 380.264, 380.004, 377.432, 376.852, 376.692, 376.648, 375.44, 374.904, 374.712, 373.42, 373.008, 372.932, 371.628, 370.548, 369.892, 369.124, 368.752, 368.66, 367.624, 364.992, 363.992, 363.736, 362.188, 361.78, 361.632, 360.248, 359.584, 358.908, 358.452, 357.256, 356.432, 356.084, 353.704, 353.144, 352.78, 352.616, 352.24, 349.436, 349.256, 349.244, 348.288, 347.428, 347.02, 346.996, 346.732, 342.628, 342.54, 342.252]</t>
  </si>
  <si>
    <t>{'main': [0, -172619], 'hh': [0, -57209], 'pv': [14212, 0], 'bat': [829, -619], 'hp': [0, -113841], 'ev': [0, -15993]}</t>
  </si>
  <si>
    <t>[484.76, 358.524, 345.716, 345.184, 333.71999999999997, 332.228, 313.50399999999996, 312.804, 302.924, 302.432, 298.88800000000003, 298.856, 298.172, 296.288, 295.972, 289.49600000000004, 272.312, 269.904, 266.26, 262.94399999999996, 259.172, 257.468, 251.61200000000002, 249.38800000000003, 249.23600000000002, 248.372, 234.57999999999998, 227.70000000000002, 226.936, 219.80399999999997, 219.552, 217.112, 216.108, 213.11999999999998, 210.99599999999998, 210.524, 204.99199999999996, 204.744, 204.47199999999998, 204.176, 203.932, 202.844, 201.416, 197.28, 197.08000000000004, 195.32000000000002, 195.112, 194.552, 194.536, 188.396, 185.868, 184.332, 184.012, 173.884, 173.44, 173.34, 172.548, 171.784, 167.99599999999998, 163.268, 163.06, 162.98000000000002, 162.74, 162.33599999999998, 159.952, 159.12, 156.6, 156.52800000000002, 156.104, 156.088, 155.084, 155.0, 154.87599999999998, 154.868, 154.508, 153.276, 153.07999999999998, 152.976, 152.964, 148.964, 148.352, 147.548, 147.16, 143.82, 142.46800000000002, 142.10399999999998, 141.664, 140.35999999999999, 137.748, 136.98, 136.716, 136.36, 135.396, 132.52, 131.744, 131.54000000000002, 129.856, 129.16, 127.476, 126.86000000000001, 126.54799999999999]</t>
  </si>
  <si>
    <t>{'main': [28312, -15422], 'hh': [0, -48288], 'pv': [91150, 0], 'bat': [12581, -14127], 'hp': [0, -8084], 'ev': [0, -20343]}</t>
  </si>
  <si>
    <t>[344.392, 297.424, 282.88, 274.676, 263.788, 262.00399999999996, 255.64800000000002, 250.016, 248.09200000000004, 239.848, 239.14, 236.98, 226.50000000000003, 224.752, 222.04, 220.05599999999998, 217.188, 216.34799999999998, 216.32, 216.30400000000003, 216.0, 212.164, 212.108, 206.78000000000003, 205.796, 203.596, 200.236, 198.016, 197.924, 194.46800000000002, 191.32399999999998, 190.59199999999998, 189.604, 187.99200000000002, 187.532, 184.32399999999998, 183.1, 179.616, 178.604, 175.892, 175.66, 174.76399999999998, 171.26, 170.216, 169.968, 169.156, 167.568, 167.36399999999998, 167.136, 164.076, 163.812, 162.764, 162.684, 161.7, 160.888, 158.796, 157.66, 156.652, 154.244, 154.02, 151.316, 150.376, 147.212, 146.66, 145.808, 145.612, 143.524, 143.148, 141.956, 140.188, 139.36, 138.688, 138.008, 136.852, 136.64800000000002, 136.024, 135.996, 135.66, 135.564, 134.75599999999997, 134.612, 133.96, 133.804, 132.948, 132.832, 132.808, 130.73600000000002, 128.55999999999997, 128.116, 127.516, 127.4, 126.464, 125.724, 125.68, 125.58000000000001, 123.768, 122.25200000000001, 122.252, 122.184, 121.36000000000001, 121.03999999999999]</t>
  </si>
  <si>
    <t>{'main': [10206, -37755], 'hh': [0, -47716], 'pv': [69798, 0], 'bat': [9853, -10926], 'hp': [0, -28255], 'ev': [0, -20305]}</t>
  </si>
  <si>
    <t>[617.028, 601.044, 568.632, 550.54, 519.888, 492.272, 480.684, 454.46, 454.452, 449.852, 443.564, 442.66, 436.14, 434.38, 428.156, 421.692, 421.02, 414.704, 413.576, 411.428, 409.684, 409.336, 408.692, 408.48, 407.132, 405.848, 404.928, 404.756, 404.516, 402.352, 401.912, 399.556, 399.14, 398.964, 397.528, 397.02, 395.944, 394.744, 393.752, 393.736, 393.592, 393.264, 392.732, 391.972, 391.576, 391.54, 390.584, 390.256, 389.76, 388.572, 388.392, 386.684, 386.64, 386.564, 385.672, 384.996, 383.964, 383.136, 383.108, 382.928, 382.912, 382.74, 380.932, 378.24, 377.432, 376.0, 375.332, 375.0, 374.508, 373.716, 373.712, 372.152, 372.032, 371.54, 370.104, 369.824, 366.08, 365.896, 365.228, 364.936, 363.864, 363.728, 363.116, 362.108, 359.004, 358.992, 358.872, 357.576, 356.704, 356.232, 356.024, 355.812, 353.764, 352.908, 352.8, 352.408, 351.796, 348.54, 348.46, 347.58, 347.42]</t>
  </si>
  <si>
    <t>{'main': [0, -177112], 'hh': [0, -57209], 'pv': [14212, 0], 'bat': [829, -619], 'hp': [0, -113840], 'ev': [0, -20487]}</t>
  </si>
  <si>
    <t>[401.252, 351.372, 347.44399999999996, 342.012, 332.384, 328.208, 325.1, 325.048, 320.60799999999995, 318.88, 312.4, 305.356, 303.724, 295.24, 293.036, 292.868, 292.524, 284.54400000000004, 281.528, 276.964, 274.884, 274.84000000000003, 273.88, 272.192, 270.66400000000004, 269.54, 268.10400000000004, 267.28000000000003, 266.624, 264.204, 262.92, 257.808, 257.032, 256.892, 254.15599999999998, 253.464, 250.05200000000002, 248.12, 247.36399999999998, 246.084, 244.308, 242.336, 241.11599999999999, 241.048, 239.92399999999998, 238.57999999999998, 237.80800000000002, 235.86, 235.524, 235.17200000000003, 235.084, 234.18, 232.824, 232.404, 231.952, 229.14, 227.656, 227.06000000000003, 224.90800000000002, 224.61599999999999, 224.596, 224.52, 224.1, 222.712, 222.59600000000003, 219.96799999999996, 218.67600000000002, 217.60000000000002, 215.23999999999998, 214.792, 214.52000000000004, 208.668, 208.316, 207.248, 206.43200000000002, 205.056, 204.976, 203.92399999999998, 202.908, 201.88, 199.16000000000003, 196.02800000000002, 195.70399999999998, 194.83999999999997, 192.152, 186.868, 186.728, 186.44799999999998, 186.36, 184.06400000000002, 183.3, 183.012, 181.02, 179.648, 179.30399999999997, 177.972, 177.564, 177.176, 176.04399999999998, 175.38, 174.60000000000002]</t>
  </si>
  <si>
    <t>{'main': [38109, -11472], 'hh': [0, -48288], 'pv': [88103, 0], 'bat': [12187, -13849], 'hp': [0, -11517], 'ev': [0, 0]}</t>
  </si>
  <si>
    <t>[440.412, 407.772, 396.648, 343.864, 333.3, 294.67999999999995, 292.504, 279.468, 270.104, 259.896, 251.93599999999998, 244.992, 244.908, 242.57600000000002, 234.82000000000002, 231.984, 230.95600000000002, 212.61599999999999, 211.25199999999998, 208.46, 206.06, 205.544, 204.164, 201.08, 199.156, 194.892, 188.284, 185.2, 184.7, 180.94, 180.312, 177.28799999999998, 177.26799999999997, 176.08800000000002, 175.86, 174.576, 172.16, 171.476, 170.312, 167.44, 166.616, 164.656, 164.004, 163.82, 163.676, 163.568, 163.5, 162.992, 161.072, 158.108, 150.41199999999998, 147.88, 145.384, 145.21599999999998, 144.21200000000002, 140.32799999999997, 140.048, 138.80800000000002, 138.444, 134.92000000000002, 134.19199999999998, 133.66, 132.172, 130.228, 130.20800000000003, 129.896, 129.78, 128.91199999999998, 128.628, 128.62, 126.02799999999999, 122.916, 122.212, 120.2, 116.66400000000002, 115.944, 115.10000000000001, 115.06, 114.98000000000002, 113.684, 112.83200000000001, 112.144, 111.51200000000001, 110.196, 109.30000000000001, 109.14800000000001, 109.096, 108.468, 108.03999999999999, 107.384, 106.27600000000001, 105.208, 104.24399999999999, 104.01599999999999, 103.952, 102.788, 102.512, 102.12, 100.332, 100.3, 100.20400000000001]</t>
  </si>
  <si>
    <t>{'main': [11484, -30387], 'hh': [0, -47716], 'pv': [70161, 0], 'bat': [10805, -11979], 'hp': [0, -40175], 'ev': [0, 0]}</t>
  </si>
  <si>
    <t>[761.864, 746.272, 723.968, 684.956, 684.808, 634.164, 628.356, 605.664, 563.98, 561.744, 545.272, 528.564, 522.432, 520.984, 519.58, 518.316, 516.76, 516.628, 512.6, 512.32, 510.704, 507.924, 503.752, 502.172, 501.096, 498.464, 495.504, 491.816, 490.76, 490.22, 490.092, 489.428, 483.7, 482.5, 482.08, 481.356, 479.496, 478.984, 477.652, 477.608, 477.324, 476.616, 475.248, 473.584, 473.048, 472.1, 469.66, 469.648, 468.232, 468.188, 466.38, 466.32, 464.98, 464.86, 464.452, 463.8, 463.692, 463.616, 461.636, 461.616, 461.236, 460.78, 460.504, 460.192, 459.324, 459.192, 457.48, 455.168, 453.98, 453.148, 452.992, 452.824, 452.624, 452.508, 452.46, 452.432, 451.36, 450.448, 449.94, 447.092, 446.008, 445.232, 445.124, 444.744, 443.22, 441.312, 440.86, 439.748, 439.268, 437.912, 436.364, 436.16, 435.156, 433.424, 432.16, 431.256, 430.852, 430.776, 430.096, 429.812, 429.252]</t>
  </si>
  <si>
    <t>{'main': [0, -208289], 'hh': [0, -57209], 'pv': [14488, 0], 'bat': [1390, -779], 'hp': [0, -166180], 'ev': [0, 0]}</t>
  </si>
  <si>
    <t>[348.432, 339.62399999999997, 335.776, 328.512, 325.128, 324.83200000000005, 308.596, 308.476, 308.05600000000004, 301.152, 299.716, 299.392, 293.756, 291.83599999999996, 290.348, 281.76800000000003, 277.108, 275.37199999999996, 274.236, 272.604, 269.712, 266.468, 265.188, 264.948, 262.76800000000003, 260.38, 255.79200000000003, 252.04399999999998, 251.652, 250.92800000000003, 248.85199999999998, 246.856, 244.26, 243.99200000000002, 242.60399999999998, 242.57999999999998, 239.14, 238.688, 237.74399999999997, 235.524, 234.56799999999998, 233.42000000000002, 231.75599999999997, 230.348, 230.04400000000004, 228.45600000000002, 228.43600000000004, 227.284, 225.096, 224.704, 223.85199999999998, 223.07600000000002, 221.41999999999996, 216.04399999999998, 215.404, 215.236, 210.648, 209.676, 209.63200000000003, 208.33999999999997, 207.94799999999998, 207.88400000000001, 207.70800000000003, 203.752, 202.612, 201.836, 200.632, 199.648, 198.512, 198.09199999999998, 198.07999999999998, 197.016, 195.328, 193.276, 192.344, 192.10000000000002, 191.136, 190.488, 190.436, 189.656, 188.992, 187.088, 184.732, 183.256, 183.056, 183.00400000000002, 182.368, 182.24, 178.048, 177.608, 176.064, 175.072, 174.208, 174.20799999999997, 171.99200000000002, 169.52800000000002, 169.268, 168.232, 168.22000000000003, 166.26, 166.204]</t>
  </si>
  <si>
    <t>{'main': [36093, -11480], 'hh': [0, -48288], 'pv': [91150, 0], 'bat': [12923, -14564], 'hp': [0, -11860], 'ev': [0, -4748]}</t>
  </si>
  <si>
    <t>[426.164, 413.168, 333.736, 325.892, 315.116, 303.52, 297.564, 287.372, 280.064, 259.46799999999996, 258.572, 246.88400000000001, 246.308, 238.276, 236.692, 232.056, 226.808, 226.75599999999997, 225.856, 225.848, 219.62, 216.06400000000002, 213.4, 207.624, 207.496, 206.35999999999999, 193.61200000000002, 190.416, 187.61599999999999, 186.77200000000002, 183.284, 182.236, 181.376, 180.92, 179.552, 177.58, 177.10399999999998, 174.93599999999998, 173.6, 171.84, 169.836, 169.664, 165.596, 160.73199999999997, 159.94799999999998, 159.136, 158.688, 156.10399999999998, 155.28000000000003, 153.98000000000002, 152.932, 152.68, 150.112, 148.808, 147.328, 145.22, 142.672, 142.28, 141.48399999999998, 140.796, 138.096, 136.36, 136.328, 134.98000000000002, 132.9, 131.984, 130.364, 129.072, 128.704, 128.29999999999998, 127.164, 127.072, 125.312, 125.176, 123.70000000000002, 122.116, 122.00400000000002, 120.46, 120.172, 118.40800000000002, 117.78800000000001, 116.896, 116.372, 116.036, 116.0, 115.912, 114.716, 114.416, 114.408, 113.608, 112.988, 110.076, 109.912, 109.82, 109.56, 108.888, 108.74000000000001, 108.07199999999999, 108.02799999999999, 106.48, 106.028]</t>
  </si>
  <si>
    <t>{'main': [9940, -34730], 'hh': [0, -47716], 'pv': [69798, 0], 'bat': [10178, -11270], 'hp': [0, -40592], 'ev': [0, -5190]}</t>
  </si>
  <si>
    <t>[762.528, 738.672, 718.836, 696.788, 693.012, 642.812, 636.088, 614.84, 581.1, 563.944, 560.036, 532.132, 531.768, 529.964, 529.336, 528.744, 527.492, 523.004, 522.856, 522.692, 521.26, 516.656, 516.348, 515.792, 513.492, 512.84, 509.696, 508.22, 502.832, 501.924, 501.412, 499.748, 496.156, 493.852, 493.66, 493.08, 491.92, 491.812, 489.748, 488.568, 488.38, 485.228, 483.016, 482.948, 481.192, 480.324, 479.032, 478.416, 478.112, 478.1, 477.884, 476.52, 476.196, 475.444, 474.496, 474.176, 472.88, 472.828, 472.776, 472.74, 470.852, 470.188, 469.824, 469.388, 465.808, 465.176, 463.448, 463.364, 462.156, 460.248, 457.328, 457.312, 456.268, 456.196, 455.84, 455.764, 454.724, 454.468, 454.436, 452.692, 451.628, 450.636, 450.6, 446.916, 445.692, 445.504, 445.492, 445.38, 444.88, 444.716, 443.472, 442.492, 441.948, 441.916, 440.62, 440.42, 439.66, 439.396, 439.02, 438.336, 437.952]</t>
  </si>
  <si>
    <t>{'main': [0, -214647], 'hh': [0, -57209], 'pv': [14212, 0], 'bat': [1104, -700], 'hp': [0, -166134], 'ev': [0, -5923]}</t>
  </si>
  <si>
    <t>[388.492, 348.50399999999996, 327.652, 316.824, 315.73199999999997, 313.732, 307.19599999999997, 307.04, 304.35200000000003, 300.832, 296.672, 295.52799999999996, 295.364, 290.6, 276.91999999999996, 275.216, 270.276, 269.74, 254.752, 252.14399999999998, 251.952, 248.42399999999998, 246.324, 243.524, 242.11199999999997, 242.10399999999998, 241.85999999999999, 240.74399999999997, 238.48399999999998, 237.216, 236.82, 233.892, 232.58399999999997, 230.70799999999997, 229.43199999999996, 225.59999999999997, 218.348, 217.988, 216.884, 216.548, 215.89199999999997, 215.40800000000002, 211.588, 211.312, 205.18, 201.196, 196.928, 193.01600000000002, 192.05599999999998, 188.78, 185.588, 184.35199999999998, 179.86399999999998, 178.91199999999998, 178.12800000000001, 176.584, 176.56, 176.336, 175.144, 174.51999999999998, 171.092, 169.96800000000002, 169.17600000000002, 167.07600000000002, 166.4, 165.54000000000002, 163.096, 161.916, 161.272, 160.06799999999998, 158.276, 151.92000000000002, 151.76399999999998, 151.11599999999999, 150.904, 149.38799999999998, 149.384, 148.864, 148.15200000000002, 148.144, 148.0, 147.288, 147.204, 147.04000000000002, 145.856, 145.56, 144.944, 144.344, 144.276, 143.04399999999998, 141.43599999999998, 140.12800000000001, 139.836, 139.53199999999998, 138.412, 136.9, 136.684, 136.38, 136.04, 135.808, 135.61599999999999]</t>
  </si>
  <si>
    <t>{'main': [30164, -12552], 'hh': [0, -48288], 'pv': [91150, 0], 'bat': [12455, -14072], 'hp': [0, -12201], 'ev': [0, -11435]}</t>
  </si>
  <si>
    <t>[338.348, 336.632, 330.62, 327.308, 293.796, 280.964, 279.08, 277.41999999999996, 275.444, 268.808, 267.652, 266.196, 265.344, 263.25600000000003, 261.45599999999996, 250.148, 242.14799999999997, 240.348, 236.66400000000002, 233.88, 233.85200000000003, 233.74, 230.776, 226.032, 209.832, 209.26800000000003, 206.82399999999998, 204.548, 203.048, 202.116, 201.524, 200.32799999999997, 197.372, 196.98399999999998, 196.94, 196.568, 193.16, 191.084, 190.86, 188.88400000000001, 187.948, 183.124, 182.76, 180.536, 173.612, 173.332, 172.808, 171.928, 169.544, 168.47199999999998, 163.904, 162.792, 159.86, 157.18, 156.796, 156.288, 154.312, 153.444, 152.15200000000002, 148.28, 147.12400000000002, 143.528, 143.068, 142.788, 142.208, 141.952, 141.052, 139.816, 138.752, 136.636, 136.312, 136.192, 135.85199999999998, 135.232, 134.892, 134.436, 133.94799999999998, 133.852, 131.84000000000003, 130.968, 129.932, 129.756, 123.49199999999999, 123.472, 122.14399999999999, 120.41200000000002, 119.33600000000001, 119.168, 118.164, 117.996, 117.74800000000002, 117.448, 115.05999999999999, 114.492, 114.112, 113.376, 113.308, 113.09599999999999, 112.748, 112.3, 111.408]</t>
  </si>
  <si>
    <t>{'main': [8564, -39088], 'hh': [0, -47716], 'pv': [69798, 0], 'bat': [9614, -10692], 'hp': [0, -40691], 'ev': [0, -10839]}</t>
  </si>
  <si>
    <t>[767.012, 750.436, 720.044, 703.448, 698.956, 671.312, 661.2, 635.568, 593.348, 586.468, 574.876, 558.28, 544.884, 544.124, 543.812, 538.936, 537.332, 535.728, 529.964, 529.4, 528.936, 527.524, 524.888, 523.672, 523.624, 522.692, 519.416, 517.616, 516.656, 515.792, 514.628, 513.208, 512.84, 511.612, 510.836, 509.168, 507.296, 503.828, 503.668, 502.32, 498.212, 496.74, 496.444, 494.848, 493.78, 493.712, 492.5, 490.06, 489.492, 489.068, 488.936, 487.316, 485.836, 484.372, 483.456, 482.552, 481.544, 481.42, 480.644, 476.796, 476.66, 476.032, 474.416, 473.912, 473.196, 472.868, 472.564, 471.916, 471.28, 470.332, 469.824, 469.004, 468.284, 467.636, 466.324, 465.556, 465.484, 465.272, 463.832, 463.72, 463.704, 462.876, 462.76, 460.448, 459.328, 458.7, 457.484, 457.268, 456.884, 455.868, 453.38, 453.376, 452.516, 452.184, 451.972, 451.356, 450.916, 449.984, 449.1, 448.92, 447.144]</t>
  </si>
  <si>
    <t>{'main': [0, -221057], 'hh': [0, -57209], 'pv': [14212, 0], 'bat': [829, -619], 'hp': [0, -166329], 'ev': [0, -11943]}</t>
  </si>
  <si>
    <t>[400.272, 358.916, 354.79200000000003, 353.22400000000005, 338.47999999999996, 329.24, 319.54400000000004, 318.04400000000004, 311.50399999999996, 303.336, 297.876, 283.344, 278.676, 269.188, 267.256, 262.744, 256.848, 256.096, 254.156, 253.988, 249.132, 246.81600000000003, 245.464, 243.824, 238.54399999999998, 223.89999999999998, 221.50799999999998, 221.47199999999998, 220.036, 218.716, 216.64, 215.53199999999998, 212.88400000000001, 212.56000000000003, 211.348, 210.12400000000002, 208.816, 207.024, 205.51600000000002, 205.04399999999998, 204.892, 204.29199999999997, 203.224, 200.74400000000003, 197.55200000000002, 197.312, 193.144, 192.836, 192.55200000000002, 186.324, 184.17999999999998, 181.32399999999998, 181.03199999999998, 177.96800000000002, 177.632, 175.404, 170.756, 169.712, 160.872, 160.36, 158.812, 158.74800000000002, 157.38799999999998, 156.36, 155.928, 155.39999999999998, 153.728, 152.316, 151.704, 151.66000000000003, 151.316, 150.26, 149.752, 149.74400000000003, 147.79199999999997, 147.772, 145.372, 144.564, 144.31599999999997, 143.876, 142.06400000000002, 141.60000000000002, 138.988, 135.74, 132.68, 132.052, 130.376, 129.99599999999998, 129.45600000000002, 129.13600000000002, 127.89599999999999, 127.26799999999999, 125.85999999999999, 124.50000000000001, 124.0, 121.796, 120.30000000000001, 120.08000000000001, 119.99199999999999, 119.57199999999999, 118.868]</t>
  </si>
  <si>
    <t>{'main': [28100, -14435], 'hh': [0, -48288], 'pv': [91150, 0], 'bat': [12687, -14093], 'hp': [0, -12148], 'ev': [0, -15645]}</t>
  </si>
  <si>
    <t>[391.75199999999995, 378.22, 361.544, 322.26, 319.056, 317.984, 306.936, 300.38399999999996, 293.208, 292.972, 292.1, 287.984, 284.836, 282.544, 280.664, 267.216, 266.972, 266.044, 264.684, 261.116, 259.32, 250.2, 248.412, 244.772, 243.928, 242.968, 241.544, 233.49200000000002, 233.06799999999998, 231.268, 223.184, 216.152, 213.23200000000003, 212.524, 210.736, 206.96400000000003, 206.18, 203.084, 202.972, 196.232, 196.104, 193.724, 191.492, 189.828, 187.668, 184.964, 182.704, 180.94, 180.75199999999998, 180.228, 176.212, 174.948, 174.436, 172.904, 171.39999999999998, 170.1, 168.244, 166.348, 164.37199999999999, 161.56, 160.716, 159.86, 155.164, 154.264, 154.132, 153.49599999999998, 153.176, 153.04000000000002, 151.464, 150.65200000000002, 150.224, 149.828, 148.68800000000002, 147.996, 147.648, 147.216, 147.00799999999998, 146.924, 146.452, 146.432, 146.2, 145.872, 145.728, 144.05200000000002, 143.536, 142.848, 142.728, 140.924, 139.092, 139.088, 137.332, 136.004, 135.62, 134.94, 134.584, 133.824, 132.09199999999998, 130.508, 129.644, 129.448, 128.14]</t>
  </si>
  <si>
    <t>{'main': [7678, -44987], 'hh': [0, -47716], 'pv': [69798, 0], 'bat': [9853, -10927], 'hp': [0, -40792], 'ev': [0, -17528]}</t>
  </si>
  <si>
    <t>[767.012, 751.276, 725.116, 705.568, 703.94, 673.296, 663.128, 639.712, 600.344, 593.832, 582.2, 575.788, 570.7, 561.764, 556.004, 551.972, 542.1, 540.856, 540.444, 538.632, 536.076, 532.804, 531.58, 531.256, 530.272, 528.704, 526.612, 525.776, 523.736, 522.924, 522.736, 520.124, 518.556, 518.356, 518.184, 517.588, 516.212, 516.16, 515.892, 515.42, 509.428, 508.508, 507.204, 503.9, 502.86, 502.628, 502.56, 502.452, 500.016, 499.648, 498.408, 493.16, 491.876, 491.824, 490.116, 489.28, 489.156, 487.932, 487.636, 486.512, 485.368, 484.4, 483.644, 483.424, 483.312, 481.872, 481.396, 479.968, 479.324, 476.856, 476.844, 475.04, 474.588, 474.344, 473.436, 472.096, 471.652, 470.676, 470.408, 470.276, 468.284, 467.776, 467.552, 467.192, 465.256, 463.256, 462.512, 461.632, 460.964, 460.504, 460.304, 460.132, 459.34, 458.252, 456.56, 455.404, 453.364, 452.156, 451.972, 451.904, 451.044]</t>
  </si>
  <si>
    <t>{'main': [0, -226151], 'hh': [0, -57209], 'pv': [14212, 0], 'bat': [829, -619], 'hp': [0, -166601], 'ev': [0, -16766]}</t>
  </si>
  <si>
    <t>[412.284, 392.112, 377.7, 365.124, 353.952, 344.048, 338.604, 332.264, 325.356, 315.44800000000004, 308.336, 292.716, 288.384, 287.568, 276.912, 273.72400000000005, 273.58799999999997, 269.192, 267.008, 264.20000000000005, 258.53999999999996, 246.71200000000002, 232.48399999999998, 230.964, 222.01999999999998, 221.764, 219.31999999999996, 203.39600000000002, 202.66400000000004, 198.036, 196.24399999999997, 195.736, 194.83599999999998, 194.31600000000003, 193.18399999999997, 192.99200000000002, 192.892, 192.172, 191.976, 191.61999999999998, 191.308, 190.12800000000001, 189.852, 184.212, 181.11200000000002, 178.90800000000002, 173.27599999999998, 172.952, 172.8, 170.39200000000002, 168.63600000000002, 166.88400000000001, 165.24, 161.764, 161.608, 161.60000000000002, 161.57999999999998, 160.572, 160.3, 159.848, 159.644, 158.09199999999998, 156.74, 151.828, 150.14800000000002, 148.24, 147.716, 147.54000000000002, 146.53199999999998, 144.99599999999998, 141.64, 140.368, 140.22, 139.67200000000003, 139.624, 139.464, 136.812, 136.296, 135.852, 135.568, 134.872, 134.392, 134.22000000000003, 133.688, 132.48000000000002, 131.51600000000002, 131.368, 129.636, 129.216, 128.584, 128.23999999999998, 128.14800000000002, 127.57600000000001, 127.548, 126.91199999999999, 126.24000000000001, 126.228, 123.51599999999999, 122.86399999999999, 120.1, 118.72799999999998]</t>
  </si>
  <si>
    <t>{'main': [25624, -17340], 'hh': [0, -48288], 'pv': [91150, 0], 'bat': [12462, -14124], 'hp': [0, -12119], 'ev': [0, -20797]}</t>
  </si>
  <si>
    <t>[432.168, 385.99600000000004, 373.372, 350.56399999999996, 345.864, 337.29600000000005, 319.304, 315.748, 307.736, 303.804, 300.952, 300.908, 298.82800000000003, 290.624, 289.812, 285.988, 282.98, 280.792, 280.744, 273.91999999999996, 269.68399999999997, 267.572, 261.756, 253.696, 253.244, 250.932, 249.696, 248.764, 247.48, 246.104, 240.508, 234.748, 233.984, 231.64, 222.408, 220.736, 215.932, 213.196, 210.728, 208.89199999999997, 204.22, 203.07600000000002, 200.40800000000002, 199.536, 198.984, 197.716, 197.404, 196.752, 195.34, 195.324, 192.456, 191.784, 191.036, 189.904, 188.176, 187.372, 184.192, 183.82, 183.62800000000001, 181.352, 176.68, 175.7, 175.39999999999998, 170.16000000000003, 165.684, 165.20399999999998, 160.916, 157.932, 157.52, 155.184, 154.868, 153.9, 153.444, 152.748, 151.98, 150.848, 149.912, 149.448, 147.872, 147.792, 147.284, 146.848, 146.744, 145.832, 145.676, 144.264, 143.536, 142.872, 140.828, 140.7, 140.044, 139.892, 137.328, 137.288, 137.18800000000002, 135.62, 135.408, 135.34, 134.776, 134.71200000000002, 134.596]</t>
  </si>
  <si>
    <t>{'main': [7182, -49421], 'hh': [0, -47716], 'pv': [69798, 0], 'bat': [9785, -10831], 'hp': [0, -40702], 'ev': [0, -22574]}</t>
  </si>
  <si>
    <t>[770.344, 755.632, 727.196, 710.112, 705.992, 679.36, 668.48, 643.68, 606.6, 600.608, 587.732, 578.688, 572.448, 563.984, 563.432, 562.812, 551.056, 548.1, 546.328, 541.884, 540.604, 538.608, 538.132, 537.756, 537.272, 535.4, 534.444, 534.176, 529.944, 529.004, 528.52, 528.164, 527.92, 526.736, 526.252, 523.756, 522.312, 521.568, 517.928, 517.684, 516.48, 514.876, 513.424, 508.46, 508.172, 507.932, 505.4, 505.26, 503.58, 503.34, 502.292, 500.572, 498.024, 497.54, 497.276, 496.044, 493.916, 493.468, 493.208, 491.892, 491.788, 491.62, 490.808, 490.188, 489.092, 487.828, 487.104, 485.432, 484.64, 483.144, 481.508, 481.108, 481.052, 480.968, 480.612, 480.108, 476.532, 475.9, 475.156, 474.548, 473.836, 473.548, 472.512, 472.488, 471.9, 471.284, 469.828, 468.64, 467.22, 465.764, 465.268, 465.016, 464.536, 464.196, 463.788, 463.316, 463.144, 461.056, 460.0, 458.488, 456.188]</t>
  </si>
  <si>
    <t>{'main': [0, -230656], 'hh': [0, -57209], 'pv': [14212, 0], 'bat': [829, -619], 'hp': [0, -166601], 'ev': [0, -21271]}</t>
  </si>
  <si>
    <t>[437.06, 409.37199999999996, 356.89599999999996, 329.216, 325.252, 321.464, 319.412, 317.384, 315.736, 296.304, 292.432, 291.624, 287.928, 284.472, 282.376, 281.44399999999996, 280.18, 279.632, 278.212, 276.348, 275.584, 274.544, 274.26, 271.504, 271.368, 268.32800000000003, 262.42400000000004, 255.008, 251.38400000000001, 250.26000000000002, 249.552, 249.26, 247.512, 247.22, 243.728, 240.72400000000002, 239.33200000000002, 238.948, 238.336, 237.85599999999997, 237.35200000000003, 237.26000000000002, 236.99999999999997, 235.204, 234.58800000000002, 234.024, 233.42, 233.19599999999997, 233.108, 232.888, 232.864, 232.152, 230.912, 226.892, 225.69599999999997, 225.38, 224.964, 223.44799999999998, 222.83200000000002, 215.88, 214.76, 214.61200000000002, 213.67199999999997, 210.47199999999998, 209.436, 207.928, 207.756, 207.188, 204.82000000000002, 203.856, 196.26, 196.144, 196.024, 194.54399999999998, 192.27200000000002, 190.536, 188.424, 183.18800000000002, 182.60000000000002, 182.10399999999998, 181.708, 181.448, 180.976, 180.86, 180.744, 180.50799999999998, 177.892, 177.392, 175.24400000000003, 173.012, 172.58800000000002, 171.92399999999998, 170.096, 168.976, 166.3, 164.772, 164.44799999999998, 164.176, 163.624, 162.728, 162.6]</t>
  </si>
  <si>
    <t>{'main': [35428, -12668], 'hh': [0, -48288], 'pv': [88103, 0], 'bat': [12771, -14374], 'hp': [0, -15452], 'ev': [0, 0]}</t>
  </si>
  <si>
    <t>[552.64, 539.184, 442.908, 382.32, 338.00800000000004, 335.852, 332.63599999999997, 326.16, 325.004, 318.692, 313.104, 309.88399999999996, 302.476, 297.18399999999997, 290.13599999999997, 281.584, 281.176, 280.488, 274.284, 269.424, 265.588, 251.928, 245.92, 237.16, 235.04, 227.744, 224.724, 224.46, 220.008, 214.8, 212.1, 208.26, 205.09199999999998, 203.28400000000002, 199.75599999999997, 199.576, 198.93200000000002, 192.904, 191.416, 191.02, 189.872, 189.676, 184.508, 182.17200000000003, 180.316, 179.784, 176.236, 175.4, 173.48400000000004, 168.38800000000003, 165.40400000000002, 165.00400000000002, 164.748, 158.65200000000002, 158.604, 158.37599999999998, 157.32000000000002, 156.484, 153.476, 152.988, 152.78799999999998, 151.928, 151.324, 149.804, 147.764, 146.536, 145.976, 145.732, 145.228, 144.932, 143.23600000000002, 141.768, 140.316, 139.096, 138.11599999999999, 136.7, 136.352, 135.40800000000002, 134.54000000000002, 134.308, 134.06400000000002, 133.972, 133.872, 131.656, 131.516, 130.188, 129.08800000000002, 128.328, 127.248, 126.904, 126.72399999999999, 126.65200000000002, 125.784, 125.076, 124.97200000000001, 123.948, 123.21199999999999, 122.908, 120.47200000000001, 119.52399999999999, 119.464]</t>
  </si>
  <si>
    <t>{'main': [8714, -41432], 'hh': [0, -47716], 'pv': [70161, 0], 'bat': [10452, -11618], 'hp': [0, -53998], 'ev': [0, 0]}</t>
  </si>
  <si>
    <t>[1072.704, 1058.1, 1026.776, 983.524, 971.688, 919.82, 880.208, 828.312, 789.1, 759.26, 748.64, 747.632, 737.528, 730.62, 726.08, 722.02, 706.588, 692.608, 689.184, 680.808, 676.86, 672.528, 671.036, 664.092, 660.056, 659.84, 659.612, 657.824, 657.332, 655.98, 655.168, 650.644, 642.724, 641.244, 639.824, 637.94, 636.788, 634.348, 631.808, 631.392, 630.704, 629.196, 629.18, 628.96, 626.932, 625.068, 623.472, 622.496, 622.156, 620.668, 618.684, 618.036, 613.912, 613.236, 610.156, 606.4, 606.02, 605.288, 604.668, 604.416, 603.848, 603.692, 602.788, 599.472, 598.616, 598.448, 597.384, 595.348, 591.236, 587.536, 585.832, 581.664, 580.564, 578.872, 578.668, 578.232, 577.612, 577.536, 577.248, 576.76, 572.2, 571.588, 571.564, 571.34, 571.044, 569.748, 567.784, 567.06, 563.432, 562.28, 559.96, 559.148, 557.112, 556.98, 555.492, 555.26, 551.812, 551.392, 550.212, 550.06, 549.48]</t>
  </si>
  <si>
    <t>{'main': [0, -260856], 'hh': [0, -57209], 'pv': [14488, 0], 'bat': [1390, -779], 'hp': [0, -218748], 'ev': [0, 0]}</t>
  </si>
  <si>
    <t>[478.304, 389.012, 355.604, 348.312, 326.18399999999997, 302.972, 302.704, 301.912, 286.548, 283.87600000000003, 281.12, 279.99199999999996, 278.10400000000004, 278.032, 272.99600000000004, 265.644, 262.784, 261.99600000000004, 254.772, 250.696, 248.82800000000003, 248.32000000000002, 246.51199999999997, 245.768, 245.51600000000002, 234.812, 231.952, 231.76399999999998, 230.76799999999997, 230.73199999999997, 228.192, 227.744, 225.68, 224.716, 223.93600000000004, 219.164, 218.428, 217.608, 217.09600000000003, 216.288, 215.96, 215.912, 215.12800000000001, 215.01599999999996, 214.812, 214.78000000000003, 214.50399999999996, 214.43200000000002, 211.91199999999998, 208.08399999999997, 206.83200000000002, 206.05599999999998, 204.31600000000003, 203.988, 203.724, 203.05200000000002, 202.99999999999997, 201.45600000000002, 200.94399999999996, 199.404, 198.736, 198.70800000000003, 196.476, 196.04800000000003, 195.04, 194.904, 194.68800000000002, 194.50799999999998, 194.024, 192.404, 190.89600000000002, 189.216, 187.996, 187.124, 187.02800000000002, 186.768, 186.344, 185.596, 184.95600000000002, 183.924, 181.86, 180.23200000000003, 176.948, 175.872, 174.59999999999997, 174.25600000000003, 173.6, 172.65200000000002, 171.86399999999998, 171.432, 170.688, 168.21999999999997, 166.18, 165.69199999999998, 165.48000000000002, 165.296, 160.5, 157.2, 155.456, 153.824, 152.74]</t>
  </si>
  <si>
    <t>{'main': [33347, -12577], 'hh': [0, -48288], 'pv': [91150, 0], 'bat': [13311, -14840], 'hp': [0, -15815], 'ev': [0, -4749]}</t>
  </si>
  <si>
    <t>[553.612, 540.928, 515.204, 487.436, 420.748, 382.2, 375.19599999999997, 360.6, 356.556, 356.044, 346.49600000000004, 335.072, 331.856, 327.952, 327.64, 308.90799999999996, 306.784, 306.428, 302.996, 286.64799999999997, 269.248, 266.3, 250.51199999999997, 250.168, 246.736, 239.256, 238.732, 231.724, 226.13600000000002, 220.304, 210.31599999999997, 206.236, 205.948, 204.70399999999998, 201.404, 199.336, 197.988, 196.54399999999998, 194.69199999999998, 192.028, 190.17200000000003, 187.368, 186.196, 184.976, 184.06400000000002, 183.608, 180.008, 177.62800000000001, 176.23600000000002, 172.56, 171.10399999999998, 168.86, 168.56, 166.86, 166.392, 164.5, 163.684, 162.87199999999999, 162.752, 162.484, 162.284, 162.07200000000003, 161.79999999999998, 161.69199999999998, 161.224, 160.404, 159.98, 159.54000000000002, 158.096, 153.228, 152.32, 149.512, 148.0, 147.748, 146.98, 146.752, 146.272, 145.232, 144.136, 141.952, 141.2, 140.7, 138.892, 138.724, 137.86399999999998, 137.764, 137.324, 137.06400000000002, 136.932, 136.55200000000002, 135.80399999999997, 134.644, 133.984, 133.324, 133.272, 132.448, 131.556, 131.49200000000002, 131.26799999999997, 131.01600000000002, 130.228]</t>
  </si>
  <si>
    <t>{'main': [7749, -46372], 'hh': [0, -47716], 'pv': [69798, 0], 'bat': [9918, -11009], 'hp': [0, -54305], 'ev': [0, -5312]}</t>
  </si>
  <si>
    <t>[1075.372, 1048.324, 1023.648, 992.644, 982.116, 926.472, 919.016, 848.068, 808.844, 777.256, 756.424, 747.24, 737.924, 736.508, 733.372, 733.364, 732.316, 706.036, 703.632, 699.964, 697.584, 690.156, 685.636, 684.18, 682.076, 680.724, 675.564, 674.348, 667.072, 665.676, 661.76, 657.768, 657.056, 656.792, 656.54, 648.1, 647.568, 645.932, 643.976, 643.524, 642.94, 640.68, 639.94, 638.82, 638.204, 635.104, 633.948, 633.28, 632.884, 632.764, 632.148, 631.964, 628.876, 627.516, 626.54, 626.308, 625.768, 624.808, 624.544, 621.496, 617.232, 615.604, 614.532, 614.14, 612.2, 609.42, 609.064, 605.636, 603.144, 602.832, 602.792, 600.188, 598.864, 594.232, 593.476, 590.56, 589.268, 587.812, 586.304, 586.044, 583.132, 581.884, 581.64, 579.504, 578.508, 575.532, 569.94, 568.732, 567.052, 564.98, 564.704, 563.508, 563.256, 562.616, 562.48, 562.148, 560.244, 559.068, 557.96, 557.564, 555.748]</t>
  </si>
  <si>
    <t>{'main': [0, -267186], 'hh': [0, -57209], 'pv': [14212, 0], 'bat': [1104, -700], 'hp': [0, -218673], 'ev': [0, -5923]}</t>
  </si>
  <si>
    <t>[448.884, 375.848, 375.79999999999995, 357.01199999999994, 356.81600000000003, 344.008, 341.168, 340.556, 290.984, 282.80400000000003, 269.668, 264.46, 259.616, 253.676, 252.44400000000002, 243.812, 240.75600000000003, 237.27200000000002, 235.888, 235.784, 234.29200000000003, 234.184, 232.62800000000001, 231.35199999999998, 228.51199999999997, 225.74, 219.592, 219.296, 219.188, 213.52800000000002, 209.908, 209.788, 206.20800000000003, 205.252, 202.492, 200.848, 194.03199999999998, 192.84400000000002, 190.668, 190.256, 188.06, 187.916, 186.27999999999997, 182.26, 181.436, 179.348, 177.16400000000002, 175.816, 174.45999999999998, 173.616, 173.50799999999998, 171.316, 170.108, 170.072, 169.772, 169.5, 168.67999999999998, 168.668, 165.44799999999998, 165.368, 165.344, 163.744, 162.488, 162.164, 161.24, 159.476, 158.728, 156.81599999999997, 156.75599999999997, 156.67600000000002, 155.568, 153.52800000000002, 152.256, 151.74, 151.56799999999998, 145.236, 143.10399999999998, 142.17200000000003, 141.35999999999999, 139.272, 139.216, 138.784, 138.316, 137.63199999999998, 136.60399999999998, 129.888, 129.61599999999999, 129.168, 128.97199999999998, 128.38799999999998, 128.208, 128.068, 128.068, 125.85600000000001, 124.344, 124.21199999999999, 124.148, 123.324, 122.488, 122.488, 122.16399999999999]</t>
  </si>
  <si>
    <t>{'main': [27741, -14085], 'hh': [0, -48288], 'pv': [91150, 0], 'bat': [12741, -14370], 'hp': [0, -16213], 'ev': [0, -11365]}</t>
  </si>
  <si>
    <t>[607.056, 529.372, 507.684, 454.632, 413.464, 403.704, 385.152, 383.72, 381.288, 369.132, 357.868, 349.632, 340.368, 329.156, 322.656, 318.576, 317.888, 315.064, 314.43600000000004, 308.65999999999997, 294.176, 290.536, 288.78, 286.024, 282.216, 270.776, 261.912, 256.024, 254.136, 251.292, 251.284, 247.93599999999998, 242.876, 237.816, 234.608, 234.096, 232.124, 230.90000000000003, 230.53600000000003, 223.79200000000003, 223.28, 218.43200000000002, 214.11599999999999, 212.928, 212.772, 209.896, 209.368, 202.6, 202.424, 197.224, 196.744, 188.304, 187.864, 187.74, 187.22, 183.588, 182.82, 181.696, 180.296, 177.688, 174.608, 174.432, 174.28000000000003, 172.432, 172.428, 172.212, 168.93599999999998, 168.404, 168.268, 166.92, 166.52, 163.932, 163.708, 160.24, 159.152, 158.732, 157.916, 157.25199999999998, 155.62, 155.54, 150.524, 149.64000000000001, 147.904, 147.624, 147.312, 145.764, 145.22, 143.888, 142.352, 141.48399999999998, 139.68800000000002, 139.296, 139.216, 139.016, 138.704, 138.7, 137.30800000000002, 137.18800000000002, 136.66, 136.6, 135.96]</t>
  </si>
  <si>
    <t>{'main': [6748, -50855], 'hh': [0, -47716], 'pv': [69798, 0], 'bat': [9848, -10788], 'hp': [0, -54484], 'ev': [0, -10768]}</t>
  </si>
  <si>
    <t>[1079.856, 1060.088, 1024.856, 998.588, 988.776, 954.972, 944.128, 868.796, 821.092, 799.78, 771.264, 749.26, 747.24, 744.36, 737.924, 733.372, 733.364, 719.876, 705.636, 704.568, 701.872, 692.52, 691.276, 687.52, 685.368, 684.996, 684.988, 684.428, 683.792, 678.812, 677.02, 667.596, 663.244, 661.46, 658.352, 657.744, 657.62, 656.712, 655.94, 652.584, 649.992, 648.48, 647.668, 647.648, 647.508, 644.964, 644.872, 643.112, 639.288, 638.82, 638.248, 637.828, 637.824, 636.956, 635.568, 635.036, 634.376, 632.884, 632.464, 628.632, 627.168, 627.028, 624.808, 624.544, 623.3, 618.584, 617.544, 615.76, 615.472, 613.712, 612.908, 610.304, 609.476, 606.732, 604.864, 604.64, 598.304, 597.908, 597.288, 596.832, 595.308, 595.136, 594.508, 594.336, 590.868, 587.784, 587.352, 584.18, 583.744, 583.492, 582.1, 581.884, 580.312, 576.9, 575.756, 574.772, 571.52, 568.168, 566.724, 565.204, 564.704]</t>
  </si>
  <si>
    <t>{'main': [0, -273595], 'hh': [0, -57209], 'pv': [14212, 0], 'bat': [829, -619], 'hp': [0, -218868], 'ev': [0, -11943]}</t>
  </si>
  <si>
    <t>[448.392, 432.752, 386.71999999999997, 358.80400000000003, 351.91999999999996, 332.744, 317.916, 307.08, 298.14799999999997, 297.516, 292.53200000000004, 284.74800000000005, 274.452, 273.492, 271.38800000000003, 263.93999999999994, 260.288, 258.388, 243.516, 243.32399999999998, 242.42400000000004, 241.36, 236.81199999999998, 234.356, 230.19599999999997, 226.95999999999998, 218.556, 214.476, 212.92, 212.012, 211.824, 210.02000000000004, 205.38399999999996, 198.736, 192.05599999999998, 192.03200000000004, 191.52, 190.184, 190.05200000000002, 188.152, 185.196, 184.82, 183.652, 182.4, 180.99200000000002, 179.732, 174.46, 172.04399999999998, 171.44, 169.76000000000005, 169.4, 166.728, 166.664, 166.132, 164.04400000000004, 162.736, 162.672, 161.724, 161.568, 159.824, 158.38400000000001, 153.49200000000002, 152.37199999999999, 150.24400000000003, 149.848, 147.38, 147.072, 147.05200000000002, 146.73200000000003, 143.212, 142.82399999999998, 141.764, 141.50799999999998, 141.40800000000002, 139.744, 136.012, 135.804, 135.68399999999997, 135.656, 133.668, 132.476, 131.724, 131.66, 130.46800000000002, 129.68, 128.244, 122.19599999999998, 122.16000000000001, 120.29599999999999, 119.54799999999999, 119.51200000000001, 117.868, 117.332, 115.79599999999999, 114.05600000000001, 113.86000000000001, 113.16399999999999, 110.832, 110.78399999999999, 108.47200000000001, 105.54800000000002]</t>
  </si>
  <si>
    <t>{'main': [25558, -16109], 'hh': [0, -48288], 'pv': [91150, 0], 'bat': [13215, -14779], 'hp': [0, -16080], 'ev': [0, -15771]}</t>
  </si>
  <si>
    <t>[491.832, 481.852, 479.352, 460.56, 441.444, 440.2, 422.85200000000003, 414.692, 414.072, 398.5, 397.632, 388.904, 386.16, 381.94399999999996, 352.656, 336.19599999999997, 330.616, 329.188, 327.028, 318.484, 318.31199999999995, 309.40000000000003, 305.048, 284.76399999999995, 279.86, 279.816, 272.656, 271.34000000000003, 269.488, 261.644, 258.304, 258.264, 255.20399999999998, 254.69199999999998, 252.296, 246.37600000000003, 244.856, 244.744, 242.88400000000001, 242.54, 242.43200000000002, 239.524, 228.724, 224.556, 223.252, 222.852, 218.844, 215.952, 215.62399999999997, 215.3, 214.044, 207.67999999999998, 205.28, 201.172, 199.98399999999998, 199.476, 198.07599999999996, 197.948, 194.964, 194.556, 194.55200000000002, 194.108, 193.704, 193.544, 193.51999999999998, 191.596, 190.064, 185.176, 185.092, 184.42399999999998, 182.24, 182.084, 181.736, 179.84000000000003, 178.396, 173.952, 172.768, 167.968, 166.852, 165.54399999999998, 165.264, 163.38799999999998, 162.556, 159.39999999999998, 157.812, 157.688, 157.244, 155.876, 155.48, 154.8, 154.644, 153.876, 152.892, 151.84000000000003, 151.46800000000002, 151.228, 149.048, 147.096, 146.732, 146.16, 145.04]</t>
  </si>
  <si>
    <t>{'main': [6355, -57248], 'hh': [0, -47716], 'pv': [69798, 0], 'bat': [9449, -10407], 'hp': [0, -54521], 'ev': [0, -17499]}</t>
  </si>
  <si>
    <t>[1079.856, 1060.928, 1029.928, 1003.572, 990.896, 956.956, 946.056, 872.94, 828.088, 807.144, 778.588, 760.38, 752.52, 750.08, 739.824, 735.952, 735.756, 723.04, 715.332, 709.284, 702.744, 699.532, 697.996, 697.288, 696.116, 695.508, 693.888, 692.904, 690.312, 689.82, 685.104, 684.5, 682.052, 680.944, 670.908, 664.24, 661.46, 661.136, 660.552, 659.476, 659.14, 653.2, 649.992, 649.58, 647.832, 647.648, 646.592, 644.964, 643.288, 642.972, 642.756, 642.22, 641.704, 641.092, 639.964, 638.592, 638.376, 637.54, 636.148, 635.092, 635.088, 633.888, 633.816, 630.388, 629.408, 629.044, 628.824, 626.76, 626.156, 626.092, 623.268, 622.272, 620.288, 619.368, 617.404, 617.256, 617.088, 615.448, 614.524, 612.744, 610.208, 609.856, 607.344, 606.316, 603.076, 602.528, 600.556, 596.472, 594.72, 594.188, 588.98, 588.156, 583.88, 580.892, 579.496, 575.884, 574.988, 574.616, 574.48, 569.44, 568.992]</t>
  </si>
  <si>
    <t>{'main': [0, -278689], 'hh': [0, -57209], 'pv': [14212, 0], 'bat': [829, -619], 'hp': [0, -219141], 'ev': [0, -16766]}</t>
  </si>
  <si>
    <t>[413.284, 387.64, 382.892, 381.216, 357.692, 344.844, 327.93199999999996, 322.52799999999996, 314.56, 310.452, 310.12, 304.672, 304.592, 302.4, 289.432, 283.948, 271.628, 270.94, 258.32, 257.364, 253.98399999999998, 246.732, 240.036, 239.508, 237.94400000000002, 234.668, 234.12, 231.81600000000003, 231.316, 229.74, 228.41199999999998, 224.784, 223.756, 220.28799999999998, 215.17199999999997, 214.14800000000002, 211.49200000000002, 210.7, 204.89999999999998, 203.26399999999998, 197.77999999999997, 194.14799999999997, 190.10399999999998, 186.112, 185.39999999999998, 185.248, 184.34799999999998, 179.26399999999998, 177.768, 176.588, 176.01999999999998, 175.088, 172.276, 167.7, 167.21200000000002, 162.98, 159.644, 159.42000000000002, 157.88, 155.736, 154.62, 153.352, 152.468, 151.876, 150.408, 148.476, 148.348, 148.296, 147.14, 144.432, 140.57999999999998, 139.784, 136.464, 136.24800000000002, 135.296, 133.868, 133.372, 131.252, 131.172, 126.524, 125.168, 125.04400000000001, 124.968, 124.524, 122.124, 120.05199999999999, 119.232, 118.1, 117.668, 117.37200000000001, 116.49600000000001, 112.56400000000001, 111.72399999999999, 110.748, 106.38399999999999, 105.044, 104.05999999999999, 103.66, 103.47200000000001, 103.26400000000001, 102.972]</t>
  </si>
  <si>
    <t>{'main': [24046, -19056], 'hh': [0, -48288], 'pv': [91150, 0], 'bat': [13718, -15268], 'hp': [0, -16033], 'ev': [0, -20290]}</t>
  </si>
  <si>
    <t>[519.256, 512.516, 486.884, 455.112, 446.992, 443.9, 419.956, 418.644, 407.128, 406.36800000000005, 401.724, 397.36, 390.008, 389.728, 389.368, 387.58, 381.36, 370.188, 369.288, 367.988, 367.908, 365.97200000000004, 361.372, 354.856, 352.956, 348.896, 346.504, 340.68399999999997, 334.644, 322.536, 306.496, 302.81600000000003, 287.12, 283.38800000000003, 278.916, 277.044, 268.096, 265.11199999999997, 264.744, 264.22, 260.55999999999995, 256.97999999999996, 252.21200000000002, 247.992, 245.684, 244.29999999999998, 244.14, 238.152, 234.268, 229.61599999999999, 229.424, 225.792, 224.276, 224.188, 220.94799999999998, 220.85999999999999, 220.692, 219.268, 217.952, 217.47599999999997, 216.94, 215.06400000000002, 213.32, 210.84400000000002, 210.236, 206.364, 204.108, 202.86, 202.82000000000002, 201.716, 197.56400000000002, 195.752, 195.62399999999997, 191.09599999999998, 189.86, 189.5, 188.728, 187.50400000000002, 187.21999999999997, 185.356, 185.276, 185.196, 184.2, 180.248, 178.264, 177.9, 175.88, 173.376, 171.968, 171.836, 170.9, 170.33599999999998, 170.23999999999998, 166.488, 166.076, 163.568, 162.584, 161.248, 160.104, 160.008, 159.832]</t>
  </si>
  <si>
    <t>{'main': [5575, -63465], 'hh': [0, -47716], 'pv': [69798, 0], 'bat': [9651, -10633], 'hp': [0, -54628], 'ev': [0, -24365]}</t>
  </si>
  <si>
    <t>[1081.76, 1063.596, 1031.128, 1004.492, 991.424, 957.744, 946.324, 887.208, 833.656, 816.036, 783.88, 769.968, 768.94, 752.776, 742.468, 741.964, 741.676, 739.796, 738.676, 738.452, 732.136, 730.336, 726.044, 725.848, 718.552, 714.992, 712.792, 712.088, 704.372, 702.592, 701.788, 701.776, 700.248, 692.776, 687.872, 685.172, 679.54, 676.468, 674.796, 672.232, 670.272, 668.608, 667.892, 666.616, 665.396, 662.752, 662.188, 660.472, 659.08, 653.616, 652.928, 652.076, 651.884, 649.716, 649.284, 647.996, 647.92, 647.912, 647.632, 647.184, 646.916, 646.86, 646.004, 645.836, 645.596, 644.9, 643.572, 642.424, 641.812, 641.5, 640.368, 638.98, 638.968, 637.588, 635.452, 634.936, 627.16, 624.636, 624.316, 624.084, 622.612, 618.072, 615.34, 614.424, 611.524, 609.744, 602.66, 598.376, 596.496, 596.472, 594.844, 593.896, 591.924, 587.084, 583.708, 582.7, 581.188, 581.172, 579.396, 578.36, 576.744]</t>
  </si>
  <si>
    <t>{'main': [0, -284958], 'hh': [0, -57209], 'pv': [14212, 0], 'bat': [829, -619], 'hp': [0, -219793], 'ev': [0, -22382]}</t>
  </si>
  <si>
    <t>[466.808, 424.58, 424.03999999999996, 419.036, 418.82000000000005, 417.18399999999997, 416.044, 415.7, 413.52, 411.812, 405.836, 404.09200000000004, 403.84400000000005, 400.108, 398.51599999999996, 396.772, 391.044, 385.336, 375.5, 371.804, 369.09200000000004, 367.756, 363.856, 348.64, 344.204, 340.336, 336.972, 335.844, 333.61199999999997, 329.89599999999996, 321.59999999999997, 321.404, 319.07599999999996, 318.88399999999996, 318.356, 317.32399999999996, 311.004, 309.77599999999995, 306.336, 305.704, 305.52, 304.44, 303.05600000000004, 301.052, 298.79200000000003, 298.776, 296.35999999999996, 294.824, 294.408, 293.644, 290.168, 289.588, 288.388, 288.34799999999996, 288.34, 285.508, 282.808, 281.49600000000004, 279.364, 273.608, 271.036, 271.024, 261.33599999999996, 260.268, 259.984, 259.896, 259.73199999999997, 257.988, 257.71200000000005, 256.432, 256.24399999999997, 255.656, 252.98, 252.128, 247.92800000000003, 247.69600000000003, 245.97199999999998, 245.428, 243.152, 243.06, 240.476, 240.324, 240.2, 239.46800000000002, 238.68399999999997, 238.4, 237.92000000000002, 235.42000000000002, 234.988, 234.79600000000002, 234.392, 233.068, 232.89600000000002, 232.792, 232.784, 232.44799999999998, 232.352, 231.668, 231.512, 231.28399999999996, 230.58]</t>
  </si>
  <si>
    <t>{'main': [47948, -8588], 'hh': [0, -48288], 'pv': [89114, 0], 'bat': [12843, -14307], 'hp': [0, 0], 'ev': [0, 0]}</t>
  </si>
  <si>
    <t>[404.296, 395.132, 387.46, 384.356, 383.75600000000003, 368.808, 361.872, 358.96, 358.52799999999996, 357.97999999999996, 357.932, 357.16, 356.508, 356.3, 346.88, 338.872, 338.328, 337.548, 335.156, 333.984, 332.26, 329.0, 323.608, 315.32800000000003, 313.548, 306.47999999999996, 303.228, 297.564, 296.224, 290.53999999999996, 288.772, 286.156, 286.028, 286.028, 284.784, 282.94800000000004, 279.90799999999996, 279.54, 279.208, 277.26, 275.344, 274.74399999999997, 274.57599999999996, 273.548, 271.78400000000005, 270.832, 270.748, 269.796, 268.19599999999997, 267.17999999999995, 265.53200000000004, 262.156, 259.688, 258.82399999999996, 252.772, 252.60000000000002, 249.88800000000003, 249.524, 248.028, 247.77599999999998, 245.448, 243.17600000000002, 238.22799999999998, 237.59199999999998, 236.46, 236.404, 235.472, 234.824, 226.58, 225.65200000000002, 224.79600000000002, 224.488, 222.64800000000002, 218.84, 217.912, 216.104, 215.224, 213.504, 212.88799999999998, 212.808, 206.648, 205.84, 204.472, 203.368, 202.036, 195.328, 194.412, 188.82399999999998, 185.976, 183.64, 181.88, 180.364, 179.376, 178.548, 176.38400000000001, 173.092, 171.75199999999998, 170.244, 169.356, 168.788, 164.828]</t>
  </si>
  <si>
    <t>{'main': [38379, -13625], 'hh': [0, -47716], 'pv': [73866, 0], 'bat': [12850, -14245], 'hp': [0, 0], 'ev': [0, 0]}</t>
  </si>
  <si>
    <t>[203.764, 197.488, 187.668, 163.87199999999999, 151.868, 150.548, 149.82, 144.188, 143.988, 139.132, 138.864, 137.164, 136.556, 136.012, 130.932, 130.26, 129.92, 129.836, 129.316, 128.948, 128.772, 125.34, 123.876, 122.476, 122.288, 122.076, 121.764, 120.132, 119.512, 119.144, 118.816, 118.588, 118.14, 117.248, 116.512, 116.124, 115.512, 115.412, 115.18, 114.748, 114.424, 114.16, 113.704, 113.636, 112.48, 112.472, 112.396, 112.024, 111.556, 110.936, 109.888, 109.544, 109.044, 109.004, 108.784, 108.692, 108.032, 107.716, 107.512, 106.552, 106.54, 106.376, 106.02, 105.672, 105.38, 105.072, 104.636, 103.58, 103.568, 103.496, 102.7, 102.66, 102.444, 101.696, 101.676, 101.112, 100.94, 100.696, 100.24, 99.596, 99.236, 98.784, 98.552, 98.216, 97.872, 97.48, 97.408, 96.948, 96.636, 96.312, 96.256, 96.016, 95.94, 95.836, 95.772, 95.672, 94.752, 94.672, 94.292, 93.388, 92.828]</t>
  </si>
  <si>
    <t>{'main': [1454, -43920], 'hh': [0, -57209], 'pv': [15155, 0], 'bat': [4915, -5328], 'hp': [0, 0], 'ev': [0, 0]}</t>
  </si>
  <si>
    <t>[552.096, 541.9839999999999, 532.612, 521.948, 521.516, 517.088, 516.364, 504.976, 504.46, 500.99600000000004, 495.62800000000004, 494.05199999999996, 492.448, 487.028, 486.936, 486.49600000000004, 483.34000000000003, 480.22799999999995, 468.96000000000004, 464.848, 456.336, 453.06800000000004, 443.192, 433.6, 432.416, 430.788, 428.548, 426.732, 426.436, 424.16, 422.148, 421.204, 414.368, 412.656, 411.948, 400.144, 399.26000000000005, 393.35200000000003, 393.11199999999997, 391.044, 388.96000000000004, 387.216, 385.57599999999996, 381.264, 380.588, 380.448, 374.428, 373.03999999999996, 372.488, 368.892, 365.56, 363.42400000000004, 361.25199999999995, 360.504, 359.71599999999995, 358.82, 354.62, 354.59999999999997, 352.70799999999997, 352.416, 349.032, 348.42, 341.868, 341.584, 339.18, 339.048, 334.372, 334.09200000000004, 333.54, 333.38800000000003, 330.19599999999997, 329.56, 329.12800000000004, 328.904, 328.312, 328.268, 326.7, 325.532, 320.156, 320.092, 316.84400000000005, 314.216, 313.356, 309.324, 308.912, 308.776, 307.904, 307.79600000000005, 307.796, 306.596, 306.304, 303.40400000000005, 303.144, 303.14399999999995, 302.38, 300.71999999999997, 298.256, 295.272, 294.27599999999995, 292.17600000000004, 292.15999999999997]</t>
  </si>
  <si>
    <t>{'main': [63451, -6494], 'hh': [0, -48288], 'pv': [111624, 0], 'bat': [14805, -16536], 'hp': [0, 0], 'ev': [0, -4647]}</t>
  </si>
  <si>
    <t>[529.112, 486.144, 481.58799999999997, 478.928, 471.488, 463.992, 461.56800000000004, 453.284, 449.588, 437.61600000000004, 435.81600000000003, 430.48400000000004, 430.152, 430.112, 426.556, 424.564, 423.812, 418.23199999999997, 416.03200000000004, 415.4, 408.572, 397.792, 393.46000000000004, 393.00800000000004, 387.65999999999997, 385.808, 381.336, 379.15200000000004, 373.52799999999996, 368.744, 365.73199999999997, 364.644, 362.6, 361.8, 356.58000000000004, 351.556, 350.148, 347.508, 347.408, 344.21999999999997, 342.244, 341.736, 340.004, 336.656, 335.164, 334.024, 333.064, 333.036, 332.35600000000005, 330.892, 330.1, 324.548, 323.528, 320.324, 317.536, 317.184, 307.24, 304.20399999999995, 303.96, 303.832, 303.10799999999995, 301.544, 301.35999999999996, 295.248, 294.56, 293.57599999999996, 293.38, 290.356, 287.096, 285.416, 284.488, 281.79999999999995, 281.792, 279.5, 273.97200000000004, 273.068, 272.82000000000005, 271.512, 264.7, 261.03999999999996, 259.1, 257.412, 255.78799999999998, 255.29999999999998, 255.284, 254.432, 253.468, 248.976, 242.676, 240.968, 238.936, 237.01600000000002, 234.592, 231.144, 230.68, 230.168, 225.592, 222.132, 220.132, 216.48, 214.228]</t>
  </si>
  <si>
    <t>{'main': [49924, -11244], 'hh': [0, -47716], 'pv': [93077, 0], 'bat': [15766, -17215], 'hp': [0, 0], 'ev': [0, -5232]}</t>
  </si>
  <si>
    <t>[176.66400000000002, 172.964, 172.70399999999998, 165.492, 158.876, 155.036, 152.04, 149.976, 146.956, 146.536, 146.384, 146.284, 145.86800000000002, 140.352, 139.552, 138.476, 138.088, 137.584, 136.728, 135.072, 133.916, 132.436, 132.272, 131.164, 131.116, 130.808, 128.036, 127.284, 127.1, 125.904, 125.088, 124.592, 123.744, 123.204, 123.052, 121.26, 121.22, 121.128, 120.528, 119.124, 119.02799999999999, 118.74, 118.048, 117.072, 116.672, 116.616, 116.56, 115.472, 115.444, 115.168, 115.136, 114.652, 113.936, 111.592, 109.86, 109.78399999999999, 109.624, 109.216, 108.888, 108.25999999999999, 107.8, 107.728, 107.568, 107.392, 106.964, 106.7, 106.308, 106.136, 106.116, 105.976, 105.96, 105.876, 105.864, 105.592, 105.276, 105.132, 104.98, 104.70400000000001, 104.52, 104.488, 104.196, 103.816, 102.724, 102.428, 102.016, 101.772, 101.36, 101.284, 100.968, 100.744, 100.65199999999999, 100.47999999999999, 100.056, 99.484, 99.312, 99.264, 99.104, 99.016, 98.792, 98.712, 98.144]</t>
  </si>
  <si>
    <t>{'main': [1538, -45343], 'hh': [0, -57209], 'pv': [18461, 0], 'bat': [5151, -5585], 'hp': [0, 0], 'ev': [0, -4623]}</t>
  </si>
  <si>
    <t>[544.124, 519.524, 499.844, 487.77600000000007, 483.8, 481.2, 481.124, 479.68399999999997, 479.1, 474.624, 474.21999999999997, 467.912, 466.88399999999996, 453.30400000000003, 444.42400000000004, 439.868, 438.452, 438.26, 434.052, 433.84, 433.648, 432.224, 431.98, 429.8, 428.48, 425.25600000000003, 425.132, 424.772, 421.14000000000004, 419.992, 419.432, 416.248, 410.488, 399.272, 399.18, 391.44, 387.288, 380.83599999999996, 376.036, 370.42400000000004, 367.884, 365.472, 364.31199999999995, 362.956, 362.12, 361.656, 360.592, 358.168, 352.208, 347.236, 346.584, 343.128, 339.176, 338.74, 334.464, 331.508, 329.448, 326.86, 326.43199999999996, 321.928, 318.376, 316.752, 314.604, 312.26, 310.156, 308.548, 307.288, 305.672, 304.84000000000003, 303.404, 301.852, 301.844, 297.736, 295.724, 293.99199999999996, 293.812, 290.172, 287.772, 287.14, 285.856, 285.252, 284.30400000000003, 282.84799999999996, 280.488, 280.256, 279.944, 279.69599999999997, 277.988, 270.5, 269.952, 264.924, 264.388, 264.37600000000003, 258.296, 256.50399999999996, 255.708, 254.856, 254.18, 254.04799999999997, 253.52800000000002, 252.55200000000002]</t>
  </si>
  <si>
    <t>{'main': [57810, -7333], 'hh': [0, -48288], 'pv': [111624, 0], 'bat': [14625, -16332], 'hp': [0, 0], 'ev': [0, -11152]}</t>
  </si>
  <si>
    <t>[499.06, 480.73600000000005, 470.11199999999997, 447.328, 443.452, 442.284, 439.812, 437.14, 428.28000000000003, 426.324, 424.656, 418.62, 409.608, 407.4, 391.30800000000005, 388.00399999999996, 387.432, 383.516, 383.408, 380.236, 379.69599999999997, 374.076, 367.864, 366.34799999999996, 364.59200000000004, 364.476, 363.42, 361.332, 355.44800000000004, 351.304, 350.576, 342.744, 333.21999999999997, 331.464, 329.928, 321.05600000000004, 320.948, 318.44, 317.692, 317.22, 315.38399999999996, 314.572, 311.44399999999996, 310.792, 309.676, 308.49600000000004, 306.68800000000005, 304.24399999999997, 303.828, 302.91999999999996, 301.724, 295.992, 294.99199999999996, 293.48400000000004, 290.024, 289.048, 288.264, 286.572, 282.62800000000004, 279.908, 278.684, 276.708, 276.616, 272.408, 271.988, 268.06, 267.68800000000005, 266.952, 264.744, 264.412, 262.92, 261.152, 260.556, 260.364, 259.368, 258.82800000000003, 258.196, 257.25199999999995, 255.8, 254.39999999999998, 251.276, 250.288, 249.556, 244.556, 244.132, 242.192, 236.96, 236.064, 230.17999999999998, 229.11599999999999, 226.576, 221.832, 215.832, 212.712, 210.088, 205.60399999999998, 203.048, 201.776, 201.656, 200.656, 199.01999999999998]</t>
  </si>
  <si>
    <t>{'main': [45836, -12215], 'hh': [0, -47716], 'pv': [93077, 0], 'bat': [15319, -16900], 'hp': [0, 0], 'ev': [0, -10159]}</t>
  </si>
  <si>
    <t>[181.832, 175.064, 170.748, 166.228, 164.856, 164.752, 162.616, 159.368, 157.232, 156.9, 155.824, 155.484, 152.06, 146.08, 145.54, 144.412, 144.2, 141.516, 140.676, 139.988, 139.636, 139.34, 138.772, 137.848, 135.848, 134.024, 133.968, 132.184, 132.136, 131.728, 131.012, 130.556, 129.02, 128.884, 127.504, 127.148, 127.048, 125.908, 125.244, 125.216, 125.208, 124.792, 123.9, 123.72, 123.568, 123.03999999999999, 122.732, 122.132, 121.49999999999999, 120.764, 120.76, 120.492, 119.536, 119.444, 118.812, 117.972, 117.904, 115.872, 115.776, 115.54, 115.432, 114.772, 114.748, 114.456, 114.08, 113.752, 113.23599999999999, 113.16, 113.152, 112.768, 112.62, 112.184, 112.088, 111.56, 111.356, 111.10000000000001, 110.68, 110.564, 110.504, 110.492, 110.488, 110.012, 108.756, 108.536, 108.52, 108.484, 108.276, 108.008, 107.932, 107.824, 107.76400000000001, 107.64, 107.62, 107.432, 107.116, 107.00399999999999, 106.756, 106.684, 106.66, 106.28, 106.112]</t>
  </si>
  <si>
    <t>{'main': [800, -49491], 'hh': [0, -57209], 'pv': [18461, 0], 'bat': [4414, -4775], 'hp': [0, 0], 'ev': [0, -9583]}</t>
  </si>
  <si>
    <t>[555.996, 491.232, 491.096, 476.504, 464.552, 457.776, 457.192, 440.868, 435.63599999999997, 433.64399999999995, 427.35200000000003, 427.264, 427.00800000000004, 426.304, 416.76, 413.756, 411.576, 411.18399999999997, 406.516, 404.036, 400.604, 399.772, 399.54, 394.992, 392.37199999999996, 389.55600000000004, 389.344, 388.984, 386.236, 381.54, 376.444, 375.052, 366.652, 365.396, 362.292, 362.272, 361.664, 359.012, 354.596, 349.82800000000003, 349.556, 346.856, 344.892, 344.44, 341.72400000000005, 339.68, 338.26, 335.376, 333.884, 331.32, 329.736, 328.812, 328.62, 326.544, 322.79200000000003, 321.044, 320.976, 320.456, 318.94, 317.356, 316.476, 305.43600000000004, 304.808, 302.38399999999996, 298.48400000000004, 298.26399999999995, 297.17199999999997, 296.076, 292.136, 291.768, 288.108, 284.892, 282.012, 280.69599999999997, 277.79600000000005, 272.092, 270.504, 270.024, 267.076, 266.036, 265.76, 264.58399999999995, 259.39200000000005, 258.396, 258.152, 256.512, 253.49999999999997, 252.728, 252.632, 251.94000000000003, 250.596, 249.20399999999998, 248.988, 245.68, 245.51599999999996, 241.08, 239.27999999999997, 232.604, 231.692, 228.85199999999998, 227.348]</t>
  </si>
  <si>
    <t>{'main': [53490, -7933], 'hh': [0, -48288], 'pv': [111624, 0], 'bat': [14614, -16275], 'hp': [0, 0], 'ev': [0, -16119]}</t>
  </si>
  <si>
    <t>[476.068, 473.652, 465.604, 443.524, 434.148, 432.64799999999997, 427.832, 422.752, 402.49600000000004, 389.1, 385.66400000000004, 384.232, 384.108, 374.07599999999996, 363.748, 363.096, 362.628, 357.464, 356.888, 356.412, 354.968, 340.32800000000003, 338.75199999999995, 328.892, 327.164, 326.412, 325.184, 322.98, 316.392, 315.428, 314.572, 314.044, 308.492, 308.03200000000004, 307.78, 307.54400000000004, 304.048, 302.824, 302.23199999999997, 300.668, 300.192, 295.47200000000004, 294.61199999999997, 293.69599999999997, 292.772, 291.06800000000004, 287.352, 284.144, 280.528, 278.36, 275.888, 275.152, 275.02799999999996, 273.24, 271.588, 270.344, 269.81600000000003, 268.27200000000005, 265.852, 261.868, 260.88800000000003, 260.82, 259.512, 257.78000000000003, 256.916, 256.23999999999995, 254.888, 249.924, 243.808, 242.09199999999998, 239.90400000000002, 237.84, 237.00399999999996, 235.196, 234.56, 229.27200000000002, 227.98000000000002, 227.97199999999998, 227.916, 226.168, 224.904, 221.28799999999998, 220.6, 219.608, 213.764, 212.012, 212.00799999999998, 212.0, 211.41199999999998, 204.736, 201.236, 194.436, 194.06, 193.192, 192.324, 191.82399999999998, 191.576, 191.55599999999998, 190.536, 189.716, 184.72799999999998]</t>
  </si>
  <si>
    <t>{'main': [41262, -13566], 'hh': [0, -47716], 'pv': [93077, 0], 'bat': [15158, -16735], 'hp': [0, 0], 'ev': [0, -16087]}</t>
  </si>
  <si>
    <t>[190.216, 187.016, 186.256, 185.216, 172.868, 171.876, 166.556, 166.344, 165.848, 163.564, 161.928, 160.396, 157.144, 152.6, 152.332, 151.2, 149.792, 149.308, 148.644, 147.376, 146.612, 146.528, 143.652, 143.308, 143.076, 142.664, 141.944, 141.604, 140.652, 139.956, 137.292, 136.688, 136.624, 136.61200000000002, 136.18, 134.912, 134.048, 134.032, 132.216, 131.772, 131.096, 130.936, 130.872, 130.732, 129.844, 129.46, 129.368, 129.144, 129.068, 128.48399999999998, 128.284, 127.872, 127.808, 127.444, 127.14, 127.068, 126.544, 126.032, 125.224, 124.736, 123.688, 122.74, 122.568, 121.61999999999999, 121.6, 121.556, 121.528, 121.3, 121.17999999999999, 120.896, 120.136, 119.88, 119.568, 119.536, 118.816, 117.944, 117.764, 117.268, 117.112, 116.352, 115.92, 115.884, 115.784, 115.532, 115.328, 115.112, 114.86000000000001, 114.124, 113.924, 113.668, 113.628, 113.476, 113.396, 113.072, 112.948, 112.804, 112.732, 112.68, 112.27600000000001, 111.964, 111.956]</t>
  </si>
  <si>
    <t>{'main': [180, -53537], 'hh': [0, -57209], 'pv': [18461, 0], 'bat': [3807, -4104], 'hp': [0, 0], 'ev': [0, -14313]}</t>
  </si>
  <si>
    <t>[562.968, 516.5400000000001, 481.988, 474.636, 472.34, 466.076, 460.82, 460.048, 443.456, 438.06399999999996, 437.384, 431.236, 428.036, 426.064, 416.156, 413.112, 409.388, 408.788, 407.856, 406.3, 405.236, 398.664, 397.15200000000004, 392.46799999999996, 391.144, 382.164, 381.78000000000003, 377.868, 376.756, 374.26800000000003, 370.63599999999997, 370.21999999999997, 369.03200000000004, 367.80400000000003, 363.70799999999997, 362.244, 359.39599999999996, 357.85200000000003, 350.996, 348.984, 343.28, 342.02, 338.624, 324.0, 322.304, 317.64799999999997, 316.91200000000003, 315.84400000000005, 315.144, 313.532, 312.76, 307.216, 306.0, 304.144, 302.972, 299.14799999999997, 296.032, 295.836, 295.05199999999996, 291.172, 290.92400000000004, 288.864, 284.376, 283.12, 281.268, 280.236, 278.632, 278.132, 277.56, 277.332, 272.944, 272.788, 269.94, 267.80400000000003, 263.496, 261.80800000000005, 260.56399999999996, 256.236, 255.252, 252.60799999999998, 246.61200000000002, 246.42799999999997, 245.104, 243.34, 242.628, 241.592, 240.756, 238.368, 238.116, 232.176, 230.096, 229.32000000000002, 229.228, 225.724, 224.968, 223.708, 223.204, 222.38799999999998, 218.00799999999998, 217.82799999999997, 217.692]</t>
  </si>
  <si>
    <t>{'main': [50470, -10023], 'hh': [0, -48288], 'pv': [111624, 0], 'bat': [14939, -16642], 'hp': [0, 0], 'ev': [0, -21187]}</t>
  </si>
  <si>
    <t>[499.17199999999997, 467.31600000000003, 454.56, 432.96799999999996, 431.532, 424.804, 396.712, 394.308, 390.856, 385.908, 381.476, 376.684, 372.884, 371.796, 370.21999999999997, 355.304, 348.588, 343.424, 340.708, 339.63599999999997, 335.196, 335.124, 334.896, 331.124, 330.76, 330.69599999999997, 327.544, 325.86400000000003, 325.832, 324.848, 323.804, 318.948, 310.90799999999996, 308.24, 305.936, 298.17199999999997, 297.54400000000004, 295.264, 294.49199999999996, 292.96, 292.34, 288.784, 287.524, 286.96000000000004, 286.888, 283.852, 280.764, 279.876, 275.06, 274.368, 274.304, 273.88399999999996, 272.756, 271.5, 265.82, 265.5, 265.348, 260.29999999999995, 257.264, 254.5, 247.68800000000002, 242.152, 241.96000000000004, 239.94, 238.93200000000002, 234.784, 232.94000000000003, 232.844, 232.544, 232.34, 230.98800000000003, 227.96, 224.376, 220.54399999999998, 218.524, 217.512, 217.432, 215.43200000000002, 212.28, 205.82, 205.67600000000002, 200.17200000000003, 198.952, 198.068, 196.816, 196.48399999999998, 193.168, 192.976, 191.428, 189.544, 188.54, 187.82, 184.76, 184.0, 177.768, 176.17999999999998, 174.764, 173.48399999999998, 173.43200000000002, 173.15200000000002, 168.62800000000001]</t>
  </si>
  <si>
    <t>{'main': [38457, -16031], 'hh': [0, -47716], 'pv': [93077, 0], 'bat': [15207, -16940], 'hp': [0, 0], 'ev': [0, -21201]}</t>
  </si>
  <si>
    <t>[205.204, 192.676, 190.868, 188.116, 180.28, 177.112, 173.26, 172.184, 171.004, 169.756, 167.196, 167.08, 166.936, 163.124, 162.508, 161.968, 159.672, 159.176, 157.52, 156.808, 154.38, 154.216, 153.74, 151.632, 150.424, 150.344, 150.072, 149.34, 148.912, 148.804, 147.5, 145.328, 145.08, 144.93200000000002, 144.668, 142.976, 141.78, 141.628, 140.93200000000002, 139.98399999999998, 139.74, 139.272, 138.724, 137.708, 137.624, 137.096, 136.868, 135.548, 135.408, 134.904, 134.636, 134.436, 133.944, 133.68, 133.288, 133.08, 133.052, 132.52, 132.36, 131.956, 131.756, 131.492, 131.312, 131.02, 130.76, 130.396, 130.124, 128.62, 128.34400000000002, 128.18, 128.048, 127.944, 127.9, 127.684, 127.524, 127.052, 126.264, 125.824, 125.68, 125.44, 125.412, 125.388, 124.976, 124.63600000000001, 124.26, 123.896, 123.896, 123.656, 123.056, 122.82, 122.78, 122.252, 121.524, 121.488, 121.26, 121.136, 121.1, 120.768, 120.688, 120.684, 120.512]</t>
  </si>
  <si>
    <t>{'main': [147, -57752], 'hh': [0, -57209], 'pv': [18461, 0], 'bat': [3786, -4080], 'hp': [0, 0], 'ev': [0, -18565]}</t>
  </si>
  <si>
    <t>[694.036, 644.596, 631.912, 626.7280000000001, 617.028, 604.9920000000001, 593.62, 586.616, 574.1279999999999, 572.692, 570.736, 566.3, 565.452, 550.2040000000001, 549.7959999999999, 541.288, 538.716, 538.116, 537.8960000000001, 536.628, 536.052, 534.672, 528.1, 525.656, 525.236, 522.672, 521.608, 520.98, 515.928, 511.37600000000003, 509.132, 508.92, 508.648, 505.47999999999996, 505.26, 501.56, 495.74799999999993, 494.572, 494.14399999999995, 490.424, 489.88400000000007, 487.85200000000003, 487.264, 486.016, 485.948, 485.788, 484.90000000000003, 480.944, 478.812, 478.472, 477.032, 475.424, 473.25600000000003, 467.14, 460.93600000000004, 460.648, 455.588, 451.644, 451.476, 450.192, 448.288, 448.204, 446.516, 445.28000000000003, 442.612, 439.928, 439.504, 438.144, 434.576, 434.4, 434.388, 433.728, 429.7, 428.904, 428.756, 418.576, 413.952, 410.296, 409.68, 408.68, 408.416, 406.888, 406.336, 406.30400000000003, 405.36, 403.976, 398.688, 398.67199999999997, 398.19599999999997, 394.96000000000004, 393.81600000000003, 391.528, 391.15999999999997, 391.04, 383.572, 380.096, 379.84400000000005, 378.69599999999997, 377.584, 377.516, 376.896]</t>
  </si>
  <si>
    <t>{'main': [85982, -4764], 'hh': [0, -48288], 'pv': [135095, 0], 'bat': [17199, -19185], 'hp': [0, -3601], 'ev': [0, 0]}</t>
  </si>
  <si>
    <t>[553.144, 504.44399999999996, 481.592, 479.204, 461.87199999999996, 457.148, 450.112, 439.15200000000004, 438.37199999999996, 432.588, 430.276, 429.82, 429.408, 423.916, 423.516, 419.512, 417.744, 417.7, 411.392, 408.66, 407.46799999999996, 403.51599999999996, 400.356, 400.076, 400.004, 399.052, 395.78400000000005, 394.05600000000004, 392.86, 389.024, 385.888, 379.988, 378.644, 378.53200000000004, 377.67999999999995, 377.54, 377.15999999999997, 374.32, 373.74800000000005, 373.33599999999996, 372.72, 367.42, 361.348, 361.168, 360.57599999999996, 358.94800000000004, 358.932, 358.792, 357.828, 355.452, 353.024, 349.212, 347.756, 346.22, 345.948, 342.752, 340.132, 338.772, 337.616, 335.83599999999996, 335.752, 330.75600000000003, 330.328, 328.74, 326.928, 326.648, 322.38000000000005, 318.808, 316.164, 314.748, 312.704, 311.94, 311.40799999999996, 310.176, 304.13199999999995, 302.05600000000004, 301.79600000000005, 298.364, 294.084, 287.556, 286.768, 285.976, 284.748, 284.51599999999996, 281.38000000000005, 280.06, 279.856, 278.524, 276.112, 272.272, 267.37600000000003, 266.46, 262.084, 258.47999999999996, 246.964, 246.78, 246.56, 245.11600000000004, 242.764, 241.65600000000003, 239.512]</t>
  </si>
  <si>
    <t>{'main': [54834, -11601], 'hh': [0, -47716], 'pv': [106355, 0], 'bat': [17247, -18882], 'hp': [0, -13770], 'ev': [0, 0]}</t>
  </si>
  <si>
    <t>[287.044, 268.38, 265.752, 251.796, 251.54, 250.0, 247.488, 245.988, 238.136, 237.784, 233.692, 230.056, 229.848, 229.66000000000003, 228.688, 227.808, 227.476, 225.876, 225.008, 224.964, 224.352, 224.144, 222.56400000000002, 222.076, 221.564, 220.856, 220.704, 220.008, 219.74, 219.40400000000002, 218.028, 215.408, 214.296, 213.62, 213.576, 212.904, 212.264, 211.648, 211.636, 210.99599999999998, 210.7, 210.108, 209.888, 209.768, 209.268, 208.404, 208.06, 207.052, 206.292, 205.796, 205.672, 203.992, 203.724, 202.77200000000002, 202.152, 201.088, 200.84, 200.788, 200.076, 200.048, 199.528, 199.332, 199.24, 198.9, 198.656, 198.588, 198.32000000000002, 197.604, 197.244, 196.032, 195.812, 195.632, 194.692, 193.784, 193.596, 193.50799999999998, 193.336, 192.92, 192.448, 191.808, 191.028, 190.732, 190.656, 189.348, 189.052, 188.864, 188.624, 188.428, 188.068, 188.05599999999998, 187.86, 187.832, 186.956, 186.668, 186.532, 186.38, 185.724, 185.72, 185.256, 185.164, 184.948]</t>
  </si>
  <si>
    <t>{'main': [955, -88558], 'hh': [0, -57209], 'pv': [21613, 0], 'bat': [5026, -5018], 'hp': [0, -52017], 'ev': [0, 0]}</t>
  </si>
  <si>
    <t>[659.648, 620.376, 606.984, 588.0600000000001, 585.212, 576.0, 574.3760000000001, 560.3480000000001, 558.28, 546.532, 545.324, 540.7760000000001, 534.2760000000001, 532.504, 532.188, 529.376, 525.8, 525.288, 520.984, 516.624, 515.72, 504.41599999999994, 503.92799999999994, 494.432, 492.57599999999996, 490.96, 490.548, 487.576, 485.176, 485.036, 483.51599999999996, 481.952, 481.892, 481.348, 480.996, 480.588, 475.80400000000003, 473.084, 468.39200000000005, 465.852, 462.38, 456.108, 455.616, 453.06399999999996, 452.52, 452.192, 451.636, 450.876, 448.132, 446.096, 443.60400000000004, 441.52799999999996, 438.436, 436.108, 436.056, 435.112, 432.752, 430.732, 430.432, 428.71999999999997, 424.864, 423.752, 418.152, 417.112, 412.96799999999996, 412.40000000000003, 412.26, 410.452, 409.93199999999996, 409.90000000000003, 405.624, 405.09999999999997, 404.764, 403.83599999999996, 401.716, 401.08, 399.572, 399.22, 398.656, 392.75600000000003, 392.404, 391.572, 387.316, 387.02, 385.428, 384.892, 383.972, 382.104, 379.092, 371.06800000000004, 368.7, 367.21999999999997, 365.74399999999997, 365.536, 364.74800000000005, 364.072, 362.92, 357.55999999999995, 356.12800000000004, 351.344, 348.004]</t>
  </si>
  <si>
    <t>{'main': [80495, -4869], 'hh': [0, -48288], 'pv': [134432, 0], 'bat': [17170, -19128], 'hp': [0, -3844], 'ev': [0, -4715]}</t>
  </si>
  <si>
    <t>[469.15999999999997, 462.908, 454.092, 453.724, 451.288, 450.86400000000003, 432.256, 430.12, 428.04, 426.96000000000004, 414.17600000000004, 409.276, 408.67199999999997, 405.9, 402.43600000000004, 398.228, 395.568, 394.348, 394.056, 388.956, 388.756, 387.312, 387.276, 383.43600000000004, 381.5, 380.696, 379.344, 379.05199999999996, 378.728, 375.964, 374.42, 371.356, 370.58799999999997, 369.792, 368.884, 360.66799999999995, 359.82800000000003, 358.488, 358.092, 356.99199999999996, 348.288, 344.732, 343.212, 337.88, 334.036, 333.65200000000004, 333.136, 332.68399999999997, 332.168, 330.964, 329.92, 329.09999999999997, 325.396, 325.13599999999997, 324.02000000000004, 323.796, 323.448, 321.592, 320.32800000000003, 319.464, 313.82000000000005, 303.5, 303.488, 302.86, 301.70799999999997, 301.544, 300.772, 300.76, 300.32399999999996, 300.06399999999996, 299.304, 297.552, 297.092, 295.62399999999997, 294.88, 292.604, 288.2, 288.10400000000004, 286.904, 286.06, 279.196, 276.76000000000005, 275.796, 272.68399999999997, 270.124, 267.88, 267.644, 267.488, 267.256, 266.10799999999995, 263.968, 261.952, 260.90000000000003, 260.14000000000004, 257.54400000000004, 256.156, 247.77600000000004, 246.156, 244.216, 243.58400000000003, 241.644]</t>
  </si>
  <si>
    <t>{'main': [50704, -14260], 'hh': [0, -47716], 'pv': [105124, 0], 'bat': [16500, -18080], 'hp': [0, -14116], 'ev': [0, -5268]}</t>
  </si>
  <si>
    <t>[285.848, 270.2, 268.44, 257.036, 254.024, 251.048, 248.468, 247.496, 246.36, 246.31199999999998, 245.43599999999998, 242.128, 241.684, 240.096, 238.12, 236.836, 236.556, 234.848, 233.776, 233.70000000000002, 233.62, 233.608, 232.408, 230.572, 230.276, 230.124, 230.088, 228.872, 228.692, 228.624, 228.188, 226.01999999999998, 225.92000000000002, 225.78, 225.684, 224.38400000000001, 224.168, 224.016, 223.748, 221.956, 220.304, 220.3, 218.78, 218.736, 218.488, 217.844, 217.544, 216.268, 215.42000000000002, 215.34, 214.93599999999998, 214.44400000000002, 214.248, 214.172, 213.488, 213.348, 213.172, 213.016, 212.924, 212.48, 212.332, 212.108, 212.07999999999998, 210.764, 210.172, 210.072, 209.936, 208.272, 207.468, 207.164, 206.832, 206.668, 206.564, 205.65200000000002, 205.616, 205.436, 205.376, 205.056, 203.868, 202.504, 202.096, 201.904, 201.632, 200.904, 200.732, 200.516, 200.512, 200.376, 200.056, 199.836, 199.712, 198.76, 198.564, 198.188, 197.868, 197.712, 195.824, 195.77599999999998, 195.60399999999998, 195.084, 195.06400000000002]</t>
  </si>
  <si>
    <t>{'main': [907, -94852], 'hh': [0, -57209], 'pv': [21288, 0], 'bat': [4659, -4804], 'hp': [0, -51936], 'ev': [0, -5945]}</t>
  </si>
  <si>
    <t>[611.576, 606.756, 587.132, 561.2360000000001, 561.16, 537.8159999999999, 537.016, 536.236, 535.092, 519.688, 514.572, 514.128, 507.144, 502.544, 499.944, 495.65200000000004, 491.45199999999994, 490.20799999999997, 486.32000000000005, 484.90799999999996, 483.572, 482.23199999999997, 481.768, 480.75600000000003, 476.828, 473.504, 472.248, 464.39599999999996, 461.73999999999995, 461.188, 460.728, 458.908, 458.788, 457.68, 457.516, 457.05199999999996, 456.56, 456.23999999999995, 452.37600000000003, 451.084, 447.6, 434.24, 432.26, 431.068, 424.704, 422.82399999999996, 421.66, 419.452, 419.216, 412.892, 411.932, 409.256, 408.536, 407.552, 404.83599999999996, 403.192, 401.816, 400.244, 397.128, 395.344, 395.06399999999996, 391.948, 388.17199999999997, 387.448, 387.156, 386.80400000000003, 386.596, 385.156, 380.532, 379.428, 378.63599999999997, 377.588, 377.21200000000005, 374.452, 366.504, 365.952, 363.17600000000004, 360.86, 359.49199999999996, 358.832, 358.10799999999995, 356.632, 355.41200000000003, 355.008, 353.616, 351.024, 348.064, 347.59999999999997, 347.368, 345.38800000000003, 342.72, 341.648, 340.94, 337.952, 333.456, 329.776, 328.36, 327.11199999999997, 325.312, 324.976, 323.97200000000004]</t>
  </si>
  <si>
    <t>{'main': [74510, -5326], 'hh': [0, -48288], 'pv': [134432, 0], 'bat': [17535, -19447], 'hp': [0, -3876], 'ev': [0, -11172]}</t>
  </si>
  <si>
    <t>[492.248, 464.91200000000003, 451.03999999999996, 450.844, 444.26000000000005, 440.156, 433.716, 428.348, 425.332, 422.58, 412.88800000000003, 412.28, 408.16, 403.952, 396.128, 393.81600000000003, 391.216, 386.41200000000003, 383.984, 381.86, 381.632, 365.65200000000004, 364.34, 363.916, 358.668, 354.932, 351.496, 351.18399999999997, 346.94800000000004, 344.848, 344.384, 341.472, 336.312, 331.404, 331.39599999999996, 330.672, 330.548, 324.93600000000004, 323.68399999999997, 323.616, 321.944, 320.348, 317.97200000000004, 316.052, 315.316, 314.416, 312.38, 309.256, 306.788, 302.416, 302.132, 300.692, 300.072, 296.512, 294.752, 293.536, 290.22400000000005, 289.456, 289.108, 288.67999999999995, 286.096, 283.656, 277.44800000000004, 275.94399999999996, 275.2, 273.864, 273.44399999999996, 271.712, 269.688, 268.348, 267.928, 266.556, 266.404, 264.16, 263.636, 259.088, 256.71599999999995, 256.604, 255.33599999999998, 253.79600000000002, 253.29200000000003, 252.464, 252.108, 248.60799999999998, 247.788, 245.07999999999998, 244.56, 244.45600000000002, 243.828, 242.604, 240.00800000000004, 239.42, 237.296, 237.04, 235.024, 232.88, 232.32799999999997, 230.288, 222.18, 217.62, 216.73600000000002]</t>
  </si>
  <si>
    <t>{'main': [46540, -15153], 'hh': [0, -47716], 'pv': [105124, 0], 'bat': [16835, -18374], 'hp': [0, -14133], 'ev': [0, -10350]}</t>
  </si>
  <si>
    <t>[297.484, 281.876, 271.784, 265.916, 261.908, 260.76, 259.112, 256.1, 255.052, 252.276, 251.092, 250.86, 250.20000000000002, 248.576, 247.932, 247.9, 246.448, 246.28, 245.98, 245.56, 245.176, 244.48, 242.38, 239.52800000000002, 238.496, 238.252, 237.008, 236.916, 236.708, 235.86, 235.468, 235.344, 234.592, 234.552, 233.508, 233.412, 231.27599999999998, 230.676, 230.63199999999998, 230.22, 229.86399999999998, 229.792, 229.536, 228.228, 227.824, 227.508, 227.072, 226.656, 226.18, 225.484, 225.476, 224.736, 224.484, 224.156, 222.464, 222.364, 221.616, 221.21599999999998, 220.744, 220.296, 219.968, 219.736, 219.716, 219.224, 217.872, 217.376, 216.124, 215.56, 215.272, 214.592, 213.08, 212.568, 212.504, 212.484, 212.408, 211.728, 211.136, 210.844, 210.396, 210.22, 209.924, 209.924, 209.744, 208.968, 208.724, 208.164, 208.068, 207.584, 207.032, 206.5, 206.408, 205.2, 204.636, 203.828, 203.516, 203.516, 203.496, 203.44, 203.124, 202.696, 202.292]</t>
  </si>
  <si>
    <t>{'main': [372, -99322], 'hh': [0, -57209], 'pv': [21288, 0], 'bat': [3813, -3858], 'hp': [0, -51920], 'ev': [0, -11066]}</t>
  </si>
  <si>
    <t>[604.604, 548.312, 542.932, 542.716, 510.82, 501.668, 501.35200000000003, 501.18000000000006, 500.404, 499.94, 495.75600000000003, 494.108, 493.17199999999997, 490.448, 481.01599999999996, 479.032, 472.832, 470.104, 467.908, 465.06, 464.476, 463.476, 462.7, 461.896, 457.808, 452.376, 449.336, 446.996, 446.184, 440.82399999999996, 440.044, 439.82, 439.36400000000003, 435.764, 432.224, 431.84799999999996, 431.78, 428.832, 427.872, 423.98, 422.79999999999995, 421.64, 421.288, 417.004, 416.088, 414.07599999999996, 411.71999999999997, 410.784, 410.012, 407.648, 407.036, 405.01599999999996, 404.644, 403.52, 402.272, 400.484, 397.632, 395.588, 391.57599999999996, 390.228, 388.76, 387.372, 384.796, 384.556, 384.28400000000005, 384.016, 382.084, 375.016, 368.36, 367.6, 361.496, 359.22, 355.47200000000004, 353.5, 352.8, 348.924, 340.204, 336.188, 335.228, 334.876, 333.748, 331.452, 331.22, 329.23199999999997, 320.70399999999995, 316.452, 315.30800000000005, 314.528, 314.08, 313.548, 313.536, 311.788, 310.76800000000003, 309.108, 304.676, 302.336, 300.49600000000004, 299.324, 298.936, 298.54400000000004, 294.772]</t>
  </si>
  <si>
    <t>{'main': [69963, -5845], 'hh': [0, -48288], 'pv': [134432, 0], 'bat': [17393, -19326], 'hp': [0, -3843], 'ev': [0, -16251]}</t>
  </si>
  <si>
    <t>[428.652, 428.08799999999997, 422.76, 422.168, 419.368, 404.092, 388.14, 387.11199999999997, 386.688, 384.028, 375.38, 373.24399999999997, 368.98, 368.192, 365.536, 362.032, 359.908, 354.14799999999997, 338.94800000000004, 336.376, 335.14, 329.712, 327.684, 321.29200000000003, 319.788, 315.632, 314.836, 314.512, 312.704, 308.376, 307.716, 307.31600000000003, 306.852, 303.15200000000004, 301.72799999999995, 299.8, 299.252, 297.676, 293.2, 292.972, 292.61199999999997, 286.94399999999996, 286.75600000000003, 286.116, 285.70799999999997, 285.48400000000004, 283.932, 283.19599999999997, 281.06, 280.992, 279.508, 278.312, 277.94800000000004, 276.64, 275.808, 275.616, 273.608, 272.96000000000004, 272.644, 271.06399999999996, 269.996, 265.204, 261.824, 260.28400000000005, 257.868, 257.47999999999996, 257.428, 256.90799999999996, 256.492, 255.62, 255.112, 254.87199999999999, 253.04800000000003, 250.94800000000004, 249.824, 247.664, 247.32799999999997, 244.344, 242.01600000000002, 240.476, 239.44, 237.96399999999997, 236.81199999999998, 234.808, 232.18800000000002, 228.52800000000002, 225.40800000000002, 224.144, 222.764, 222.4, 221.44, 221.14000000000001, 218.136, 212.864, 210.90800000000002, 207.10399999999998, 206.536, 205.124, 204.288, 199.7, 199.632]</t>
  </si>
  <si>
    <t>{'main': [41717, -16678], 'hh': [0, -47716], 'pv': [105124, 0], 'bat': [16071, -17814], 'hp': [0, -14128], 'ev': [0, -16499]}</t>
  </si>
  <si>
    <t>[300.884, 287.552, 287.284, 273.864, 270.872, 268.62, 267.73600000000005, 266.892, 263.672, 262.092, 259.252, 259.22, 259.192, 257.976, 257.552, 255.832, 254.932, 254.108, 253.204, 253.028, 252.556, 251.364, 250.83200000000002, 250.792, 248.784, 247.884, 245.096, 245.0, 244.42, 242.38, 241.864, 240.89600000000002, 240.468, 240.364, 240.196, 240.004, 239.568, 239.288, 239.232, 238.372, 237.528, 237.26, 237.064, 236.94, 236.332, 235.784, 233.928, 233.82, 233.352, 232.9, 231.972, 230.172, 230.156, 230.144, 230.0, 228.028, 227.688, 226.592, 225.924, 225.8, 225.084, 224.924, 224.816, 223.368, 222.88, 222.252, 221.804, 221.512, 220.72, 219.324, 218.92, 218.82, 218.644, 217.896, 217.788, 217.4, 217.256, 217.244, 217.05599999999998, 216.516, 216.408, 216.14, 216.084, 215.46, 215.396, 214.516, 214.36, 212.88, 212.568, 212.488, 212.488, 211.556, 210.776, 210.28, 210.07999999999998, 209.696, 209.12400000000002, 208.292, 207.992, 207.376, 206.944]</t>
  </si>
  <si>
    <t>{'main': [12, -103581], 'hh': [0, -57209], 'pv': [21288, 0], 'bat': [3149, -3137], 'hp': [0, -51910], 'ev': [0, -15752]}</t>
  </si>
  <si>
    <t>[563.8879999999999, 548.244, 539.3679999999999, 534.2280000000001, 531.444, 515.912, 508.476, 503.53600000000006, 502.228, 500.86400000000003, 498.704, 497.568, 497.196, 491.4560000000001, 485.91200000000003, 485.668, 484.056, 483.592, 476.952, 474.81199999999995, 470.43600000000004, 470.34, 469.77200000000005, 463.204, 463.08, 460.624, 456.04400000000004, 455.26, 447.01599999999996, 445.528, 442.988, 439.432, 436.832, 432.032, 429.948, 427.62399999999997, 426.40799999999996, 426.06, 425.636, 425.00399999999996, 415.048, 404.06, 401.50800000000004, 395.848, 395.036, 394.112, 393.148, 391.772, 391.392, 386.42400000000004, 386.168, 385.612, 385.53999999999996, 383.22, 381.96000000000004, 376.528, 375.244, 374.784, 374.436, 371.26, 370.104, 364.712, 363.88399999999996, 361.524, 361.296, 360.676, 358.472, 357.024, 354.196, 351.704, 350.228, 350.148, 344.72400000000005, 343.01599999999996, 341.476, 337.32, 332.62399999999997, 332.36, 329.43600000000004, 325.24399999999997, 325.02, 324.128, 322.108, 320.86, 318.464, 318.356, 315.956, 312.288, 311.524, 311.412, 310.308, 309.88399999999996, 307.44800000000004, 307.256, 307.08799999999997, 306.776, 303.692, 297.244, 295.93600000000004, 290.948, 289.344]</t>
  </si>
  <si>
    <t>{'main': [66857, -7851], 'hh': [0, -48288], 'pv': [134432, 0], 'bat': [17456, -19528], 'hp': [0, -3841], 'ev': [0, -21225]}</t>
  </si>
  <si>
    <t>[499.23999999999995, 454.52, 449.084, 439.728, 429.28799999999995, 428.38, 427.788, 420.53999999999996, 418.70000000000005, 403.79200000000003, 397.75600000000003, 387.264, 384.964, 382.15200000000004, 382.01599999999996, 380.44, 379.284, 371.93600000000004, 370.676, 360.32, 353.596, 352.788, 327.29200000000003, 326.272, 324.572, 317.576, 309.79999999999995, 307.38800000000003, 305.784, 301.73999999999995, 301.196, 301.152, 300.992, 300.432, 300.20799999999997, 298.708, 297.26, 294.58, 291.09200000000004, 289.84000000000003, 278.424, 277.812, 276.99199999999996, 272.53200000000004, 270.22, 269.404, 268.6, 268.448, 267.124, 265.8, 265.168, 263.71999999999997, 262.06, 261.396, 257.684, 257.26, 255.78000000000003, 253.61999999999998, 253.01999999999998, 252.272, 252.17999999999998, 250.39999999999998, 247.90000000000003, 246.20800000000003, 242.10399999999998, 241.428, 239.224, 238.95600000000002, 237.38000000000002, 233.6, 229.688, 227.772, 226.24400000000003, 226.216, 225.60399999999998, 224.90800000000002, 222.09200000000004, 219.172, 217.772, 217.096, 214.424, 212.152, 207.04, 203.7, 202.348, 201.06, 199.04399999999998, 198.404, 197.592, 196.444, 193.048, 190.296, 190.0, 189.832, 188.79600000000002, 188.624, 188.55199999999996, 187.596, 187.024, 186.136, 185.404]</t>
  </si>
  <si>
    <t>{'main': [38913, -18980], 'hh': [0, -47716], 'pv': [105124, 0], 'bat': [16423, -18213], 'hp': [0, -14154], 'ev': [0, -21531]}</t>
  </si>
  <si>
    <t>[309.064, 302.704, 291.964, 276.624, 276.552, 273.576, 270.012, 269.972, 269.3, 268.36, 266.468, 265.688, 265.132, 264.952, 261.404, 261.384, 261.356, 259.644, 256.744, 256.172, 256.168, 255.452, 255.028, 254.732, 253.844, 252.82, 251.904, 251.632, 251.4, 250.528, 250.392, 249.504, 248.868, 248.848, 246.8, 246.45600000000002, 246.076, 245.888, 245.292, 244.852, 243.956, 243.16, 242.084, 242.052, 241.036, 240.788, 240.68800000000002, 239.548, 239.476, 239.316, 238.968, 238.16, 238.092, 237.984, 236.832, 236.66799999999998, 236.3, 236.18, 235.072, 234.252, 232.956, 232.912, 231.692, 231.528, 230.492, 228.364, 227.864, 227.55599999999998, 227.504, 227.09199999999998, 226.072, 225.004, 224.844, 224.78, 224.736, 223.308, 222.964, 221.936, 220.928, 220.688, 220.572, 220.488, 220.38400000000001, 220.37199999999999, 220.324, 220.16, 219.896, 219.744, 219.524, 219.276, 219.016, 218.652, 218.54, 218.508, 218.176, 217.66799999999998, 217.024, 215.412, 215.012, 214.652, 214.312]</t>
  </si>
  <si>
    <t>{'main': [8, -108030], 'hh': [0, -57209], 'pv': [21288, 0], 'bat': [3120, -3105], 'hp': [0, -51888], 'ev': [0, -20229]}</t>
  </si>
  <si>
    <t>[607.3800000000001, 592.192, 582.1560000000001, 571.84, 563.4680000000001, 551.256, 529.412, 526.188, 521.8000000000001, 520.764, 519.12, 519.108, 516.9920000000001, 513.24, 511.608, 510.236, 509.76000000000005, 509.292, 504.872, 503.76, 500.728, 500.62, 498.804, 497.376, 496.948, 496.48800000000006, 496.376, 493.316, 492.824, 492.71600000000007, 491.976, 489.48799999999994, 485.012, 482.116, 480.384, 479.924, 479.14, 477.472, 475.868, 474.512, 472.044, 470.916, 470.79200000000003, 470.00800000000004, 464.26, 462.32, 459.81600000000003, 459.21999999999997, 449.66, 448.53999999999996, 446.964, 445.036, 443.72, 443.348, 440.344, 438.032, 434.11199999999997, 433.284, 433.116, 432.452, 431.82, 430.47200000000004, 427.74399999999997, 426.668, 425.70000000000005, 423.02000000000004, 422.116, 421.396, 421.02, 420.592, 418.48, 418.448, 417.508, 417.384, 416.412, 415.76399999999995, 413.452, 413.172, 412.316, 407.848, 406.424, 405.60400000000004, 393.416, 393.29200000000003, 389.824, 388.996, 388.084, 387.49600000000004, 385.68, 385.26399999999995, 383.65200000000004, 379.944, 377.072, 374.936, 374.108, 372.284, 371.74, 368.664, 367.692, 365.00800000000004, 362.308]</t>
  </si>
  <si>
    <t>{'main': [82191, -4676], 'hh': [0, -48288], 'pv': [135095, 0], 'bat': [17506, -19435], 'hp': [0, -7362], 'ev': [0, 0]}</t>
  </si>
  <si>
    <t>[456.96799999999996, 455.14799999999997, 454.996, 442.912, 442.304, 438.964, 435.288, 428.344, 414.12399999999997, 408.0, 377.344, 367.548, 365.896, 359.252, 358.88399999999996, 357.844, 354.29200000000003, 353.448, 352.588, 350.724, 347.64, 344.716, 343.392, 341.956, 341.93600000000004, 339.76, 339.004, 337.532, 332.188, 325.66, 322.432, 318.84, 315.472, 315.032, 313.908, 311.192, 309.74, 308.36400000000003, 306.116, 305.88399999999996, 305.03599999999994, 301.85200000000003, 300.132, 298.612, 295.84000000000003, 295.5, 293.10799999999995, 288.948, 285.97999999999996, 285.14, 282.55999999999995, 281.46000000000004, 278.232, 276.724, 273.50800000000004, 270.916, 270.568, 270.148, 268.104, 266.772, 266.248, 262.968, 262.82, 261.76, 259.572, 259.072, 256.856, 256.656, 255.304, 255.17999999999998, 252.004, 251.68, 251.64399999999998, 250.524, 250.35200000000003, 247.688, 245.452, 245.12, 243.312, 238.32800000000003, 237.88, 234.976, 233.188, 233.084, 232.964, 232.668, 232.19200000000004, 229.676, 229.404, 228.108, 227.844, 227.796, 225.66, 224.54, 221.984, 221.208, 220.964, 219.32, 218.4, 214.36, 211.292]</t>
  </si>
  <si>
    <t>{'main': [43691, -14465], 'hh': [0, -47716], 'pv': [106355, 0], 'bat': [16569, -18203], 'hp': [0, -27779], 'ev': [0, 0]}</t>
  </si>
  <si>
    <t>[596.724, 582.028, 560.924, 523.0640000000001, 479.12800000000004, 430.496, 423.404, 418.852, 405.912, 403.992, 396.32, 393.76, 391.316, 390.876, 389.82, 381.424, 374.42, 372.448, 371.444, 370.924, 370.808, 367.052, 366.424, 365.356, 365.22, 364.644, 363.35999999999996, 363.12, 361.964, 361.524, 360.828, 360.676, 360.436, 360.052, 359.248, 358.768, 358.328, 358.17199999999997, 357.012, 356.508, 355.964, 355.84, 355.64, 355.116, 354.688, 354.00800000000004, 353.48, 352.736, 352.048, 351.748, 351.656, 351.34, 350.872, 350.428, 348.076, 348.068, 347.224, 346.516, 345.176, 344.548, 344.532, 344.308, 344.156, 343.612, 343.012, 340.424, 339.728, 337.22, 334.496, 333.124, 332.96, 332.956, 331.448, 330.38, 329.696, 328.856, 328.616, 328.468, 328.224, 327.552, 327.112, 326.90799999999996, 326.028, 325.756, 325.376, 325.32800000000003, 325.328, 324.22799999999995, 322.66, 322.076, 321.028, 319.58, 319.412, 318.596, 317.64, 316.92400000000004, 316.512, 315.868, 315.032, 314.9, 314.372]</t>
  </si>
  <si>
    <t>{'main': [38, -148953], 'hh': [0, -57209], 'pv': [21613, 0], 'bat': [3101, -2601], 'hp': [0, -113821], 'ev': [0, 0]}</t>
  </si>
  <si>
    <t>[584.616, 565.2360000000001, 539.524, 532.2959999999999, 523.092, 521.4, 521.028, 517.368, 513.188, 511.932, 509.72399999999993, 503.46799999999996, 500.53200000000004, 495.92800000000005, 492.788, 491.28799999999995, 490.08000000000004, 489.652, 488.17199999999997, 485.592, 478.32000000000005, 474.924, 473.928, 472.724, 469.75600000000003, 465.46, 465.228, 464.068, 461.488, 457.412, 457.076, 454.06, 451.624, 449.508, 447.71999999999997, 445.56, 443.604, 442.284, 439.764, 439.068, 434.844, 430.30400000000003, 429.824, 429.52, 426.908, 426.71999999999997, 425.188, 424.868, 422.884, 422.488, 418.488, 417.26, 414.516, 413.736, 412.592, 412.396, 412.328, 410.56, 409.82, 408.00800000000004, 407.872, 403.72, 403.356, 402.048, 401.28, 399.952, 398.99600000000004, 398.392, 397.81600000000003, 395.61600000000004, 395.38, 391.18399999999997, 391.116, 390.82, 385.524, 381.628, 380.108, 377.168, 376.53999999999996, 374.96799999999996, 373.812, 373.048, 372.67600000000004, 371.52, 370.85200000000003, 370.808, 366.46, 365.69599999999997, 364.064, 360.40000000000003, 354.556, 352.512, 351.86400000000003, 350.896, 348.22, 346.764, 345.02, 344.492, 343.856, 343.684, 339.64799999999997]</t>
  </si>
  <si>
    <t>{'main': [76997, -5194], 'hh': [0, -48288], 'pv': [134432, 0], 'bat': [17270, -19289], 'hp': [0, -7605], 'ev': [0, -4718]}</t>
  </si>
  <si>
    <t>[469.624, 447.936, 431.9, 425.376, 419.968, 407.632, 405.41200000000003, 402.116, 381.904, 380.084, 379.788, 374.08399999999995, 369.82800000000003, 368.132, 362.032, 361.42, 354.36, 350.884, 347.364, 342.312, 339.372, 336.772, 334.76800000000003, 330.388, 325.284, 322.024, 319.43199999999996, 317.644, 313.91999999999996, 313.72, 311.88000000000005, 310.072, 309.55600000000004, 308.212, 301.976, 300.168, 300.08000000000004, 298.06399999999996, 295.26, 293.544, 293.288, 292.18, 289.892, 284.048, 283.516, 283.5, 283.18399999999997, 280.964, 280.10400000000004, 270.82399999999996, 266.63599999999997, 266.23199999999997, 264.024, 263.364, 262.41200000000003, 261.712, 259.344, 258.13599999999997, 256.38800000000003, 255.708, 252.12, 251.92800000000003, 249.98800000000003, 248.348, 248.236, 246.66, 245.25199999999998, 244.29200000000003, 240.772, 238.828, 233.98000000000002, 233.21200000000002, 232.124, 230.096, 230.05200000000002, 229.21200000000002, 227.144, 226.596, 221.66000000000003, 219.764, 219.73600000000002, 217.89600000000002, 217.764, 215.43200000000002, 213.884, 213.624, 213.2, 212.672, 212.484, 211.224, 208.24399999999997, 207.472, 202.452, 201.916, 199.44400000000002, 199.09199999999998, 196.64000000000001, 196.0, 195.77200000000002, 195.316, 192.752]</t>
  </si>
  <si>
    <t>{'main': [40117, -17787], 'hh': [0, -47716], 'pv': [105124, 0], 'bat': [15855, -17541], 'hp': [0, -28173], 'ev': [0, -5221]}</t>
  </si>
  <si>
    <t>[595.7239999999999, 572.924, 552.664, 528.528, 493.048, 435.59200000000004, 429.50399999999996, 420.32, 419.4, 405.288, 403.764, 400.844, 396.492, 390.804, 389.712, 387.016, 386.204, 380.06, 379.48, 378.296, 377.752, 377.688, 377.624, 377.468, 375.876, 375.38, 374.104, 373.876, 373.34, 373.04, 372.896, 371.944, 370.424, 369.69599999999997, 369.6, 367.66400000000004, 367.364, 366.904, 365.728, 365.664, 365.28, 365.172, 364.728, 363.572, 363.028, 362.936, 361.84, 361.084, 360.492, 360.14, 359.964, 359.828, 359.75600000000003, 359.152, 358.65599999999995, 358.488, 357.66400000000004, 356.48, 355.812, 355.412, 354.62, 353.976, 353.052, 350.86, 350.704, 346.628, 346.144, 344.752, 344.024, 343.972, 342.348, 342.276, 341.55600000000004, 341.408, 338.704, 338.69599999999997, 338.076, 337.888, 336.504, 334.232, 333.932, 333.236, 331.944, 331.79600000000005, 331.532, 331.17199999999997, 330.876, 330.852, 329.836, 329.12, 328.452, 328.104, 325.784, 324.444, 324.252, 324.22, 324.12, 323.68, 323.672, 323.588, 323.132]</t>
  </si>
  <si>
    <t>{'main': [22, -155290], 'hh': [0, -57209], 'pv': [21288, 0], 'bat': [2822, -2535], 'hp': [0, -113699], 'ev': [0, -5938]}</t>
  </si>
  <si>
    <t>[575.176, 572.3720000000001, 560.864, 537.524, 533.28, 532.508, 531.9, 515.6800000000001, 515.3720000000001, 495.888, 493.252, 484.728, 482.708, 482.352, 482.272, 478.464, 477.30400000000003, 470.46000000000004, 469.752, 469.34000000000003, 467.82, 465.844, 459.62, 457.72, 456.78000000000003, 456.60400000000004, 451.928, 450.284, 449.416, 444.384, 438.548, 435.324, 431.316, 418.988, 417.812, 415.688, 408.38, 408.23999999999995, 400.056, 399.988, 399.472, 398.096, 397.116, 394.836, 390.872, 387.216, 385.048, 384.948, 382.72, 382.27200000000005, 381.19599999999997, 381.076, 377.86, 375.11199999999997, 373.396, 372.58799999999997, 371.16, 370.308, 366.044, 365.448, 363.856, 362.44, 359.716, 358.944, 358.336, 358.32, 357.168, 355.144, 354.99600000000004, 354.316, 353.352, 352.976, 350.36400000000003, 347.74399999999997, 347.56, 347.044, 346.864, 344.74800000000005, 344.308, 344.232, 343.968, 338.344, 338.116, 337.216, 333.47200000000004, 332.488, 321.64799999999997, 318.99600000000004, 318.484, 318.14, 318.064, 317.624, 316.172, 314.396, 313.86, 310.168, 308.38, 308.096, 306.84000000000003, 306.568, 305.624]</t>
  </si>
  <si>
    <t>{'main': [70196, -5473], 'hh': [0, -48288], 'pv': [134432, 0], 'bat': [16971, -18939], 'hp': [0, -7971], 'ev': [0, -11481]}</t>
  </si>
  <si>
    <t>[513.16, 467.0, 451.892, 447.536, 432.6, 431.18, 422.18, 415.536, 413.06399999999996, 393.952, 377.444, 374.02799999999996, 366.628, 366.31600000000003, 365.844, 364.832, 362.444, 348.85200000000003, 346.44800000000004, 343.428, 330.72, 325.97999999999996, 316.248, 309.336, 307.012, 306.056, 304.988, 299.264, 289.96, 283.524, 277.12399999999997, 276.568, 276.064, 274.12, 271.53200000000004, 270.088, 270.064, 267.976, 265.83599999999996, 265.556, 265.34, 264.108, 260.65200000000004, 258.82, 257.46799999999996, 256.732, 256.088, 254.97200000000004, 253.09600000000003, 252.96000000000004, 251.93200000000002, 249.20800000000003, 243.288, 242.86, 242.13199999999998, 241.524, 241.292, 240.16, 238.74800000000002, 237.73999999999998, 235.66000000000003, 235.07999999999998, 233.148, 228.66, 226.308, 225.548, 223.4, 222.228, 220.876, 220.816, 220.216, 218.828, 217.888, 216.74, 212.988, 210.98, 208.3, 207.99599999999998, 206.572, 204.624, 204.44400000000002, 204.024, 202.744, 200.43200000000002, 200.40800000000002, 200.308, 199.196, 198.49200000000002, 198.268, 198.088, 195.632, 195.116, 194.43200000000002, 192.77200000000002, 191.148, 190.916, 190.22799999999998, 189.04399999999998, 188.77999999999997, 188.392, 184.268]</t>
  </si>
  <si>
    <t>{'main': [37048, -20212], 'hh': [0, -47716], 'pv': [105124, 0], 'bat': [15834, -17347], 'hp': [0, -28218], 'ev': [0, -10842]}</t>
  </si>
  <si>
    <t>[599.0799999999999, 586.2560000000001, 556.156, 536.6640000000001, 497.992, 466.92400000000004, 456.308, 435.94, 434.24, 432.42, 429.64, 429.288, 429.252, 426.168, 407.152, 403.984, 400.384, 400.376, 399.18, 394.484, 393.384, 391.104, 389.668, 389.284, 388.928, 387.884, 386.468, 383.808, 383.648, 382.672, 381.432, 380.308, 380.248, 379.896, 379.216, 379.072, 378.944, 378.476, 377.532, 376.52, 376.248, 375.896, 375.256, 374.792, 374.1, 373.284, 372.768, 372.756, 372.704, 371.76, 371.14, 369.972, 369.26, 368.256, 367.992, 367.872, 366.72, 366.14, 365.98, 365.096, 364.604, 363.368, 362.736, 361.848, 359.596, 359.532, 358.88, 358.656, 358.308, 357.888, 357.688, 357.668, 356.196, 356.144, 352.7, 352.312, 351.79999999999995, 351.544, 350.708, 350.66, 347.048, 345.516, 344.876, 344.292, 343.75199999999995, 343.268, 342.768, 342.552, 341.096, 341.008, 340.336, 339.264, 338.432, 338.076, 336.604, 335.24399999999997, 334.116, 333.776, 333.208, 332.70799999999997, 332.276]</t>
  </si>
  <si>
    <t>{'main': [16, -161684], 'hh': [0, -57209], 'pv': [21288, 0], 'bat': [2527, -2434], 'hp': [0, -113880], 'ev': [0, -11963]}</t>
  </si>
  <si>
    <t>[542.656, 541.452, 534.176, 522.0319999999999, 513.8240000000001, 502.86799999999994, 498.3999999999999, 480.86800000000005, 480.508, 479.908, 479.456, 478.424, 466.66, 466.312, 461.744, 461.584, 458.908, 458.496, 454.49600000000004, 438.024, 434.74399999999997, 434.464, 432.41999999999996, 431.64, 430.652, 429.28000000000003, 424.868, 424.50800000000004, 423.468, 423.028, 421.664, 408.06, 407.928, 407.924, 400.13599999999997, 397.424, 396.5, 395.56, 395.55600000000004, 393.028, 391.56399999999996, 383.228, 380.236, 372.12, 369.072, 368.568, 366.40000000000003, 365.052, 360.18, 358.856, 355.872, 354.13599999999997, 353.836, 352.976, 351.476, 348.776, 348.372, 347.704, 343.496, 343.056, 336.82399999999996, 330.128, 329.312, 329.064, 328.90000000000003, 328.49199999999996, 326.276, 325.228, 325.22, 323.224, 322.29200000000003, 321.196, 318.216, 316.608, 316.396, 316.084, 315.712, 313.89599999999996, 313.076, 311.82399999999996, 311.548, 311.2, 310.292, 309.036, 308.01599999999996, 307.44, 304.164, 303.34, 301.48, 300.944, 295.216, 293.38399999999996, 290.38, 288.452, 287.876, 286.184, 283.212, 282.29200000000003, 281.84, 281.70000000000005, 279.148]</t>
  </si>
  <si>
    <t>{'main': [65752, -5919], 'hh': [0, -48288], 'pv': [134432, 0], 'bat': [17329, -19163], 'hp': [0, -7971], 'ev': [0, -16505]}</t>
  </si>
  <si>
    <t>[444.716, 440.12399999999997, 417.672, 414.1, 403.20799999999997, 398.78799999999995, 386.052, 372.356, 370.172, 354.49600000000004, 351.40799999999996, 351.09999999999997, 348.76800000000003, 341.792, 334.30400000000003, 328.65200000000004, 328.64, 324.35200000000003, 321.87199999999996, 310.804, 310.712, 303.028, 295.924, 290.976, 290.416, 286.832, 282.496, 281.45599999999996, 278.088, 274.716, 273.616, 271.148, 271.084, 267.344, 266.096, 256.936, 256.252, 255.33599999999998, 251.948, 247.624, 246.704, 241.272, 236.708, 235.996, 234.428, 233.656, 233.12, 232.992, 232.108, 231.464, 230.468, 226.496, 221.264, 218.552, 217.44, 216.88, 216.588, 215.264, 213.79600000000002, 212.436, 211.888, 211.064, 210.3, 209.28, 207.94, 206.6, 203.64000000000001, 203.52800000000002, 200.36, 198.696, 198.55200000000002, 198.368, 197.34799999999998, 196.9, 196.236, 195.524, 195.012, 193.924, 193.1, 190.38, 190.216, 189.788, 189.57999999999998, 188.892, 188.748, 187.412, 185.728, 185.092, 182.984, 182.816, 182.272, 180.38, 178.344, 177.60399999999998, 176.048, 175.868, 172.056, 169.76, 169.436, 167.54000000000002, 166.77200000000002]</t>
  </si>
  <si>
    <t>{'main': [32715, -22281], 'hh': [0, -47716], 'pv': [105124, 0], 'bat': [15378, -17020], 'hp': [0, -28253], 'ev': [0, -17080]}</t>
  </si>
  <si>
    <t>[605.412, 591.332, 560.0319999999999, 542.8, 502.748, 471.64, 462.96000000000004, 441.132, 439.716, 437.608, 436.488, 435.86, 432.948, 431.328, 414.752, 409.596, 407.204, 406.308, 404.012, 403.976, 400.028, 398.044, 397.556, 397.032, 396.928, 396.88, 393.976, 393.112, 390.84, 388.412, 387.004, 385.72, 384.8, 383.256, 382.632, 381.956, 381.872, 381.244, 380.988, 380.784, 380.272, 379.36, 379.196, 378.62, 378.544, 378.008, 377.712, 376.98, 376.892, 375.824, 375.472, 374.488, 373.224, 373.096, 372.328, 372.004, 371.48, 371.368, 370.992, 369.436, 369.26, 368.968, 368.3, 367.756, 365.744, 364.78, 364.464, 363.024, 362.844, 361.98, 361.372, 361.336, 361.004, 358.188, 357.548, 357.524, 357.504, 356.572, 354.816, 353.556, 352.068, 351.972, 349.06, 349.036, 348.88, 348.044, 346.9, 346.264, 345.28, 345.156, 342.996, 342.24399999999997, 340.576, 340.304, 340.06, 339.788, 339.704, 337.308, 336.036, 335.984, 335.564]</t>
  </si>
  <si>
    <t>{'main': [0, -166252], 'hh': [0, -57209], 'pv': [21288, 0], 'bat': [1864, -1708], 'hp': [0, -113874], 'ev': [0, -16615]}</t>
  </si>
  <si>
    <t>[619.368, 587.8439999999999, 534.18, 531.496, 526.928, 516.88, 508.61199999999997, 498.512, 485.212, 483.14, 476.832, 473.928, 472.396, 467.284, 461.54, 455.832, 450.69599999999997, 448.412, 434.656, 432.36, 430.148, 424.43600000000004, 418.308, 417.412, 410.312, 404.54, 403.672, 402.132, 401.056, 398.968, 398.944, 398.88800000000003, 398.38800000000003, 394.128, 392.848, 389.65999999999997, 389.604, 389.288, 384.744, 383.78, 383.25600000000003, 380.70799999999997, 378.036, 377.612, 376.648, 368.116, 365.544, 363.68, 362.61199999999997, 357.72, 356.20000000000005, 353.392, 352.336, 351.37199999999996, 350.76, 348.78, 347.284, 347.25199999999995, 345.69599999999997, 345.552, 343.644, 342.156, 340.156, 334.564, 333.096, 329.648, 328.972, 325.12, 322.52, 322.132, 320.056, 315.20799999999997, 313.012, 312.836, 309.556, 309.272, 307.816, 307.264, 306.0, 305.168, 301.956, 300.7, 299.312, 296.304, 295.832, 294.904, 289.41600000000005, 285.612, 285.024, 284.048, 281.684, 281.44800000000004, 280.88, 278.64, 278.464, 277.58799999999997, 276.524, 273.336, 267.656, 266.988, 265.452]</t>
  </si>
  <si>
    <t>{'main': [62460, -8033], 'hh': [0, -48288], 'pv': [134432, 0], 'bat': [17407, -19456], 'hp': [0, -8022], 'ev': [0, -21645]}</t>
  </si>
  <si>
    <t>[463.852, 443.132, 414.188, 410.448, 402.916, 398.9, 385.028, 376.196, 365.908, 358.52, 352.54, 351.652, 349.324, 342.25600000000003, 318.024, 314.72, 313.396, 312.472, 312.216, 306.908, 306.856, 300.38, 296.97200000000004, 284.148, 282.60400000000004, 280.952, 279.776, 277.896, 274.65599999999995, 271.53999999999996, 270.772, 267.892, 263.98400000000004, 262.85200000000003, 262.692, 262.428, 260.248, 259.58, 249.34799999999998, 248.972, 248.48000000000002, 240.32000000000002, 238.712, 237.55200000000002, 234.832, 233.61599999999999, 228.056, 225.20000000000002, 224.176, 220.512, 216.968, 216.476, 215.656, 215.616, 215.484, 213.492, 212.29999999999998, 211.112, 210.94, 208.88, 208.84, 207.764, 207.248, 207.01600000000002, 204.704, 202.67999999999998, 201.09600000000003, 201.0, 199.788, 198.95600000000002, 198.004, 197.068, 196.78799999999998, 196.372, 195.60399999999998, 195.26399999999998, 194.488, 193.556, 193.072, 190.324, 188.10799999999998, 187.948, 187.208, 186.984, 184.6, 184.132, 183.196, 182.4, 180.304, 179.248, 176.476, 175.688, 175.436, 175.136, 173.228, 169.352, 169.324, 168.576, 167.74400000000003, 167.096, 166.828]</t>
  </si>
  <si>
    <t>{'main': [30591, -25133], 'hh': [0, -47716], 'pv': [105124, 0], 'bat': [15329, -16964], 'hp': [0, -28265], 'ev': [0, -22052]}</t>
  </si>
  <si>
    <t>[607.2959999999999, 595.108, 561.4399999999999, 542.3439999999999, 507.396, 476.512, 467.208, 445.276, 442.272, 441.8, 440.784, 440.304, 434.644, 432.952, 414.296, 412.06, 411.096, 409.732, 408.336, 407.288, 406.848, 406.768, 403.16, 403.096, 402.688, 401.616, 401.368, 399.984, 398.52, 396.624, 396.256, 395.176, 393.748, 392.784, 392.592, 390.188, 390.132, 389.032, 387.76, 387.52, 385.94, 385.676, 385.608, 385.068, 383.476, 383.432, 383.428, 382.768, 382.172, 380.856, 380.768, 380.456, 378.196, 377.932, 377.708, 376.76, 375.628, 374.82, 374.52000000000004, 374.212, 373.82, 373.664, 372.888, 372.016, 371.676, 370.892, 370.864, 369.548, 367.552, 367.192, 366.688, 365.6, 364.628, 362.152, 361.252, 360.996, 360.876, 360.664, 358.632, 358.26, 356.588, 356.216, 356.196, 355.98, 354.5, 352.796, 351.416, 351.376, 349.632, 349.316, 348.188, 346.212, 346.044, 345.908, 345.888, 345.556, 343.824, 342.396, 342.356, 341.94, 341.652]</t>
  </si>
  <si>
    <t>{'main': [0, -170777], 'hh': [0, -57209], 'pv': [21288, 0], 'bat': [1882, -1728], 'hp': [0, -113885], 'ev': [0, -21128]}</t>
  </si>
  <si>
    <t>[563.884, 561.0079999999999, 548.524, 542.172, 536.784, 532.24, 520.152, 517.264, 517.24, 516.548, 511.052, 509.61199999999997, 505.964, 504.51199999999994, 498.02000000000004, 495.476, 494.868, 492.236, 491.72399999999993, 491.51199999999994, 490.44000000000005, 488.128, 481.548, 478.024, 474.156, 473.41200000000003, 472.67199999999997, 469.744, 469.68, 465.39599999999996, 461.324, 459.232, 458.5, 457.264, 455.836, 450.864, 450.456, 449.428, 448.73199999999997, 447.78799999999995, 443.18, 442.532, 441.24, 438.94800000000004, 438.78000000000003, 438.016, 437.352, 436.884, 436.16400000000004, 435.9, 435.86400000000003, 435.792, 432.576, 429.948, 428.17199999999997, 427.82800000000003, 426.868, 426.668, 424.812, 424.748, 424.704, 423.35999999999996, 419.44, 417.02, 416.91999999999996, 408.644, 408.164, 405.86, 405.632, 404.68399999999997, 403.18399999999997, 401.08000000000004, 400.972, 394.048, 391.01599999999996, 388.94, 385.74, 382.908, 378.53200000000004, 376.28400000000005, 371.704, 368.012, 367.124, 366.596, 364.828, 363.956, 362.29600000000005, 361.25600000000003, 361.09200000000004, 361.02000000000004, 360.05600000000004, 359.46, 354.64, 352.276, 350.496, 350.324, 344.82800000000003, 342.37199999999996, 338.88399999999996, 334.808, 330.66]</t>
  </si>
  <si>
    <t>{'main': [78392, -5030], 'hh': [0, -48288], 'pv': [135095, 0], 'bat': [17359, -19294], 'hp': [0, -11509], 'ev': [0, 0]}</t>
  </si>
  <si>
    <t>[461.516, 452.028, 433.968, 407.88, 402.484, 398.52799999999996, 382.908, 379.676, 373.92400000000004, 365.556, 364.348, 362.23199999999997, 355.048, 346.072, 345.05199999999996, 344.136, 342.76, 339.156, 338.572, 332.212, 330.028, 329.272, 324.116, 323.216, 317.196, 313.07599999999996, 312.09999999999997, 310.96000000000004, 308.672, 303.696, 300.524, 299.592, 297.572, 294.26, 293.352, 286.884, 284.34, 283.268, 281.70799999999997, 279.236, 278.404, 276.36800000000005, 274.312, 269.29999999999995, 268.072, 265.88, 264.988, 264.468, 261.748, 261.216, 258.86, 257.288, 256.956, 250.328, 249.97199999999998, 248.464, 246.50799999999998, 243.01999999999998, 242.66000000000003, 242.284, 239.82800000000003, 239.55200000000002, 236.18, 235.652, 232.712, 231.032, 229.112, 227.25199999999998, 225.02, 224.68, 214.724, 210.592, 210.39600000000002, 208.62, 208.536, 201.5, 200.596, 200.35199999999998, 199.172, 197.904, 196.26399999999998, 194.16, 190.244, 187.404, 187.004, 182.10399999999998, 179.824, 178.79600000000002, 176.404, 175.908, 175.55599999999998, 175.02800000000002, 174.308, 174.11599999999999, 172.688, 171.32000000000002, 168.952, 168.704, 165.44400000000002, 165.416, 164.584]</t>
  </si>
  <si>
    <t>{'main': [34373, -18438], 'hh': [0, -47716], 'pv': [106355, 0], 'bat': [15979, -17724], 'hp': [0, -40961], 'ev': [0, 0]}</t>
  </si>
  <si>
    <t>[756.228, 737.856, 715.444, 677.552, 676.768, 626.912, 611.524, 582.576, 558.844, 554.376, 536.38, 520.188, 519.384, 516.908, 513.472, 511.276, 509.212, 505.784, 503.868, 503.852, 501.076, 500.212, 497.768, 495.728, 495.004, 492.66, 492.192, 491.24, 490.448, 490.364, 489.304, 488.372, 488.308, 488.036, 487.404, 482.9, 479.952, 479.648, 476.116, 475.652, 475.504, 475.368, 474.108, 474.104, 473.412, 471.776, 471.308, 471.208, 471.024, 470.452, 469.584, 469.388, 467.568, 467.244, 466.844, 466.684, 466.524, 466.376, 464.552, 460.904, 460.316, 460.148, 459.384, 457.968, 457.572, 457.472, 457.336, 455.96, 455.588, 455.12, 454.068, 452.96, 452.496, 451.26, 449.62, 449.416, 448.812, 448.404, 447.292, 446.672, 446.228, 442.22, 441.04, 439.06, 439.056, 435.696, 435.156, 433.436, 431.692, 430.496, 429.98, 429.496, 429.448, 426.216, 424.704, 423.28, 420.768, 420.576, 418.048, 417.636, 417.32]</t>
  </si>
  <si>
    <t>{'main': [0, -201069], 'hh': [0, -57209], 'pv': [21613, 0], 'bat': [1890, -1096], 'hp': [0, -166270], 'ev': [0, 0]}</t>
  </si>
  <si>
    <t>[608.412, 530.32, 516.152, 513.976, 513.032, 506.21600000000007, 505.876, 501.91200000000003, 492.576, 489.76, 483.05199999999996, 482.6, 476.98799999999994, 476.164, 463.908, 460.992, 460.884, 457.912, 452.564, 452.092, 451.37600000000003, 451.24399999999997, 450.20799999999997, 449.536, 448.976, 445.464, 442.244, 440.788, 437.27599999999995, 436.344, 435.352, 429.84, 429.536, 428.504, 422.024, 420.028, 418.21999999999997, 415.96, 413.752, 412.484, 408.80400000000003, 407.728, 407.064, 406.864, 406.796, 405.896, 405.288, 402.792, 399.70399999999995, 399.24, 398.67199999999997, 396.712, 396.58, 396.248, 395.416, 395.256, 394.756, 394.712, 393.448, 392.168, 391.768, 386.8, 386.656, 385.08799999999997, 383.316, 380.64799999999997, 380.404, 377.032, 376.78000000000003, 375.3, 374.884, 374.44800000000004, 362.384, 361.88000000000005, 361.66, 361.476, 359.476, 358.744, 357.94800000000004, 356.364, 355.76800000000003, 355.292, 354.91200000000003, 354.67600000000004, 351.56399999999996, 349.172, 348.616, 346.572, 343.732, 341.71999999999997, 338.276, 335.42, 333.928, 333.024, 323.536, 323.076, 321.63599999999997, 320.708, 319.824, 319.55999999999995, 317.14]</t>
  </si>
  <si>
    <t>{'main': [73207, -5353], 'hh': [0, -48288], 'pv': [134432, 0], 'bat': [17540, -19419], 'hp': [0, -11724], 'ev': [0, -4686]}</t>
  </si>
  <si>
    <t>[442.84000000000003, 414.108, 399.276, 398.056, 391.13199999999995, 377.32399999999996, 373.07599999999996, 371.08, 361.928, 360.568, 359.252, 345.64799999999997, 337.532, 337.492, 336.152, 333.57599999999996, 332.58799999999997, 331.868, 331.788, 327.112, 321.36, 319.776, 314.168, 304.95599999999996, 303.884, 300.58, 288.616, 282.476, 280.76, 279.824, 274.63599999999997, 273.528, 272.472, 268.268, 264.392, 261.284, 260.05600000000004, 259.52, 256.372, 254.468, 254.38, 251.70800000000003, 250.872, 250.75199999999998, 249.60799999999998, 247.868, 244.71599999999998, 238.32, 235.644, 234.224, 231.316, 227.75199999999998, 226.50799999999998, 226.48, 226.452, 226.376, 226.26399999999998, 226.208, 223.624, 220.584, 218.50799999999998, 214.876, 214.852, 214.192, 213.924, 213.41600000000003, 213.416, 213.35199999999998, 212.308, 208.33599999999998, 206.668, 206.572, 204.44, 204.38, 204.268, 203.744, 200.45600000000002, 200.14000000000001, 199.89600000000002, 197.048, 193.204, 188.78, 186.136, 185.796, 185.192, 183.188, 181.064, 180.508, 179.436, 179.396, 179.016, 176.14, 175.23600000000002, 174.668, 174.65200000000002, 170.46, 166.232, 165.456, 164.836, 162.156, 160.352]</t>
  </si>
  <si>
    <t>{'main': [31454, -22201], 'hh': [0, -47716], 'pv': [105124, 0], 'bat': [15278, -16860], 'hp': [0, -41205], 'ev': [0, -5370]}</t>
  </si>
  <si>
    <t>[762.528, 738.672, 711.824, 690.232, 684.824, 636.256, 619.956, 587.448, 571.68, 560.024, 552.244, 530.316, 527.988, 527.492, 524.812, 522.676, 522.568, 520.088, 516.348, 515.496, 512.176, 512.104, 509.568, 502.52, 502.172, 501.588, 500.144, 499.456, 499.212, 498.936, 498.6, 498.416, 496.668, 496.448, 496.4, 493.16, 492.288, 491.552, 490.304, 489.812, 489.14, 488.332, 487.744, 485.94, 482.944, 482.848, 481.592, 481.58, 481.408, 480.496, 480.1, 479.7, 479.488, 475.192, 475.02, 474.136, 473.876, 473.012, 471.952, 471.916, 471.836, 471.336, 470.492, 467.728, 465.6, 463.196, 462.652, 462.392, 461.36, 459.788, 458.208, 457.564, 456.52, 455.784, 455.488, 455.4, 454.296, 454.08, 453.12, 451.176, 446.14, 446.112, 444.08, 443.068, 442.244, 441.916, 439.248, 437.944, 437.748, 436.756, 435.612, 435.532, 435.264, 434.38, 432.128, 430.252, 430.212, 429.844, 429.832, 425.076, 423.788]</t>
  </si>
  <si>
    <t>{'main': [0, -207452], 'hh': [0, -57209], 'pv': [21288, 0], 'bat': [1564, -979], 'hp': [0, -166197], 'ev': [0, -5923]}</t>
  </si>
  <si>
    <t>[542.976, 532.9440000000001, 526.76, 516.028, 514.048, 496.24800000000005, 491.188, 484.984, 480.66400000000004, 477.57599999999996, 474.00399999999996, 473.556, 472.98, 471.156, 469.348, 453.58, 448.16, 444.704, 444.0, 430.89200000000005, 429.06399999999996, 425.516, 415.4, 414.19599999999997, 413.03200000000004, 409.644, 407.88800000000003, 406.144, 401.39200000000005, 400.14, 398.156, 397.48, 395.528, 394.456, 391.912, 391.664, 391.128, 390.192, 389.876, 389.76, 387.26000000000005, 386.356, 383.14, 382.716, 377.984, 376.36, 375.45599999999996, 374.124, 373.568, 370.44399999999996, 369.976, 367.068, 364.976, 364.324, 363.704, 357.192, 356.788, 354.42, 354.36400000000003, 353.868, 353.36, 352.28, 349.512, 346.54, 346.088, 344.016, 342.37199999999996, 341.596, 341.168, 339.84400000000005, 339.324, 338.428, 337.92, 337.408, 336.584, 334.692, 333.96000000000004, 332.71999999999997, 331.696, 327.82399999999996, 321.3, 320.568, 317.18800000000005, 314.244, 309.516, 307.316, 306.584, 306.092, 304.896, 301.884, 301.204, 295.784, 295.74, 294.89599999999996, 294.252, 293.996, 293.584, 292.096, 290.396, 287.612, 287.252]</t>
  </si>
  <si>
    <t>{'main': [66523, -5901], 'hh': [0, -48288], 'pv': [134432, 0], 'bat': [16904, -18923], 'hp': [0, -12148], 'ev': [0, -11355]}</t>
  </si>
  <si>
    <t>[471.496, 406.336, 403.896, 387.264, 384.44, 359.608, 350.436, 347.38800000000003, 343.292, 342.836, 339.604, 337.196, 327.692, 321.892, 320.204, 317.916, 317.312, 313.82, 306.952, 298.892, 292.76, 289.14, 288.404, 285.212, 283.428, 282.976, 280.072, 278.224, 276.94, 272.996, 272.188, 272.06399999999996, 271.348, 268.82399999999996, 268.04, 265.71999999999997, 265.468, 262.684, 262.056, 259.808, 257.788, 251.25600000000003, 250.32000000000002, 249.78799999999998, 249.416, 248.652, 248.38400000000001, 246.936, 245.79600000000002, 245.34400000000002, 245.00399999999996, 232.768, 230.972, 227.856, 223.96, 222.644, 222.64399999999998, 218.68, 216.608, 215.744, 214.95600000000002, 213.364, 211.904, 209.916, 208.012, 206.44, 204.57600000000002, 204.50400000000002, 202.856, 201.968, 201.532, 196.52, 195.70399999999998, 195.64399999999998, 194.964, 190.89999999999998, 186.912, 186.16, 183.576, 182.44400000000002, 181.768, 181.308, 180.604, 178.10000000000002, 176.26, 174.664, 170.66000000000003, 169.684, 169.472, 167.42000000000002, 166.99200000000002, 166.93200000000002, 165.788, 165.476, 163.452, 159.36800000000002, 157.832, 157.43200000000002, 156.14000000000001, 154.772, 150.4]</t>
  </si>
  <si>
    <t>{'main': [28434, -24582], 'hh': [0, -47716], 'pv': [105124, 0], 'bat': [15082, -16599], 'hp': [0, -41238], 'ev': [0, -10802]}</t>
  </si>
  <si>
    <t>[767.012, 750.436, 713.032, 696.892, 690.768, 664.756, 645.068, 608.176, 583.928, 574.864, 574.768, 561.052, 550.256, 542.36, 539.88, 538.92, 537.564, 529.552, 529.4, 527.588, 522.452, 521.304, 519.896, 519.416, 517.38, 515.972, 514.5, 513.676, 513.456, 512.992, 511.98, 508.908, 508.416, 508.36, 507.936, 506.84, 506.456, 506.012, 504.556, 502.764, 499.916, 497.576, 496.388, 496.356, 495.536, 493.44, 493.16, 491.384, 490.688, 490.688, 488.916, 488.736, 487.836, 486.644, 481.78, 481.62, 480.496, 479.488, 478.48, 475.488, 474.188, 474.136, 473.452, 473.164, 472.872, 471.908, 471.648, 471.464, 471.228, 470.648, 469.676, 469.648, 469.588, 469.58, 463.148, 462.964, 462.312, 461.872, 459.328, 458.68, 458.544, 457.524, 456.956, 456.52, 456.428, 456.096, 455.168, 454.688, 453.5, 452.488, 450.292, 449.876, 448.516, 447.188, 445.48, 444.252, 443.752, 443.208, 443.008, 441.916, 438.732]</t>
  </si>
  <si>
    <t>{'main': [0, -213861], 'hh': [0, -57209], 'pv': [21288, 0], 'bat': [1288, -898], 'hp': [0, -166392], 'ev': [0, -11943]}</t>
  </si>
  <si>
    <t>[561.8439999999999, 523.3839999999999, 522.416, 506.796, 498.532, 493.916, 478.23199999999997, 473.424, 472.764, 470.99199999999996, 459.188, 454.84000000000003, 452.64799999999997, 448.888, 446.94399999999996, 446.404, 442.272, 441.484, 440.972, 434.14, 430.492, 422.46000000000004, 421.772, 415.064, 409.204, 403.58000000000004, 402.812, 402.056, 391.53600000000006, 385.628, 385.08, 375.124, 370.96799999999996, 370.264, 368.372, 367.96, 366.416, 363.972, 362.876, 361.45599999999996, 357.2, 356.636, 356.372, 355.496, 355.44, 350.712, 348.132, 348.108, 347.688, 345.36400000000003, 343.1, 342.82, 338.604, 334.688, 334.444, 333.072, 332.00399999999996, 327.184, 325.27599999999995, 323.24800000000005, 318.88, 317.964, 316.936, 313.088, 310.576, 309.124, 308.724, 307.868, 306.72799999999995, 306.236, 305.832, 304.78000000000003, 304.77200000000005, 304.636, 303.64, 300.916, 299.20399999999995, 295.62, 293.65200000000004, 292.588, 290.88, 287.144, 287.1, 282.46399999999994, 279.95599999999996, 278.69199999999995, 272.516, 272.24800000000005, 272.136, 270.892, 265.58, 264.14000000000004, 262.644, 261.70799999999997, 261.276, 259.91600000000005, 259.884, 259.668, 259.556, 258.392, 256.212]</t>
  </si>
  <si>
    <t>{'main': [61657, -6435], 'hh': [0, -48288], 'pv': [134432, 0], 'bat': [16829, -18868], 'hp': [0, -12398], 'ev': [0, -16485]}</t>
  </si>
  <si>
    <t>[402.06399999999996, 393.38, 381.6, 378.62, 374.104, 369.264, 366.284, 364.5, 361.064, 359.528, 357.248, 354.14799999999997, 350.356, 346.26, 333.536, 321.56, 303.156, 302.012, 300.83599999999996, 296.97200000000004, 296.384, 294.376, 292.73199999999997, 292.55199999999996, 285.012, 282.76, 280.148, 275.4, 274.036, 273.88, 271.372, 271.15200000000004, 265.776, 260.82800000000003, 260.6, 257.94, 256.01599999999996, 253.236, 250.884, 248.628, 248.352, 242.37199999999999, 241.85600000000002, 237.34, 237.024, 234.82, 233.12, 232.04000000000002, 217.856, 216.836, 215.78, 214.756, 214.716, 213.204, 211.848, 209.972, 209.768, 206.89200000000002, 204.752, 201.828, 200.964, 199.596, 199.31199999999998, 198.472, 198.356, 195.98399999999998, 195.18, 194.45999999999998, 193.88400000000001, 190.84, 190.432, 188.77999999999997, 188.22, 185.244, 184.388, 184.328, 183.552, 182.83599999999998, 180.504, 179.324, 177.75599999999997, 177.31599999999997, 176.09199999999998, 171.012, 168.932, 168.244, 167.852, 167.62400000000002, 166.18, 165.608, 164.416, 163.508, 162.224, 157.98, 156.752, 156.368, 153.496, 151.572, 151.336, 151.16, 149.57600000000002]</t>
  </si>
  <si>
    <t>{'main': [25490, -28626], 'hh': [0, -47716], 'pv': [105124, 0], 'bat': [14551, -16038], 'hp': [0, -41545], 'ev': [0, -17513]}</t>
  </si>
  <si>
    <t>[767.012, 751.276, 725.112, 703.94, 701.324, 666.58, 655.86, 628.648, 598.868, 589.656, 582.188, 570.052, 559.248, 554.552, 553.132, 550.732, 542.572, 542.088, 537.868, 532.628, 530.272, 530.168, 529.544, 528.9, 528.752, 527.756, 526.356, 525.88, 522.736, 521.336, 520.124, 519.896, 518.608, 515.436, 513.024, 512.14, 511.648, 510.656, 509.096, 507.432, 507.204, 506.608, 506.392, 506.184, 505.988, 501.892, 501.648, 501.14, 499.344, 499.072, 497.96, 496.808, 496.444, 496.16, 494.376, 492.78, 491.42, 491.4, 488.34, 485.104, 483.128, 482.56, 482.044, 481.304, 480.696, 479.3, 479.012, 478.608, 477.968, 477.092, 475.624, 474.984, 474.492, 473.724, 472.988, 472.228, 467.576, 466.288, 466.176, 465.188, 464.288, 464.2, 463.744, 463.628, 463.104, 461.804, 460.396, 460.132, 458.82, 458.252, 458.172, 457.752, 457.58, 455.296, 455.288, 450.708, 448.58, 447.512, 445.972, 445.612, 445.436]</t>
  </si>
  <si>
    <t>{'main': [0, -219287], 'hh': [0, -57209], 'pv': [21288, 0], 'bat': [1073, -822], 'hp': [0, -166610], 'ev': [0, -17011]}</t>
  </si>
  <si>
    <t>[552.076, 533.5759999999999, 516.62, 500.228, 497.304, 494.62800000000004, 493.37199999999996, 490.10799999999995, 483.44, 466.364, 461.76, 459.11199999999997, 454.144, 450.172, 448.644, 438.952, 431.46799999999996, 431.06399999999996, 430.54400000000004, 429.264, 425.616, 422.072, 420.35600000000005, 414.032, 413.64, 412.3, 409.31600000000003, 409.008, 408.26800000000003, 406.872, 400.6, 400.32, 391.508, 388.74800000000005, 387.356, 378.24399999999997, 377.972, 373.884, 373.2, 366.068, 352.224, 348.932, 348.036, 345.552, 343.784, 337.028, 336.968, 334.108, 333.096, 326.904, 326.212, 325.112, 324.70799999999997, 323.468, 321.51599999999996, 320.336, 319.704, 318.692, 317.076, 312.608, 312.36, 311.624, 309.356, 308.70799999999997, 307.456, 307.44, 297.50399999999996, 293.50399999999996, 292.608, 290.228, 289.24399999999997, 287.14799999999997, 286.856, 284.612, 284.308, 284.02, 279.952, 279.616, 279.216, 277.196, 274.132, 273.08, 272.632, 267.40000000000003, 265.2, 262.86, 261.832, 260.032, 258.76800000000003, 257.21999999999997, 251.812, 250.884, 249.50800000000004, 247.712, 247.36, 246.80400000000003, 246.05200000000002, 245.48000000000002, 243.59999999999997, 242.99599999999998, 240.50400000000002]</t>
  </si>
  <si>
    <t>{'main': [58225, -8151], 'hh': [0, -48288], 'pv': [134432, 0], 'bat': [17253, -19231], 'hp': [0, -12442], 'ev': [0, -21649]}</t>
  </si>
  <si>
    <t>[433.896, 429.084, 391.688, 386.504, 380.236, 377.008, 354.304, 348.084, 340.71999999999997, 329.572, 326.36400000000003, 323.648, 322.656, 320.17199999999997, 311.38, 309.164, 307.228, 303.724, 296.616, 294.628, 289.144, 287.504, 284.536, 279.43199999999996, 279.368, 270.912, 270.1, 269.264, 264.376, 262.528, 257.672, 254.128, 252.132, 251.42399999999998, 251.22400000000002, 248.07999999999998, 246.156, 245.252, 243.88400000000001, 241.992, 239.012, 235.776, 232.42399999999998, 231.752, 230.924, 230.89999999999998, 230.83599999999998, 230.744, 227.40800000000002, 226.716, 224.988, 223.41600000000003, 223.132, 221.128, 219.412, 218.36399999999998, 217.55200000000002, 216.444, 215.22, 214.728, 211.344, 210.928, 208.548, 205.66400000000002, 202.65200000000002, 202.584, 202.38, 200.684, 200.15200000000002, 197.748, 196.576, 190.544, 189.664, 189.21200000000002, 188.38400000000001, 187.984, 186.536, 185.24800000000002, 184.7, 179.64000000000001, 176.828, 176.17999999999998, 171.90800000000002, 171.028, 169.044, 168.96800000000002, 167.82399999999998, 165.632, 165.052, 165.052, 164.72799999999998, 161.392, 158.256, 157.996, 157.4, 151.996, 151.15599999999998, 150.764, 150.516, 150.144, 146.51999999999998]</t>
  </si>
  <si>
    <t>{'main': [23014, -31365], 'hh': [0, -47716], 'pv': [105124, 0], 'bat': [14601, -16046], 'hp': [0, -41659], 'ev': [0, -22657]}</t>
  </si>
  <si>
    <t>[770.344, 755.632, 727.192, 705.992, 705.868, 672.644, 661.212, 632.616, 605.124, 596.432, 587.72, 572.952, 566.564, 560.996, 557.54, 554.8, 551.044, 550.228, 545.564, 538.132, 536.732, 536.668, 536.324, 535.908, 534.28, 533.656, 533.384, 533.28, 530.06, 529.944, 528.94, 528.164, 525.528, 524.336, 521.892, 518.56, 514.588, 513.96, 513.424, 513.12, 512.98, 512.86, 512.796, 512.036, 510.948, 509.924, 507.724, 504.824, 503.452, 503.148, 501.92, 501.664, 499.908, 499.364, 499.136, 498.756, 497.6, 496.872, 496.008, 490.72, 489.724, 488.648, 487.76, 486.752, 486.704, 485.428, 485.06, 484.408, 484.104, 483.904, 483.812, 481.244, 481.172, 481.08, 479.72, 476.44, 475.068, 472.504, 472.344, 470.332, 470.28, 469.736, 469.304, 469.26, 468.072, 467.952, 467.38, 467.32, 467.232, 464.428, 464.368, 463.072, 461.932, 461.736, 458.356, 456.512, 454.08, 453.996, 451.508, 450.96, 450.284]</t>
  </si>
  <si>
    <t>{'main': [0, -223777], 'hh': [0, -57209], 'pv': [21288, 0], 'bat': [1073, -822], 'hp': [0, -166610], 'ev': [0, -21501]}</t>
  </si>
  <si>
    <t>[595.976, 582.9839999999999, 551.2520000000001, 550.288, 536.276, 526.304, 522.424, 519.156, 514.316, 513.2280000000001, 512.972, 508.15200000000004, 505.388, 499.80800000000005, 497.772, 497.33200000000005, 491.25600000000003, 490.79599999999994, 489.244, 487.13199999999995, 485.828, 472.62, 469.32, 468.4, 467.26800000000003, 465.216, 462.556, 459.816, 452.88800000000003, 452.688, 444.592, 444.58399999999995, 443.44, 441.08799999999997, 435.81600000000003, 434.188, 433.12, 427.668, 424.49199999999996, 422.74, 420.47999999999996, 419.12, 417.916, 417.29200000000003, 415.928, 414.652, 413.08, 411.62, 410.08000000000004, 409.576, 407.552, 406.75600000000003, 402.388, 401.94, 401.5, 399.944, 397.616, 395.732, 394.61199999999997, 394.608, 394.528, 393.948, 393.296, 391.92, 391.61600000000004, 390.368, 389.748, 386.536, 384.352, 384.304, 383.0, 376.796, 376.78799999999995, 376.712, 375.56399999999996, 371.63599999999997, 371.37199999999996, 367.328, 360.48, 359.916, 359.656, 358.412, 357.89599999999996, 356.20399999999995, 355.964, 355.656, 354.844, 353.42, 351.56399999999996, 349.944, 349.812, 347.764, 346.688, 346.304, 344.216, 344.192, 339.952, 336.828, 334.97200000000004, 334.728, 333.42400000000004]</t>
  </si>
  <si>
    <t>{'main': [74910, -5613], 'hh': [0, -48288], 'pv': [135095, 0], 'bat': [17651, -19727], 'hp': [0, -15433], 'ev': [0, 0]}</t>
  </si>
  <si>
    <t>[501.64, 486.856, 485.592, 463.868, 426.532, 419.144, 411.63599999999997, 409.85200000000003, 408.672, 398.744, 398.24, 387.62399999999997, 386.61199999999997, 357.276, 353.67199999999997, 352.904, 347.46799999999996, 337.392, 332.336, 324.276, 318.80400000000003, 318.37199999999996, 318.252, 316.856, 311.648, 310.94399999999996, 307.692, 306.4, 304.516, 300.31600000000003, 295.38, 294.464, 293.212, 288.716, 277.284, 275.452, 265.916, 265.896, 265.82, 262.62, 262.05600000000004, 255.448, 251.33200000000002, 249.91600000000003, 246.672, 246.116, 245.96400000000003, 243.548, 243.11199999999997, 241.64, 240.55599999999998, 240.44400000000002, 240.34399999999997, 232.348, 232.1, 231.864, 230.704, 228.06400000000002, 226.77999999999997, 226.72400000000002, 225.988, 224.732, 224.052, 222.832, 219.41199999999998, 217.91199999999998, 217.83200000000002, 216.764, 213.616, 211.832, 208.11599999999999, 206.772, 203.54399999999998, 203.308, 199.04, 195.48000000000002, 195.204, 195.016, 191.68800000000002, 190.35999999999999, 177.228, 176.2, 174.30800000000002, 167.23999999999998, 166.988, 166.148, 165.78, 162.98000000000002, 160.992, 160.316, 159.744, 156.772, 155.66, 154.096, 153.824, 152.836, 152.624, 151.036, 150.208, 150.172, 149.696]</t>
  </si>
  <si>
    <t>{'main': [27233, -24903], 'hh': [0, -47716], 'pv': [106355, 0], 'bat': [16119, -17772], 'hp': [0, -54657], 'ev': [0, 0]}</t>
  </si>
  <si>
    <t>[1067.068, 1049.684, 1018.252, 975.336, 964.432, 912.568, 863.376, 805.224, 779.496, 750.368, 745.74, 714.508, 710.308, 704.344, 700.852, 695.232, 693.804, 686.892, 686.512, 685.62, 679.316, 669.82, 668.896, 662.996, 660.328, 658.916, 655.484, 654.368, 651.404, 638.468, 632.632, 630.368, 629.1, 627.312, 625.064, 624.34, 623.384, 621.22, 620.24, 620.168, 620.152, 619.272, 618.68, 611.308, 610.032, 608.744, 606.62, 606.384, 606.356, 604.664, 604.184, 602.316, 601.364, 599.944, 596.436, 595.448, 592.948, 592.856, 591.616, 591.492, 591.016, 590.816, 589.532, 589.212, 587.54, 586.936, 583.54, 580.836, 580.7, 580.656, 580.616, 578.9, 577.06, 576.96, 576.828, 575.664, 573.4, 573.376, 573.308, 572.236, 572.06, 570.936, 570.5, 570.372, 569.364, 569.224, 569.068, 567.808, 565.424, 562.28, 560.972, 559.876, 559.824, 558.792, 556.84, 556.568, 554.584, 553.984, 553.484, 552.612, 550.628]</t>
  </si>
  <si>
    <t>{'main': [0, -253635], 'hh': [0, -57209], 'pv': [21613, 0], 'bat': [1890, -1096], 'hp': [0, -218837], 'ev': [0, 0]}</t>
  </si>
  <si>
    <t>[552.788, 539.12, 528.264, 520.22, 513.9639999999999, 510.74800000000005, 495.536, 486.67199999999997, 483.28000000000003, 482.57599999999996, 470.564, 466.288, 463.472, 456.188, 453.408, 448.96799999999996, 447.44, 446.132, 442.372, 437.99199999999996, 431.54400000000004, 430.668, 430.428, 429.752, 427.008, 426.188, 424.412, 424.332, 423.38399999999996, 423.37600000000003, 423.024, 422.56800000000004, 419.444, 418.304, 415.29200000000003, 410.048, 408.70799999999997, 408.29600000000005, 408.232, 408.04400000000004, 406.1, 404.648, 404.376, 403.264, 402.07599999999996, 399.396, 397.996, 397.94, 396.444, 396.332, 396.032, 395.512, 395.256, 393.764, 391.68, 391.228, 389.768, 388.36, 387.832, 386.452, 386.29200000000003, 385.42, 382.37600000000003, 378.784, 377.05199999999996, 375.104, 374.428, 369.42, 365.748, 362.772, 362.56800000000004, 361.832, 361.152, 357.856, 355.33599999999996, 351.84000000000003, 351.76, 348.276, 347.936, 347.664, 343.11199999999997, 341.48799999999994, 341.132, 338.124, 337.908, 336.2, 333.064, 331.956, 331.924, 331.15999999999997, 330.244, 327.50399999999996, 327.476, 325.264, 325.068, 319.628, 315.564, 314.168, 313.32399999999996, 312.616, 311.356]</t>
  </si>
  <si>
    <t>{'main': [70109, -6283], 'hh': [0, -48288], 'pv': [134432, 0], 'bat': [17356, -19282], 'hp': [0, -15688], 'ev': [0, -4705]}</t>
  </si>
  <si>
    <t>[519.884, 464.308, 431.628, 422.408, 422.164, 419.368, 387.864, 379.196, 379.088, 372.26, 367.868, 366.132, 360.892, 338.05199999999996, 334.04, 333.708, 322.33599999999996, 315.264, 313.96000000000004, 309.408, 305.304, 304.976, 304.088, 303.168, 302.392, 299.65999999999997, 289.932, 289.084, 288.428, 288.428, 287.376, 283.068, 275.912, 275.81600000000003, 274.52, 273.87199999999996, 269.28000000000003, 269.22400000000005, 266.68399999999997, 265.748, 259.864, 257.89599999999996, 253.31599999999997, 250.94, 250.31599999999997, 245.972, 244.036, 241.56, 237.432, 234.73200000000003, 233.164, 232.548, 230.568, 230.432, 228.824, 227.06400000000002, 226.112, 224.592, 222.31199999999998, 219.93600000000004, 213.64800000000002, 211.952, 209.90800000000002, 208.792, 208.504, 208.212, 206.596, 203.988, 203.868, 201.67600000000002, 201.636, 201.50799999999998, 193.704, 193.55199999999996, 191.036, 190.856, 190.748, 190.06, 189.3, 186.188, 182.88400000000001, 179.356, 178.228, 177.128, 175.712, 175.292, 175.288, 173.07600000000002, 172.752, 171.3, 170.352, 166.892, 166.068, 159.22000000000003, 158.20399999999998, 157.048, 155.18, 153.012, 150.624, 150.06, 147.492]</t>
  </si>
  <si>
    <t>{'main': [24569, -29023], 'hh': [0, -47716], 'pv': [105124, 0], 'bat': [15236, -16878], 'hp': [0, -54908], 'ev': [0, -5315]}</t>
  </si>
  <si>
    <t>[1075.372, 1048.324, 1016.636, 984.456, 975.56, 919.916, 902.884, 820.676, 799.424, 765.556, 756.412, 730.864, 729.188, 710.436, 704.688, 703.616, 701.764, 699.964, 697.06, 694.668, 691.408, 688.984, 680.724, 680.688, 678.128, 673.5, 673.088, 671.608, 666.812, 666.044, 649.944, 648.72, 644.688, 640.072, 639.812, 639.252, 636.044, 633.308, 631.184, 630.86, 629.708, 627.824, 627.348, 626.788, 625.596, 623.428, 621.728, 618.332, 616.688, 616.436, 615.908, 614.768, 611.836, 610.712, 607.052, 606.424, 606.108, 606.104, 605.28, 605.072, 603.232, 601.788, 600.876, 600.548, 600.376, 599.092, 598.6, 598.208, 596.888, 595.464, 592.44, 592.312, 590.2, 589.308, 586.552, 585.132, 580.804, 580.08, 579.488, 579.236, 577.076, 576.588, 576.22, 575.992, 575.72, 575.16, 575.008, 574.604, 571.112, 569.94, 566.992, 565.02, 564.544, 564.532, 563.284, 562.644, 562.152, 561.46, 561.276, 559.22, 556.572]</t>
  </si>
  <si>
    <t>{'main': [0, -259991], 'hh': [0, -57209], 'pv': [21288, 0], 'bat': [1564, -979], 'hp': [0, -218737], 'ev': [0, -5923]}</t>
  </si>
  <si>
    <t>[545.396, 536.208, 502.412, 499.68800000000005, 492.492, 487.176, 483.624, 476.896, 476.776, 476.036, 466.724, 462.504, 460.82, 459.264, 449.104, 446.28799999999995, 437.06, 434.128, 433.732, 428.164, 419.25199999999995, 409.20799999999997, 407.204, 406.312, 404.37600000000003, 401.976, 397.18399999999997, 391.636, 388.65999999999997, 388.53600000000006, 387.98, 383.188, 381.184, 380.14, 379.764, 379.364, 376.02, 375.896, 375.604, 375.59999999999997, 375.324, 371.304, 368.864, 366.05600000000004, 365.02000000000004, 364.512, 363.892, 362.788, 361.36, 360.0, 358.54, 358.34400000000005, 357.616, 351.76800000000003, 347.292, 346.088, 346.016, 341.70799999999997, 340.996, 339.4, 339.108, 339.084, 335.152, 335.104, 332.26800000000003, 330.93199999999996, 330.42400000000004, 324.00800000000004, 322.83599999999996, 320.928, 320.856, 320.492, 318.264, 317.884, 316.14799999999997, 315.128, 311.68800000000005, 311.412, 310.232, 308.652, 304.3, 304.172, 301.94399999999996, 301.664, 300.612, 296.712, 295.168, 294.62, 291.968, 290.888, 290.21200000000005, 286.3, 286.17999999999995, 286.012, 284.288, 282.944, 282.864, 281.752, 281.588, 281.176, 279.264]</t>
  </si>
  <si>
    <t>{'main': [63351, -6556], 'hh': [0, -48288], 'pv': [134432, 0], 'bat': [17314, -19125], 'hp': [0, -16045], 'ev': [0, -11493]}</t>
  </si>
  <si>
    <t>[496.112, 487.692, 470.192, 421.408, 387.476, 384.012, 379.396, 377.388, 372.548, 362.452, 354.128, 351.308, 343.404, 343.26, 341.192, 334.93600000000004, 334.15999999999997, 328.70000000000005, 323.58000000000004, 318.86, 312.468, 310.532, 308.344, 303.32399999999996, 297.724, 293.13599999999997, 292.95599999999996, 292.272, 291.484, 291.284, 286.896, 286.472, 279.58399999999995, 278.956, 275.464, 274.416, 271.272, 261.488, 259.084, 257.76, 257.708, 257.204, 256.78, 253.008, 248.35199999999998, 247.764, 246.684, 244.188, 238.504, 232.98000000000002, 230.51600000000002, 228.26799999999997, 225.844, 222.69199999999998, 221.964, 217.748, 214.24400000000003, 212.964, 211.884, 211.10399999999998, 209.356, 209.268, 205.752, 204.68, 203.876, 203.14, 200.496, 199.71599999999998, 197.712, 195.912, 195.732, 191.464, 187.55599999999998, 183.84799999999998, 182.0, 180.04000000000002, 179.792, 178.448, 178.024, 175.86399999999998, 175.612, 173.40800000000002, 173.336, 172.476, 171.71200000000002, 171.12, 170.512, 170.304, 167.16, 166.096, 165.072, 164.476, 163.776, 160.48000000000002, 160.352, 156.0, 155.772, 155.768, 154.66400000000002, 153.66, 153.336]</t>
  </si>
  <si>
    <t>{'main': [22082, -32186], 'hh': [0, -47716], 'pv': [105124, 0], 'bat': [14960, -16601], 'hp': [0, -55022], 'ev': [0, -10852]}</t>
  </si>
  <si>
    <t>[1079.856, 1060.088, 1017.844, 990.4, 982.22, 948.416, 927.996, 841.404, 811.672, 788.08, 771.252, 742.908, 741.94, 719.86, 710.436, 704.288, 701.872, 701.764, 698.392, 697.06, 694.668, 691.348, 689.888, 686.868, 685.736, 684.168, 683.792, 682.512, 680.012, 674.316, 670.368, 669.376, 660.168, 658.728, 650.528, 649.948, 644.744, 644.608, 644.372, 641.364, 641.032, 640.336, 638.072, 636.424, 633.248, 631.5, 631.324, 630.06, 629.88, 628.348, 628.068, 623.536, 621.088, 617.984, 616.748, 616.064, 613.596, 612.576, 612.316, 611.924, 610.776, 609.776, 607.516, 607.112, 606.24, 606.164, 606.048, 605.98, 604.904, 602.188, 601.992, 600.056, 598.484, 598.004, 597.748, 596.54, 592.868, 591.94, 590.252, 589.928, 589.308, 587.352, 585.768, 585.512, 584.076, 581.436, 581.436, 580.804, 580.352, 580.008, 579.772, 578.72, 576.828, 576.348, 576.008, 575.992, 575.16, 574.736, 571.852, 571.416, 568.824]</t>
  </si>
  <si>
    <t>{'main': [0, -266400], 'hh': [0, -57209], 'pv': [21288, 0], 'bat': [1288, -898], 'hp': [0, -218931], 'ev': [0, -11943]}</t>
  </si>
  <si>
    <t>[624.7520000000001, 528.548, 497.564, 477.096, 476.18, 473.848, 472.48400000000004, 465.212, 458.536, 457.832, 456.32399999999996, 451.54400000000004, 440.06, 428.10400000000004, 416.996, 412.144, 411.44, 405.496, 402.212, 401.688, 401.50800000000004, 399.816, 399.512, 397.24399999999997, 390.95599999999996, 388.528, 386.2, 385.512, 385.48, 385.24399999999997, 384.33599999999996, 381.264, 379.3, 374.34799999999996, 372.74, 370.65599999999995, 370.224, 368.52799999999996, 361.264, 359.236, 358.224, 357.72, 353.592, 348.8, 347.552, 346.168, 344.548, 333.9, 331.644, 327.404, 325.452, 318.692, 310.908, 310.36, 308.104, 307.42, 305.284, 304.704, 303.796, 303.324, 303.032, 302.56800000000004, 302.42, 300.812, 299.856, 299.63599999999997, 299.59200000000004, 299.46799999999996, 295.096, 294.448, 293.86, 291.82399999999996, 291.24, 287.14, 286.85600000000005, 278.64399999999995, 277.936, 277.8, 275.88, 275.492, 275.32399999999996, 275.08000000000004, 273.76, 272.24, 271.668, 269.09999999999997, 267.932, 266.18399999999997, 266.092, 265.76800000000003, 265.632, 258.604, 256.136, 253.028, 251.85600000000002, 251.744, 250.59199999999998, 249.676, 245.468, 245.39600000000002, 244.54799999999997]</t>
  </si>
  <si>
    <t>{'main': [58331, -7114], 'hh': [0, -48288], 'pv': [134432, 0], 'bat': [16878, -18829], 'hp': [0, -16404], 'ev': [0, -16573]}</t>
  </si>
  <si>
    <t>[466.272, 451.584, 419.844, 398.116, 390.096, 386.848, 383.068, 381.096, 379.26, 377.496, 372.924, 365.856, 364.91600000000005, 362.596, 361.432, 361.268, 356.58799999999997, 350.97999999999996, 348.156, 345.808, 338.32, 329.56, 321.32, 321.124, 317.992, 312.78, 308.06, 306.008, 297.18, 295.616, 288.188, 281.94800000000004, 281.848, 276.652, 267.704, 266.212, 263.08, 262.304, 259.564, 256.068, 254.716, 240.80400000000003, 237.112, 235.00400000000002, 232.95999999999998, 218.26, 216.436, 215.952, 214.704, 214.268, 213.32, 213.048, 212.416, 211.748, 208.28, 207.648, 207.636, 204.776, 204.308, 203.428, 203.316, 200.556, 199.18, 197.228, 196.684, 195.99599999999998, 189.604, 189.392, 187.096, 185.988, 184.816, 184.444, 182.236, 181.66799999999998, 177.776, 175.312, 174.44799999999998, 174.004, 173.95999999999998, 173.584, 173.12, 171.60799999999998, 171.36399999999998, 170.972, 169.868, 167.648, 166.192, 162.412, 162.392, 161.328, 160.856, 159.43599999999998, 157.004, 156.312, 155.74, 155.024, 154.456, 154.144, 153.85199999999998, 152.556, 152.39999999999998]</t>
  </si>
  <si>
    <t>{'main': [19475, -36340], 'hh': [0, -47716], 'pv': [105124, 0], 'bat': [14559, -15937], 'hp': [0, -55342], 'ev': [0, -17556]}</t>
  </si>
  <si>
    <t>[1079.856, 1060.928, 1029.924, 1003.572, 986.652, 950.24, 938.788, 861.876, 826.612, 802.968, 778.576, 755.108, 755.1, 723.028, 714.568, 713.436, 711.412, 703.828, 702.744, 702.736, 701.836, 699.636, 699.616, 697.996, 697.796, 696.34, 692.8, 689.588, 687.68, 684.5, 679.368, 678.368, 673.42, 663.504, 662.68, 659.476, 653.812, 648.852, 646.04, 644.512, 642.352, 641.42, 641.096, 641.0, 637.92, 637.876, 635.144, 633.552, 631.24, 631.008, 630.44, 628.972, 628.316, 627.988, 627.016, 626.86, 626.604, 625.292, 624.672, 622.508, 616.848, 616.572, 615.32, 614.112, 612.84, 612.28, 612.272, 611.324, 610.7, 609.784, 609.776, 608.972, 608.44, 607.984, 607.516, 607.16, 606.916, 605.42, 601.132, 599.988, 599.968, 599.408, 598.708, 596.388, 593.852, 592.456, 591.216, 590.62, 588.156, 586.908, 586.512, 583.476, 583.28, 582.536, 580.136, 580.044, 579.552, 579.304, 578.428, 576.364, 575.992]</t>
  </si>
  <si>
    <t>{'main': [0, -271826], 'hh': [0, -57209], 'pv': [21288, 0], 'bat': [1073, -822], 'hp': [0, -219150], 'ev': [0, -17011]}</t>
  </si>
  <si>
    <t>[566.0920000000001, 519.884, 511.90000000000003, 507.996, 507.59999999999997, 493.968, 490.152, 489.66800000000006, 466.84799999999996, 460.572, 455.28, 450.78000000000003, 448.408, 443.048, 441.52000000000004, 439.944, 437.704, 419.332, 419.236, 418.81199999999995, 417.89599999999996, 407.17600000000004, 399.256, 398.876, 396.856, 396.8, 387.892, 377.004, 370.11199999999997, 367.34000000000003, 366.228, 364.696, 364.128, 364.088, 360.69599999999997, 353.22, 353.12, 350.932, 350.67199999999997, 347.09999999999997, 335.868, 335.24399999999997, 334.308, 334.184, 333.916, 331.428, 327.664, 326.98, 323.82399999999996, 323.67199999999997, 321.184, 319.676, 318.132, 317.85200000000003, 317.62, 314.06, 310.864, 309.47200000000004, 300.252, 295.448, 293.41200000000003, 293.15999999999997, 292.688, 291.05199999999996, 288.892, 287.20799999999997, 281.44, 280.28, 276.4, 274.192, 274.152, 273.296, 272.932, 272.684, 271.112, 270.87199999999996, 268.408, 267.144, 265.46, 264.716, 264.57599999999996, 263.92, 263.344, 261.368, 259.472, 255.88000000000002, 253.228, 252.71200000000002, 250.944, 250.56, 247.68, 247.56400000000002, 247.39199999999997, 247.08400000000003, 246.55999999999997, 244.936, 242.048, 241.14800000000002, 236.48000000000002, 233.648, 229.27200000000002]</t>
  </si>
  <si>
    <t>{'main': [55080, -8688], 'hh': [0, -48288], 'pv': [134432, 0], 'bat': [17307, -19330], 'hp': [0, -16323], 'ev': [0, -21407]}</t>
  </si>
  <si>
    <t>[617.464, 613.524, 588.836, 445.808, 440.036, 393.188, 391.20399999999995, 385.9, 378.52000000000004, 378.38, 371.236, 358.29200000000003, 356.012, 352.092, 346.796, 342.12399999999997, 341.924, 337.6, 334.43600000000004, 332.16, 327.476, 320.676, 319.08, 317.204, 316.828, 316.552, 316.236, 312.968, 311.576, 311.572, 311.128, 309.82399999999996, 307.46, 305.45599999999996, 301.216, 297.496, 297.23199999999997, 292.24, 289.952, 288.488, 285.728, 268.80400000000003, 257.548, 256.432, 255.548, 250.136, 244.73600000000002, 242.02400000000003, 237.69200000000004, 236.16, 233.16000000000003, 231.524, 230.904, 229.13199999999998, 227.988, 225.068, 219.448, 217.80399999999997, 216.236, 213.872, 212.156, 211.712, 210.492, 207.688, 205.016, 202.516, 202.228, 199.76, 198.09199999999998, 195.94, 191.316, 190.784, 190.656, 189.14, 188.884, 188.46, 186.46800000000002, 185.74, 185.28799999999998, 183.868, 182.63600000000002, 180.636, 180.42399999999998, 180.112, 179.98399999999998, 179.376, 178.28, 177.708, 177.196, 176.356, 174.24, 173.124, 172.34, 171.664, 171.07199999999997, 169.976, 169.32, 162.648, 162.052, 154.128, 153.04]</t>
  </si>
  <si>
    <t>{'main': [17726, -41515], 'hh': [0, -47716], 'pv': [105124, 0], 'bat': [14869, -16282], 'hp': [0, -55430], 'ev': [0, -24357]}</t>
  </si>
  <si>
    <t>[1081.76, 1063.596, 1031.124, 1004.492, 987.18, 951.028, 939.056, 876.144, 832.18, 811.86, 783.868, 771.52, 764.696, 736.228, 731.372, 731.164, 731.016, 728.172, 725.836, 722.108, 717.604, 717.28, 716.132, 711.704, 711.364, 708.408, 705.68, 704.56, 702.592, 702.312, 701.88, 700.248, 699.148, 690.376, 687.872, 678.12, 674.796, 674.216, 670.148, 669.536, 668.912, 667.668, 659.404, 656.044, 653.148, 650.752, 650.408, 648.668, 646.456, 645.98, 644.244, 644.184, 642.884, 641.512, 640.0, 639.372, 638.292, 637.096, 635.856, 634.428, 634.1, 632.908, 631.564, 629.9, 626.36, 625.488, 624.556, 624.316, 623.568, 619.86, 617.404, 616.312, 615.272, 615.0, 614.136, 611.832, 611.136, 610.464, 610.384, 608.572, 608.416, 607.16, 602.932, 602.276, 600.488, 600.064, 598.376, 596.9, 595.184, 590.78, 589.32, 588.6, 588.48, 587.96, 586.588, 586.568, 584.6, 584.468, 583.996, 581.356, 581.144]</t>
  </si>
  <si>
    <t>{'main': [0, -278093], 'hh': [0, -57209], 'pv': [21288, 0], 'bat': [1073, -822], 'hp': [0, -219801], 'ev': [0, -22627]}</t>
  </si>
  <si>
    <t>[596.0840000000001, 581.756, 574.696, 573.308, 571.124, 569.2080000000001, 568.496, 553.98, 552.828, 552.304, 552.14, 550.668, 542.6600000000001, 537.248, 536.856, 526.436, 524.136, 521.256, 509.608, 507.272, 500.332, 493.608, 488.98, 488.13599999999997, 486.08, 482.636, 480.424, 480.224, 478.816, 476.568, 470.912, 468.416, 456.21599999999995, 456.008, 451.188, 443.584, 442.47999999999996, 441.98, 439.28000000000003, 435.25600000000003, 427.65200000000004, 426.08799999999997, 425.664, 422.536, 422.016, 413.336, 413.156, 412.128, 411.788, 410.512, 409.852, 407.94800000000004, 403.57599999999996, 402.832, 398.51599999999996, 397.444, 396.292, 395.072, 390.25600000000003, 390.008, 389.916, 388.676, 388.41999999999996, 381.47200000000004, 375.27200000000005, 374.872, 371.048, 370.34, 368.79200000000003, 368.544, 362.77599999999995, 354.92, 354.808, 354.7, 354.628, 352.508, 352.152, 351.20399999999995, 350.024, 349.58, 349.136, 348.24, 347.404, 347.15200000000004, 345.824, 345.75600000000003, 342.22, 340.332, 339.972, 339.86800000000005, 339.664, 337.82, 336.69599999999997, 336.10400000000004, 333.888, 331.768, 331.072, 331.052, 326.628, 325.35200000000003, 322.956]</t>
  </si>
  <si>
    <t>{'main': [71979, -4840], 'hh': [0, -48288], 'pv': [116950, 0], 'bat': [16368, -17887], 'hp': [0, 0], 'ev': [0, 0]}</t>
  </si>
  <si>
    <t>[563.888, 547.616, 538.748, 529.272, 526.3040000000001, 525.016, 516.616, 513.272, 508.91200000000003, 508.744, 508.61600000000004, 507.94, 505.928, 502.24399999999997, 500.864, 497.056, 492.72799999999995, 490.108, 488.464, 485.544, 476.46000000000004, 471.65999999999997, 465.784, 462.5, 459.236, 454.856, 437.39599999999996, 436.628, 426.40000000000003, 425.716, 425.712, 423.93199999999996, 420.416, 418.032, 416.632, 412.74, 409.68399999999997, 406.276, 400.328, 396.90799999999996, 395.744, 392.64399999999995, 389.228, 388.852, 388.71999999999997, 385.924, 384.316, 382.39599999999996, 382.08, 380.816, 379.572, 378.492, 377.648, 376.36, 375.264, 373.09999999999997, 370.736, 368.264, 363.644, 355.19599999999997, 341.636, 341.21999999999997, 333.852, 332.008, 331.32, 329.668, 329.012, 325.832, 325.832, 324.83599999999996, 322.97200000000004, 322.88800000000003, 322.24399999999997, 320.604, 320.24399999999997, 319.616, 319.58799999999997, 317.596, 311.036, 310.94399999999996, 298.992, 295.672, 291.564, 291.312, 290.724, 288.484, 288.01599999999996, 287.488, 285.856, 283.956, 282.016, 265.72400000000005, 263.04, 253.404, 247.6, 246.828, 245.988, 244.204, 241.076, 240.98, 238.156]</t>
  </si>
  <si>
    <t>{'main': [58916, -9014], 'hh': [0, -47716], 'pv': [99172, 0], 'bat': [17245, -18797], 'hp': [0, 0], 'ev': [0, 0]}</t>
  </si>
  <si>
    <t>[305.368, 300.44, 283.71599999999995, 244.78, 150.388, 149.74, 149.648, 148.956, 148.672, 146.236, 143.188, 141.284, 140.812, 140.04, 137.39600000000002, 136.556, 136.012, 134.644, 132.652, 131.852, 130.208, 128.996, 128.244, 127.488, 125.956, 125.592, 124.168, 123.652, 123.428, 122.9, 121.956, 121.592, 120.624, 119.888, 119.064, 119.044, 118.584, 117.94, 117.192, 116.512, 116.38, 116.124, 115.18, 114.80000000000001, 114.748, 114.36, 114.056, 113.528, 112.472, 111.86, 111.38, 110.848, 110.812, 110.776, 109.82, 109.772, 109.128, 108.668, 108.492, 107.368, 107.108, 105.592, 105.54, 105.18, 104.308, 104.12, 103.784, 103.472, 103.108, 103.1, 102.78, 102.4, 102.124, 102.108, 101.284, 101.112, 101.088, 100.8, 100.584, 99.608, 99.304, 98.916, 98.116, 98.044, 97.972, 97.308, 97.104, 96.256, 96.188, 95.752, 95.672, 95.608, 94.712, 94.664, 94.192, 94.184, 93.676, 93.428, 93.38, 92.672, 92.644]</t>
  </si>
  <si>
    <t>{'main': [2748, -40457], 'hh': [0, -57209], 'pv': [20062, 0], 'bat': [6494, -7058], 'hp': [0, 0], 'ev': [0, 0]}</t>
  </si>
  <si>
    <t>[785.196, 717.908, 716.272, 710.42, 703.6320000000001, 698.812, 697.7040000000001, 696.056, 687.808, 682.5360000000001, 682.472, 675.548, 666.352, 664.612, 659.396, 647.8720000000001, 635.8240000000001, 628.068, 622.164, 614.3879999999999, 606.8679999999999, 602.692, 602.6719999999999, 601.5880000000001, 597.4359999999999, 587.564, 586.924, 585.8720000000001, 578.236, 575.7080000000001, 574.26, 572.096, 569.9680000000001, 544.6239999999999, 543.5079999999999, 536.0, 534.02, 528.332, 526.5840000000001, 524.748, 522.908, 522.028, 520.7560000000001, 517.676, 517.1080000000001, 516.904, 514.856, 514.388, 512.4, 512.004, 511.48400000000004, 509.164, 507.87600000000003, 507.06, 506.548, 504.772, 503.264, 498.12, 497.856, 497.292, 493.616, 487.02, 473.88399999999996, 473.29600000000005, 470.784, 470.31600000000003, 466.864, 464.92, 464.312, 461.468, 460.768, 459.288, 457.748, 457.688, 457.516, 457.456, 456.74399999999997, 456.512, 455.596, 455.444, 455.3, 454.504, 453.12, 447.54799999999994, 445.044, 444.76, 444.64, 444.128, 440.94, 439.74, 436.936, 435.184, 428.52000000000004, 428.352, 423.332, 419.652, 415.56, 406.97999999999996, 406.23999999999995, 405.204, 398.516]</t>
  </si>
  <si>
    <t>{'main': [94240, -3789], 'hh': [0, -48288], 'pv': [145271, 0], 'bat': [18875, -20807], 'hp': [0, 0], 'ev': [0, -4599]}</t>
  </si>
  <si>
    <t>[689.9159999999999, 655.044, 653.792, 641.3399999999999, 640.316, 633.236, 633.14, 630.424, 624.64, 620.092, 619.3879999999999, 618.108, 611.332, 604.5, 593.652, 593.1999999999999, 588.34, 586.248, 580.756, 580.332, 580.0160000000001, 571.856, 558.252, 554.8720000000001, 550.764, 535.0880000000001, 532.028, 530.7560000000001, 526.4720000000001, 522.136, 517.124, 513.864, 512.208, 508.46, 507.932, 504.888, 503.312, 502.14, 498.488, 497.804, 495.836, 491.576, 485.49199999999996, 483.544, 482.692, 482.58000000000004, 479.084, 476.72400000000005, 476.51599999999996, 464.35200000000003, 462.876, 459.668, 459.25600000000003, 449.36, 447.908, 443.98400000000004, 441.96, 439.93199999999996, 438.19199999999995, 438.132, 432.63599999999997, 426.55600000000004, 426.26800000000003, 425.144, 422.32, 421.4, 420.58799999999997, 419.04, 417.704, 416.368, 414.728, 413.13199999999995, 404.34, 403.48, 402.792, 397.67199999999997, 396.36, 393.348, 379.9, 378.728, 378.384, 377.168, 375.808, 364.212, 361.04, 358.36400000000003, 358.196, 356.464, 354.088, 349.128, 347.948, 344.10400000000004, 343.692, 338.592, 330.34, 322.94399999999996, 322.24, 321.872, 314.752, 312.21999999999997, 302.38]</t>
  </si>
  <si>
    <t>{'main': [76295, -7587], 'hh': [0, -47716], 'pv': [123162, 0], 'bat': [20094, -21615], 'hp': [0, 0], 'ev': [0, -5216]}</t>
  </si>
  <si>
    <t>[306.8, 306.36, 298.99199999999996, 262.084, 172.29600000000002, 170.516, 170.296, 161.52, 155.08, 155.028, 154.532, 154.38400000000001, 151.904, 151.748, 149.528, 147.784, 143.968, 143.516, 140.44, 140.088, 139.296, 138.392, 138.312, 137.24, 136.984, 136.308, 135.752, 135.208, 131.448, 131.444, 131.292, 131.184, 130.884, 130.608, 129.012, 126.516, 126.464, 126.392, 124.704, 124.2, 123.688, 123.056, 121.684, 121.136, 120.344, 119.18, 119.084, 117.932, 116.968, 115.468, 115.076, 115.048, 114.412, 114.284, 114.076, 113.56, 113.304, 111.77199999999999, 110.568, 110.408, 110.32, 109.624, 109.248, 109.092, 107.5, 106.98, 106.864, 106.512, 106.204, 106.2, 105.936, 105.868, 105.772, 105.352, 105.096, 104.868, 104.764, 104.468, 104.364, 103.728, 102.7, 102.572, 102.14, 101.54, 101.512, 101.26799999999999, 101.228, 100.472, 100.392, 99.408, 99.192, 98.496, 98.288, 98.16, 97.36, 96.624, 96.512, 95.964, 95.912, 95.44, 95.132]</t>
  </si>
  <si>
    <t>{'main': [3755, -41228], 'hh': [0, -57209], 'pv': [24948, 0], 'bat': [7122, -7746], 'hp': [0, 0], 'ev': [0, -4590]}</t>
  </si>
  <si>
    <t>[717.772, 704.188, 691.528, 669.9200000000001, 669.324, 669.264, 668.312, 668.032, 664.1039999999999, 660.4920000000001, 642.456, 637.82, 627.508, 624.064, 614.628, 608.112, 607.44, 600.136, 598.724, 598.328, 592.432, 580.376, 573.6719999999999, 572.4, 570.524, 567.4399999999999, 556.904, 556.808, 555.268, 548.3919999999999, 545.6439999999999, 540.8040000000001, 538.64, 538.056, 535.82, 527.7560000000001, 522.544, 522.02, 520.856, 513.096, 505.748, 499.904, 499.028, 497.948, 495.572, 484.88800000000003, 482.488, 481.236, 481.11199999999997, 476.436, 476.23199999999997, 472.144, 468.464, 463.07599999999996, 462.136, 462.09200000000004, 458.732, 455.068, 454.592, 452.24399999999997, 448.75199999999995, 445.24, 444.24399999999997, 443.59599999999995, 443.136, 442.40000000000003, 442.396, 440.048, 439.788, 436.748, 436.66799999999995, 435.9, 433.764, 432.528, 432.188, 432.104, 430.092, 426.628, 426.464, 423.26, 422.87600000000003, 420.468, 415.636, 414.05600000000004, 412.076, 410.908, 409.54, 405.528, 405.224, 405.116, 402.444, 394.75600000000003, 393.12, 392.312, 389.03999999999996, 386.984, 384.236, 380.89599999999996, 380.36, 378.34799999999996, 375.916]</t>
  </si>
  <si>
    <t>{'main': [88179, -4207], 'hh': [0, -48288], 'pv': [145271, 0], 'bat': [18630, -20501], 'hp': [0, 0], 'ev': [0, -11138]}</t>
  </si>
  <si>
    <t>[688.756, 668.312, 667.18, 661.092, 629.144, 623.9599999999999, 614.4000000000001, 613.376, 607.444, 594.7959999999999, 589.132, 580.66, 579.024, 573.6, 570.464, 568.308, 567.944, 564.832, 562.4399999999999, 548.112, 547.992, 537.384, 536.612, 525.0279999999999, 517.196, 516.056, 512.4879999999999, 503.9, 494.728, 494.712, 494.70799999999997, 492.532, 491.912, 491.504, 488.276, 486.46, 479.476, 478.2, 477.66, 476.012, 469.308, 466.688, 458.12, 456.832, 454.54, 453.708, 450.072, 446.32, 442.34000000000003, 440.668, 436.432, 432.664, 432.32, 431.412, 431.292, 430.932, 425.86, 425.44000000000005, 422.68, 420.036, 416.72799999999995, 415.988, 415.29200000000003, 414.92, 414.33599999999996, 413.14, 408.488, 401.40799999999996, 399.628, 397.58799999999997, 393.67600000000004, 390.18399999999997, 389.14000000000004, 383.616, 377.472, 376.488, 370.216, 363.90000000000003, 361.16400000000004, 360.652, 357.888, 356.996, 347.56800000000004, 347.496, 346.788, 344.364, 333.696, 333.47200000000004, 326.716, 325.56, 319.848, 316.5, 305.252, 305.168, 302.368, 301.532, 301.31600000000003, 299.996, 299.54, 298.75199999999995, 296.1]</t>
  </si>
  <si>
    <t>{'main': [71764, -8130], 'hh': [0, -47716], 'pv': [123162, 0], 'bat': [19639, -21303], 'hp': [0, 0], 'ev': [0, -10147]}</t>
  </si>
  <si>
    <t>[254.64, 253.028, 229.052, 200.436, 181.568, 177.7, 174.656, 167.112, 162.14, 161.668, 158.912, 156.32, 155.172, 153.376, 150.444, 149.8, 148.352, 145.796, 144.492, 144.156, 141.452, 141.356, 140.284, 139.176, 136.73600000000002, 135.94, 134.728, 133.352, 133.352, 132.404, 132.02, 131.824, 131.24, 129.944, 129.504, 128.776, 128.088, 127.088, 126.856, 126.296, 125.552, 124.508, 124.356, 123.896, 123.516, 123.132, 123.036, 122.632, 122.356, 121.896, 121.712, 120.63999999999999, 120.12799999999999, 119.58, 118.484, 117.892, 117.52, 117.372, 117.368, 117.3, 117.052, 116.868, 116.756, 116.068, 115.54, 115.188, 114.38, 114.328, 113.332, 112.928, 112.736, 112.412, 111.472, 110.98, 110.888, 110.616, 109.764, 109.688, 109.3, 108.21600000000001, 107.972, 107.556, 107.3, 107.28, 106.74, 106.188, 106.144, 105.96, 105.872, 105.868, 105.692, 105.384, 105.248, 104.564, 104.532, 104.34, 104.188, 103.924, 103.644, 103.30000000000001, 102.304]</t>
  </si>
  <si>
    <t>{'main': [2760, -45025], 'hh': [0, -57209], 'pv': [24948, 0], 'bat': [6323, -6851], 'hp': [0, 0], 'ev': [0, -9478]}</t>
  </si>
  <si>
    <t>[686.356, 657.312, 649.644, 637.84, 636.976, 626.26, 624.3720000000001, 622.78, 618.996, 611.752, 610.288, 607.9920000000001, 589.684, 589.376, 584.436, 575.668, 575.476, 575.452, 574.808, 574.644, 558.3240000000001, 557.52, 556.636, 555.812, 553.42, 550.364, 545.956, 539.596, 539.22, 538.096, 531.424, 529.26, 528.576, 523.208, 522.24, 519.492, 514.76, 512.8040000000001, 508.99600000000004, 503.41200000000003, 496.95599999999996, 493.02, 491.98400000000004, 487.87199999999996, 477.82800000000003, 477.312, 473.116, 472.2, 465.684, 465.252, 464.3, 460.38800000000003, 458.4, 448.352, 445.812, 445.42, 442.60400000000004, 436.40799999999996, 434.304, 433.272, 432.564, 432.56399999999996, 428.94, 426.88399999999996, 425.82800000000003, 425.688, 423.156, 418.996, 417.08799999999997, 414.48, 412.616, 409.636, 408.972, 402.296, 399.872, 397.988, 397.88399999999996, 392.332, 392.28, 390.48400000000004, 389.848, 386.768, 383.06800000000004, 382.512, 381.14799999999997, 380.176, 380.164, 378.636, 378.568, 377.448, 370.0, 368.232, 367.66400000000004, 363.38399999999996, 362.052, 359.592, 359.2, 358.87199999999996, 357.716, 350.772, 349.964]</t>
  </si>
  <si>
    <t>{'main': [83689, -4702], 'hh': [0, -48288], 'pv': [145271, 0], 'bat': [18584, -20419], 'hp': [0, 0], 'ev': [0, -16160]}</t>
  </si>
  <si>
    <t>[625.352, 624.7959999999999, 621.188, 577.396, 575.228, 570.64, 567.596, 566.8399999999999, 558.26, 553.332, 545.5440000000001, 543.448, 543.316, 542.732, 542.304, 541.072, 539.476, 533.644, 531.1840000000001, 526.46, 525.88, 519.1039999999999, 516.4879999999999, 494.324, 491.096, 488.356, 487.464, 483.824, 471.9, 466.61199999999997, 464.608, 460.104, 458.78, 455.616, 455.588, 455.52, 452.824, 451.05999999999995, 447.116, 441.68399999999997, 438.332, 437.964, 437.01599999999996, 436.99600000000004, 431.484, 427.908, 427.84, 422.916, 416.688, 415.996, 410.84, 410.708, 408.12, 403.212, 402.82000000000005, 399.952, 397.94, 397.424, 394.90000000000003, 394.65999999999997, 394.28400000000005, 393.812, 391.28799999999995, 389.036, 388.69599999999997, 387.78000000000003, 386.76800000000003, 384.492, 381.892, 378.912, 376.73199999999997, 376.004, 371.204, 367.452, 367.204, 361.192, 354.136, 352.452, 352.372, 348.756, 347.93600000000004, 345.26000000000005, 344.59200000000004, 342.0, 341.98, 339.86, 337.068, 335.36, 334.74800000000005, 328.308, 325.752, 323.828, 323.564, 313.588, 304.192, 297.104, 296.004, 290.068, 282.49600000000004, 282.18, 281.82]</t>
  </si>
  <si>
    <t>{'main': [66488, -8909], 'hh': [0, -47716], 'pv': [123162, 0], 'bat': [19373, -21213], 'hp': [0, 0], 'ev': [0, -16027]}</t>
  </si>
  <si>
    <t>[193.732, 190.08399999999997, 180.652, 179.076, 176.82, 173.136, 171.588, 169.332, 164.608, 163.576, 163.16, 162.572, 160.448, 158.296, 158.224, 157.14, 154.89999999999998, 151.196, 150.132, 149.76000000000002, 149.58, 148.12, 146.764, 142.9, 141.948, 141.588, 140.076, 138.192, 137.292, 136.616, 136.372, 136.084, 135.428, 134.964, 134.012, 133.988, 132.484, 130.772, 130.508, 130.04, 129.3, 129.172, 128.504, 128.228, 127.756, 127.16, 126.904, 125.536, 125.164, 125.152, 125.092, 124.58, 124.264, 124.152, 123.72, 123.552, 123.172, 121.896, 121.5, 121.408, 121.308, 121.26, 120.684, 120.652, 120.356, 120.248, 118.316, 118.192, 117.44, 117.16, 117.16, 117.056, 116.208, 115.864, 115.768, 115.108, 114.94, 114.648, 113.764, 113.564, 113.148, 112.656, 112.348, 112.208, 111.78, 111.7, 111.34, 111.272, 111.012, 110.992, 110.968, 110.75999999999999, 110.192, 109.86, 109.624, 109.38, 109.048, 108.816, 107.204, 107.172, 107.14]</t>
  </si>
  <si>
    <t>{'main': [1873, -48804], 'hh': [0, -57209], 'pv': [24948, 0], 'bat': [5749, -6216], 'hp': [0, 0], 'ev': [0, -14206]}</t>
  </si>
  <si>
    <t>[678.536, 663.464, 659.644, 632.8, 616.352, 614.336, 610.5600000000001, 607.34, 601.748, 597.492, 585.064, 580.064, 575.008, 569.116, 567.104, 560.196, 559.552, 559.528, 556.2560000000001, 549.48, 548.524, 537.072, 532.936, 518.928, 516.932, 516.844, 516.4159999999999, 514.4599999999999, 511.636, 504.53999999999996, 502.256, 498.024, 496.64799999999997, 492.18399999999997, 491.96799999999996, 491.296, 490.78000000000003, 488.488, 482.836, 481.916, 481.528, 481.38800000000003, 481.064, 477.13599999999997, 474.236, 467.58799999999997, 463.712, 463.22, 461.332, 459.38399999999996, 452.024, 451.23199999999997, 450.14, 446.772, 441.68, 437.668, 437.452, 429.056, 420.292, 420.22, 417.412, 413.844, 413.44, 412.27200000000005, 412.128, 411.78, 410.98, 409.29200000000003, 407.404, 406.21999999999997, 401.232, 397.104, 393.284, 391.472, 388.464, 385.756, 384.704, 384.49199999999996, 384.312, 382.752, 371.552, 371.52, 371.168, 370.444, 364.904, 361.928, 359.244, 359.18399999999997, 358.172, 347.97999999999996, 343.82, 341.824, 341.70799999999997, 340.544, 340.46000000000004, 339.748, 335.5, 329.632, 328.25600000000003, 324.91999999999996, 324.312]</t>
  </si>
  <si>
    <t>{'main': [78099, -5191], 'hh': [0, -48288], 'pv': [145271, 0], 'bat': [18400, -20414], 'hp': [0, 0], 'ev': [0, -22060]}</t>
  </si>
  <si>
    <t>[627.852, 624.904, 602.756, 586.884, 574.176, 565.34, 562.824, 562.46, 546.276, 544.484, 538.02, 529.4, 526.668, 525.376, 520.84, 508.98, 505.888, 505.816, 500.468, 496.58, 489.78, 486.92400000000004, 477.388, 468.784, 468.692, 464.188, 458.812, 441.92400000000004, 441.892, 431.436, 430.964, 428.488, 428.164, 424.348, 420.932, 416.156, 413.176, 410.392, 409.17600000000004, 407.26800000000003, 402.288, 396.844, 391.84, 391.63199999999995, 390.656, 389.988, 387.61999999999995, 386.44399999999996, 383.836, 382.952, 382.37600000000003, 379.43600000000004, 377.824, 377.40799999999996, 376.31600000000003, 375.72400000000005, 375.648, 375.204, 370.656, 367.472, 366.716, 366.416, 357.264, 356.236, 354.53599999999994, 354.38399999999996, 353.25600000000003, 349.548, 345.872, 344.74399999999997, 343.064, 342.836, 342.424, 340.37199999999996, 339.828, 338.184, 335.532, 331.512, 330.476, 329.888, 329.8, 327.92, 327.348, 326.716, 321.596, 321.05600000000004, 320.26399999999995, 313.836, 312.228, 309.196, 306.316, 304.528, 302.3, 302.17600000000004, 301.64, 301.036, 300.748, 293.62, 293.61199999999997, 291.28000000000003, 281.196]</t>
  </si>
  <si>
    <t>{'main': [61100, -10328], 'hh': [0, -47716], 'pv': [123162, 0], 'bat': [19424, -21414], 'hp': [0, 0], 'ev': [0, -22684]}</t>
  </si>
  <si>
    <t>[243.56, 212.36, 211.856, 197.424, 192.796, 189.844, 177.42, 177.404, 176.696, 175.6, 168.068, 166.912, 166.86, 166.788, 161.472, 160.036, 159.728, 159.192, 157.62, 156.2, 155.824, 155.748, 155.512, 154.004, 152.728, 151.48, 150.98, 149.852, 148.32, 144.532, 144.2, 140.536, 140.24, 139.488, 138.3, 137.564, 136.844, 136.648, 136.456, 136.4, 136.16, 135.36, 134.752, 134.136, 133.544, 132.608, 131.60000000000002, 131.07600000000002, 130.812, 130.476, 130.472, 130.38, 129.436, 129.252, 128.672, 128.548, 128.536, 127.98, 127.908, 127.424, 127.112, 127.092, 126.904, 126.588, 126.46, 126.204, 125.9, 125.008, 124.72, 124.72, 124.632, 124.50800000000001, 124.108, 122.844, 122.532, 122.04, 121.832, 121.776, 121.528, 121.348, 119.764, 119.744, 119.712, 119.68, 119.636, 119.516, 119.244, 118.972, 118.528, 118.37599999999999, 117.392, 117.24, 117.0, 116.58000000000001, 116.276, 116.092, 115.492, 115.02, 114.88, 114.812, 114.76]</t>
  </si>
  <si>
    <t>{'main': [1072, -53085], 'hh': [0, -57209], 'pv': [24948, 0], 'bat': [5011, -5449], 'hp': [0, 0], 'ev': [0, -19316]}</t>
  </si>
  <si>
    <t>[857.48, 854.568, 840.304, 830.604, 829.344, 818.228, 808.032, 806.816, 802.208, 800.496, 799.1, 789.144, 784.568, 772.688, 763.744, 752.428, 746.472, 731.084, 725.712, 723.356, 715.508, 714.948, 709.704, 709.348, 708.612, 706.476, 702.316, 700.696, 696.768, 687.78, 684.14, 679.5, 676.292, 674.144, 673.9319999999999, 673.264, 671.452, 667.82, 665.056, 664.472, 664.132, 663.732, 659.316, 658.124, 657.304, 655.912, 653.064, 652.144, 651.888, 647.532, 646.356, 645.716, 641.528, 635.916, 629.908, 625.504, 620.78, 606.844, 600.688, 591.16, 587.444, 585.684, 584.836, 584.768, 583.036, 582.596, 582.404, 582.332, 581.844, 579.344, 574.764, 574.636, 573.24, 568.072, 566.9599999999999, 566.592, 565.82, 565.728, 563.48, 563.424, 563.356, 561.904, 560.824, 558.8, 557.692, 556.604, 554.368, 552.976, 552.932, 550.5, 548.9159999999999, 546.572, 539.932, 535.776, 528.056, 525.324, 518.896, 517.008, 514.328, 499.676, 499.268]</t>
  </si>
  <si>
    <t>{'main': [122772, -2945], 'hh': [0, -48288], 'pv': [173511, 0], 'bat': [21375, -23166], 'hp': [0, -3603], 'ev': [0, 0]}</t>
  </si>
  <si>
    <t>[727.488, 714.776, 695.004, 690.82, 685.948, 671.004, 650.64, 641.608, 640.884, 640.388, 639.188, 627.84, 623.64, 622.332, 615.82, 613.312, 606.252, 606.144, 602.064, 600.66, 599.108, 599.108, 596.52, 595.028, 592.16, 586.184, 585.48, 579.792, 578.752, 576.888, 576.104, 575.24, 571.24, 567.796, 565.4, 565.284, 555.596, 545.332, 541.876, 538.036, 535.408, 535.24, 535.136, 534.6, 532.732, 528.748, 522.484, 521.268, 519.84, 519.292, 519.108, 518.56, 517.256, 516.036, 515.344, 513.832, 513.272, 512.22, 507.832, 507.68, 503.212, 499.404, 490.824, 489.132, 483.772, 481.732, 480.748, 478.448, 473.18, 469.504, 464.656, 458.604, 456.856, 455.98, 455.836, 452.652, 452.596, 446.884, 432.928, 429.612, 428.348, 422.32800000000003, 417.404, 414.032, 409.948, 408.488, 405.996, 405.308, 402.09999999999997, 400.34000000000003, 399.656, 398.892, 397.372, 393.236, 391.912, 382.476, 381.936, 375.928, 372.88, 365.62399999999997, 361.952]</t>
  </si>
  <si>
    <t>{'main': [87735, -8418], 'hh': [0, -47716], 'pv': [142419, 0], 'bat': [21938, -23541], 'hp': [0, -13784], 'ev': [0, 0]}</t>
  </si>
  <si>
    <t>[269.69599999999997, 264.552, 255.72400000000002, 255.56, 254.572, 252.0, 251.15200000000002, 243.612, 240.68400000000003, 239.4, 237.784, 236.276, 234.616, 230.744, 230.116, 229.832, 228.32799999999997, 227.536, 226.216, 223.564, 223.556, 223.38799999999998, 221.196, 220.388, 219.404, 219.188, 217.456, 216.512, 215.628, 214.652, 214.304, 213.99200000000002, 213.04, 212.292, 211.692, 210.716, 209.96, 209.528, 209.484, 209.132, 208.684, 207.64000000000001, 204.52800000000002, 202.1, 201.996, 201.812, 201.62800000000001, 201.356, 200.832, 200.672, 199.464, 199.216, 199.196, 199.128, 199.108, 197.396, 196.94, 196.388, 196.044, 195.95999999999998, 195.7, 195.252, 194.524, 194.484, 193.28, 192.916, 192.864, 192.632, 192.54, 192.276, 191.044, 190.256, 189.156, 188.596, 188.268, 187.91199999999998, 187.488, 187.4, 187.3, 187.228, 186.852, 185.268, 185.19199999999998, 184.2, 183.808, 183.568, 183.272, 182.872, 182.62, 182.44000000000003, 182.20000000000002, 181.968, 181.688, 181.416, 180.76399999999998, 180.432, 180.284, 180.156, 180.112, 180.1, 179.288]</t>
  </si>
  <si>
    <t>{'main': [2592, -83111], 'hh': [0, -57209], 'pv': [28843, 0], 'bat': [6896, -7001], 'hp': [0, -52051], 'ev': [0, 0]}</t>
  </si>
  <si>
    <t>[846.304, 817.36, 814.18, 800.472, 784.356, 769.888, 767.836, 764.996, 763.688, 762.412, 762.296, 760.192, 753.476, 746.012, 735.708, 735.232, 734.476, 723.684, 721.388, 718.688, 704.876, 704.472, 698.904, 688.908, 687.448, 684.688, 674.28, 672.616, 669.864, 669.328, 659.456, 654.38, 649.996, 648.756, 641.804, 634.58, 633.5, 631.804, 631.732, 626.984, 626.676, 626.328, 624.056, 623.5559999999999, 619.188, 617.476, 614.284, 614.06, 614.028, 608.992, 606.82, 606.072, 605.64, 602.208, 600.26, 597.464, 595.924, 593.688, 593.192, 589.4680000000001, 584.308, 577.416, 568.832, 566.16, 565.12, 562.916, 558.516, 555.592, 552.972, 550.156, 549.628, 548.592, 546.848, 546.7, 546.412, 545.852, 544.796, 544.784, 542.964, 541.732, 540.836, 539.54, 539.108, 537.608, 537.4960000000001, 537.272, 529.204, 526.788, 526.24, 526.144, 525.3280000000001, 524.072, 521.604, 501.844, 496.87600000000003, 494.792, 493.824, 492.104, 488.912, 488.812, 488.524]</t>
  </si>
  <si>
    <t>{'main': [117263, -3023], 'hh': [0, -48288], 'pv': [173127, 0], 'bat': [21470, -23513], 'hp': [0, -3864], 'ev': [0, -4690]}</t>
  </si>
  <si>
    <t>[720.02, 691.764, 678.252, 665.096, 664.08, 655.42, 652.168, 643.356, 634.7, 633.02, 629.708, 625.212, 622.392, 614.788, 609.816, 606.38, 598.532, 597.816, 591.324, 590.884, 590.28, 585.384, 578.084, 572.016, 570.112, 568.7959999999999, 566.076, 560.984, 560.6120000000001, 559.24, 557.084, 555.0840000000001, 551.376, 545.112, 543.54, 539.308, 523.52, 522.52, 520.792, 520.396, 518.684, 518.048, 511.868, 511.74, 510.96, 503.636, 502.652, 501.932, 499.732, 493.228, 493.144, 490.988, 488.732, 488.59999999999997, 488.396, 488.328, 484.364, 484.26, 484.232, 483.548, 479.536, 476.54, 476.204, 474.968, 474.52, 461.948, 458.028, 457.5, 455.324, 454.296, 446.352, 443.112, 442.972, 439.78, 437.712, 434.556, 429.72, 429.536, 428.972, 428.14, 423.436, 421.572, 420.016, 419.9, 416.588, 408.724, 405.132, 403.32, 399.728, 398.216, 394.784, 393.71200000000005, 387.896, 385.876, 384.62, 374.496, 370.272, 369.176, 368.488, 366.224, 365.86]</t>
  </si>
  <si>
    <t>{'main': [83193, -9620], 'hh': [0, -47716], 'pv': [142117, 0], 'bat': [22069, -23888], 'hp': [0, -14062], 'ev': [0, -4949]}</t>
  </si>
  <si>
    <t>[271.51599999999996, 269.728, 260.032, 257.272, 255.276, 253.74, 251.692, 248.48, 245.37599999999998, 244.228, 243.66, 243.31599999999997, 242.772, 242.048, 241.464, 236.62, 236.39600000000002, 234.624, 234.464, 232.516, 232.004, 231.64, 230.156, 229.828, 229.496, 229.116, 229.032, 228.912, 227.068, 226.95600000000002, 226.696, 226.156, 225.956, 225.14, 224.836, 224.756, 224.544, 224.388, 222.584, 220.524, 220.352, 219.168, 218.944, 217.844, 216.872, 216.452, 215.96, 215.536, 214.856, 214.72, 214.496, 213.93599999999998, 213.168, 212.464, 211.556, 211.48, 210.724, 210.268, 210.108, 209.8, 208.968, 208.864, 208.78, 207.784, 207.476, 204.924, 204.84, 203.74, 203.692, 203.504, 203.444, 202.812, 202.768, 202.688, 202.03199999999998, 201.564, 201.512, 201.452, 200.776, 200.64, 200.22, 199.084, 198.364, 198.15200000000002, 195.976, 195.644, 195.61599999999999, 195.27599999999998, 195.06, 194.008, 193.80800000000002, 193.5, 192.532, 192.224, 192.128, 191.448, 191.256, 190.904, 189.652, 189.64, 189.292]</t>
  </si>
  <si>
    <t>{'main': [2452, -89158], 'hh': [0, -57209], 'pv': [28814, 0], 'bat': [6580, -6837], 'hp': [0, -52063], 'ev': [0, -5994]}</t>
  </si>
  <si>
    <t>[798.472, 772.476, 762.48, 757.032, 754.508, 749.384, 748.972, 742.556, 736.64, 724.368, 720.316, 719.632, 715.92, 702.604, 701.844, 687.032, 679.02, 677.988, 671.144, 668.732, 668.236, 667.456, 662.852, 658.064, 654.44, 646.932, 646.704, 646.612, 643.752, 642.64, 641.032, 638.208, 634.72, 634.296, 625.888, 621.732, 621.092, 611.448, 608.772, 608.312, 607.868, 605.256, 599.5920000000001, 584.248, 582.38, 577.392, 574.272, 571.9680000000001, 570.832, 567.224, 562.664, 560.088, 555.524, 549.348, 549.2719999999999, 546.5, 545.932, 545.3, 544.336, 544.076, 543.7, 543.32, 543.188, 543.004, 542.916, 541.148, 541.0, 540.62, 539.748, 539.4, 537.436, 537.064, 535.26, 529.996, 529.4, 526.52, 523.204, 521.22, 519.544, 515.88, 515.1320000000001, 514.608, 513.28, 509.656, 505.772, 505.37199999999996, 502.90000000000003, 497.804, 493.728, 485.536, 480.724, 474.848, 474.44399999999996, 471.636, 469.9, 468.868, 467.488, 466.508, 466.084, 463.816, 462.608]</t>
  </si>
  <si>
    <t>{'main': [110798, -3155], 'hh': [0, -48288], 'pv': [173127, 0], 'bat': [21246, -23407], 'hp': [0, -3867], 'ev': [0, -11166]}</t>
  </si>
  <si>
    <t>[704.2, 652.44, 648.288, 634.436, 615.092, 612.256, 596.304, 594.672, 591.768, 586.276, 579.792, 576.24, 575.556, 572.06, 555.424, 554.84, 553.048, 551.588, 551.512, 549.64, 548.104, 544.94, 542.728, 542.4, 541.392, 541.3, 539.392, 539.048, 533.224, 530.848, 529.092, 528.824, 524.628, 524.408, 524.288, 521.472, 519.48, 514.392, 513.56, 512.856, 505.03999999999996, 504.1, 498.672, 497.128, 492.66, 487.48, 485.604, 484.324, 483.06, 481.156, 479.852, 479.108, 476.372, 472.35200000000003, 470.824, 469.012, 467.428, 466.308, 465.284, 464.308, 459.98, 458.952, 454.41200000000003, 453.276, 448.068, 446.576, 445.44399999999996, 444.84, 442.58, 441.844, 439.23199999999997, 435.232, 432.13599999999997, 431.136, 425.056, 423.256, 416.20799999999997, 415.488, 408.156, 401.776, 396.772, 395.81199999999995, 395.644, 389.032, 385.724, 385.472, 369.972, 369.824, 369.764, 369.07599999999996, 368.496, 367.35999999999996, 367.072, 363.66, 362.888, 360.98400000000004, 360.14, 359.088, 356.416, 355.468, 354.428]</t>
  </si>
  <si>
    <t>{'main': [78401, -10183], 'hh': [0, -47716], 'pv': [142117, 0], 'bat': [21872, -23719], 'hp': [0, -14113], 'ev': [0, -10225]}</t>
  </si>
  <si>
    <t>[270.236, 266.54, 266.504, 254.992, 252.672, 252.02, 250.468, 250.148, 250.132, 249.168, 249.06799999999998, 247.448, 246.804, 244.104, 241.332, 241.092, 239.424, 238.256, 238.168, 238.092, 238.024, 237.804, 237.208, 235.904, 234.772, 234.232, 234.0, 233.532, 233.428, 232.632, 231.336, 231.056, 230.524, 230.404, 230.152, 230.104, 229.872, 229.752, 229.432, 228.976, 228.008, 226.352, 225.872, 225.42, 225.232, 225.02, 224.584, 223.484, 221.376, 218.092, 217.46, 216.96, 216.828, 216.512, 215.252, 214.74, 214.096, 213.816, 212.824, 212.636, 212.308, 211.196, 210.776, 210.072, 210.064, 208.72, 208.5, 208.376, 208.176, 208.14, 208.1, 207.8, 206.82399999999998, 206.748, 206.548, 205.708, 205.48, 205.472, 205.42000000000002, 205.108, 204.484, 204.116, 203.676, 203.632, 203.476, 203.00400000000002, 202.972, 202.864, 201.964, 201.504, 201.16400000000002, 200.66400000000002, 200.6, 200.112, 200.104, 198.876, 198.704, 197.25199999999998, 196.12, 196.11999999999998, 196.068]</t>
  </si>
  <si>
    <t>{'main': [1585, -93412], 'hh': [0, -57209], 'pv': [28814, 0], 'bat': [5885, -6042], 'hp': [0, -52089], 'ev': [0, -11189]}</t>
  </si>
  <si>
    <t>[789.936, 774.116, 759.128, 736.3, 735.788, 727.068, 719.136, 712.892, 704.944, 701.784, 700.176, 673.652, 667.792, 665.92, 664.4, 654.152, 652.604, 652.324, 652.284, 643.096, 641.64, 640.684, 638.508, 634.444, 634.204, 630.044, 629.42, 623.928, 619.608, 617.632, 615.516, 614.848, 614.724, 611.436, 608.392, 597.972, 595.284, 595.284, 594.872, 593.04, 591.328, 585.0559999999999, 583.6880000000001, 582.892, 578.28, 577.244, 576.928, 572.396, 571.376, 557.348, 556.036, 553.344, 552.836, 547.876, 546.9, 545.572, 544.848, 540.92, 536.72, 530.408, 526.624, 523.412, 521.948, 521.256, 520.956, 519.616, 519.42, 518.232, 517.008, 512.872, 506.0, 505.264, 503.256, 502.864, 501.144, 488.45200000000006, 486.9, 484.612, 483.784, 483.708, 483.516, 483.156, 479.076, 471.528, 470.312, 467.616, 457.696, 454.51599999999996, 452.764, 451.676, 450.984, 450.012, 447.268, 447.02, 446.332, 445.524, 441.476, 439.68, 437.38800000000003, 433.37600000000003, 433.31199999999995]</t>
  </si>
  <si>
    <t>{'main': [106200, -3640], 'hh': [0, -48288], 'pv': [173127, 0], 'bat': [20954, -23220], 'hp': [0, -3866], 'ev': [0, -16147]}</t>
  </si>
  <si>
    <t>[674.656, 638.916, 631.72, 611.6, 608.604, 595.496, 595.28, 580.196, 578.748, 568.572, 567.18, 566.992, 560.14, 549.7, 549.052, 541.072, 539.608, 534.252, 533.728, 531.948, 524.7, 521.84, 520.304, 519.292, 512.916, 507.7, 506.02, 505.59600000000006, 502.42, 501.83599999999996, 498.072, 495.58, 493.784, 492.948, 487.692, 487.204, 485.504, 479.82, 477.408, 475.444, 474.548, 473.752, 473.644, 470.996, 467.448, 455.248, 452.596, 447.724, 445.46, 445.116, 443.36, 443.17199999999997, 442.248, 441.508, 438.736, 438.348, 438.252, 437.64, 435.56, 434.568, 432.288, 432.09200000000004, 431.396, 430.868, 427.37600000000003, 423.98, 422.588, 419.052, 416.528, 409.596, 408.996, 402.288, 397.94399999999996, 397.736, 395.796, 392.916, 389.888, 386.972, 386.2, 385.596, 385.28, 381.008, 380.212, 379.96, 372.768, 370.7, 357.456, 352.948, 352.388, 352.336, 351.104, 347.86, 346.764, 345.144, 335.132, 332.136, 331.388, 330.504, 325.724, 325.3, 323.476]</t>
  </si>
  <si>
    <t>{'main': [72934, -10537], 'hh': [0, -47716], 'pv': [142117, 0], 'bat': [21144, -22930], 'hp': [0, -14058], 'ev': [0, -16160]}</t>
  </si>
  <si>
    <t>[284.236, 278.056, 272.88800000000003, 268.408, 266.064, 264.128, 261.996, 261.776, 261.484, 260.868, 259.548, 259.48, 259.216, 257.872, 255.66, 253.884, 252.884, 252.48, 251.984, 250.288, 249.86, 248.148, 245.504, 245.356, 243.536, 243.156, 241.568, 240.932, 240.324, 237.624, 237.612, 236.844, 236.688, 236.592, 236.352, 235.46, 234.776, 233.688, 233.576, 231.56, 231.33200000000002, 231.26, 230.552, 230.476, 230.008, 229.42, 228.28, 228.084, 227.988, 226.656, 226.548, 226.476, 225.72, 224.3, 223.46, 221.824, 221.644, 221.34, 220.212, 220.164, 219.8, 219.656, 219.45600000000002, 218.408, 217.65200000000002, 216.896, 216.348, 215.78, 215.544, 215.352, 215.232, 215.232, 215.216, 213.584, 213.528, 213.028, 212.716, 211.516, 210.948, 210.364, 210.084, 210.068, 207.364, 206.916, 206.82, 206.708, 206.008, 205.58, 205.38, 205.364, 205.292, 204.988, 203.6, 203.356, 203.08, 202.35999999999999, 201.964, 201.92, 201.356, 201.22, 200.23999999999998]</t>
  </si>
  <si>
    <t>{'main': [961, -97449], 'hh': [0, -57209], 'pv': [28814, 0], 'bat': [5095, -5172], 'hp': [0, -52098], 'ev': [0, -15920]}</t>
  </si>
  <si>
    <t>[803.552, 757.7, 753.576, 750.76, 742.444, 742.296, 730.076, 711.504, 697.344, 687.412, 659.572, 654.4, 647.828, 646.352, 643.164, 641.44, 636.72, 635.124, 632.576, 632.204, 630.232, 626.268, 625.436, 622.228, 622.1, 619.86, 619.64, 610.704, 610.156, 598.532, 594.636, 593.928, 586.068, 585.284, 577.6080000000001, 577.352, 577.292, 576.54, 576.184, 574.468, 571.38, 567.62, 563.76, 562.568, 560.144, 557.524, 550.412, 546.36, 546.16, 545.036, 543.74, 541.328, 540.136, 539.792, 532.908, 530.74, 530.064, 523.1160000000001, 522.696, 522.232, 522.124, 520.444, 516.768, 516.068, 513.088, 508.692, 507.808, 504.692, 504.36400000000003, 497.736, 492.028, 489.40400000000005, 479.836, 477.508, 475.792, 475.44, 474.956, 470.768, 462.296, 459.868, 457.676, 451.36, 449.38, 446.516, 444.9, 443.928, 443.064, 439.708, 439.588, 439.528, 437.484, 433.056, 431.136, 431.016, 430.232, 422.492, 414.3, 412.832, 412.032, 410.184, 409.1]</t>
  </si>
  <si>
    <t>{'main': [100935, -4061], 'hh': [0, -48288], 'pv': [173127, 0], 'bat': [21070, -23224], 'hp': [0, -3866], 'ev': [0, -21944]}</t>
  </si>
  <si>
    <t>[641.556, 618.3, 610.6, 608.668, 596.176, 596.02, 575.652, 563.808, 557.964, 555.952, 544.56, 543.008, 537.12, 537.092, 523.452, 522.324, 520.196, 513.712, 503.664, 501.272, 493.08, 491.428, 485.98, 480.668, 474.068, 473.836, 473.34400000000005, 472.04, 467.592, 466.976, 466.728, 458.26, 457.58, 457.492, 457.152, 455.168, 454.796, 453.448, 452.376, 450.496, 447.884, 441.364, 439.468, 437.384, 432.284, 432.132, 424.25199999999995, 423.16, 422.852, 420.208, 418.228, 417.564, 414.08, 412.184, 411.208, 410.336, 409.196, 408.49199999999996, 408.34, 407.62800000000004, 406.268, 404.016, 402.828, 398.81600000000003, 398.644, 398.236, 396.99600000000004, 394.908, 392.62399999999997, 389.392, 387.452, 385.80400000000003, 385.528, 384.572, 383.73199999999997, 382.932, 382.596, 378.584, 375.048, 363.328, 361.344, 357.764, 357.464, 352.06399999999996, 349.26, 346.94, 344.128, 340.78400000000005, 338.78, 338.23199999999997, 337.768, 337.412, 333.504, 332.324, 329.512, 328.844, 325.95599999999996, 323.46, 315.544, 310.756, 307.536]</t>
  </si>
  <si>
    <t>{'main': [67530, -11994], 'hh': [0, -47716], 'pv': [142117, 0], 'bat': [21010, -22896], 'hp': [0, -14095], 'ev': [0, -22885]}</t>
  </si>
  <si>
    <t>[296.124, 286.244, 279.12, 274.82, 273.904, 273.836, 267.404, 267.248, 266.836, 266.536, 266.292, 265.85200000000003, 264.564, 262.02, 261.636, 260.47200000000004, 259.544, 257.724, 257.436, 256.476, 256.452, 255.688, 255.624, 255.272, 253.584, 253.54, 252.244, 251.604, 249.144, 249.096, 245.716, 245.532, 244.512, 243.632, 242.984, 241.752, 241.588, 241.424, 240.492, 238.716, 237.804, 237.428, 237.136, 235.832, 235.748, 235.608, 235.42, 235.4, 235.1, 235.044, 234.304, 231.52, 231.356, 231.016, 230.952, 229.128, 228.072, 228.02, 227.528, 226.616, 226.576, 225.488, 224.6, 224.096, 222.59199999999998, 222.05599999999998, 221.828, 221.7, 221.616, 221.112, 220.908, 220.656, 220.032, 219.568, 219.484, 219.084, 219.076, 218.944, 218.408, 218.176, 216.636, 215.996, 215.636, 215.272, 214.46, 213.372, 212.62, 212.292, 212.04, 211.276, 211.172, 210.824, 210.724, 210.708, 210.676, 209.988, 209.652, 208.256, 208.08, 206.724, 205.752]</t>
  </si>
  <si>
    <t>{'main': [335, -101892], 'hh': [0, -57209], 'pv': [28814, 0], 'bat': [4394, -4472], 'hp': [0, -52105], 'ev': [0, -20982]}</t>
  </si>
  <si>
    <t>[818.372, 808.128, 779.748, 777.24, 772.516, 770.156, 761.364, 757.372, 751.008, 731.184, 727.9, 721.672, 708.068, 700.792, 695.928, 691.3, 676.256, 675.936, 675.884, 673.216, 672.54, 670.18, 668.544, 667.54, 667.46, 666.62, 666.332, 666.092, 665.552, 663.544, 662.232, 661.896, 658.0279999999999, 657.912, 657.256, 656.92, 656.12, 656.012, 655.288, 654.984, 652.132, 651.728, 651.208, 645.188, 644.408, 641.56, 639.944, 637.692, 633.82, 629.644, 628.552, 624.316, 614.888, 598.68, 587.232, 587.196, 585.688, 585.18, 584.912, 582.896, 582.444, 582.256, 581.696, 581.384, 580.832, 580.684, 580.4440000000001, 579.512, 574.7, 568.164, 568.0680000000001, 568.044, 568.028, 565.668, 564.932, 563.852, 563.724, 563.608, 563.264, 561.66, 560.712, 558.616, 558.076, 557.42, 556.264, 554.564, 553.14, 550.024, 548.448, 545.224, 542.228, 527.336, 519.684, 515.528, 514.98, 510.516, 508.252, 500.78, 498.924, 495.984, 493.24]</t>
  </si>
  <si>
    <t>{'main': [119100, -3130], 'hh': [0, -48288], 'pv': [173511, 0], 'bat': [21181, -23074], 'hp': [0, -7359], 'ev': [0, 0]}</t>
  </si>
  <si>
    <t>[643.54, 639.036, 621.652, 619.036, 610.072, 604.128, 598.496, 596.968, 586.82, 582.056, 572.864, 570.216, 567.556, 546.148, 546.124, 545.928, 545.916, 542.672, 540.076, 533.28, 532.208, 531.236, 528.52, 522.672, 521.588, 520.352, 516.412, 507.668, 505.492, 503.04, 502.504, 502.02, 499.016, 498.724, 497.456, 489.476, 483.436, 483.184, 482.792, 480.248, 475.388, 472.292, 471.904, 469.292, 468.212, 467.868, 465.476, 464.036, 463.624, 462.64, 460.54, 458.172, 450.304, 447.24, 437.896, 437.676, 436.128, 429.704, 424.828, 424.38, 423.512, 419.596, 418.812, 416.588, 416.468, 416.056, 415.716, 406.34, 403.968, 403.388, 401.652, 401.648, 398.156, 394.356, 389.668, 389.28, 388.688, 388.148, 386.516, 385.932, 385.748, 385.45599999999996, 382.536, 381.164, 377.62399999999997, 377.152, 376.94800000000004, 372.504, 367.988, 361.49600000000004, 360.812, 359.06, 358.86, 358.628, 356.568, 353.732, 352.41600000000005, 348.856, 346.38, 345.876, 340.988]</t>
  </si>
  <si>
    <t>{'main': [75788, -10654], 'hh': [0, -47716], 'pv': [142419, 0], 'bat': [21392, -23131], 'hp': [0, -27830], 'ev': [0, 0]}</t>
  </si>
  <si>
    <t>[580.3, 565.104, 543.324, 507.084, 456.524, 418.836, 414.704, 406.89200000000005, 398.38, 395.484, 392.108, 390.608, 387.96, 381.7, 381.16, 374.408, 371.864, 370.92, 369.312, 365.54, 364.596, 362.616, 360.508, 360.32, 360.068, 360.052, 359.952, 357.34000000000003, 356.088, 354.604, 354.6, 354.052, 353.796, 353.61199999999997, 352.524, 351.812, 350.416, 350.36, 349.836, 349.808, 347.324, 347.148, 346.772, 346.504, 346.256, 345.932, 344.396, 344.23600000000005, 343.324, 341.824, 340.184, 339.632, 339.56, 338.58799999999997, 337.036, 336.216, 336.132, 335.508, 334.524, 334.18, 334.108, 331.596, 329.78000000000003, 328.504, 328.48, 328.468, 328.34, 328.304, 327.62, 326.25600000000003, 325.376, 324.996, 324.68, 324.332, 324.148, 323.76, 323.708, 323.544, 323.072, 321.744, 321.288, 320.168, 318.004, 317.748, 317.656, 317.048, 316.424, 315.988, 315.488, 315.48, 315.448, 315.312, 313.964, 313.604, 312.91200000000003, 312.32, 311.84, 311.044, 309.868, 309.82, 309.464]</t>
  </si>
  <si>
    <t>{'main': [873, -142692], 'hh': [0, -57209], 'pv': [28843, 0], 'bat': [5004, -4624], 'hp': [0, -113836], 'ev': [0, 0]}</t>
  </si>
  <si>
    <t>[765.708, 757.964, 740.508, 737.784, 736.456, 728.38, 727.996, 724.656, 717.668, 704.424, 701.968, 691.932, 687.048, 683.028, 671.9, 657.26, 657.14, 654.408, 652.692, 652.568, 651.972, 650.396, 640.5, 638.456, 636.62, 635.232, 631.244, 630.312, 630.068, 630.036, 629.976, 629.832, 628.22, 622.772, 620.816, 615.78, 615.472, 615.08, 614.456, 612.984, 611.792, 611.592, 610.976, 610.096, 609.312, 607.748, 607.132, 605.62, 604.376, 604.304, 594.064, 586.016, 576.86, 575.992, 575.5360000000001, 573.1400000000001, 569.548, 568.032, 566.596, 566.06, 565.9399999999999, 563.1, 561.784, 559.544, 559.516, 558.976, 557.652, 556.708, 555.476, 553.836, 552.924, 551.092, 548.612, 548.48, 546.9559999999999, 541.556, 540.808, 540.608, 539.696, 538.792, 535.312, 534.644, 533.672, 530.892, 529.012, 527.952, 527.776, 525.784, 525.068, 523.788, 522.4119999999999, 502.90400000000005, 498.084, 494.172, 488.556, 488.172, 488.124, 484.944, 479.916, 477.184, 474.416]</t>
  </si>
  <si>
    <t>{'main': [113835, -3383], 'hh': [0, -48288], 'pv': [173127, 0], 'bat': [21331, -23368], 'hp': [0, -7614], 'ev': [0, -4735]}</t>
  </si>
  <si>
    <t>[655.888, 612.18, 611.664, 594.608, 593.228, 588.748, 584.408, 577.324, 573.676, 565.06, 560.192, 555.332, 548.636, 533.9, 532.008, 530.68, 528.704, 523.62, 522.372, 519.468, 515.732, 515.0360000000001, 511.092, 502.184, 501.2, 499.996, 494.576, 491.344, 489.824, 489.148, 477.80400000000003, 470.592, 470.116, 469.496, 468.984, 464.276, 460.54, 459.68, 456.836, 455.352, 455.132, 454.556, 452.328, 452.144, 450.288, 449.572, 448.5, 447.864, 447.80400000000003, 447.112, 445.72, 441.72, 439.776, 436.34000000000003, 435.148, 434.468, 433.92400000000004, 430.332, 426.912, 425.932, 425.176, 425.068, 421.152, 416.016, 412.384, 407.94, 403.62, 402.84, 402.68, 402.372, 393.508, 391.21999999999997, 384.964, 384.796, 382.248, 379.58, 376.604, 375.292, 373.62, 370.224, 368.82399999999996, 368.164, 366.492, 363.57599999999996, 362.23999999999995, 355.54, 353.712, 351.82, 351.372, 349.136, 349.03999999999996, 348.424, 348.18, 348.14, 341.47200000000004, 336.776, 336.708, 334.42, 334.372, 333.36, 319.916]</t>
  </si>
  <si>
    <t>{'main': [71800, -12527], 'hh': [0, -47716], 'pv': [142117, 0], 'bat': [21277, -22983], 'hp': [0, -28168], 'ev': [0, -5254]}</t>
  </si>
  <si>
    <t>[566.972, 542.5959999999999, 520.16, 503.44, 463.404, 419.73199999999997, 419.4, 415.32, 411.888, 400.332, 394.396, 393.656, 393.42, 388.34, 387.98, 387.016, 380.496, 377.728, 377.144, 375.76, 373.668, 372.752, 372.104, 371.948, 371.944, 370.048, 368.616, 367.884, 364.812, 364.256, 364.024, 363.808, 363.276, 361.008, 360.956, 360.1, 359.904, 359.244, 358.684, 356.38, 355.196, 354.94, 354.776, 354.644, 354.176, 354.16, 353.94, 353.024, 352.944, 351.964, 350.74399999999997, 350.728, 347.532, 346.9, 346.796, 345.97200000000004, 345.63599999999997, 345.216, 342.704, 339.216, 338.932, 338.772, 338.528, 337.76, 337.656, 331.624, 331.592, 330.98, 330.888, 330.216, 329.94399999999996, 329.868, 329.85200000000003, 329.46, 328.472, 328.324, 327.928, 327.32399999999996, 325.936, 325.564, 325.348, 324.572, 324.068, 323.472, 323.368, 323.22, 323.22, 322.476, 321.792, 321.568, 320.548, 320.348, 320.328, 319.376, 318.052, 317.872, 316.39200000000005, 316.232, 314.932, 314.284, 311.64]</t>
  </si>
  <si>
    <t>{'main': [821, -148785], 'hh': [0, -57209], 'pv': [28814, 0], 'bat': [4929, -4774], 'hp': [0, -113765], 'ev': [0, -5962]}</t>
  </si>
  <si>
    <t>[761.604, 738.368, 727.96, 717.824, 701.98, 697.556, 695.984, 687.864, 666.76, 663.716, 652.128, 650.88, 649.628, 645.772, 642.52, 638.156, 637.596, 630.592, 627.664, 625.84, 623.748, 623.616, 620.648, 619.22, 618.548, 617.688, 617.356, 614.316, 609.076, 608.3240000000001, 607.976, 606.104, 603.16, 602.524, 601.644, 590.052, 589.06, 582.94, 578.936, 577.852, 577.392, 575.9, 572.144, 568.78, 566.224, 564.968, 563.2, 560.352, 560.02, 557.3, 554.164, 549.54, 548.824, 547.644, 545.976, 545.828, 545.488, 544.468, 537.524, 536.128, 532.144, 530.824, 530.0559999999999, 528.756, 528.584, 527.4639999999999, 526.812, 526.48, 525.672, 525.496, 522.52, 521.488, 518.684, 518.156, 518.136, 517.916, 517.4, 512.304, 509.852, 509.436, 507.696, 507.336, 506.108, 503.7, 502.6, 492.832, 490.196, 482.324, 481.708, 474.70799999999997, 474.496, 462.156, 456.62399999999997, 454.016, 452.304, 452.248, 450.688, 449.236, 448.624, 447.44, 446.18]</t>
  </si>
  <si>
    <t>{'main': [106922, -3600], 'hh': [0, -48288], 'pv': [173127, 0], 'bat': [20820, -22953], 'hp': [0, -7973], 'ev': [0, -11410]}</t>
  </si>
  <si>
    <t>[652.296, 647.26, 622.128, 602.76, 600.516, 594.516, 594.428, 584.56, 564.244, 563.04, 562.716, 548.656, 537.212, 536.928, 531.012, 527.5279999999999, 527.468, 526.932, 525.256, 511.384, 510.664, 508.996, 506.292, 498.512, 493.52, 487.74, 482.05199999999996, 480.708, 480.008, 478.408, 476.67199999999997, 472.156, 465.184, 459.34400000000005, 455.82, 452.632, 441.808, 438.116, 435.652, 434.816, 433.408, 433.024, 432.6, 431.996, 428.86, 427.548, 425.148, 422.488, 421.796, 421.704, 419.22, 418.62, 417.432, 417.096, 416.572, 409.908, 409.724, 409.612, 406.86400000000003, 406.632, 406.276, 402.35200000000003, 397.656, 393.532, 393.336, 392.028, 391.556, 390.752, 389.484, 387.684, 387.36400000000003, 385.44, 379.12399999999997, 378.732, 376.728, 374.776, 371.792, 370.252, 369.13599999999997, 363.656, 356.516, 350.804, 347.796, 346.12800000000004, 345.92, 341.572, 338.324, 332.29200000000003, 331.616, 331.428, 331.364, 330.14399999999995, 329.336, 329.332, 328.568, 324.724, 319.32399999999996, 319.092, 307.956, 306.648, 306.172]</t>
  </si>
  <si>
    <t>{'main': [67845, -14337], 'hh': [0, -47716], 'pv': [142117, 0], 'bat': [20960, -22649], 'hp': [0, -28243], 'ev': [0, -10961]}</t>
  </si>
  <si>
    <t>[586.904, 571.5559999999999, 542.416, 521.236, 479.536, 449.44, 440.348, 434.24, 430.404, 423.928, 423.748, 423.724, 416.656, 414.596, 400.116, 399.308, 393.748, 393.384, 391.24, 388.924, 387.112, 383.316, 382.996, 382.028, 380.38, 378.828, 378.608, 378.6, 377.064, 376.096, 374.468, 374.224, 373.78, 373.756, 373.216, 372.548, 371.132, 371.044, 370.472, 370.38, 369.908, 367.628, 367.36, 365.144, 364.148, 363.508, 362.736, 361.764, 358.61600000000004, 358.41999999999996, 357.496, 357.284, 357.02799999999996, 353.984, 352.476, 352.32399999999996, 350.73999999999995, 349.83200000000005, 349.75600000000003, 349.304, 348.38000000000005, 348.156, 347.204, 346.848, 346.756, 341.252, 340.452, 340.416, 340.288, 338.04, 338.036, 337.948, 337.648, 336.716, 335.49600000000004, 334.6, 334.004, 333.736, 333.236, 332.116, 331.856, 331.812, 330.716, 330.69599999999997, 330.672, 330.636, 329.692, 329.35200000000003, 329.224, 329.168, 329.06800000000004, 328.928, 326.104, 325.91600000000005, 325.416, 324.656, 324.476, 324.428, 323.7, 321.488, 320.936]</t>
  </si>
  <si>
    <t>{'main': [828, -155225], 'hh': [0, -57209], 'pv': [28814, 0], 'bat': [4645, -4677], 'hp': [0, -114009], 'ev': [0, -11965]}</t>
  </si>
  <si>
    <t>[759.9, 731.54, 711.68, 706.1, 705.64, 698.92, 698.236, 687.108, 663.036, 662.26, 656.388, 656.196, 653.724, 652.168, 648.2, 646.296, 645.852, 642.136, 638.748, 635.148, 626.404, 620.94, 616.14, 611.94, 611.864, 608.124, 605.504, 593.588, 590.652, 577.756, 576.58, 576.548, 574.524, 573.748, 572.28, 569.992, 566.04, 564.908, 564.656, 562.688, 559.08, 558.78, 556.992, 556.312, 555.912, 552.052, 546.9, 545.064, 543.42, 540.848, 537.072, 532.14, 529.772, 524.512, 521.536, 520.78, 520.684, 517.22, 517.216, 517.212, 516.504, 515.84, 515.116, 514.348, 511.50399999999996, 506.11999999999995, 501.668, 499.308, 496.592, 490.344, 489.864, 489.128, 487.972, 486.512, 485.768, 483.86, 481.24, 471.952, 471.55600000000004, 471.004, 468.556, 455.216, 453.14, 445.68, 443.404, 438.196, 433.908, 433.204, 431.436, 429.272, 424.036, 423.844, 422.984, 420.26, 420.184, 419.536, 418.152, 416.524, 414.588, 413.37600000000003, 412.604]</t>
  </si>
  <si>
    <t>{'main': [101947, -3901], 'hh': [0, -48288], 'pv': [173127, 0], 'bat': [20596, -22931], 'hp': [0, -7991], 'ev': [0, -16466]}</t>
  </si>
  <si>
    <t>[660.048, 654.08, 621.328, 618.02, 610.644, 574.048, 557.74, 551.9, 530.26, 526.264, 513.404, 505.288, 500.384, 499.876, 499.04, 493.728, 488.02, 487.032, 478.168, 477.996, 470.536, 466.376, 465.132, 462.16, 459.596, 458.46, 453.376, 450.74399999999997, 447.368, 447.336, 444.86, 444.556, 441.88, 436.18399999999997, 433.36, 426.40000000000003, 424.22799999999995, 424.06800000000004, 423.072, 421.556, 421.4, 412.976, 411.064, 409.69199999999995, 407.004, 402.58, 400.956, 400.836, 398.916, 397.144, 396.68, 395.572, 391.96, 387.456, 387.14799999999997, 386.576, 385.82, 382.564, 380.616, 379.724, 378.988, 378.508, 376.496, 375.2, 369.188, 359.492, 359.092, 356.568, 355.16, 353.44, 349.272, 348.992, 348.828, 347.032, 346.6, 344.76, 344.20799999999997, 342.812, 340.052, 334.084, 333.568, 328.064, 325.252, 324.696, 322.484, 322.152, 322.07599999999996, 320.984, 317.34, 314.14, 312.496, 312.28799999999995, 305.256, 305.228, 304.036, 298.288, 291.968, 289.328, 287.448, 282.892, 282.324]</t>
  </si>
  <si>
    <t>{'main': [62383, -15315], 'hh': [0, -47716], 'pv': [142117, 0], 'bat': [20419, -22354], 'hp': [0, -28246], 'ev': [0, -17152]}</t>
  </si>
  <si>
    <t>[581.9879999999999, 570.104, 541.244, 521.052, 474.63599999999997, 448.592, 443.10400000000004, 436.408, 433.872, 431.608, 427.28, 425.44, 425.284, 416.276, 407.328, 402.332, 402.032, 398.812, 397.568, 396.312, 396.092, 395.756, 394.652, 390.804, 387.688, 386.836, 385.552, 385.092, 384.44, 384.044, 383.764, 383.076, 382.776, 380.94, 380.364, 380.256, 379.74, 379.08, 378.488, 376.528, 376.428, 375.41200000000003, 374.048, 373.964, 373.592, 372.76, 372.36, 372.212, 370.352, 369.876, 367.86400000000003, 367.78, 367.492, 366.5, 366.492, 366.44, 365.452, 363.492, 359.804, 359.744, 358.524, 357.716, 356.7, 356.26800000000003, 355.12, 354.61600000000004, 348.716, 348.37600000000003, 347.976, 347.444, 345.92, 345.688, 345.63599999999997, 345.57599999999996, 345.32, 344.452, 344.22, 343.676, 342.904, 342.224, 340.212, 340.1, 339.356, 335.992, 335.9, 335.9, 335.584, 334.832, 334.816, 334.596, 334.172, 333.644, 332.748, 331.292, 330.192, 328.192, 328.108, 327.044, 326.904, 326.852, 326.044]</t>
  </si>
  <si>
    <t>{'main': [436, -159387], 'hh': [0, -57209], 'pv': [28814, 0], 'bat': [3940, -3905], 'hp': [0, -113981], 'ev': [0, -16614]}</t>
  </si>
  <si>
    <t>[747.264, 718.652, 690.792, 684.66, 680.336, 671.992, 668.276, 666.772, 658.4, 652.384, 644.972, 644.896, 626.984, 625.92, 621.416, 621.048, 619.66, 617.464, 616.124, 613.228, 612.568, 612.116, 608.324, 604.988, 600.8, 598.244, 594.332, 589.448, 572.6320000000001, 558.2800000000001, 557.428, 555.628, 555.176, 554.76, 551.848, 549.568, 544.628, 543.78, 543.144, 541.644, 540.472, 536.652, 536.384, 532.128, 531.756, 530.464, 530.452, 529.916, 528.56, 520.584, 520.46, 517.696, 516.86, 516.044, 513.828, 513.232, 509.048, 508.776, 507.476, 499.94, 498.24, 485.548, 481.08, 480.9, 480.092, 477.97200000000004, 473.752, 472.552, 472.388, 470.644, 467.252, 464.644, 462.78, 460.128, 457.968, 455.26, 446.256, 444.46, 441.5, 441.248, 438.664, 438.596, 436.972, 431.208, 427.064, 425.212, 422.116, 418.284, 418.28000000000003, 416.872, 414.332, 409.476, 407.368, 404.432, 404.24800000000005, 402.784, 401.872, 399.772, 399.76000000000005, 399.712, 399.56399999999996]</t>
  </si>
  <si>
    <t>{'main': [96657, -4273], 'hh': [0, -48288], 'pv': [173127, 0], 'bat': [20948, -23107], 'hp': [0, -8007], 'ev': [0, -22289]}</t>
  </si>
  <si>
    <t>[610.82, 595.988, 594.792, 586.144, 566.148, 559.336, 557.476, 552.096, 546.488, 509.072, 494.072, 488.344, 479.976, 476.036, 468.052, 460.448, 458.492, 454.808, 448.216, 442.612, 442.264, 439.048, 438.424, 437.012, 431.28, 427.46, 423.632, 415.424, 414.432, 413.168, 413.148, 408.52, 406.932, 406.244, 404.15999999999997, 403.31199999999995, 401.664, 396.5, 394.26, 393.648, 391.564, 390.896, 390.82, 387.384, 387.292, 383.988, 381.868, 381.216, 380.516, 376.37199999999996, 373.42, 373.16400000000004, 372.688, 371.956, 370.848, 370.128, 368.46, 366.712, 366.328, 364.524, 364.272, 361.38, 360.544, 359.292, 354.496, 353.38, 352.204, 351.212, 346.63599999999997, 340.07599999999996, 339.724, 337.63599999999997, 337.504, 335.144, 335.124, 331.08799999999997, 326.832, 326.548, 323.048, 321.468, 321.18, 319.268, 317.696, 317.316, 311.14, 306.352, 304.64, 303.86, 303.15200000000004, 300.012, 292.33599999999996, 292.104, 289.428, 284.98400000000004, 274.032, 273.44, 273.088, 270.568, 270.344, 267.724, 266.984]</t>
  </si>
  <si>
    <t>{'main': [57107, -16663], 'hh': [0, -47716], 'pv': [142117, 0], 'bat': [20427, -22360], 'hp': [0, -28261], 'ev': [0, -23763]}</t>
  </si>
  <si>
    <t>[594.532, 582.284, 552.912, 533.9799999999999, 499.332, 471.948, 453.06, 441.404, 441.024, 440.14, 436.004, 434.696, 433.036, 429.804, 428.4, 420.928, 412.18, 408.212, 408.172, 407.324, 404.688, 404.06, 400.352, 398.184, 397.584, 393.788, 393.104, 393.104, 391.62, 391.012, 390.208, 388.292, 387.868, 386.588, 384.448, 384.332, 382.828, 382.68, 381.556, 381.27599999999995, 380.016, 378.868, 376.88, 375.336, 373.276, 372.576, 372.472, 372.044, 371.524, 371.12, 371.048, 370.75600000000003, 370.504, 370.3, 369.556, 367.58799999999997, 367.528, 366.548, 366.368, 365.084, 365.048, 364.632, 363.616, 363.30400000000003, 363.212, 360.676, 358.88800000000003, 358.868, 356.356, 356.084, 355.68, 352.664, 351.316, 350.68399999999997, 350.376, 349.73199999999997, 349.32, 349.188, 348.148, 347.844, 346.132, 346.06399999999996, 345.644, 345.488, 344.828, 344.18, 343.84799999999996, 343.308, 343.096, 342.224, 342.164, 341.284, 340.772, 340.54400000000004, 340.07599999999996, 338.96000000000004, 337.44800000000004, 336.744, 336.592, 335.964, 335.224]</t>
  </si>
  <si>
    <t>{'main': [60, -164132], 'hh': [0, -57209], 'pv': [28814, 0], 'bat': [3199, -3158], 'hp': [0, -113919], 'ev': [0, -21802]}</t>
  </si>
  <si>
    <t>[801.18, 778.668, 771.12, 743.196, 741.044, 732.0, 729.416, 708.668, 702.94, 698.108, 681.048, 671.576, 668.152, 667.384, 663.316, 660.352, 660.044, 658.796, 655.988, 655.224, 654.308, 653.628, 653.1, 650.308, 647.044, 645.664, 644.8, 642.676, 639.968, 639.34, 638.576, 637.696, 635.104, 634.9799999999999, 634.332, 632.632, 628.024, 627.048, 625.076, 624.436, 615.448, 607.356, 606.684, 605.884, 594.648, 592.46, 591.792, 589.62, 589.148, 586.844, 585.136, 579.944, 579.76, 579.508, 579.316, 578.748, 577.776, 575.384, 574.464, 573.008, 572.688, 572.052, 569.472, 567.756, 567.276, 565.672, 562.804, 562.604, 562.152, 560.464, 560.38, 560.36, 558.604, 557.788, 555.916, 554.848, 553.86, 551.708, 549.6360000000001, 548.6519999999999, 547.216, 543.048, 539.1439999999999, 538.116, 530.596, 528.8639999999999, 513.38, 507.868, 500.232, 495.036, 492.96, 491.956, 488.904, 488.192, 487.944, 487.55199999999996, 486.784, 486.764, 486.612, 485.612, 484.576]</t>
  </si>
  <si>
    <t>{'main': [115370, -3487], 'hh': [0, -48288], 'pv': [173511, 0], 'bat': [21147, -22975], 'hp': [0, -11510], 'ev': [0, 0]}</t>
  </si>
  <si>
    <t>[615.764, 578.644, 576.032, 570.836, 568.7, 567.764, 557.928, 556.264, 539.964, 538.944, 532.94, 531.388, 529.26, 522.172, 520.748, 513.396, 513.068, 512.004, 509.072, 507.788, 499.84000000000003, 499.148, 473.096, 471.108, 469.516, 468.02, 467.756, 466.3, 461.944, 455.64, 453.104, 452.036, 451.988, 447.544, 431.392, 429.312, 429.268, 427.94, 424.34, 423.116, 422.78, 419.88, 414.38, 406.708, 406.4, 403.696, 401.56, 400.604, 400.392, 400.056, 394.048, 392.308, 391.608, 389.512, 384.168, 383.304, 382.28, 381.32, 380.588, 379.468, 378.812, 374.196, 371.568, 369.596, 369.044, 364.548, 361.148, 358.93600000000004, 356.124, 355.72, 355.472, 355.464, 354.392, 347.076, 346.188, 346.064, 345.784, 337.728, 337.37199999999996, 337.344, 334.648, 327.576, 326.616, 325.832, 325.756, 318.724, 317.844, 316.60400000000004, 315.61600000000004, 315.236, 314.972, 313.78000000000003, 312.88, 311.276, 309.48400000000004, 309.424, 309.112, 307.03999999999996, 306.72, 306.46799999999996, 305.548]</t>
  </si>
  <si>
    <t>{'main': [64916, -13138], 'hh': [0, -47716], 'pv': [142419, 0], 'bat': [20681, -22658], 'hp': [0, -40949], 'ev': [0, 0]}</t>
  </si>
  <si>
    <t>[739.152, 722.392, 701.592, 665.016, 659.452, 621.268, 597.5840000000001, 567.732, 555.48, 545.156, 526.016, 516.784, 516.756, 513.276, 511.18, 508.368, 504.884, 500.208, 500.032, 499.972, 497.768, 496.62, 496.164, 495.792, 490.472, 490.26, 488.664, 488.5, 483.248, 481.716, 478.228, 472.7, 472.44, 471.02, 470.06, 469.724, 469.572, 468.688, 466.784, 466.428, 466.336, 465.628, 465.468, 463.62, 463.404, 461.516, 460.012, 458.62, 458.084, 458.004, 457.956, 456.492, 456.488, 455.664, 455.624, 454.70000000000005, 453.884, 452.304, 449.368, 447.98, 447.712, 446.748, 446.204, 445.976, 445.216, 445.18800000000005, 444.988, 443.332, 441.916, 440.66799999999995, 439.796, 439.736, 439.576, 439.29200000000003, 437.708, 436.5, 436.43600000000004, 434.87600000000003, 433.56, 432.64, 432.41999999999996, 429.336, 428.436, 427.236, 426.916, 426.016, 424.428, 423.70399999999995, 423.328, 421.96, 421.948, 421.104, 417.79200000000003, 417.008, 413.23600000000005, 413.164, 412.916, 412.072, 412.032, 411.06399999999996, 410.828]</t>
  </si>
  <si>
    <t>{'main': [90, -194224], 'hh': [0, -57209], 'pv': [28843, 0], 'bat': [3744, -3071], 'hp': [0, -166446], 'ev': [0, 0]}</t>
  </si>
  <si>
    <t>[768.032, 735.068, 733.84, 718.888, 697.772, 685.364, 670.252, 669.164, 663.572, 660.132, 653.972, 653.612, 652.624, 642.984, 636.496, 635.948, 633.752, 632.176, 631.884, 629.324, 628.04, 627.684, 626.608, 626.488, 626.476, 622.056, 617.164, 616.524, 612.792, 610.344, 609.176, 605.136, 604.488, 597.708, 597.004, 596.676, 595.288, 594.116, 585.808, 585.18, 584.824, 582.98, 579.9119999999999, 577.344, 570.728, 567.368, 566.984, 566.008, 565.308, 562.888, 558.392, 556.588, 556.296, 553.608, 553.46, 551.5039999999999, 550.304, 548.164, 547.448, 546.996, 546.872, 546.1360000000001, 545.84, 544.816, 543.5, 540.284, 537.668, 536.972, 536.0440000000001, 535.5, 535.364, 532.2919999999999, 530.704, 528.86, 528.82, 524.624, 522.428, 521.52, 517.288, 514.312, 511.012, 509.21600000000007, 508.188, 500.692, 500.184, 492.528, 491.276, 485.56, 484.164, 483.172, 483.096, 481.34, 476.788, 474.612, 465.224, 465.116, 458.92, 451.7, 450.796, 450.448, 448.636]</t>
  </si>
  <si>
    <t>{'main': [110096, -3559], 'hh': [0, -48288], 'pv': [173127, 0], 'bat': [21493, -23384], 'hp': [0, -11756], 'ev': [0, -4654]}</t>
  </si>
  <si>
    <t>[636.54, 604.304, 571.3, 556.612, 554.636, 553.328, 552.872, 548.576, 542.812, 529.46, 523.964, 520.228, 512.904, 507.50399999999996, 507.476, 507.204, 499.404, 498.756, 491.436, 488.068, 483.124, 481.096, 478.808, 478.788, 473.264, 463.06, 451.412, 451.24, 449.804, 442.492, 442.124, 431.21999999999997, 429.6, 427.996, 426.364, 423.912, 421.13599999999997, 420.08, 418.62399999999997, 417.992, 416.096, 414.652, 412.228, 400.608, 397.18, 393.008, 390.736, 388.172, 387.144, 380.672, 380.292, 380.1, 374.744, 373.116, 372.748, 370.276, 369.748, 368.464, 366.632, 365.44, 365.096, 365.092, 365.06, 351.30400000000003, 346.488, 343.97999999999996, 341.392, 341.07199999999995, 337.752, 335.6, 335.476, 330.788, 328.508, 327.892, 327.428, 323.084, 322.668, 321.176, 321.17199999999997, 320.236, 317.444, 315.644, 309.896, 306.16, 306.144, 302.432, 301.788, 300.392, 299.79999999999995, 298.61999999999995, 297.54400000000004, 294.892, 292.556, 289.43600000000004, 288.832, 287.78, 287.772, 287.552, 282.476, 280.92, 280.38]</t>
  </si>
  <si>
    <t>{'main': [61058, -14494], 'hh': [0, -47716], 'pv': [142117, 0], 'bat': [20563, -22453], 'hp': [0, -41105], 'ev': [0, -4843]}</t>
  </si>
  <si>
    <t>[747.78, 725.884, 702.664, 680.236, 675.828, 629.52, 596.8520000000001, 568.176, 566.368, 565.988, 554.356, 544.252, 541.568, 526.672, 524.016, 523.2, 518.74, 515.816, 515.744, 512.388, 510.516, 509.752, 509.74, 508.736, 505.864, 498.456, 497.388, 496.984, 493.572, 492.276, 491.74, 491.42, 490.56, 489.84, 489.068, 485.804, 484.396, 483.78, 483.696, 479.592, 478.196, 478.132, 477.268, 476.932, 476.21599999999995, 475.608, 475.4, 474.252, 473.828, 473.708, 470.916, 469.248, 467.576, 467.372, 466.79999999999995, 466.30400000000003, 465.64, 463.78, 463.564, 462.6, 460.256, 459.232, 458.408, 457.572, 457.048, 456.96, 456.18, 456.032, 454.3, 453.768, 451.792, 450.092, 445.712, 444.404, 442.596, 441.68, 441.132, 439.596, 437.54, 437.452, 437.01599999999996, 433.38800000000003, 432.58, 432.436, 428.076, 427.368, 426.876, 426.47200000000004, 426.18399999999997, 425.304, 424.716, 424.56800000000004, 424.552, 424.456, 424.26800000000003, 422.59999999999997, 419.764, 419.524, 419.38, 419.296, 419.29200000000003]</t>
  </si>
  <si>
    <t>{'main': [71, -200441], 'hh': [0, -57209], 'pv': [28814, 0], 'bat': [3447, -2959], 'hp': [0, -166492], 'ev': [0, -5975]}</t>
  </si>
  <si>
    <t>[768.54, 754.136, 710.912, 707.768, 675.668, 659.272, 646.508, 641.9, 638.4, 636.028, 632.448, 630.796, 630.356, 627.464, 626.456, 624.688, 623.64, 619.42, 611.224, 610.516, 605.68, 604.736, 601.98, 601.836, 600.972, 600.94, 600.696, 597.596, 585.66, 585.416, 581.96, 575.2, 569.404, 565.22, 559.84, 553.792, 552.62, 550.14, 547.976, 547.476, 544.604, 544.316, 541.252, 539.752, 539.228, 538.856, 538.816, 536.496, 536.008, 535.672, 533.796, 533.192, 532.2959999999999, 531.88, 531.652, 529.256, 525.496, 525.012, 518.812, 516.768, 515.792, 515.132, 515.12, 512.636, 512.52, 512.4399999999999, 511.104, 509.124, 508.236, 504.28, 501.38, 494.86400000000003, 494.304, 494.02, 491.204, 482.912, 475.59999999999997, 473.992, 471.448, 470.12399999999997, 467.736, 466.65200000000004, 459.544, 456.88399999999996, 456.716, 453.19599999999997, 451.98, 449.544, 447.48, 447.036, 445.34000000000003, 439.968, 439.768, 438.684, 437.9, 436.416, 434.204, 433.416, 432.352, 432.208, 431.62]</t>
  </si>
  <si>
    <t>{'main': [103012, -3737], 'hh': [0, -48288], 'pv': [173127, 0], 'bat': [21127, -23282], 'hp': [0, -12171], 'ev': [0, -11238]}</t>
  </si>
  <si>
    <t>[610.104, 601.58, 592.216, 581.348, 566.208, 558.376, 548.94, 546.9000000000001, 524.972, 515.204, 503.728, 499.664, 496.524, 492.548, 479.72, 473.748, 471.276, 470.92, 465.696, 460.80400000000003, 458.288, 457.436, 455.096, 448.792, 447.932, 446.828, 442.228, 437.08, 431.068, 430.688, 430.02, 429.4, 428.716, 422.292, 419.02, 411.12399999999997, 410.676, 408.988, 403.652, 403.388, 401.568, 399.7, 397.552, 396.82, 395.772, 394.13199999999995, 390.252, 385.428, 382.46, 378.26, 377.468, 376.748, 373.97999999999996, 367.236, 366.48, 363.656, 363.292, 359.832, 357.724, 357.004, 354.772, 354.592, 353.76, 346.988, 345.548, 344.676, 340.608, 339.376, 337.028, 334.74, 331.984, 330.508, 322.44, 316.132, 315.28, 314.288, 308.028, 306.044, 305.248, 300.54400000000004, 300.424, 295.436, 295.17999999999995, 294.288, 292.452, 292.188, 292.072, 290.792, 290.564, 289.424, 282.66799999999995, 278.61199999999997, 275.52, 270.08, 269.216, 268.952, 262.5, 262.416, 261.356, 260.96799999999996, 259.952]</t>
  </si>
  <si>
    <t>{'main': [57895, -16062], 'hh': [0, -47716], 'pv': [142117, 0], 'bat': [20313, -22332], 'hp': [0, -41231], 'ev': [0, -9321]}</t>
  </si>
  <si>
    <t>[741.156, 727.012, 694.956, 693.6039999999999, 682.048, 681.04, 642.196, 613.0999999999999, 585.428, 579.372, 572.516, 568.588, 567.956, 544.8, 541.016, 536.832, 534.96, 533.792, 531.128, 527.896, 527.196, 524.316, 521.484, 521.164, 519.456, 518.76, 516.74, 516.332, 511.744, 509.792, 508.936, 507.86, 507.852, 507.676, 507.416, 503.992, 503.904, 503.412, 501.132, 499.58, 499.056, 497.588, 495.996, 494.756, 489.112, 485.42, 483.79999999999995, 483.548, 481.464, 481.112, 480.992, 480.656, 479.612, 478.8, 477.81600000000003, 476.18399999999997, 474.064, 473.276, 473.0, 472.504, 471.292, 469.896, 469.74, 467.296, 467.144, 463.056, 462.668, 459.404, 459.012, 457.16, 456.532, 454.856, 454.264, 452.94, 450.91999999999996, 449.896, 449.884, 448.004, 447.696, 447.17199999999997, 447.06, 444.772, 444.652, 443.636, 442.648, 441.928, 440.676, 440.12, 440.108, 439.192, 437.636, 437.02, 434.08, 433.832, 433.432, 433.42, 433.072, 432.32, 432.08, 431.96, 431.4]</t>
  </si>
  <si>
    <t>{'main': [44, -206904], 'hh': [0, -57209], 'pv': [28814, 0], 'bat': [3160, -2852], 'hp': [0, -166739], 'ev': [0, -12038]}</t>
  </si>
  <si>
    <t>[669.516, 667.796, 665.824, 661.304, 660.916, 652.48, 643.232, 639.58, 637.432, 636.148, 635.348, 631.776, 631.62, 630.916, 629.132, 626.584, 624.416, 619.828, 619.648, 616.788, 604.72, 595.716, 586.088, 585.868, 583.228, 578.8, 573.708, 566.228, 564.024, 563.912, 555.52, 555.072, 554.532, 554.504, 553.152, 552.26, 548.9, 547.86, 547.388, 542.412, 539.4, 535.912, 534.284, 533.252, 526.488, 526.344, 521.86, 517.824, 515.66, 512.696, 512.404, 512.388, 511.236, 507.276, 506.08, 504.68, 503.796, 500.74, 497.248, 497.028, 496.656, 490.356, 489.508, 489.37199999999996, 489.32, 475.188, 473.816, 471.7, 467.02, 463.312, 457.776, 453.736, 453.336, 446.292, 445.224, 441.888, 441.692, 440.364, 436.616, 434.85999999999996, 433.82, 433.556, 430.704, 430.09999999999997, 427.58, 426.7, 424.34, 423.72400000000005, 422.144, 421.672, 419.088, 418.65999999999997, 418.6, 416.416, 415.324, 410.82, 410.63599999999997, 410.464, 409.8, 408.496, 405.06]</t>
  </si>
  <si>
    <t>{'main': [98095, -4083], 'hh': [0, -48288], 'pv': [173127, 0], 'bat': [20622, -22866], 'hp': [0, -12261], 'ev': [0, -16323]}</t>
  </si>
  <si>
    <t>[604.98, 580.02, 570.996, 566.272, 554.68, 536.416, 534.232, 532.892, 532.2, 528.82, 516.52, 512.012, 497.708, 482.884, 481.14, 477.004, 474.312, 472.25600000000003, 465.764, 459.272, 447.308, 439.852, 439.82000000000005, 435.076, 431.78, 431.16, 430.048, 420.408, 414.844, 414.164, 409.408, 408.708, 403.38, 397.992, 397.94, 396.236, 392.14, 385.048, 382.504, 377.83200000000005, 374.58799999999997, 372.536, 368.368, 368.136, 362.292, 360.97200000000004, 357.94800000000004, 357.496, 357.02, 351.38399999999996, 348.928, 348.368, 344.78, 344.532, 340.628, 335.06, 333.36, 333.036, 332.756, 331.872, 323.74, 320.95599999999996, 320.288, 319.964, 319.336, 319.036, 316.572, 316.3, 312.8, 310.4, 310.104, 309.928, 302.34, 300.788, 298.688, 296.164, 296.016, 294.53999999999996, 293.916, 292.716, 288.888, 281.112, 280.904, 278.992, 274.032, 270.668, 270.54, 269.9, 268.94800000000004, 268.51599999999996, 264.88, 264.872, 261.824, 261.388, 257.57599999999996, 255.844, 255.304, 254.42, 253.872, 253.30400000000003, 253.168]</t>
  </si>
  <si>
    <t>{'main': [53828, -18090], 'hh': [0, -47716], 'pv': [142117, 0], 'bat': [20004, -21967], 'hp': [0, -41276], 'ev': [0, -15426]}</t>
  </si>
  <si>
    <t>[751.208, 739.956, 710.072, 692.3720000000001, 691.344, 667.6400000000001, 656.224, 630.22, 599.26, 596.308, 582.624, 582.28, 573.412, 559.056, 552.98, 546.288, 544.324, 540.152, 539.556, 536.472, 530.868, 529.544, 528.7, 527.948, 527.944, 525.944, 523.42, 522.244, 521.988, 519.824, 519.628, 519.268, 514.108, 514.036, 513.676, 511.6, 509.736, 509.636, 507.516, 506.776, 505.828, 502.056, 500.052, 496.388, 493.66799999999995, 493.536, 493.452, 491.352, 490.304, 489.912, 489.724, 489.56, 488.364, 486.50399999999996, 486.024, 485.296, 485.088, 483.08, 482.748, 481.244, 479.00399999999996, 476.976, 475.056, 474.152, 473.44, 473.428, 471.704, 470.404, 469.86, 469.092, 467.864, 467.08, 464.436, 464.26, 463.344, 462.5, 462.456, 462.072, 461.144, 455.472, 454.712, 454.308, 452.26, 451.1, 450.412, 448.916, 448.648, 448.14, 447.23999999999995, 447.164, 446.568, 446.1, 445.852, 445.47200000000004, 445.204, 444.74399999999997, 443.84, 443.70799999999997, 440.664, 440.528, 435.792]</t>
  </si>
  <si>
    <t>{'main': [23, -212670], 'hh': [0, -57209], 'pv': [28814, 0], 'bat': [2907, -2706], 'hp': [0, -167044], 'ev': [0, -17413]}</t>
  </si>
  <si>
    <t>[701.292, 686.008, 665.884, 659.38, 658.8, 652.476, 649.664, 647.576, 647.216, 643.984, 624.572, 622.62, 617.528, 615.508, 615.28, 609.772, 604.176, 599.556, 599.528, 596.048, 593.536, 593.0, 592.1759999999999, 584.028, 581.264, 573.372, 570.772, 566.144, 559.456, 549.14, 549.132, 548.852, 547.476, 547.32, 541.596, 537.964, 529.26, 527.732, 526.096, 525.984, 525.624, 519.48, 516.128, 515.312, 514.092, 512.9, 509.508, 509.424, 509.41200000000003, 508.392, 503.5, 496.684, 492.16, 490.05600000000004, 486.616, 484.948, 483.312, 480.972, 480.088, 478.388, 474.436, 474.368, 473.44, 471.02, 465.704, 463.712, 455.308, 443.928, 443.54, 440.30400000000003, 440.104, 438.556, 434.408, 430.732, 421.428, 417.76, 416.02, 415.84, 414.904, 413.352, 412.18, 411.796, 411.2, 407.36, 402.916, 401.956, 398.58, 396.536, 395.08, 392.68399999999997, 387.2, 384.652, 383.68399999999997, 383.532, 382.00800000000004, 378.132, 373.8, 373.128, 372.076, 370.81600000000003, 368.484]</t>
  </si>
  <si>
    <t>{'main': [92710, -4443], 'hh': [0, -48288], 'pv': [173127, 0], 'bat': [20880, -23076], 'hp': [0, -12281], 'ev': [0, -22097]}</t>
  </si>
  <si>
    <t>[591.424, 558.08, 552.572, 545.08, 544.444, 540.408, 535.22, 533.404, 529.02, 512.348, 501.328, 500.652, 472.28, 461.876, 458.876, 451.132, 446.696, 440.996, 429.12, 424.58799999999997, 420.68, 416.012, 415.696, 415.148, 412.704, 412.284, 409.828, 408.536, 403.672, 398.368, 398.32800000000003, 397.872, 393.136, 392.684, 392.42, 389.08, 386.792, 383.816, 370.792, 363.24, 362.82800000000003, 350.144, 346.156, 341.936, 341.56, 339.748, 334.5, 334.444, 334.08, 332.04, 330.544, 326.808, 325.3, 322.512, 322.032, 317.32800000000003, 315.412, 315.14, 312.228, 311.704, 311.32, 307.676, 306.212, 305.2, 304.688, 302.62, 301.012, 295.972, 294.86400000000003, 292.576, 290.572, 282.096, 281.336, 280.15999999999997, 278.796, 276.988, 276.296, 276.132, 272.84799999999996, 270.688, 265.01599999999996, 262.212, 260.90799999999996, 259.576, 259.48, 257.152, 256.332, 255.91599999999997, 252.00400000000002, 250.252, 249.612, 246.356, 243.096, 239.856, 239.65200000000002, 238.93200000000002, 231.47199999999998, 227.66, 224.244, 224.108, 218.524]</t>
  </si>
  <si>
    <t>{'main': [49049, -19882], 'hh': [0, -47716], 'pv': [142117, 0], 'bat': [20123, -22089], 'hp': [0, -41282], 'ev': [0, -21988]}</t>
  </si>
  <si>
    <t>[757.528, 746.092, 718.596, 705.328, 701.212, 670.5360000000001, 660.216, 636.5, 610.16, 608.916, 593.6, 593.052, 579.64, 569.152, 562.828, 555.252, 553.376, 547.616, 547.608, 542.576, 533.972, 533.748, 532.356, 532.168, 530.624, 528.988, 528.784, 528.136, 526.476, 526.42, 524.952, 524.42, 520.904, 520.176, 517.2, 517.168, 512.56, 511.376, 510.32800000000003, 510.2, 509.88, 509.476, 507.416, 505.656, 504.28, 504.07199999999995, 503.46000000000004, 502.968, 501.168, 501.068, 499.132, 498.14, 496.77599999999995, 494.272, 492.612, 490.496, 490.168, 489.188, 487.604, 485.29200000000003, 484.552, 483.572, 481.736, 480.276, 479.652, 478.848, 476.456, 476.076, 475.452, 474.084, 473.67999999999995, 472.72, 471.99199999999996, 471.172, 471.17199999999997, 469.704, 469.068, 466.968, 465.308, 465.124, 464.07199999999995, 463.932, 463.372, 463.092, 462.556, 461.816, 460.544, 460.344, 457.08799999999997, 456.172, 454.332, 453.88, 452.596, 451.68, 451.28, 449.992, 449.152, 449.004, 448.004, 447.824, 446.08799999999997]</t>
  </si>
  <si>
    <t>{'main': [0, -217748], 'hh': [0, -57209], 'pv': [28814, 0], 'bat': [2257, -2061], 'hp': [0, -167001], 'ev': [0, -22553]}</t>
  </si>
  <si>
    <t>[742.38, 728.504, 727.336, 719.952, 714.86, 712.548, 700.264, 693.588, 669.256, 665.688, 663.016, 660.912, 659.284, 657.4, 655.584, 655.192, 651.204, 651.024, 650.164, 649.708, 646.248, 644.912, 641.18, 639.66, 639.524, 638.344, 636.344, 634.912, 629.992, 626.304, 621.672, 616.94, 612.232, 611.392, 607.868, 598.852, 594.46, 592.032, 585.26, 581.44, 581.332, 581.272, 578.676, 577.536, 577.06, 575.836, 575.532, 575.268, 574.684, 573.768, 573.492, 571.656, 570.456, 570.192, 568.268, 566.8720000000001, 565.376, 564.868, 564.7, 564.48, 563.448, 562.904, 560.752, 559.788, 559.248, 557.528, 557.072, 556.488, 555.424, 553.92, 552.26, 551.78, 551.352, 541.964, 538.096, 533.864, 531.548, 525.368, 525.0519999999999, 524.28, 523.204, 517.1999999999999, 509.688, 507.42, 500.132, 492.1, 489.22, 488.348, 487.588, 485.444, 484.264, 482.224, 481.816, 479.152, 478.092, 477.212, 473.48, 466.64, 462.64, 456.81600000000003, 455.12]</t>
  </si>
  <si>
    <t>{'main': [111413, -3486], 'hh': [0, -48288], 'pv': [173511, 0], 'bat': [21184, -23098], 'hp': [0, -15379], 'ev': [0, 0]}</t>
  </si>
  <si>
    <t>[609.764, 594.344, 570.64, 559.236, 557.764, 547.332, 537.356, 526.56, 524.908, 523.004, 513.524, 506.804, 504.344, 502.72, 499.584, 486.904, 485.6, 485.096, 483.976, 480.092, 477.868, 474.208, 469.652, 467.05600000000004, 465.072, 455.38, 453.276, 450.892, 449.952, 448.796, 447.084, 445.644, 444.24, 441.428, 441.024, 433.216, 432.888, 432.74, 428.028, 425.356, 420.072, 409.024, 406.68, 406.00399999999996, 404.06, 392.976, 386.68, 385.46, 380.856, 380.376, 379.568, 377.628, 373.464, 363.552, 361.26, 349.096, 348.088, 344.716, 342.384, 339.64799999999997, 338.42400000000004, 333.44, 332.096, 331.528, 327.772, 326.516, 325.1, 316.632, 313.784, 308.956, 305.59999999999997, 303.636, 302.808, 301.712, 297.308, 296.94, 296.856, 291.828, 289.868, 289.004, 283.588, 283.184, 278.768, 278.74, 277.244, 274.872, 273.048, 272.63599999999997, 270.488, 269.608, 268.336, 265.644, 263.848, 263.14799999999997, 262.496, 262.40000000000003, 261.656, 261.352, 259.616, 259.592, 259.012]</t>
  </si>
  <si>
    <t>{'main': [54263, -16927], 'hh': [0, -47716], 'pv': [142419, 0], 'bat': [20026, -22034], 'hp': [0, -55360], 'ev': [0, 0]}</t>
  </si>
  <si>
    <t>[1038.268, 1020.132, 988.696, 926.544, 926.432, 869.376, 828.048, 756.6, 748.256, 745.888, 703.528, 692.64, 688.58, 684.844, 683.312, 681.088, 671.104, 666.436, 666.38, 661.788, 660.56, 660.104, 655.572, 653.36, 652.836, 649.772, 646.444, 644.58, 642.884, 634.268, 625.212, 623.48, 622.832, 621.94, 621.836, 619.956, 618.828, 618.676, 617.248, 616.456, 613.096, 612.32, 609.504, 609.376, 608.404, 608.008, 607.244, 605.048, 603.932, 602.66, 601.884, 601.616, 599.916, 599.064, 596.908, 596.004, 595.912, 592.832, 592.432, 590.948, 590.624, 589.54, 589.072, 588.376, 588.116, 588.068, 586.004, 584.564, 583.408, 583.292, 582.588, 581.556, 581.52, 579.692, 578.768, 578.512, 574.816, 574.148, 572.216, 572.176, 571.748, 570.708, 568.692, 568.184, 562.044, 561.356, 561.172, 560.852, 560.06, 559.716, 558.812, 552.58, 552.096, 552.032, 551.612, 551.188, 550.392, 542.06, 540.936, 540.768, 540.428]</t>
  </si>
  <si>
    <t>{'main': [0, -246383], 'hh': [0, -57209], 'pv': [28843, 0], 'bat': [2411, -1434], 'hp': [0, -218998], 'ev': [0, 0]}</t>
  </si>
  <si>
    <t>[710.212, 705.32, 686.644, 677.356, 661.42, 655.452, 636.472, 635.8, 629.196, 628.492, 623.3, 622.808, 621.216, 621.196, 621.164, 620.888, 619.064, 617.736, 616.672, 612.732, 610.004, 608.076, 606.732, 606.672, 603.092, 600.944, 600.564, 600.1, 596.616, 595.98, 594.776, 590.168, 586.792, 583.172, 581.608, 580.772, 575.904, 571.772, 566.64, 563.524, 562.252, 562.228, 558.696, 557.996, 557.472, 554.756, 554.264, 553.228, 552.468, 552.368, 552.204, 551.916, 551.828, 551.704, 551.396, 547.74, 545.464, 544.088, 541.24, 538.284, 537.228, 536.868, 530.216, 530.04, 529.9, 527.66, 526.176, 525.856, 524.016, 522.04, 520.3119999999999, 519.416, 518.0120000000001, 516.292, 513.608, 512.688, 512.216, 503.748, 502.97200000000004, 498.80800000000005, 493.132, 488.99199999999996, 484.584, 483.368, 481.036, 479.956, 478.708, 474.788, 474.04, 472.852, 453.896, 449.05199999999996, 444.456, 441.056, 441.0, 440.868, 440.552, 438.972, 438.516, 438.332, 437.048]</t>
  </si>
  <si>
    <t>{'main': [106029, -3598], 'hh': [0, -48288], 'pv': [173127, 0], 'bat': [21386, -23516], 'hp': [0, -15621], 'ev': [0, -4655]}</t>
  </si>
  <si>
    <t>[567.132, 555.728, 545.816, 537.264, 530.964, 524.156, 514.864, 514.128, 508.592, 504.528, 498.316, 497.004, 494.944, 486.388, 478.184, 474.46, 469.748, 469.232, 468.53200000000004, 461.404, 458.976, 456.932, 455.532, 450.856, 446.452, 445.536, 444.652, 439.548, 437.664, 426.24, 420.38, 417.92, 417.724, 410.588, 402.448, 399.00800000000004, 398.804, 397.648, 396.20799999999997, 394.86, 391.62, 386.276, 380.848, 375.168, 374.296, 371.56800000000004, 362.684, 361.996, 355.572, 353.1, 352.2, 350.92, 348.816, 348.044, 347.588, 345.424, 343.7, 330.29200000000003, 328.864, 328.224, 326.412, 326.268, 322.884, 319.696, 318.584, 315.21599999999995, 311.884, 311.8, 309.788, 307.22799999999995, 305.74, 305.32, 301.78, 298.1, 294.236, 293.696, 291.168, 289.384, 289.252, 287.52, 284.58, 273.14, 273.108, 272.856, 272.296, 271.768, 270.84, 268.836, 268.148, 266.084, 266.06399999999996, 264.932, 264.66, 261.53999999999996, 261.4, 259.968, 259.17600000000004, 250.816, 247.7, 245.63600000000002, 241.704]</t>
  </si>
  <si>
    <t>{'main': [50468, -18470], 'hh': [0, -47716], 'pv': [142117, 0], 'bat': [19927, -21860], 'hp': [0, -55531], 'ev': [0, -4941]}</t>
  </si>
  <si>
    <t>[1029.2, 1005.248, 977.104, 945.824, 940.484, 888.912, 862.912, 769.116, 764.816, 750.812, 739.2, 726.104, 724.964, 705.068, 701.72, 695.672, 690.084, 682.192, 681.528, 679.772, 676.444, 671.976, 670.544, 668.876, 668.112, 664.956, 652.532, 652.132, 651.984, 648.852, 647.368, 645.832, 643.692, 639.824, 639.572, 639.52, 636.16, 631.144, 629.14, 627.384, 627.096, 625.86, 625.092, 620.868, 616.708, 616.612, 615.924, 614.052, 613.648, 610.52, 610.372, 610.116, 609.54, 609.004, 607.356, 605.848, 605.072, 604.696, 604.424, 604.36, 602.268, 600.236, 600.024, 598.312, 597.252, 595.404, 595.212, 593.896, 593.488, 593.336, 592.764, 592.764, 592.3, 590.456, 590.44, 587.6, 586.752, 585.508, 582.932, 578.648, 576.34, 575.652, 573.716, 573.216, 572.468, 571.288, 570.964, 566.96, 565.428, 564.216, 563.596, 563.36, 563.1, 559.024, 558.176, 557.324, 556.392, 556.104, 553.908, 553.804, 549.608]</t>
  </si>
  <si>
    <t>{'main': [0, -252566], 'hh': [0, -57209], 'pv': [28814, 0], 'bat': [2014, -1198], 'hp': [0, -219006], 'ev': [0, -5986]}</t>
  </si>
  <si>
    <t>[665.8, 663.228, 662.988, 655.696, 644.952, 644.64, 633.348, 632.952, 630.948, 622.964, 622.864, 621.196, 620.704, 618.48, 609.56, 603.772, 603.692, 601.016, 599.38, 593.672, 591.532, 583.748, 577.476, 574.584, 573.424, 573.316, 561.496, 558.972, 550.632, 548.212, 546.644, 544.88, 543.168, 543.004, 542.48, 541.564, 541.164, 541.08, 539.704, 538.844, 538.76, 538.052, 537.084, 535.728, 534.352, 527.48, 526.248, 524.064, 523.72, 523.156, 522.964, 521.392, 519.412, 518.732, 518.04, 516.972, 516.028, 514.884, 513.616, 512.436, 512.416, 511.568, 510.084, 510.008, 507.604, 507.104, 505.996, 501.02799999999996, 500.3, 478.176, 477.11600000000004, 477.06, 470.24, 468.79999999999995, 466.076, 464.0, 462.688, 459.468, 455.456, 454.404, 453.628, 452.788, 447.76, 447.332, 444.748, 444.24, 439.39599999999996, 438.212, 437.588, 436.132, 434.5, 431.888, 431.448, 430.296, 428.548, 426.364, 425.94, 418.528, 418.34799999999996, 416.996, 414.208]</t>
  </si>
  <si>
    <t>{'main': [99317, -3950], 'hh': [0, -48288], 'pv': [173127, 0], 'bat': [21002, -23181], 'hp': [0, -16059], 'ev': [0, -11234]}</t>
  </si>
  <si>
    <t>[621.824, 591.072, 558.24, 557.924, 545.528, 539.604, 529.324, 507.852, 506.564, 506.54, 503.444, 492.648, 490.308, 482.332, 465.644, 460.084, 445.892, 443.884, 438.552, 434.896, 426.504, 421.08000000000004, 421.0, 414.604, 414.38, 414.23199999999997, 413.612, 405.98, 400.328, 391.356, 390.18, 383.836, 380.98, 380.85200000000003, 373.31199999999995, 372.016, 370.716, 368.448, 368.048, 367.012, 363.504, 361.4, 361.056, 360.508, 359.736, 355.644, 355.348, 354.784, 345.064, 342.804, 340.216, 338.37199999999996, 336.336, 335.996, 331.548, 328.848, 326.444, 322.072, 316.96, 315.80800000000005, 313.496, 313.456, 312.976, 312.096, 310.904, 310.004, 305.416, 304.212, 302.2, 302.012, 301.34799999999996, 299.40799999999996, 297.88, 296.408, 292.932, 289.82000000000005, 288.932, 283.004, 282.58, 280.18, 276.072, 274.26399999999995, 270.776, 267.984, 259.8, 256.888, 256.55199999999996, 256.336, 256.272, 248.75199999999998, 248.692, 248.464, 247.85199999999998, 246.912, 245.41200000000003, 243.572, 243.392, 241.832, 241.76000000000002, 240.508, 240.212]</t>
  </si>
  <si>
    <t>{'main': [47822, -20577], 'hh': [0, -47716], 'pv': [142117, 0], 'bat': [19702, -21808], 'hp': [0, -55697], 'ev': [0, -9356]}</t>
  </si>
  <si>
    <t>[1035.796, 1018.68, 979.472, 960.088, 948.788, 921.444, 905.108, 811.348, 782.364, 764.496, 758.688, 754.632, 752.052, 715.968, 711.628, 711.412, 703.652, 700.368, 692.452, 687.156, 685.68, 685.42, 685.116, 682.708, 680.508, 679.82, 670.544, 662.64, 662.596, 661.812, 652.18, 648.852, 648.196, 648.124, 647.368, 645.832, 643.74, 641.584, 641.34, 637.724, 636.144, 635.364, 633.188, 632.488, 631.768, 630.904, 630.368, 629.016, 621.684, 620.664, 620.336, 619.788, 619.62, 617.664, 617.368, 617.116, 616.452, 615.496, 615.168, 613.856, 613.72, 613.12, 612.008, 611.044, 610.468, 610.02, 607.86, 605.24, 604.976, 603.948, 601.568, 599.48, 599.24, 599.132, 598.968, 596.86, 596.66, 591.164, 589.9, 589.076, 588.76, 588.148, 583.672, 580.704, 580.484, 578.904, 578.192, 577.1, 576.728, 574.552, 573.092, 573.076, 571.136, 569.988, 569.532, 567.804, 567.796, 567.428, 567.24, 565.544, 565.336]</t>
  </si>
  <si>
    <t>{'main': [0, -259173], 'hh': [0, -57209], 'pv': [28814, 0], 'bat': [1707, -1071], 'hp': [0, -219357], 'ev': [0, -12063]}</t>
  </si>
  <si>
    <t>[659.488, 656.932, 656.804, 656.636, 649.052, 634.176, 633.724, 629.836, 624.592, 622.96, 620.268, 619.636, 615.26, 608.936, 605.5, 599.688, 597.748, 597.536, 589.06, 579.152, 579.104, 575.44, 572.0, 565.456, 562.14, 557.412, 555.464, 552.02, 551.664, 550.392, 545.024, 538.476, 536.912, 534.84, 526.132, 524.308, 518.64, 518.328, 517.588, 516.264, 513.66, 508.104, 505.68, 504.188, 503.82, 501.70799999999997, 499.184, 498.272, 497.756, 496.968, 496.9, 496.84, 496.176, 491.352, 490.496, 482.984, 481.268, 476.852, 472.432, 470.144, 468.704, 468.5, 459.504, 458.244, 457.688, 457.384, 450.84, 446.56399999999996, 446.288, 444.312, 441.316, 439.736, 439.504, 436.54, 434.87600000000003, 430.988, 429.44, 429.044, 426.076, 425.084, 424.728, 423.29200000000003, 422.564, 422.316, 420.48, 419.912, 415.716, 411.548, 408.01599999999996, 406.632, 406.084, 404.968, 403.904, 403.292, 402.372, 401.928, 398.508, 391.536, 382.072, 381.724, 381.684]</t>
  </si>
  <si>
    <t>{'main': [94359, -4219], 'hh': [0, -48288], 'pv': [173127, 0], 'bat': [20705, -22977], 'hp': [0, -16215], 'ev': [0, -16211]}</t>
  </si>
  <si>
    <t>[607.748, 573.888, 554.988, 554.48, 547.912, 504.7, 503.688, 497.088, 491.92, 487.976, 484.972, 478.032, 474.20799999999997, 472.70799999999997, 458.172, 456.012, 450.512, 438.452, 433.964, 433.624, 430.272, 428.612, 427.9, 421.24, 417.488, 409.512, 408.744, 407.168, 405.644, 388.868, 388.696, 379.76399999999995, 376.58, 373.48, 371.632, 370.44, 365.376, 358.324, 349.112, 345.776, 345.74, 344.7, 343.06, 341.72, 338.43600000000004, 338.0, 337.924, 336.784, 332.944, 330.824, 329.008, 325.784, 322.88, 316.92, 313.91999999999996, 313.74, 312.084, 311.616, 308.116, 307.968, 305.076, 304.212, 303.864, 303.684, 298.528, 292.292, 291.316, 288.828, 288.028, 286.772, 286.25199999999995, 284.988, 283.048, 277.624, 276.88, 275.47999999999996, 271.072, 268.2, 265.192, 262.08, 259.78, 257.32800000000003, 257.084, 256.06, 250.792, 247.70800000000003, 245.952, 245.692, 241.628, 235.156, 230.20800000000003, 229.164, 228.888, 228.756, 227.98, 227.772, 227.7, 225.916, 221.5, 220.98399999999998, 219.876]</t>
  </si>
  <si>
    <t>{'main': [44172, -23130], 'hh': [0, -47716], 'pv': [142117, 0], 'bat': [19275, -21353], 'hp': [0, -55812], 'ev': [0, -15472]}</t>
  </si>
  <si>
    <t>[1035.86, 1022.568, 988.404, 963.292, 959.248, 926.636, 920.024, 831.552, 798.788, 784.044, 768.756, 766.884, 765.108, 724.72, 720.564, 717.432, 715.248, 705.932, 700.42, 700.08, 696.732, 695.104, 693.76, 688.636, 685.94, 681.928, 677.388, 676.392, 674.748, 662.664, 656.232, 655.584, 655.016, 652.412, 651.888, 650.504, 650.164, 650.004, 649.5, 649.316, 648.508, 648.12, 646.476, 644.476, 644.244, 638.652, 636.952, 632.972, 632.336, 631.676, 629.256, 628.776, 628.372, 626.86, 624.752, 624.072, 621.46, 621.348, 621.328, 619.084, 617.972, 616.856, 616.756, 616.54, 614.332, 613.808, 613.192, 612.92, 611.42, 611.388, 609.46, 609.38, 608.156, 606.096, 602.74, 602.14, 602.112, 599.908, 599.592, 599.324, 597.928, 596.772, 596.128, 595.504, 594.968, 593.684, 592.568, 592.532, 591.296, 589.584, 588.964, 586.696, 583.892, 582.78, 579.112, 577.648, 577.488, 575.64, 573.448, 573.272, 572.572]</t>
  </si>
  <si>
    <t>{'main': [0, -264852], 'hh': [0, -57209], 'pv': [28814, 0], 'bat': [1483, -953], 'hp': [0, -219617], 'ev': [0, -17375]}</t>
  </si>
  <si>
    <t>[693.096, 646.992, 640.416, 626.112, 619.444, 613.916, 610.536, 609.932, 608.124, 601.076, 599.488, 599.452, 598.536, 592.896, 586.416, 585.88, 583.504, 578.692, 574.848, 573.484, 571.7, 570.716, 566.736, 566.676, 554.016, 536.692, 535.788, 535.752, 531.352, 521.96, 521.892, 521.504, 521.204, 511.232, 510.612, 509.612, 508.18399999999997, 506.192, 505.712, 505.1, 504.352, 503.76, 500.744, 499.628, 492.912, 491.952, 490.3, 487.224, 476.048, 475.576, 472.92, 471.16, 470.03999999999996, 466.808, 465.98400000000004, 463.832, 463.608, 457.62, 449.908, 448.488, 446.656, 444.444, 438.104, 431.736, 429.92, 425.116, 419.928, 418.748, 417.67199999999997, 413.012, 412.964, 412.944, 411.276, 410.596, 410.472, 409.724, 404.24, 403.44, 399.732, 386.468, 385.732, 385.62, 382.664, 381.48, 380.552, 379.644, 379.412, 372.672, 371.488, 367.568, 366.58, 365.888, 363.54, 363.48, 357.648, 356.74, 355.648, 355.584, 354.20000000000005, 354.15999999999997, 353.62]</t>
  </si>
  <si>
    <t>{'main': [88165, -4510], 'hh': [0, -48288], 'pv': [173127, 0], 'bat': [20865, -23097], 'hp': [0, -16630], 'ev': [0, -22322]}</t>
  </si>
  <si>
    <t>[631.0, 622.612, 553.104, 522.236, 522.096, 517.884, 497.72, 485.316, 484.944, 480.56, 469.316, 463.352, 454.852, 448.048, 447.408, 446.76, 436.052, 423.356, 422.524, 421.54, 420.67600000000004, 418.716, 413.944, 412.308, 401.26800000000003, 401.18, 400.392, 390.884, 380.12800000000004, 378.79600000000005, 373.724, 369.548, 368.01599999999996, 359.544, 356.108, 356.008, 353.176, 350.844, 349.84000000000003, 347.78, 344.084, 334.56800000000004, 333.74, 333.0, 331.68, 324.4, 319.452, 313.024, 311.448, 309.74, 308.728, 306.396, 305.272, 304.80400000000003, 301.96000000000004, 300.40000000000003, 297.104, 296.396, 295.09999999999997, 294.412, 292.508, 289.784, 289.284, 288.168, 285.62399999999997, 284.024, 283.292, 283.236, 281.452, 279.876, 278.64000000000004, 278.216, 273.01200000000006, 271.76, 269.78, 269.22, 268.42, 267.692, 267.024, 263.588, 262.38399999999996, 255.076, 254.24, 249.42399999999998, 249.316, 248.308, 246.02, 243.632, 242.86399999999998, 240.816, 237.86, 236.94400000000002, 236.156, 235.9, 235.696, 235.52, 231.8, 225.832, 219.712, 217.86, 214.064]</t>
  </si>
  <si>
    <t>{'main': [40827, -25958], 'hh': [0, -47716], 'pv': [142117, 0], 'bat': [19051, -21154], 'hp': [0, -55885], 'ev': [0, -21546]}</t>
  </si>
  <si>
    <t>[1085.58, 1073.012, 1023.384, 991.416, 988.448, 964.872, 943.592, 890.58, 836.424, 824.656, 801.816, 801.156, 782.864, 750.776, 739.856, 739.416, 731.304, 729.184, 713.92, 708.684, 707.824, 707.48, 704.272, 702.532, 701.304, 697.632, 695.616, 694.056, 690.044, 687.228, 686.748, 684.552, 678.276, 671.532, 671.264, 669.628, 668.788, 666.98, 666.12, 661.98, 661.756, 661.156, 655.056, 653.844, 652.964, 652.252, 652.044, 646.0, 638.804, 637.708, 634.128, 633.432, 633.392, 632.352, 631.528, 630.568, 628.972, 628.216, 628.128, 623.932, 623.688, 622.644, 622.612, 622.536, 621.412, 620.884, 620.316, 619.216, 619.048, 618.732, 618.724, 617.768, 615.828, 615.828, 614.676, 614.328, 611.576, 610.212, 609.068, 607.788, 607.628, 607.284, 606.216, 604.084, 604.056, 603.528, 601.564, 600.924, 599.512, 598.12, 598.02, 596.568, 593.648, 592.568, 591.228, 591.016, 590.848, 588.424, 585.496, 583.364, 581.8]</t>
  </si>
  <si>
    <t>{'main': [0, -271319], 'hh': [0, -57209], 'pv': [28814, 0], 'bat': [1237, -848], 'hp': [0, -220038], 'ev': [0, -23280]}</t>
  </si>
  <si>
    <t>[228.364, 218.12, 213.568, 209.584, 204.048, 188.648, 182.676, 181.7, 179.836, 177.724, 174.732, 174.712, 174.28, 174.064, 173.784, 169.324, 168.892, 167.004, 164.692, 161.62, 161.124, 160.916, 160.564, 159.24, 158.932, 158.06, 154.984, 153.696, 153.532, 151.908, 150.94, 150.716, 150.672, 147.8, 147.692, 147.504, 147.356, 147.128, 146.796, 146.7, 146.24, 146.2, 145.904, 144.828, 143.916, 143.884, 143.756, 143.68, 143.156, 143.128, 142.764, 142.004, 141.412, 140.876, 139.104, 138.532, 138.064, 137.96, 137.788, 137.632, 137.348, 137.284, 136.792, 136.38, 136.296, 135.896, 135.668, 135.156, 134.704, 134.624, 134.472, 133.588, 133.544, 133.356, 133.292, 133.16, 133.076, 132.624, 132.62, 132.024, 132.004, 131.964, 131.684, 131.672, 131.44, 131.208, 130.944, 130.672, 130.516, 130.212, 129.4, 129.304, 129.272, 129.144, 129.124, 128.86, 128.288, 127.964, 127.912, 127.228, 127.208]</t>
  </si>
  <si>
    <t>{'main': [0, -68761], 'hh': [0, -48288], 'pv': [0, 0], 'bat': [0, 0], 'hp': [0, -6267], 'ev': [0, -14206]}</t>
  </si>
  <si>
    <t>[535.408, 504.588, 497.716, 496.14, 489.336, 455.556, 451.036, 450.504, 449.604, 446.156, 443.268, 436.784, 435.216, 423.692, 416.8, 415.784, 414.356, 413.48, 411.196, 403.98, 360.856, 356.472, 340.364, 318.912, 317.968, 312.54, 311.628, 309.296, 309.216, 308.396, 303.632, 300.308, 299.352, 297.764, 297.232, 296.456, 295.812, 294.304, 291.58, 285.712, 280.964, 280.852, 280.72, 279.264, 276.036, 270.936, 265.672, 264.624, 214.636, 213.808, 207.26, 201.936, 201.904, 201.58, 200.5, 198.928, 195.032, 194.84, 194.34, 194.068, 189.916, 189.196, 187.828, 187.52, 184.58, 184.476, 183.932, 183.632, 183.196, 182.296, 181.624, 179.912, 179.624, 179.364, 179.308, 179.168, 179.088, 177.852, 177.472, 177.248, 175.892, 175.4, 174.856, 174.856, 174.5, 174.304, 174.188, 173.864, 172.924, 172.336, 171.392, 171.324, 170.864, 170.252, 169.664, 169.356, 169.344, 168.42, 167.104, 166.144, 165.824]</t>
  </si>
  <si>
    <t>{'main': [0, -88091], 'hh': [0, -47716], 'pv': [0, 0], 'bat': [0, 0], 'hp': [0, -24262], 'ev': [0, -16114]}</t>
  </si>
  <si>
    <t>[536.864, 526.812, 526.36, 525.936, 521.94, 511.716, 499.604, 491.476, 471.052, 455.996, 449.232, 446.252, 446.168, 441.732, 439.3, 439.172, 438.072, 435.884, 430.052, 429.548, 428.404, 425.276, 422.944, 414.328, 412.416, 412.356, 411.108, 410.304, 410.248, 409.816, 408.972, 407.488, 404.344, 402.304, 401.908, 401.896, 401.232, 400.884, 399.34, 398.568, 398.364, 397.216, 396.908, 396.884, 396.628, 396.296, 395.296, 395.084, 394.524, 393.768, 392.804, 392.46, 392.016, 390.552, 389.764, 389.444, 389.184, 389.028, 388.604, 387.82, 387.488, 387.128, 384.856, 383.404, 382.356, 382.152, 381.392, 380.616, 380.532, 379.916, 378.02, 376.872, 375.8, 375.268, 374.94, 374.636, 374.104, 372.588, 371.264, 371.136, 371.116, 370.96, 369.328, 363.82, 362.472, 362.396, 360.092, 359.848, 358.924, 357.956, 357.16, 356.004, 355.06, 354.5, 354.44, 354.132, 353.952, 353.136, 352.848, 352.612, 351.764]</t>
  </si>
  <si>
    <t>{'main': [0, -182728], 'hh': [0, -57209], 'pv': [0, 0], 'bat': [0, 0], 'hp': [0, -108162], 'ev': [0, -17358]}</t>
  </si>
  <si>
    <t>[270.08799999999997, 257.04, 254.04000000000002, 215.94, 212.2, 195.4, 189.46799999999996, 187.20000000000002, 180.46, 178.77599999999998, 176.60399999999998, 175.76799999999997, 172.744, 170.552, 169.50400000000002, 160.272, 158.36, 158.26000000000002, 154.248, 150.988, 147.888, 147.868, 142.636, 133.108, 132.93200000000002, 130.284, 126.872, 126.488, 126.37999999999998, 123.616, 122.9, 122.24799999999999, 122.01200000000001, 118.568, 118.296, 117.74799999999999, 115.616, 115.044, 113.76400000000001, 112.988, 112.704, 111.636, 111.35600000000001, 111.08800000000001, 109.94, 109.676, 109.39600000000002, 109.26799999999999, 109.12, 109.03600000000002, 108.524, 105.64, 105.272, 105.03600000000002, 104.768, 103.736, 103.608, 103.06400000000001, 101.808, 100.99199999999999, 100.148, 99.64799999999998, 99.348, 98.932, 96.928, 95.996, 95.83999999999999, 95.108, 94.456, 94.324, 93.792, 93.64, 92.892, 92.688, 92.56800000000001, 92.44, 92.324, 92.024, 91.66, 90.476, 88.932, 88.848, 88.616, 88.476, 87.904, 87.716, 87.016, 86.99600000000001, 86.816, 86.63199999999999, 86.48, 86.024, 85.64, 85.15599999999999, 84.484, 83.83999999999999, 83.472, 82.428, 81.888, 81.66399999999999, 81.66]</t>
  </si>
  <si>
    <t>{'main': [6309, -29716], 'hh': [0, -48288], 'pv': [41597, 0], 'bat': [6935, -7656], 'hp': [0, -12424], 'ev': [0, -3569]}</t>
  </si>
  <si>
    <t>[620.884, 582.224, 578.676, 572.996, 547.7199999999999, 539.2320000000001, 535.104, 533.1279999999999, 527.292, 525.7760000000001, 524.292, 523.14, 520.9359999999999, 516.884, 508.48, 492.15999999999997, 484.62, 471.172, 456.912, 446.896, 442.672, 439.452, 419.31600000000003, 356.72, 348.2, 342.596, 341.48, 339.156, 334.312, 324.37600000000003, 322.152, 315.992, 312.83599999999996, 311.492, 287.072, 283.90799999999996, 279.204, 278.684, 277.91200000000003, 275.788, 275.32800000000003, 269.364, 265.39599999999996, 247.892, 243.744, 235.82, 228.336, 228.296, 221.62, 219.376, 211.67200000000003, 211.428, 208.536, 207.616, 203.364, 199.448, 198.792, 196.636, 194.136, 193.648, 193.428, 191.452, 190.352, 188.556, 188.54, 186.476, 186.06400000000002, 185.744, 185.632, 184.564, 183.728, 183.532, 182.576, 182.572, 181.07600000000002, 181.04, 179.72799999999998, 179.724, 178.98, 178.44799999999998, 177.876, 175.9, 174.924, 173.068, 173.06, 171.916, 171.42, 170.59199999999998, 168.952, 165.86, 165.212, 164.984, 164.97199999999998, 164.796, 164.108, 161.70000000000002, 160.844, 160.836, 159.984, 159.212, 155.8]</t>
  </si>
  <si>
    <t>{'main': [706, -65805], 'hh': [0, -47716], 'pv': [35781, 0], 'bat': [5325, -5828], 'hp': [0, -48581], 'ev': [0, -4081]}</t>
  </si>
  <si>
    <t>[756.368, 745.628, 744.864, 736.724, 714.708, 712.128, 706.744, 701.98, 699.076, 695.508, 687.5, 680.288, 680.092, 676.02, 675.928, 674.664, 674.132, 673.988, 669.328, 666.88, 666.14, 666.016, 664.816, 663.188, 662.688, 662.424, 653.916, 652.236, 651.236, 650.472, 649.9, 649.588, 647.2, 647.036, 644.384, 640.28, 638.188, 637.868, 636.916, 635.808, 635.396, 632.34, 630.616, 630.268, 629.876, 628.304, 623.852, 622.868, 622.132, 621.168, 619.78, 619.62, 619.496, 618.96, 618.436, 616.488, 614.536, 614.18, 611.208, 610.16, 609.788, 608.472, 607.496, 606.324, 605.884, 605.308, 605.252, 601.28, 600.52, 591.26, 589.296, 584.432, 582.172, 581.384, 580.252, 579.844, 577.768, 573.988, 572.296, 570.84, 569.82, 569.648, 569.408, 569.348, 568.384, 568.008, 567.032, 564.64, 564.04, 563.312, 558.08, 555.692, 549.996, 547.564, 546.676, 543.82, 541.968, 541.36, 539.42, 537.532, 537.176]</t>
  </si>
  <si>
    <t>{'main': [0, -262202], 'hh': [0, -57209], 'pv': [6815, 0], 'bat': [579, -159], 'hp': [0, -206950], 'ev': [0, -5278]}</t>
  </si>
  <si>
    <t>[318.49600000000004, 301.824, 293.016, 282.64, 276.44, 275.872, 273.328, 258.848, 252.044, 250.31199999999998, 236.52799999999996, 233.9, 231.95600000000002, 228.652, 227.024, 226.964, 213.212, 208.888, 205.33200000000002, 204.572, 200.11599999999999, 199.028, 197.116, 195.416, 193.56799999999998, 192.464, 191.58, 190.252, 188.436, 188.01999999999998, 186.248, 185.228, 180.976, 180.916, 179.636, 178.896, 177.54399999999998, 177.452, 174.404, 170.57999999999998, 169.56799999999998, 167.46800000000002, 165.97199999999998, 165.88, 165.048, 160.78, 157.52800000000002, 156.6, 154.90800000000002, 147.55599999999998, 145.67600000000002, 143.60000000000002, 143.288, 139.868, 139.168, 138.94400000000002, 138.3, 137.74, 135.84, 134.964, 130.484, 129.524, 129.232, 128.884, 128.396, 127.61999999999999, 127.43199999999999, 126.112, 125.00800000000001, 124.628, 124.48800000000001, 123.628, 123.61999999999999, 122.956, 122.71600000000001, 122.44800000000001, 122.22800000000001, 121.316, 119.368, 118.42, 118.18, 116.644, 116.392, 115.372, 114.964, 114.62400000000001, 113.96799999999999, 113.00399999999999, 112.80000000000001, 112.536, 112.44, 112.38799999999999, 111.81599999999999, 109.428, 109.332, 108.804, 107.996, 106.536, 106.484, 106.12, 105.932]</t>
  </si>
  <si>
    <t>{'main': [4633, -40387], 'hh': [0, -48288], 'pv': [41597, 0], 'bat': [6466, -7075], 'hp': [0, -12581], 'ev': [0, -15871]}</t>
  </si>
  <si>
    <t>[667.992, 664.5559999999999, 653.716, 619.208, 615.044, 613.976, 609.868, 606.872, 570.588, 553.552, 548.636, 545.8240000000001, 539.544, 527.72, 526.932, 510.80000000000007, 496.52400000000006, 488.18800000000005, 464.75199999999995, 445.128, 435.61199999999997, 431.58799999999997, 426.908, 423.52, 413.85200000000003, 408.572, 401.404, 400.508, 399.804, 397.86, 388.356, 382.13599999999997, 372.21999999999997, 371.24, 361.784, 356.536, 354.13599999999997, 353.29200000000003, 331.476, 328.54, 314.00399999999996, 313.888, 308.216, 307.46, 305.48400000000004, 303.97200000000004, 298.116, 295.21599999999995, 290.68800000000005, 290.15200000000004, 285.876, 285.48, 284.564, 279.884, 275.69599999999997, 268.87600000000003, 263.88800000000003, 261.41200000000003, 259.56, 258.204, 257.12399999999997, 255.164, 248.632, 247.644, 246.44000000000003, 245.448, 239.28400000000002, 237.608, 236.56, 232.32399999999998, 231.728, 226.832, 224.54800000000003, 223.92399999999998, 223.06799999999998, 220.076, 218.388, 212.208, 211.132, 211.056, 211.0, 208.75199999999998, 208.348, 208.156, 208.13599999999997, 207.636, 207.12399999999997, 206.044, 205.576, 204.124, 203.42000000000002, 202.752, 202.56799999999998, 201.976, 201.924, 201.02, 197.344, 197.34, 197.216, 194.556, 194.036]</t>
  </si>
  <si>
    <t>{'main': [700, -81406], 'hh': [0, -47716], 'pv': [35781, 0], 'bat': [5217, -5668], 'hp': [0, -48516], 'ev': [0, -19804]}</t>
  </si>
  <si>
    <t>[762.372, 759.368, 744.748, 743.984, 735.836, 729.192, 728.464, 716.828, 713.656, 712.256, 711.008, 706.964, 706.904, 704.072, 700.872, 697.664, 694.5, 691.756, 689.96, 687.716, 686.22, 686.116, 685.32, 683.444, 683.176, 680.648, 679.128, 678.216, 678.144, 676.22, 673.784, 673.54, 672.392, 672.052, 666.344, 665.76, 665.056, 663.388, 662.512, 661.312, 660.844, 657.164, 656.668, 656.384, 656.228, 654.388, 653.144, 651.896, 651.36, 651.296, 647.032, 647.008, 645.976, 643.752, 642.988, 642.236, 640.684, 640.2, 640.124, 639.008, 636.784, 636.224, 635.692, 627.82, 626.816, 625.384, 624.644, 624.636, 624.104, 617.736, 616.156, 615.936, 615.844, 615.588, 614.788, 614.536, 614.008, 613.964, 613.792, 612.176, 610.372, 609.504, 600.556, 600.084, 599.316, 595.812, 593.304, 591.76, 590.664, 589.78, 588.28, 586.94, 583.188, 582.316, 582.132, 579.848, 579.284, 578.768, 577.588, 577.268, 576.876]</t>
  </si>
  <si>
    <t>{'main': [0, -281911], 'hh': [0, -57209], 'pv': [6815, 0], 'bat': [579, -159], 'hp': [0, -209503], 'ev': [0, -22434]}</t>
  </si>
  <si>
    <t>[637.664, 527.5160000000001, 422.256, 378.932, 371.43999999999994, 361.764, 344.948, 334.56800000000004, 328.752, 325.26, 320.8, 319.90799999999996, 316.464, 314.89599999999996, 309.896, 306.50800000000004, 305.26, 302.19599999999997, 297.956, 296.448, 293.488, 290.904, 290.688, 289.88, 288.992, 288.0, 286.148, 285.33599999999996, 284.28000000000003, 283.656, 283.608, 283.416, 276.976, 269.572, 269.41999999999996, 269.368, 268.248, 264.892, 259.38, 257.76800000000003, 257.628, 257.228, 254.55999999999997, 254.168, 254.10000000000002, 246.98000000000002, 246.56399999999996, 244.86, 242.7, 241.984, 241.492, 240.716, 239.42, 238.70399999999998, 238.644, 235.156, 234.788, 234.012, 233.45999999999998, 232.288, 232.05600000000004, 232.02, 230.78000000000003, 229.39999999999998, 226.20399999999998, 225.824, 225.572, 224.07600000000002, 221.288, 220.62000000000003, 220.524, 219.57999999999998, 218.616, 217.91199999999998, 217.2, 214.008, 213.384, 211.624, 210.532, 206.06400000000002, 204.98000000000002, 202.03199999999998, 197.044, 196.556, 194.85199999999998, 194.752, 194.472, 192.3, 190.616, 190.41199999999998, 189.548, 185.84000000000003, 184.87199999999999, 181.704, 179.656, 178.11599999999999, 176.808, 176.72400000000002, 175.24, 174.992, 172.644]</t>
  </si>
  <si>
    <t>{'main': [37416, -12115], 'hh': [0, -48288], 'pv': [91150, 0], 'bat': [14741, -16354], 'hp': [0, -12532], 'ev': [0, -3416]}</t>
  </si>
  <si>
    <t>[398.08000000000004, 383.192, 379.32, 374.18, 373.204, 349.98, 349.284, 348.068, 344.428, 343.68, 340.38399999999996, 321.712, 316.76800000000003, 315.28000000000003, 313.544, 306.8, 303.048, 302.844, 297.204, 296.764, 287.772, 281.812, 280.776, 273.148, 263.228, 263.168, 260.524, 255.576, 254.856, 252.52800000000002, 252.408, 245.62800000000001, 235.12, 234.60000000000002, 229.284, 214.416, 208.348, 207.024, 201.84, 200.15200000000002, 199.24, 194.484, 193.428, 190.676, 188.224, 188.088, 184.132, 181.864, 181.36, 179.28400000000002, 178.216, 177.284, 176.248, 175.904, 174.84400000000002, 172.11999999999998, 170.58, 169.16, 164.312, 163.708, 163.01999999999998, 162.69199999999998, 162.5, 162.476, 162.172, 160.868, 160.83599999999998, 160.648, 160.024, 160.01599999999996, 159.168, 159.09599999999998, 158.768, 156.968, 155.688, 154.844, 154.73999999999998, 153.5, 151.98399999999998, 148.936, 148.1, 147.2, 146.392, 146.31600000000003, 143.596, 143.2, 142.784, 140.51999999999998, 140.36, 137.644, 136.996, 136.796, 136.312, 134.956, 133.476, 132.916, 132.86800000000002, 131.656, 131.572, 130.208, 130.192]</t>
  </si>
  <si>
    <t>{'main': [9463, -41883], 'hh': [0, -47716], 'pv': [69798, 0], 'bat': [10487, -11449], 'hp': [0, -49327], 'ev': [0, -4212]}</t>
  </si>
  <si>
    <t>[695.164, 693.596, 683.996, 673.136, 672.28, 671.78, 670.236, 666.72, 663.644, 663.3, 661.5, 661.268, 658.48, 654.592, 653.976, 653.604, 651.964, 649.712, 649.404, 647.452, 647.392, 647.056, 646.56, 646.368, 645.964, 645.824, 637.272, 636.652, 636.068, 635.396, 631.044, 630.268, 630.124, 629.872, 629.736, 628.604, 626.5, 623.46, 622.18, 622.132, 619.78, 619.0, 618.428, 616.488, 606.324, 598.064, 593.556, 592.0, 588.548, 586.764, 585.772, 582.712, 582.076, 580.328, 579.72, 577.796, 577.568, 574.728, 574.724, 574.708, 573.456, 571.452, 571.108, 570.672, 570.452, 569.896, 568.604, 567.496, 566.864, 564.784, 564.688, 564.684, 563.848, 563.576, 563.28, 562.74, 562.284, 561.9, 561.668, 559.524, 559.484, 559.048, 558.844, 557.276, 552.36, 549.744, 549.74, 547.56, 547.332, 545.48, 545.356, 543.904, 543.512, 543.24, 542.616, 538.188, 533.212, 532.2, 531.876, 531.328, 529.196]</t>
  </si>
  <si>
    <t>{'main': [0, -254523], 'hh': [0, -57209], 'pv': [14212, 0], 'bat': [1231, -387], 'hp': [0, -207036], 'ev': [0, -5335]}</t>
  </si>
  <si>
    <t>[706.072, 669.196, 663.552, 656.444, 638.964, 638.728, 637.168, 626.608, 612.792, 587.88, 586.6, 586.184, 578.116, 578.0079999999999, 566.5880000000001, 545.208, 543.972, 532.412, 532.152, 532.136, 524.884, 524.64, 520.2, 520.184, 518.156, 515.872, 503.54400000000004, 502.524, 500.168, 495.88400000000007, 495.65200000000004, 493.14, 488.52000000000004, 483.668, 477.552, 467.62399999999997, 465.764, 458.96, 457.172, 452.768, 448.34000000000003, 444.116, 442.86, 442.476, 439.51599999999996, 439.008, 438.432, 431.188, 429.484, 428.46000000000004, 426.108, 420.388, 415.09999999999997, 413.904, 412.09999999999997, 411.916, 410.94399999999996, 410.15999999999997, 408.748, 401.90799999999996, 398.348, 396.6, 394.604, 393.736, 392.44, 387.33599999999996, 385.128, 380.716, 379.464, 379.356, 379.27599999999995, 377.356, 376.472, 375.04400000000004, 374.284, 374.092, 372.956, 371.228, 370.636, 369.94, 367.06800000000004, 362.09999999999997, 360.752, 360.176, 357.632, 356.308, 353.568, 352.50399999999996, 348.772, 347.736, 347.436, 346.164, 345.972, 344.24, 343.99199999999996, 337.992, 335.68, 335.0, 334.53999999999996, 320.784, 320.37600000000003]</t>
  </si>
  <si>
    <t>{'main': [75948, -3764], 'hh': [0, -48288], 'pv': [134432, 0], 'bat': [20475, -23089], 'hp': [0, -3063], 'ev': [0, -8280]}</t>
  </si>
  <si>
    <t>[575.996, 548.956, 533.0360000000001, 498.024, 477.75199999999995, 471.32800000000003, 469.94399999999996, 460.428, 459.072, 452.06800000000004, 445.824, 441.492, 420.496, 415.788, 412.644, 412.524, 412.476, 410.648, 396.704, 389.93600000000004, 387.20000000000005, 386.16, 383.892, 380.26800000000003, 375.12399999999997, 368.52, 368.16, 367.472, 363.256, 362.544, 358.976, 355.568, 353.48, 353.09999999999997, 349.928, 348.636, 348.444, 346.404, 346.272, 345.18399999999997, 340.388, 339.884, 337.688, 336.728, 333.09999999999997, 328.98400000000004, 326.912, 322.092, 320.91200000000003, 318.5, 315.868, 312.01599999999996, 308.82800000000003, 307.448, 305.652, 305.404, 302.276, 299.736, 299.412, 298.528, 296.468, 296.22799999999995, 295.22, 292.56800000000004, 285.548, 285.456, 282.344, 280.816, 280.27200000000005, 279.512, 279.348, 276.86800000000005, 275.452, 275.20000000000005, 274.488, 270.192, 268.836, 262.428, 261.472, 259.9, 254.284, 248.07999999999998, 247.63600000000002, 246.80800000000002, 239.936, 239.524, 239.40799999999996, 235.00400000000002, 232.956, 229.464, 224.648, 223.0, 220.6, 218.292, 217.94, 215.11200000000002, 214.792, 214.776, 214.28799999999998, 212.968, 212.712]</t>
  </si>
  <si>
    <t>{'main': [46609, -11492], 'hh': [0, -47716], 'pv': [105124, 0], 'bat': [17639, -19426], 'hp': [0, -12561], 'ev': [0, -7941]}</t>
  </si>
  <si>
    <t>[278.308, 274.476, 237.772, 237.196, 237.148, 232.656, 232.53199999999998, 227.624, 226.94799999999998, 226.79199999999997, 223.908, 222.82, 222.164, 221.856, 221.276, 220.168, 219.332, 219.32, 217.71200000000002, 217.612, 217.248, 216.924, 216.34799999999998, 216.268, 214.7, 213.68, 213.36800000000002, 212.22400000000002, 212.112, 210.94, 210.756, 210.256, 210.224, 209.928, 209.924, 208.624, 208.492, 206.724, 206.644, 206.624, 206.4, 205.36, 205.344, 204.9, 204.676, 204.524, 204.18, 204.048, 203.904, 203.596, 202.104, 201.656, 201.57199999999997, 201.288, 200.392, 198.95600000000002, 198.83200000000002, 198.8, 198.54000000000002, 197.888, 197.008, 196.632, 196.548, 196.508, 196.356, 196.324, 195.908, 195.884, 195.364, 195.276, 194.792, 194.184, 194.048, 193.92000000000002, 193.552, 192.896, 192.732, 192.324, 192.248, 192.092, 190.93200000000002, 190.684, 190.584, 190.456, 189.984, 189.944, 189.884, 189.872, 189.808, 189.408, 189.304, 188.788, 188.476, 188.008, 187.852, 187.684, 187.616, 187.568, 187.252, 186.62, 186.532]</t>
  </si>
  <si>
    <t>{'main': [192, -94053], 'hh': [0, -57209], 'pv': [21288, 0], 'bat': [4678, -4251], 'hp': [0, -49505], 'ev': [0, -8863]}</t>
  </si>
  <si>
    <t>[683.2760000000001, 603.424, 599.988, 586.9639999999999, 547.048, 538.12, 536.052, 535.256, 525.12, 511.86400000000003, 511.48, 503.284, 502.87199999999996, 498.26, 492.86400000000003, 479.444, 475.38, 469.24399999999997, 463.404, 461.196, 460.44, 458.224, 454.32800000000003, 454.132, 453.392, 448.484, 445.224, 441.992, 441.164, 438.9, 438.648, 430.616, 427.336, 423.884, 423.08000000000004, 421.66, 418.392, 418.38800000000003, 417.89599999999996, 416.67600000000004, 416.424, 414.812, 412.228, 411.80400000000003, 409.924, 409.768, 407.456, 406.54, 405.74399999999997, 405.472, 403.444, 403.336, 402.18800000000005, 401.764, 399.756, 398.34, 397.89599999999996, 396.128, 394.964, 393.788, 391.428, 390.78, 387.03999999999996, 385.072, 382.104, 381.43199999999996, 377.87600000000003, 376.66, 372.168, 371.85200000000003, 369.08, 368.312, 367.792, 367.7, 366.64399999999995, 363.328, 362.996, 358.47999999999996, 358.38, 357.56399999999996, 355.716, 355.58, 353.052, 348.616, 347.944, 347.324, 345.608, 343.23199999999997, 343.164, 338.844, 338.17600000000004, 334.464, 333.78799999999995, 328.85200000000003, 328.59999999999997, 327.95599999999996, 325.36, 320.684, 317.36400000000003, 317.00399999999996, 307.54]</t>
  </si>
  <si>
    <t>{'main': [68404, -6412], 'hh': [0, -48288], 'pv': [134432, 0], 'bat': [18389, -20737], 'hp': [0, -9867], 'ev': [0, -11934]}</t>
  </si>
  <si>
    <t>[394.288, 388.62, 339.912, 338.736, 337.932, 336.744, 333.92400000000004, 330.87199999999996, 324.164, 323.18, 319.144, 317.864, 307.24, 306.28, 301.056, 297.928, 297.46000000000004, 295.84799999999996, 295.712, 295.536, 293.65200000000004, 286.28400000000005, 283.50399999999996, 280.69599999999997, 277.956, 273.56399999999996, 269.216, 268.98, 265.22, 264.852, 263.948, 261.276, 256.88800000000003, 252.68, 249.86, 249.508, 247.844, 241.44400000000002, 240.348, 237.94800000000004, 237.47199999999998, 236.344, 233.584, 231.08, 230.42000000000002, 219.83599999999998, 217.94, 215.784, 215.656, 212.048, 210.39200000000002, 209.76, 205.924, 204.688, 204.568, 202.76399999999998, 201.232, 197.856, 197.00400000000002, 193.688, 190.93599999999998, 189.82, 188.2, 188.13199999999998, 188.068, 184.89200000000002, 181.548, 181.196, 180.90800000000002, 178.728, 177.15200000000002, 172.74, 172.096, 171.392, 170.79999999999998, 170.42000000000002, 170.04, 169.632, 168.128, 167.568, 167.156, 163.668, 161.772, 161.38, 160.316, 157.832, 156.304, 155.468, 151.38, 150.78, 150.12, 148.84799999999998, 148.748, 142.792, 140.244, 138.64, 138.06, 136.56799999999998, 135.988, 135.968, 135.66400000000002]</t>
  </si>
  <si>
    <t>{'main': [25649, -21478], 'hh': [0, -47716], 'pv': [105124, 0], 'bat': [15047, -16536], 'hp': [0, -37470], 'ev': [0, -14276]}</t>
  </si>
  <si>
    <t>[530.364, 530.08, 523.224, 519.756, 518.536, 517.76, 516.136, 513.236, 511.624, 510.74, 510.46, 509.316, 507.604, 507.192, 505.568, 505.404, 504.352, 503.928, 503.8, 502.604, 500.952, 500.468, 498.528, 498.044, 496.436, 494.164, 493.664, 490.504, 490.208, 488.708, 488.416, 487.216, 486.948, 485.9, 484.5, 483.548, 483.428, 482.66, 481.528, 479.324, 476.488, 476.22, 475.516, 473.32, 472.28, 468.292, 467.34, 466.516, 465.8, 463.788, 462.904, 462.716, 462.504, 461.524, 460.368, 459.364, 458.48, 457.016, 455.992, 455.868, 454.708, 454.176, 452.98, 448.936, 445.78, 445.356, 445.288, 444.28, 444.276, 444.168, 443.832, 442.604, 439.456, 435.74, 434.336, 432.956, 431.012, 430.508, 430.064, 429.524, 428.12, 428.092, 426.644, 426.596, 423.664, 421.776, 420.976, 420.168, 416.304, 415.536, 415.152, 415.04, 414.996, 414.6, 414.476, 413.032, 413.02, 412.076, 411.596, 411.3, 411.036]</t>
  </si>
  <si>
    <t>{'main': [0, -210066], 'hh': [0, -57209], 'pv': [21288, 0], 'bat': [1609, -491], 'hp': [0, -158796], 'ev': [0, -16469]}</t>
  </si>
  <si>
    <t>[854.96, 773.62, 760.112, 738.64, 715.476, 712.16, 710.512, 702.456, 693.188, 692.62, 681.52, 678.54, 678.496, 670.004, 669.168, 668.836, 668.464, 667.284, 662.696, 655.364, 641.428, 638.664, 634.136, 628.016, 627.712, 623.78, 620.34, 618.964, 615.748, 613.368, 613.172, 612.704, 612.152, 610.896, 610.852, 609.808, 609.712, 609.124, 608.82, 608.232, 606.748, 604.052, 601.6, 601.244, 600.9, 600.82, 599.316, 598.884, 598.536, 598.032, 597.936, 597.5, 597.436, 595.38, 594.984, 594.456, 593.484, 593.188, 592.312, 590.396, 590.392, 589.52, 588.944, 587.992, 586.82, 586.288, 584.084, 582.66, 579.932, 579.86, 579.228, 577.412, 575.192, 573.216, 566.54, 566.08, 562.44, 560.672, 560.552, 557.152, 556.652, 540.312, 539.0880000000001, 538.608, 538.448, 536.3679999999999, 536.216, 532.996, 532.64, 530.5279999999999, 529.26, 529.036, 525.968, 522.4119999999999, 490.676, 483.872, 477.72799999999995, 476.476, 475.556, 472.792, 471.272]</t>
  </si>
  <si>
    <t>{'main': [111636, -1570], 'hh': [0, -48288], 'pv': [173511, 0], 'bat': [22378, -24919], 'hp': [0, -12610], 'ev': [0, 0]}</t>
  </si>
  <si>
    <t>[586.048, 514.66, 497.296, 486.644, 477.556, 465.46, 464.48, 460.552, 459.38000000000005, 458.216, 453.088, 450.632, 450.564, 445.368, 442.048, 441.004, 440.684, 439.668, 436.516, 430.548, 428.64, 426.812, 419.608, 418.492, 417.04, 416.872, 412.68, 411.076, 409.576, 409.272, 409.16, 408.096, 407.612, 404.6, 400.616, 383.04, 377.144, 370.24399999999997, 369.132, 368.788, 367.104, 366.348, 364.664, 358.97999999999996, 358.74, 357.632, 350.668, 347.048, 344.3, 343.08, 341.172, 340.816, 338.06, 337.096, 335.85600000000005, 334.536, 333.928, 332.404, 331.816, 327.444, 326.12, 325.928, 325.004, 324.276, 318.94, 313.98, 313.548, 313.264, 311.25600000000003, 309.71999999999997, 304.324, 297.47999999999996, 295.328, 294.98, 293.36, 292.82, 292.076, 288.46400000000006, 287.704, 287.012, 282.904, 280.92, 280.6, 276.072, 275.232, 268.064, 267.56, 265.388, 265.21999999999997, 264.576, 257.12, 255.48, 253.72, 253.208, 252.22400000000002, 251.02800000000002, 244.268, 243.796, 243.028, 235.24, 233.23600000000002]</t>
  </si>
  <si>
    <t>{'main': [50958, -9107], 'hh': [0, -47716], 'pv': [142419, 0], 'bat': [20737, -22507], 'hp': [0, -51079], 'ev': [0, 0]}</t>
  </si>
  <si>
    <t>[670.112, 664.932, 654.068, 646.216, 645.776, 645.552, 642.464, 639.512, 636.628, 635.068, 632.356, 629.132, 628.988, 627.92, 627.84, 625.068, 624.912, 624.356, 623.784, 623.328, 619.2, 618.404, 618.388, 615.796, 614.1, 613.448, 612.816, 611.124, 608.028, 602.284, 602.06, 601.228, 599.324, 594.792, 592.9, 591.256, 591.252, 590.852, 590.692, 590.52, 585.176, 581.252, 576.204, 569.6, 565.672, 557.992, 546.612, 540.392, 538.588, 537.988, 535.788, 534.128, 533.668, 533.272, 532.024, 531.6, 531.368, 530.828, 530.74, 530.376, 529.608, 529.468, 529.1, 527.592, 527.476, 527.064, 526.54, 524.376, 518.9, 518.456, 517.928, 516.712, 515.512, 515.06, 514.5, 513.876, 513.584, 513.004, 512.94, 511.456, 509.528, 508.936, 508.108, 507.3, 506.344, 505.652, 505.36, 502.364, 499.104, 498.984, 498.964, 498.84, 496.86, 496.788, 495.432, 494.468, 493.804, 493.784, 493.252, 491.504, 490.716]</t>
  </si>
  <si>
    <t>{'main': [0, -233477], 'hh': [0, -57209], 'pv': [28843, 0], 'bat': [2157, -701], 'hp': [0, -206569], 'ev': [0, 0]}</t>
  </si>
  <si>
    <t>[199.38, 189.556, 189.208, 185.588, 177.528, 176.76, 172.764, 171.352, 170.02, 169.216, 165.992, 165.34, 163.728, 162.116, 161.148, 160.124, 159.64, 158.756, 158.252, 157.036, 155.084, 154.192, 153.828, 153.06, 152.156, 151.888, 151.608, 150.268, 150.232, 149.712, 148.832, 148.528, 148.184, 148.108, 146.932, 146.668, 146.624, 145.692, 145.54, 145.316, 145.112, 144.976, 144.8, 143.464, 142.78, 141.992, 141.868, 141.616, 141.5, 141.496, 141.18, 141.032, 140.924, 140.072, 139.992, 139.672, 139.188, 139.164, 139.012, 138.392, 138.292, 138.204, 137.872, 137.684, 137.524, 137.428, 137.236, 137.22, 136.964, 136.832, 136.54, 136.0, 135.764, 135.656, 135.588, 135.3, 134.896, 134.84, 134.82, 134.372, 134.244, 134.152, 134.144, 134.008, 133.404, 133.176, 132.868, 132.348, 131.8, 131.8, 131.748, 131.392, 131.264, 131.22, 131.22, 131.068, 130.972, 130.952, 130.86, 130.604, 130.144]</t>
  </si>
  <si>
    <t>{'main': [0, -71274], 'hh': [0, -48288], 'pv': [0, 0], 'bat': [0, 0], 'hp': [0, -7269], 'ev': [0, -15718]}</t>
  </si>
  <si>
    <t>[496.696, 470.58, 468.228, 460.684, 460.632, 457.912, 452.96, 450.732, 433.82, 427.476, 417.264, 414.32, 397.448, 396.74, 391.284, 385.608, 354.772, 346.14, 345.684, 343.572, 333.788, 324.972, 319.64, 306.804, 306.556, 304.824, 295.312, 290.94, 289.544, 277.06, 271.08, 267.128, 264.048, 260.836, 257.436, 253.892, 246.72, 245.588, 243.048, 236.668, 233.944, 233.144, 232.676, 231.912, 225.116, 224.924, 223.636, 220.904, 218.544, 217.112, 216.164, 215.792, 210.832, 209.64, 209.368, 208.6, 207.56, 205.696, 205.068, 205.008, 203.464, 200.716, 199.612, 197.96, 196.572, 196.416, 195.356, 195.336, 192.644, 192.1, 191.936, 191.448, 190.812, 190.668, 190.444, 189.416, 189.052, 188.24, 187.1, 187.072, 186.148, 185.668, 185.376, 185.26, 184.536, 184.3, 184.204, 183.852, 182.188, 180.716, 180.068, 179.436, 179.168, 178.032, 178.024, 177.236, 176.26, 176.224, 175.216, 175.112, 174.952]</t>
  </si>
  <si>
    <t>{'main': [0, -90552], 'hh': [0, -47716], 'pv': [0, 0], 'bat': [0, 0], 'hp': [0, -26427], 'ev': [0, -16410]}</t>
  </si>
  <si>
    <t>[630.24, 615.432, 597.972, 596.564, 576.124, 553.792, 542.768, 516.896, 503.348, 493.752, 489.312, 485.076, 484.276, 482.672, 482.344, 478.564, 475.712, 466.932, 465.732, 464.3, 454.852, 453.58, 452.632, 450.124, 449.352, 446.9, 440.812, 439.464, 438.508, 438.04, 437.348, 433.752, 432.676, 431.076, 430.74, 430.336, 426.58, 426.1, 424.192, 422.308, 420.944, 419.704, 417.968, 417.408, 417.364, 415.34, 413.684, 412.628, 412.504, 412.5, 411.556, 409.808, 407.596, 406.096, 405.928, 405.612, 405.096, 404.288, 404.204, 401.028, 400.676, 399.604, 397.452, 394.744, 394.024, 393.8, 393.448, 392.68, 390.556, 390.552, 390.064, 388.508, 386.732, 385.596, 384.472, 383.536, 382.208, 380.972, 380.088, 379.064, 378.772, 376.024, 373.472, 371.388, 371.26, 370.008, 369.656, 368.568, 368.164, 367.02, 366.764, 365.76, 363.9, 363.788, 363.272, 362.916, 361.548, 359.916, 359.848, 358.16, 357.996]</t>
  </si>
  <si>
    <t>{'main': [0, -191485], 'hh': [0, -57209], 'pv': [0, 0], 'bat': [0, 0], 'hp': [0, -113871], 'ev': [0, -20408]}</t>
  </si>
  <si>
    <t>[289.132, 272.05199999999996, 187.18, 166.376, 148.284, 143.208, 139.80400000000003, 139.64, 139.38, 135.49200000000002, 129.17600000000002, 123.16, 113.584, 113.044, 112.03999999999999, 111.27199999999999, 110.82000000000001, 109.00800000000001, 108.452, 107.332, 106.996, 106.132, 104.464, 103.28, 102.5, 101.804, 101.724, 100.836, 98.56800000000001, 98.55599999999998, 97.984, 97.42800000000001, 96.664, 95.836, 95.66, 95.31599999999999, 95.168, 94.72800000000001, 94.56, 94.076, 93.44, 92.788, 92.44800000000001, 92.15199999999999, 92.004, 91.988, 91.984, 91.08800000000001, 91.084, 91.08, 90.78, 90.62, 90.19999999999999, 89.96, 89.83200000000001, 89.42, 88.788, 88.536, 88.13199999999999, 87.964, 87.89200000000001, 87.55999999999999, 87.448, 87.34800000000001, 87.26, 87.116, 87.08, 86.76, 86.672, 86.636, 86.47999999999999, 86.44, 86.02000000000001, 86.00799999999998, 85.952, 85.196, 84.896, 84.68799999999999, 84.592, 84.564, 84.408, 84.20400000000001, 84.024, 83.956, 83.368, 83.276, 82.98400000000001, 82.916, 82.836, 82.67999999999999, 82.508, 82.368, 82.276, 82.244, 82.01599999999999, 81.816, 81.664, 81.416, 81.28, 81.224, 81.184]</t>
  </si>
  <si>
    <t>{'main': [4175, -31849], 'hh': [0, -48288], 'pv': [41597, 0], 'bat': [6405, -7141], 'hp': [0, -15681], 'ev': [0, -4567]}</t>
  </si>
  <si>
    <t>[558.824, 543.36, 518.788, 508.18, 498.268, 492.652, 481.156, 471.668, 429.54400000000004, 425.01200000000006, 424.684, 422.696, 403.88800000000003, 398.932, 395.644, 392.54, 376.64799999999997, 376.056, 375.96, 375.188, 366.784, 362.42, 361.67199999999997, 360.68, 354.984, 351.168, 349.148, 336.968, 330.072, 322.30400000000003, 316.728, 314.656, 296.908, 293.516, 291.7, 289.03200000000004, 283.968, 281.68, 280.584, 280.12399999999997, 278.492, 275.144, 273.392, 272.324, 271.296, 270.548, 266.012, 253.088, 245.64000000000004, 244.844, 241.26800000000003, 241.26, 235.62, 232.45600000000002, 232.38000000000002, 224.04799999999997, 223.228, 220.11599999999999, 218.836, 218.596, 218.048, 216.13600000000002, 215.66, 215.34400000000002, 214.904, 213.564, 211.316, 203.63600000000002, 201.38, 200.57199999999997, 196.712, 196.432, 191.34799999999998, 190.672, 189.98000000000002, 189.632, 188.57600000000002, 186.816, 186.688, 184.284, 183.2, 181.54000000000002, 178.88, 176.552, 176.356, 175.54000000000002, 174.83599999999998, 174.82, 174.248, 173.996, 173.112, 172.5, 170.62400000000002, 169.28, 169.264, 169.076, 168.88400000000001, 168.35600000000002, 168.21200000000002, 168.144, 168.06]</t>
  </si>
  <si>
    <t>{'main': [626, -71762], 'hh': [0, -47716], 'pv': [35781, 0], 'bat': [4977, -5519], 'hp': [0, -53615], 'ev': [0, -5046]}</t>
  </si>
  <si>
    <t>[1081.788, 1061.896, 1041.548, 1010.06, 1010.024, 968.04, 942.02, 870.608, 825.976, 809.912, 790.132, 781.98, 779.9, 775.0, 774.908, 774.216, 756.488, 728.872, 712.04, 711.148, 710.316, 706.46, 705.488, 704.16, 703.588, 699.608, 698.884, 698.072, 696.876, 696.796, 689.668, 683.836, 683.836, 682.428, 680.484, 678.9, 678.572, 678.168, 677.876, 674.344, 671.832, 671.752, 671.728, 671.372, 669.944, 668.98, 667.856, 667.336, 666.856, 665.644, 655.512, 651.864, 647.288, 643.12, 642.832, 639.992, 638.056, 636.084, 634.008, 630.416, 630.068, 629.972, 626.972, 625.568, 620.312, 618.8, 618.692, 616.428, 615.74, 615.248, 611.116, 609.724, 608.512, 605.528, 604.84, 604.048, 598.856, 597.212, 596.844, 593.4, 593.168, 591.356, 589.048, 588.9, 587.048, 585.112, 582.404, 577.384, 576.796, 576.28, 575.004, 574.912, 572.836, 572.632, 570.92, 568.172, 565.496, 563.58, 563.32, 560.192, 559.912]</t>
  </si>
  <si>
    <t>{'main': [0, -274954], 'hh': [0, -57209], 'pv': [6815, 0], 'bat': [358, -220], 'hp': [0, -218721], 'ev': [0, -5981]}</t>
  </si>
  <si>
    <t>[344.168, 338.824, 295.244, 274.02, 253.99599999999998, 250.076, 241.72799999999998, 232.132, 231.344, 201.572, 198.332, 197.016, 193.336, 192.156, 192.032, 185.096, 180.312, 179.892, 178.992, 176.58800000000002, 171.612, 170.46, 168.668, 164.684, 160.60399999999998, 147.07600000000002, 146.95999999999998, 142.108, 139.34799999999998, 138.31600000000003, 137.844, 136.284, 133.05599999999998, 132.928, 132.83999999999997, 132.5, 130.612, 129.86, 128.82399999999998, 128.628, 127.98, 127.472, 125.79999999999998, 124.20800000000001, 123.456, 122.784, 121.156, 120.45599999999999, 119.704, 119.524, 119.516, 119.50800000000001, 117.128, 117.04, 116.604, 115.12800000000001, 113.17600000000002, 112.49600000000001, 111.76400000000001, 111.24399999999999, 111.164, 110.944, 110.668, 110.652, 110.63199999999999, 110.452, 110.444, 110.07999999999998, 109.632, 109.48400000000001, 109.38, 109.344, 108.67599999999999, 108.5, 108.388, 108.128, 107.256, 106.944, 106.73599999999999, 105.47200000000001, 104.19999999999999, 103.964, 102.872, 102.75600000000001, 102.256, 102.092, 101.016, 100.352, 99.832, 99.172, 99.07199999999999, 98.46000000000001, 97.812, 97.02000000000001, 96.588, 96.024, 95.88000000000001, 94.98, 94.772, 94.37199999999999, 94.02000000000001]</t>
  </si>
  <si>
    <t>{'main': [3350, -40244], 'hh': [0, -48288], 'pv': [41597, 0], 'bat': [6180, -6924], 'hp': [0, -15699], 'ev': [0, -13761]}</t>
  </si>
  <si>
    <t>[682.264, 561.048, 559.744, 539.256, 534.624, 533.068, 531.668, 530.832, 525.552, 507.188, 496.72, 492.492, 487.652, 476.232, 475.996, 461.244, 452.3, 438.96799999999996, 437.704, 432.86800000000005, 432.856, 432.128, 430.532, 423.744, 422.336, 414.71999999999997, 412.808, 407.52000000000004, 400.108, 394.476, 372.656, 368.448, 365.008, 364.18, 363.84, 353.984, 348.192, 342.50800000000004, 342.496, 336.856, 334.604, 331.596, 329.704, 328.44800000000004, 319.364, 313.872, 311.832, 310.108, 307.044, 288.58799999999997, 285.928, 282.796, 280.092, 277.724, 275.128, 273.31600000000003, 272.19599999999997, 269.384, 269.384, 267.328, 264.356, 263.78000000000003, 262.836, 258.656, 258.464, 256.332, 250.51999999999998, 250.044, 248.11199999999997, 244.67600000000004, 243.92000000000002, 239.028, 237.168, 236.276, 233.38800000000003, 232.868, 232.268, 229.308, 229.26, 229.21999999999997, 228.292, 227.804, 225.70800000000003, 223.22799999999998, 220.556, 219.108, 215.42, 209.57600000000002, 206.688, 206.244, 205.928, 204.904, 202.38, 201.248, 200.308, 198.52800000000002, 198.104, 197.95199999999997, 197.60399999999998, 195.248, 194.988]</t>
  </si>
  <si>
    <t>{'main': [311, -84580], 'hh': [0, -47716], 'pv': [35781, 0], 'bat': [4976, -5439], 'hp': [0, -53540], 'ev': [0, -18333]}</t>
  </si>
  <si>
    <t>[1088.92, 1082.952, 1059.536, 1031.292, 1028.136, 1003.848, 971.836, 923.776, 848.732, 840.64, 816.88, 811.956, 801.136, 789.44, 787.624, 786.424, 785.38, 763.636, 754.124, 752.392, 745.544, 741.948, 740.7, 730.064, 724.676, 724.62, 723.272, 717.884, 712.916, 712.716, 712.036, 709.804, 707.588, 706.852, 705.44, 704.048, 702.136, 700.256, 697.516, 697.432, 696.108, 695.436, 695.048, 693.08, 692.584, 691.212, 686.844, 685.784, 685.608, 684.952, 684.796, 683.504, 681.048, 679.636, 679.484, 676.216, 673.852, 673.112, 672.64, 670.228, 670.2, 667.688, 666.54, 665.624, 661.612, 657.972, 656.428, 655.736, 654.928, 649.604, 647.116, 644.236, 643.516, 640.44, 637.644, 637.452, 637.036, 636.932, 630.1, 629.848, 627.396, 627.228, 626.488, 625.316, 624.788, 623.572, 620.764, 618.808, 615.22, 614.136, 612.592, 612.504, 607.848, 605.296, 604.064, 603.728, 601.892, 599.688, 599.412, 599.1, 598.096]</t>
  </si>
  <si>
    <t>{'main': [0, -293555], 'hh': [0, -57209], 'pv': [6815, 0], 'bat': [358, -220], 'hp': [0, -219713], 'ev': [0, -23591]}</t>
  </si>
  <si>
    <t>[398.804, 395.808, 382.712, 368.70799999999997, 320.608, 315.96799999999996, 286.908, 284.92, 276.104, 274.99199999999996, 266.61199999999997, 266.14799999999997, 265.044, 263.952, 261.9, 260.32800000000003, 257.92, 254.248, 253.824, 253.244, 248.40400000000002, 246.29999999999995, 245.28, 244.864, 244.824, 244.144, 239.188, 238.28399999999996, 237.532, 235.94400000000002, 234.572, 231.85999999999999, 231.55599999999998, 225.10399999999998, 224.968, 223.928, 223.68399999999997, 223.20000000000002, 222.532, 221.16799999999998, 220.83200000000002, 219.164, 217.668, 216.144, 216.13600000000002, 215.91200000000003, 215.752, 213.92000000000002, 213.73199999999997, 212.676, 212.12400000000002, 211.844, 211.24399999999997, 210.50799999999998, 210.38, 209.752, 209.4, 208.824, 207.46800000000002, 206.204, 205.00800000000004, 201.51999999999998, 199.85999999999996, 199.69199999999998, 199.33599999999996, 199.03599999999997, 198.81199999999998, 197.264, 196.064, 195.908, 195.808, 195.656, 195.648, 193.976, 193.97199999999998, 193.476, 192.752, 192.536, 190.584, 189.188, 188.99200000000002, 186.80400000000003, 185.39600000000002, 184.09199999999998, 182.048, 181.43599999999998, 179.972, 178.896, 177.94400000000002, 177.148, 172.512, 170.652, 170.188, 168.98399999999998, 168.836, 168.364, 168.20799999999997, 167.76399999999998, 163.26, 159.28, 158.904]</t>
  </si>
  <si>
    <t>{'main': [33260, -12509], 'hh': [0, -48288], 'pv': [91150, 0], 'bat': [13164, -14724], 'hp': [0, -15858], 'ev': [0, -4694]}</t>
  </si>
  <si>
    <t>[567.964, 499.536, 480.656, 468.176, 455.36, 391.52799999999996, 370.73199999999997, 354.548, 351.556, 344.308, 338.648, 331.776, 327.408, 321.836, 317.38000000000005, 315.62, 289.24800000000005, 288.93600000000004, 265.848, 264.108, 261.84, 257.82, 251.24, 250.38, 245.98800000000003, 238.916, 235.288, 233.764, 233.21200000000002, 222.67600000000002, 217.736, 214.132, 212.964, 212.77200000000002, 212.128, 206.06, 204.82, 203.552, 202.6, 199.04799999999997, 198.804, 198.588, 196.86399999999998, 191.32, 189.564, 186.484, 185.352, 183.728, 180.072, 179.34799999999998, 177.26000000000002, 176.616, 176.276, 175.744, 174.572, 172.788, 172.32, 172.084, 171.25199999999998, 171.172, 168.292, 168.072, 165.244, 162.676, 162.264, 160.936, 159.81600000000003, 159.63199999999998, 152.364, 152.108, 150.43200000000002, 148.772, 148.70000000000002, 148.5, 146.828, 146.572, 145.18, 144.548, 144.484, 142.628, 140.752, 140.18800000000002, 139.48, 138.076, 137.54000000000002, 137.356, 135.04000000000002, 134.66, 133.464, 131.40800000000002, 131.228, 128.908, 125.612, 125.432, 125.29599999999999, 124.78800000000001, 123.96000000000001, 123.268, 122.696, 121.36399999999999, 120.536]</t>
  </si>
  <si>
    <t>{'main': [7739, -46110], 'hh': [0, -47716], 'pv': [69798, 0], 'bat': [10182, -11237], 'hp': [0, -54266], 'ev': [0, -5134]}</t>
  </si>
  <si>
    <t>[1075.296, 1048.464, 1026.904, 994.592, 992.152, 937.228, 914.692, 846.372, 813.448, 788.46, 759.14, 756.592, 751.356, 747.156, 738.04, 733.516, 733.356, 705.904, 705.012, 703.24, 697.54, 695.672, 693.948, 683.32, 680.308, 677.96, 675.968, 674.336, 671.848, 667.012, 664.848, 659.424, 659.1, 659.016, 656.944, 650.416, 650.056, 649.824, 646.524, 645.816, 645.048, 643.712, 641.716, 640.26, 640.064, 638.312, 635.948, 635.332, 634.008, 633.456, 633.28, 632.88, 631.06, 630.9, 629.788, 627.276, 626.152, 625.772, 624.808, 624.544, 620.816, 619.6, 614.996, 611.82, 611.768, 609.32, 607.364, 607.2, 604.732, 604.388, 603.044, 600.876, 599.08, 592.568, 592.388, 591.996, 591.116, 589.404, 588.14, 585.664, 583.672, 581.956, 581.928, 580.856, 577.044, 571.52, 571.324, 570.844, 567.464, 567.224, 566.984, 566.188, 565.196, 564.844, 564.444, 562.952, 562.044, 561.504, 560.284, 559.76, 556.552]</t>
  </si>
  <si>
    <t>{'main': [0, -267433], 'hh': [0, -57209], 'pv': [14212, 0], 'bat': [996, -575], 'hp': [0, -218879], 'ev': [0, -5981]}</t>
  </si>
  <si>
    <t>[597.016, 580.104, 562.9399999999999, 558.452, 557.4839999999999, 556.6719999999999, 554.192, 538.996, 538.916, 535.7040000000001, 526.032, 520.188, 510.44800000000004, 509.796, 503.14, 503.07599999999996, 501.216, 500.13599999999997, 498.096, 496.216, 490.41599999999994, 487.73599999999993, 484.572, 482.936, 482.284, 474.056, 473.928, 467.332, 466.968, 463.36800000000005, 458.98400000000004, 450.428, 446.492, 445.592, 444.26, 440.70799999999997, 440.512, 439.78, 438.65999999999997, 435.488, 435.128, 434.856, 433.456, 432.644, 431.9, 429.692, 428.62800000000004, 427.312, 426.848, 423.816, 422.88, 419.704, 418.296, 415.644, 413.23199999999997, 409.232, 406.88, 404.696, 403.72799999999995, 396.19599999999997, 395.32800000000003, 393.084, 390.468, 385.716, 384.392, 379.47200000000004, 377.128, 374.49600000000004, 374.4, 372.732, 371.332, 370.94399999999996, 368.57599999999996, 368.248, 366.172, 364.512, 363.704, 359.756, 358.248, 355.852, 354.536, 350.896, 348.516, 347.3, 345.828, 344.46000000000004, 344.03999999999996, 342.82, 340.82000000000005, 339.112, 339.06800000000004, 335.64, 334.448, 331.13599999999997, 329.708, 329.44399999999996, 327.884, 326.80400000000003, 325.52799999999996, 325.41200000000003, 322.24]</t>
  </si>
  <si>
    <t>{'main': [74516, -5329], 'hh': [0, -48288], 'pv': [134432, 0], 'bat': [17425, -19355], 'hp': [0, -3919], 'ev': [0, -11108]}</t>
  </si>
  <si>
    <t>[484.868, 476.928, 459.236, 451.58000000000004, 439.092, 438.49199999999996, 433.688, 432.672, 425.53999999999996, 425.072, 419.512, 414.644, 407.296, 396.392, 394.392, 385.284, 385.044, 383.04, 381.252, 375.772, 375.472, 372.744, 366.512, 364.492, 364.104, 362.204, 358.51599999999996, 357.592, 352.924, 349.956, 346.976, 344.80800000000005, 344.744, 342.736, 339.55999999999995, 336.552, 333.444, 332.13199999999995, 332.036, 329.732, 329.67199999999997, 327.80800000000005, 325.808, 325.496, 321.368, 318.96799999999996, 315.656, 314.684, 305.468, 302.744, 301.248, 299.20799999999997, 299.176, 297.876, 292.172, 292.16400000000004, 291.228, 290.0, 284.876, 283.85999999999996, 281.084, 278.07599999999996, 277.06399999999996, 276.98, 276.028, 275.78, 275.024, 274.776, 271.936, 271.32, 269.93600000000004, 264.332, 262.692, 261.72400000000005, 261.448, 256.69599999999997, 256.108, 254.40400000000002, 253.33999999999997, 252.844, 243.03999999999996, 241.952, 241.33599999999998, 238.9, 237.368, 237.188, 237.012, 236.208, 235.276, 233.4, 231.364, 230.54399999999998, 226.62, 226.3, 220.34, 218.608, 216.624, 215.736, 214.392, 212.092, 211.716]</t>
  </si>
  <si>
    <t>{'main': [46266, -14686], 'hh': [0, -47716], 'pv': [105124, 0], 'bat': [16648, -18178], 'hp': [0, -14106], 'ev': [0, -10192]}</t>
  </si>
  <si>
    <t>[297.952, 280.62, 272.94, 271.62, 265.676, 264.052, 261.608, 261.028, 260.644, 256.656, 254.236, 253.62, 253.316, 252.0, 250.528, 249.496, 248.852, 248.296, 247.104, 247.04, 246.96, 245.868, 245.712, 245.176, 243.788, 243.272, 240.132, 238.688, 237.78, 237.556, 237.072, 235.76, 234.852, 234.184, 233.688, 233.524, 233.408, 232.292, 231.412, 231.308, 231.168, 230.884, 230.408, 229.48, 229.208, 229.128, 229.024, 228.752, 227.128, 227.1, 226.208, 225.752, 225.72, 225.352, 225.188, 224.696, 224.308, 220.912, 218.536, 218.532, 218.348, 218.248, 217.912, 217.784, 217.056, 216.22799999999998, 216.068, 215.34, 214.84, 214.728, 213.948, 213.788, 213.4, 213.36, 212.64, 212.112, 211.852, 211.49599999999998, 211.388, 211.192, 210.816, 210.796, 210.476, 210.256, 210.18, 209.716, 209.58, 208.684, 208.66, 207.964, 207.868, 207.448, 206.976, 206.592, 206.412, 205.536, 204.332, 203.56, 203.368, 203.256, 203.144]</t>
  </si>
  <si>
    <t>{'main': [354, -99573], 'hh': [0, -57209], 'pv': [21288, 0], 'bat': [3713, -3711], 'hp': [0, -52083], 'ev': [0, -11219]}</t>
  </si>
  <si>
    <t>[552.54, 510.78400000000005, 499.41600000000005, 495.20399999999995, 487.06, 485.212, 467.856, 467.168, 464.532, 461.49199999999996, 452.188, 449.188, 447.64799999999997, 446.73999999999995, 440.676, 439.632, 431.704, 426.02799999999996, 421.952, 421.23199999999997, 418.912, 417.804, 417.26, 416.31600000000003, 408.548, 407.952, 407.844, 403.63199999999995, 398.92, 398.77200000000005, 397.22, 392.732, 391.09200000000004, 384.93199999999996, 384.52, 383.556, 383.29999999999995, 381.96, 377.192, 376.38, 371.224, 366.236, 366.04, 361.796, 360.192, 357.404, 357.292, 354.428, 349.504, 349.00800000000004, 348.29200000000003, 344.356, 343.56399999999996, 342.55999999999995, 333.584, 332.772, 324.964, 324.724, 324.148, 324.1, 323.88, 320.75600000000003, 316.51599999999996, 313.94, 312.06399999999996, 309.608, 308.74, 308.668, 305.252, 302.048, 301.436, 301.272, 301.164, 299.72400000000005, 299.388, 298.316, 294.616, 292.58, 291.348, 290.248, 286.692, 285.22, 283.644, 282.73199999999997, 281.56399999999996, 280.88, 277.59999999999997, 277.068, 275.276, 275.172, 272.18399999999997, 272.156, 267.288, 266.036, 264.536, 262.26800000000003, 262.00399999999996, 260.068, 257.932, 257.8, 256.916]</t>
  </si>
  <si>
    <t>{'main': [61499, -6338], 'hh': [0, -48288], 'pv': [134432, 0], 'bat': [17029, -19109], 'hp': [0, -12427], 'ev': [0, -16476]}</t>
  </si>
  <si>
    <t>[410.204, 405.02799999999996, 394.352, 394.2, 382.336, 379.544, 360.708, 351.13199999999995, 349.528, 344.324, 339.98, 328.88000000000005, 326.51599999999996, 314.284, 309.672, 298.0, 294.916, 282.868, 281.64799999999997, 281.028, 280.496, 279.516, 278.58000000000004, 272.976, 271.292, 267.252, 263.08000000000004, 261.92, 260.74, 260.192, 259.2, 253.772, 250.85999999999999, 249.492, 249.444, 247.952, 247.1, 246.43200000000002, 243.804, 241.664, 240.552, 240.468, 236.532, 230.176, 227.704, 226.744, 224.82, 222.93200000000002, 220.072, 218.28, 217.92, 217.4, 215.968, 214.7, 213.9, 210.65200000000002, 210.072, 209.86800000000002, 209.168, 206.47199999999998, 204.832, 201.388, 200.816, 197.212, 195.856, 195.74, 194.808, 193.32399999999998, 193.212, 192.884, 191.4, 190.94400000000002, 185.95600000000002, 184.728, 184.10000000000002, 178.332, 176.576, 173.34, 172.624, 172.548, 168.24, 168.148, 168.132, 166.81199999999998, 163.708, 163.708, 161.416, 159.144, 158.1, 157.752, 156.204, 156.128, 155.824, 155.656, 155.448, 151.764, 151.748, 151.48399999999998, 151.38, 150.17200000000003, 149.712]</t>
  </si>
  <si>
    <t>{'main': [25196, -27035], 'hh': [0, -47716], 'pv': [105124, 0], 'bat': [14556, -15987], 'hp': [0, -41505], 'ev': [0, -16313]}</t>
  </si>
  <si>
    <t>[769.704, 756.132, 726.536, 713.472, 709.74, 685.076, 673.004, 646.204, 609.0, 608.292, 591.232, 587.872, 574.624, 567.26, 560.688, 559.984, 557.608, 552.592, 543.036, 540.904, 538.928, 531.0, 529.956, 529.732, 529.656, 525.768, 524.64, 522.0, 520.768, 520.148, 518.852, 516.412, 515.784, 515.516, 511.96, 511.56, 511.056, 509.856, 509.248, 508.76, 508.352, 508.04, 507.44, 506.576, 505.748, 505.46, 504.464, 503.964, 501.232, 499.1, 498.924, 498.132, 497.32, 494.94, 494.56, 493.26, 492.512, 491.392, 490.964, 490.312, 489.3, 486.684, 486.284, 486.02, 483.556, 483.348, 483.288, 482.436, 481.556, 478.836, 478.544, 477.132, 475.612, 475.572, 475.364, 475.168, 472.916, 470.92, 470.072, 468.716, 467.936, 467.748, 466.968, 466.092, 464.32, 464.14, 462.532, 462.476, 460.78, 460.628, 459.048, 458.644, 456.34, 456.172, 456.128, 455.056, 453.688, 452.016, 451.928, 451.28, 449.64]</t>
  </si>
  <si>
    <t>{'main': [0, -219977], 'hh': [0, -57209], 'pv': [21288, 0], 'bat': [910, -603], 'hp': [0, -167033], 'ev': [0, -17335]}</t>
  </si>
  <si>
    <t>[744.86, 729.0, 721.848, 720.976, 719.544, 716.448, 712.612, 694.176, 670.976, 665.688, 664.564, 662.94, 660.908, 657.4, 656.548, 656.124, 652.168, 651.928, 651.068, 649.708, 647.136, 644.268, 641.18, 640.64, 639.192, 638.604, 635.904, 630.968, 626.396, 625.148, 618.34, 616.792, 615.888, 612.108, 611.964, 602.34, 598.748, 595.832, 590.4, 586.496, 584.668, 582.34, 581.204, 579.7, 578.228, 577.448, 576.2, 575.852, 575.532, 574.684, 574.04, 574.024, 572.616, 571.444, 568.564, 565.936, 565.328, 565.18, 564.436, 563.644, 563.484, 560.376, 559.7, 558.12, 557.092, 556.012, 554.532, 552.884, 551.988, 550.516, 546.552, 545.544, 538.752, 536.88, 533.988, 533.8520000000001, 532.188, 530.052, 525.28, 524.72, 523.496, 518.092, 510.068, 509.284, 508.788, 492.2, 489.748, 489.324, 487.94, 485.208, 485.192, 482.212, 480.192, 478.928, 478.032, 477.948, 477.348, 476.976, 473.228, 467.20399999999995, 462.496]</t>
  </si>
  <si>
    <t>{'main': [111381, -3470], 'hh': [0, -48288], 'pv': [173511, 0], 'bat': [21138, -23067], 'hp': [0, -15381], 'ev': [0, 0]}</t>
  </si>
  <si>
    <t>[577.012, 575.208, 559.896, 555.584, 546.616, 540.012, 528.788, 525.584, 525.504, 517.352, 498.236, 494.632, 489.904, 488.728, 488.672, 488.652, 487.268, 485.36, 484.956, 484.832, 484.1, 475.12, 474.12800000000004, 470.276, 468.104, 453.048, 451.108, 450.672, 450.284, 449.788, 448.928, 448.164, 445.488, 444.46, 443.36, 441.288, 440.62399999999997, 438.54, 433.088, 421.792, 409.46, 408.612, 407.072, 402.736, 402.42, 392.148, 391.448, 385.26, 383.372, 375.748, 373.636, 370.46, 369.368, 365.86400000000003, 363.344, 362.776, 351.192, 344.704, 343.704, 340.372, 338.368, 335.432, 334.668, 333.9, 333.068, 330.344, 329.16, 327.22, 325.784, 323.52, 313.604, 311.72, 310.544, 303.608, 302.048, 295.98, 295.864, 291.152, 290.996, 289.872, 286.51599999999996, 286.388, 285.916, 285.868, 281.976, 281.212, 281.148, 281.144, 280.104, 279.284, 274.216, 269.61199999999997, 268.02, 267.70399999999995, 266.66, 265.57599999999996, 264.57599999999996, 264.452, 264.072, 263.724, 262.872]</t>
  </si>
  <si>
    <t>{'main': [54304, -16873], 'hh': [0, -47716], 'pv': [142419, 0], 'bat': [20176, -22125], 'hp': [0, -55324], 'ev': [0, 0]}</t>
  </si>
  <si>
    <t>[1038.024, 1020.028, 988.096, 926.144, 925.852, 869.296, 827.816, 756.272, 748.228, 746.84, 708.72, 692.64, 689.264, 684.5, 683.12, 679.852, 671.604, 666.74, 666.42, 661.788, 661.032, 660.104, 655.636, 653.392, 653.268, 649.624, 647.652, 646.072, 643.052, 634.276, 625.36, 622.232, 622.204, 621.748, 621.452, 619.956, 618.676, 617.144, 616.996, 616.456, 613.244, 612.32, 609.42, 609.376, 608.424, 608.404, 607.244, 605.048, 604.08, 602.664, 601.888, 601.616, 599.68, 599.064, 596.908, 596.144, 595.916, 592.748, 592.432, 590.632, 589.844, 588.376, 588.068, 588.064, 587.88, 587.716, 584.564, 583.412, 583.288, 582.592, 581.848, 581.552, 581.5, 579.692, 579.484, 578.028, 576.052, 572.212, 572.176, 571.952, 571.864, 570.708, 570.368, 568.364, 568.184, 563.136, 562.024, 560.848, 559.884, 558.832, 557.272, 552.588, 552.096, 552.04, 551.54, 551.084, 547.936, 542.032, 541.94, 541.168, 540.768]</t>
  </si>
  <si>
    <t>{'main': [0, -246370], 'hh': [0, -57209], 'pv': [28843, 0], 'bat': [2421, -1443], 'hp': [0, -218986], 'ev': [0, 0]}</t>
  </si>
  <si>
    <t>[158.288, 155.76, 154.688, 140.492, 137.948, 137.9, 135.18, 133.364, 130.112, 129.756, 126.04, 125.672, 125.336, 125.144, 124.848, 124.536, 121.084, 120.5, 120.196, 120.128, 119.976, 119.68, 117.556, 116.2, 116.168, 115.616, 115.584, 115.416, 115.284, 114.984, 114.736, 114.644, 114.512, 113.636, 113.268, 113.244, 112.512, 111.96, 111.936, 110.948, 110.856, 110.768, 110.416, 109.04, 108.812, 108.796, 108.32, 107.956, 107.628, 107.532, 107.056, 106.96, 106.428, 106.036, 106.036, 105.384, 104.68, 104.668, 104.556, 104.504, 104.492, 104.104, 103.356, 103.296, 102.796, 102.664, 102.1, 102.004, 101.924, 101.76, 101.612, 101.496, 101.392, 101.312, 100.648, 100.476, 100.212, 100.044, 99.936, 99.744, 99.716, 99.652, 99.524, 99.464, 99.176, 99.02, 98.984, 98.704, 98.344, 98.312, 98.044, 98.036, 97.964, 97.92, 97.736, 97.716, 97.648, 96.904, 96.872, 96.772, 96.764]</t>
  </si>
  <si>
    <t>{'main': [0, -50913], 'hh': [0, -48288], 'pv': [0, 0], 'bat': [0, 0], 'hp': [0, 0], 'ev': [0, -2625]}</t>
  </si>
  <si>
    <t>[144.204, 142.392, 138.916, 136.3, 135.68, 135.204, 133.848, 132.28, 129.864, 126.48, 126.46, 126.192, 125.0, 123.948, 123.216, 122.704, 121.824, 121.568, 121.012, 120.404, 120.152, 118.076, 117.556, 116.44, 116.192, 115.444, 113.496, 113.444, 112.632, 111.808, 111.748, 111.66, 111.3, 110.3, 110.044, 109.908, 109.248, 108.888, 108.5, 108.036, 107.952, 107.928, 107.644, 107.372, 106.424, 105.632, 105.568, 105.552, 105.48, 105.332, 104.792, 104.736, 104.72, 104.444, 104.136, 104.06, 103.608, 103.416, 102.904, 102.644, 102.588, 102.184, 101.828, 101.568, 101.348, 101.28, 101.26, 101.024, 100.94, 100.9, 100.848, 100.336, 99.952, 99.844, 99.828, 99.764, 99.556, 99.54, 99.28, 99.276, 98.896, 98.824, 98.784, 98.688, 98.672, 98.628, 98.512, 98.276, 98.092, 98.012, 98.008, 97.132, 97.044, 96.912, 96.8, 96.776, 96.476, 96.428, 96.252, 95.928, 95.872]</t>
  </si>
  <si>
    <t>{'main': [0, -50365], 'hh': [0, -47716], 'pv': [0, 0], 'bat': [0, 0], 'hp': [0, 0], 'ev': [0, -2649]}</t>
  </si>
  <si>
    <t>[191.352, 181.872, 180.976, 178.48, 175.732, 173.184, 172.76, 171.584, 170.636, 170.596, 170.136, 169.28, 168.3, 166.216, 163.604, 162.72, 160.472, 159.824, 159.16, 156.464, 155.58, 155.44, 155.416, 153.824, 150.908, 150.592, 148.344, 148.012, 147.88, 146.608, 146.5, 146.132, 144.672, 144.412, 143.296, 142.684, 141.884, 140.796, 140.288, 138.856, 137.58, 137.544, 137.504, 136.604, 136.556, 136.112, 136.012, 135.932, 135.744, 133.804, 133.172, 132.972, 131.38, 130.652, 130.612, 130.488, 130.368, 130.26, 129.864, 129.46, 129.376, 129.184, 128.54, 128.272, 128.068, 126.956, 126.872, 126.512, 125.476, 125.272, 124.988, 124.508, 123.8, 123.632, 123.512, 123.456, 123.332, 123.284, 123.256, 123.136, 123.124, 123.044, 122.944, 122.624, 122.52, 122.256, 122.072, 121.86, 120.936, 120.936, 120.684, 120.664, 120.628, 120.44, 120.392, 119.668, 119.524, 119.476, 119.24, 119.056, 118.904]</t>
  </si>
  <si>
    <t>{'main': [0, -61073], 'hh': [0, -57209], 'pv': [0, 0], 'bat': [0, 0], 'hp': [0, 0], 'ev': [0, -3864]}</t>
  </si>
  <si>
    <t>[217.244, 193.88, 192.008, 181.916, 165.328, 164.196, 163.856, 162.212, 161.34, 160.016, 158.288, 155.34, 154.856, 154.396, 149.076, 148.912, 147.696, 146.464, 146.236, 144.268, 144.008, 143.936, 142.824, 142.58, 141.144, 140.628, 138.708, 138.088, 137.668, 137.584, 137.16, 136.08, 135.816, 135.432, 132.844, 132.484, 132.084, 131.936, 131.128, 130.112, 129.24, 129.056, 127.676, 126.32, 126.176, 125.756, 125.644, 125.144, 124.46, 124.36, 124.284, 124.244, 123.9, 123.444, 122.092, 121.432, 121.348, 120.868, 120.78, 120.272, 119.056, 119.036, 118.216, 117.42, 117.156, 117.036, 117.016, 116.708, 116.596, 116.372, 116.096, 115.556, 115.416, 115.412, 115.284, 115.144, 114.736, 114.64, 113.268, 112.54, 112.512, 111.96, 111.948, 111.936, 111.644, 111.008, 110.964, 110.82, 110.768, 110.524, 110.416, 110.084, 110.004, 109.688, 109.476, 109.136, 109.044, 109.04, 108.812, 108.664, 108.648]</t>
  </si>
  <si>
    <t>{'main': [0, -54956], 'hh': [0, -48288], 'pv': [0, 0], 'bat': [0, 0], 'hp': [0, 0], 'ev': [0, -6668]}</t>
  </si>
  <si>
    <t>[192.108, 186.464, 173.032, 169.324, 167.7, 165.568, 164.392, 160.316, 158.636, 158.084, 156.4, 150.324, 147.812, 145.624, 143.6, 143.3, 139.44, 138.74, 138.608, 138.328, 138.092, 137.184, 132.728, 129.276, 128.824, 128.168, 127.632, 126.72, 126.672, 126.6, 126.48, 124.644, 124.096, 123.244, 123.216, 122.748, 122.064, 122.044, 121.952, 121.016, 120.704, 120.404, 120.152, 120.012, 119.036, 118.372, 116.86, 116.192, 115.792, 115.008, 113.496, 112.808, 112.632, 112.284, 111.9, 111.848, 111.744, 111.66, 110.54, 110.212, 109.908, 109.688, 109.4, 108.948, 108.888, 108.596, 108.5, 107.952, 107.144, 106.356, 106.264, 106.18, 105.736, 105.568, 105.552, 105.54, 105.48, 105.332, 105.136, 104.94, 104.784, 104.736, 104.532, 104.444, 104.16, 104.06, 103.892, 103.724, 103.608, 103.416, 103.36, 103.06, 103.06, 102.588, 102.476, 101.828, 101.776, 101.62, 101.568, 101.44, 101.348]</t>
  </si>
  <si>
    <t>{'main': [0, -53118], 'hh': [0, -47716], 'pv': [0, 0], 'bat': [0, 0], 'hp': [0, 0], 'ev': [0, -5401]}</t>
  </si>
  <si>
    <t>[259.756, 226.432, 219.216, 214.976, 206.72, 198.92, 198.872, 198.16, 194.624, 189.204, 188.208, 188.084, 187.264, 187.06, 186.632, 183.76, 183.292, 178.712, 178.48, 176.972, 176.736, 175.34, 173.28, 171.584, 170.596, 170.28, 168.3, 167.124, 166.872, 166.26, 166.184, 166.096, 165.56, 164.328, 163.604, 163.512, 163.28, 162.348, 161.732, 161.524, 158.708, 156.464, 155.884, 154.604, 153.824, 153.332, 152.752, 152.588, 152.336, 151.112, 150.908, 150.1, 149.728, 149.024, 148.544, 148.012, 146.608, 146.372, 146.132, 146.012, 145.596, 145.064, 144.52, 143.296, 143.228, 143.024, 142.72, 141.656, 140.796, 140.376, 140.184, 139.912, 138.856, 137.98, 137.512, 137.152, 136.968, 136.236, 136.012, 135.6, 135.228, 132.376, 132.076, 131.936, 131.628, 131.44, 131.392, 131.228, 130.876, 130.788, 130.612, 130.26, 130.24, 129.864, 129.46, 129.236, 128.688, 127.932, 127.1, 126.956, 126.816]</t>
  </si>
  <si>
    <t>{'main': [0, -64709], 'hh': [0, -57209], 'pv': [0, 0], 'bat': [0, 0], 'hp': [0, 0], 'ev': [0, -7499]}</t>
  </si>
  <si>
    <t>[217.244, 212.72, 208.516, 203.184, 198.808, 195.808, 187.396, 185.568, 180.388, 177.34, 177.076, 175.196, 174.144, 173.776, 171.216, 171.128, 166.388, 165.192, 164.74, 163.856, 163.3, 162.212, 160.884, 160.708, 160.016, 159.584, 156.728, 155.988, 155.448, 154.4, 151.756, 148.348, 147.884, 147.696, 147.08, 146.816, 146.284, 146.236, 145.984, 144.644, 143.296, 141.112, 139.46, 138.676, 138.456, 137.584, 136.952, 136.776, 136.748, 136.636, 136.536, 135.432, 134.992, 134.692, 134.54, 133.94, 133.648, 133.092, 132.804, 132.484, 132.164, 132.084, 131.936, 131.292, 131.128, 131.012, 129.656, 129.24, 129.056, 128.824, 128.644, 128.036, 128.016, 127.708, 126.556, 126.32, 126.02, 125.644, 125.144, 124.46, 124.36, 124.268, 123.444, 123.416, 122.948, 122.208, 122.116, 120.868, 120.272, 119.312, 118.524, 118.216, 117.976, 117.832, 117.42, 117.296, 117.156, 116.704, 116.484, 116.364, 115.456]</t>
  </si>
  <si>
    <t>{'main': [0, -57869], 'hh': [0, -48288], 'pv': [0, 0], 'bat': [0, 0], 'hp': [0, 0], 'ev': [0, -9581]}</t>
  </si>
  <si>
    <t>[215.868, 209.264, 204.672, 203.62, 203.604, 201.924, 195.968, 192.6, 184.312, 177.848, 177.156, 174.424, 167.82, 167.416, 167.4, 165.108, 163.956, 163.772, 163.596, 163.364, 162.66, 160.724, 157.04, 154.952, 153.56, 153.372, 152.784, 151.168, 150.168, 149.608, 149.092, 148.792, 145.624, 143.376, 143.06, 141.916, 140.384, 139.644, 139.128, 138.54, 138.192, 137.672, 137.48, 136.372, 133.848, 133.84, 133.744, 133.104, 133.044, 132.692, 132.444, 131.756, 130.932, 130.596, 130.228, 129.972, 129.144, 129.076, 129.016, 128.656, 128.616, 128.36, 127.632, 125.72, 123.44, 123.26, 122.024, 120.784, 120.404, 120.152, 119.5, 119.304, 118.34, 118.3, 118.252, 118.068, 118.02, 116.644, 115.168, 115.16, 115.008, 114.6, 114.06, 113.844, 113.612, 113.496, 113.296, 113.04, 112.9, 112.852, 112.808, 112.632, 111.952, 111.66, 110.692, 110.632, 110.548, 110.54, 109.688, 109.596, 108.948]</t>
  </si>
  <si>
    <t>{'main': [0, -56468], 'hh': [0, -47716], 'pv': [0, 0], 'bat': [0, 0], 'hp': [0, 0], 'ev': [0, -8752]}</t>
  </si>
  <si>
    <t>[273.036, 266.672, 258.096, 231.4, 230.564, 230.34, 230.216, 227.624, 223.5, 223.124, 217.572, 216.192, 214.96, 210.792, 209.252, 208.112, 207.784, 204.76, 200.872, 196.308, 195.744, 193.324, 188.92, 188.208, 187.964, 186.008, 184.428, 184.236, 183.76, 180.64, 179.02, 178.48, 178.064, 177.972, 177.28, 176.736, 174.692, 174.512, 174.28, 171.584, 171.392, 170.596, 170.456, 169.708, 169.476, 168.932, 168.3, 167.86, 167.536, 167.464, 167.184, 166.884, 166.56, 165.308, 164.252, 164.044, 161.568, 161.076, 160.728, 159.752, 159.544, 157.608, 157.132, 156.772, 156.432, 156.192, 154.612, 154.604, 154.268, 153.824, 153.64, 153.304, 152.656, 152.336, 151.136, 147.816, 147.012, 146.6, 145.196, 144.58, 144.392, 143.296, 143.192, 142.628, 141.632, 141.496, 140.796, 140.348, 140.184, 140.028, 139.24, 138.476, 138.264, 137.988, 137.512, 137.344, 137.224, 136.968, 136.86, 136.368, 136.208]</t>
  </si>
  <si>
    <t>{'main': [0, -67968], 'hh': [0, -57209], 'pv': [0, 0], 'bat': [0, 0], 'hp': [0, 0], 'ev': [0, -10759]}</t>
  </si>
  <si>
    <t>[245.864, 233.168, 230.336, 230.076, 228.916, 228.244, 212.72, 209.548, 208.208, 207.82, 203.128, 200.876, 199.928, 198.784, 197.38, 192.456, 191.136, 190.888, 190.284, 187.436, 187.396, 187.312, 185.936, 185.2, 183.308, 179.296, 178.104, 177.288, 175.044, 174.876, 172.952, 171.444, 170.864, 170.816, 168.084, 167.456, 164.944, 164.74, 163.708, 163.528, 162.212, 158.748, 158.164, 157.98, 157.96, 157.236, 157.044, 157.02, 156.692, 156.308, 156.28, 156.256, 155.988, 155.216, 152.112, 149.676, 149.46, 149.076, 148.588, 148.012, 147.992, 147.764, 147.696, 145.54, 145.416, 144.58, 143.872, 143.804, 143.684, 141.732, 140.832, 139.796, 139.784, 137.616, 137.608, 136.536, 136.316, 136.144, 136.072, 135.588, 135.432, 135.14, 134.708, 133.604, 133.092, 133.092, 132.484, 132.084, 131.936, 131.272, 131.048, 130.968, 130.312, 129.856, 129.056, 128.296, 128.036, 128.016, 127.284, 126.456, 126.32]</t>
  </si>
  <si>
    <t>{'main': [0, -61616], 'hh': [0, -48288], 'pv': [0, 0], 'bat': [0, 0], 'hp': [0, 0], 'ev': [0, -13328]}</t>
  </si>
  <si>
    <t>[260.504, 256.272, 254.988, 236.1, 224.504, 222.376, 218.032, 212.2, 211.804, 206.968, 206.164, 201.52, 201.18, 199.044, 197.832, 197.412, 195.208, 193.724, 192.7, 189.988, 188.156, 181.936, 179.796, 179.276, 179.04, 178.024, 177.612, 173.864, 173.26, 173.252, 172.644, 171.572, 171.452, 170.436, 169.344, 167.932, 165.848, 164.156, 162.168, 161.724, 161.596, 160.608, 158.84, 155.044, 153.248, 153.224, 151.972, 151.684, 151.648, 150.476, 150.38, 148.792, 148.52, 147.712, 144.848, 143.912, 140.92, 140.544, 140.4, 140.016, 139.96, 139.904, 139.672, 139.656, 138.54, 137.172, 135.656, 133.46, 133.104, 132.452, 131.544, 130.228, 129.704, 129.016, 128.88, 128.528, 127.94, 127.632, 127.308, 126.012, 125.72, 125.508, 124.96, 123.6, 123.468, 123.26, 122.972, 122.26, 121.824, 120.976, 120.404, 120.22, 120.152, 119.304, 119.144, 118.34, 118.068, 118.04, 117.264, 117.2, 117.06]</t>
  </si>
  <si>
    <t>{'main': [0, -59797], 'hh': [0, -47716], 'pv': [0, 0], 'bat': [0, 0], 'hp': [0, 0], 'ev': [0, -12081]}</t>
  </si>
  <si>
    <t>[317.632, 300.836, 287.376, 276.856, 273.08, 271.384, 268.804, 264.94, 254.752, 254.264, 251.324, 242.464, 241.212, 238.78, 238.6, 232.948, 232.032, 227.84, 227.648, 226.324, 226.272, 224.904, 221.0, 220.8, 219.98, 218.052, 212.472, 211.872, 210.452, 209.596, 204.328, 202.48, 202.396, 202.232, 200.18, 198.36, 198.308, 197.548, 195.716, 195.6, 192.124, 191.856, 186.92, 186.564, 185.784, 185.152, 184.528, 184.428, 183.76, 182.808, 182.492, 181.892, 181.672, 181.456, 181.352, 180.32, 179.464, 178.956, 178.168, 176.736, 174.656, 174.336, 174.232, 174.148, 173.524, 173.136, 171.584, 171.144, 170.184, 169.884, 169.384, 168.972, 168.3, 167.368, 166.148, 164.64, 164.044, 163.632, 163.212, 161.24, 161.076, 159.056, 158.636, 158.012, 157.612, 157.132, 156.828, 154.612, 153.824, 151.732, 151.672, 151.028, 151.024, 149.264, 148.092, 147.816, 147.788, 147.208, 147.18, 146.392, 145.568]</t>
  </si>
  <si>
    <t>{'main': [0, -71715], 'hh': [0, -57209], 'pv': [0, 0], 'bat': [0, 0], 'hp': [0, 0], 'ev': [0, -14506]}</t>
  </si>
  <si>
    <t>[136.78, 122.68, 121.232, 121.16, 120.7, 119.9, 118.772, 118.736, 118.452, 116.912, 116.804, 116.436, 116.32, 116.24, 115.948, 115.548, 115.54, 115.284, 115.172, 115.008, 114.86, 114.484, 114.0, 113.924, 113.628, 113.068, 112.596, 112.552, 112.484, 112.304, 111.192, 110.892, 110.336, 110.176, 110.084, 109.836, 109.756, 109.72, 109.612, 109.128, 108.696, 108.564, 108.556, 108.528, 108.252, 108.168, 107.9, 107.684, 107.452, 107.24, 107.132, 106.548, 106.308, 105.848, 105.788, 105.248, 105.112, 104.908, 104.908, 104.896, 104.868, 104.74, 104.7, 104.412, 103.852, 103.772, 103.548, 103.536, 103.384, 103.368, 103.356, 103.216, 102.908, 102.904, 102.796, 102.696, 102.664, 102.644, 102.248, 102.228, 102.22, 102.132, 101.94, 101.772, 101.748, 101.612, 101.336, 101.312, 101.204, 101.116, 101.02, 100.932, 100.896, 100.864, 100.832, 100.648, 100.54, 100.284, 100.204, 100.2, 100.192]</t>
  </si>
  <si>
    <t>{'main': [0, -51523], 'hh': [0, -48288], 'pv': [0, 0], 'bat': [0, 0], 'hp': [0, -3237], 'ev': [0, 0]}</t>
  </si>
  <si>
    <t>[180.948, 179.576, 178.904, 175.844, 174.756, 174.096, 173.828, 172.808, 172.5, 165.596, 162.084, 161.104, 159.428, 157.656, 156.52, 155.36, 152.928, 152.028, 150.596, 150.26, 150.004, 148.0, 146.888, 146.728, 145.532, 145.368, 144.544, 144.52, 144.432, 143.76, 143.636, 143.6, 142.836, 142.676, 141.544, 141.304, 140.988, 140.552, 140.504, 139.384, 136.66, 136.484, 135.368, 135.288, 135.224, 134.8, 134.628, 134.46, 133.788, 133.14, 132.48, 131.62, 130.612, 130.464, 130.268, 130.18, 129.912, 129.868, 129.848, 129.804, 129.436, 129.272, 129.172, 128.752, 128.492, 128.164, 127.992, 127.852, 127.456, 127.348, 126.868, 126.7, 126.356, 125.988, 125.596, 125.588, 124.824, 124.44, 124.312, 124.268, 124.128, 124.104, 124.064, 123.98, 123.228, 123.144, 123.052, 122.984, 122.3, 122.108, 120.392, 120.348, 120.144, 120.112, 120.028, 119.98, 119.4, 118.888, 118.52, 118.18, 118.152]</t>
  </si>
  <si>
    <t>{'main': [0, -60696], 'hh': [0, -47716], 'pv': [0, 0], 'bat': [0, 0], 'hp': [0, -12986], 'ev': [0, 0]}</t>
  </si>
  <si>
    <t>[287.376, 282.876, 280.196, 279.944, 278.212, 277.844, 275.176, 273.344, 272.348, 271.004, 269.104, 257.868, 257.408, 256.808, 254.848, 254.684, 253.368, 252.668, 250.412, 249.392, 247.804, 247.264, 246.22, 246.06, 245.78, 245.264, 243.464, 243.296, 242.852, 242.432, 241.612, 240.388, 240.04, 239.044, 238.98, 238.656, 238.276, 238.136, 237.86, 237.816, 237.348, 236.512, 236.316, 235.764, 234.436, 233.392, 232.312, 230.544, 228.196, 227.808, 227.576, 225.98, 225.384, 225.22, 225.204, 225.0, 224.62, 224.496, 224.416, 223.5, 223.4, 223.344, 223.028, 222.88, 222.864, 222.824, 222.784, 222.756, 222.572, 222.552, 222.2, 221.228, 221.176, 220.4, 219.916, 219.016, 218.52, 218.304, 217.44, 217.408, 216.932, 215.792, 215.508, 215.072, 214.816, 213.576, 212.328, 211.8, 211.38, 210.916, 210.44, 210.432, 209.536, 208.432, 207.944, 207.884, 207.564, 207.176, 207.024, 206.756, 205.852]</t>
  </si>
  <si>
    <t>{'main': [0, -106585], 'hh': [0, -57209], 'pv': [0, 0], 'bat': [0, 0], 'hp': [0, -49381], 'ev': [0, 0]}</t>
  </si>
  <si>
    <t>[164.32, 158.84, 157.4, 150.112, 144.908, 142.132, 137.948, 137.9, 137.364, 136.78, 135.18, 133.884, 133.392, 130.112, 127.436, 126.54, 126.184, 126.008, 125.836, 125.336, 124.0, 122.68, 122.016, 121.508, 121.356, 121.34, 121.176, 121.16, 121.084, 120.7, 120.68, 120.628, 120.128, 119.696, 119.68, 118.772, 118.76, 118.452, 118.452, 118.252, 118.204, 116.848, 116.816, 116.804, 116.14, 115.908, 115.284, 115.172, 115.036, 114.984, 114.86, 114.736, 114.536, 114.356, 114.016, 113.924, 113.628, 113.068, 112.748, 112.632, 112.552, 112.484, 112.304, 111.916, 111.192, 111.136, 110.948, 110.892, 110.864, 110.636, 110.208, 109.96, 109.612, 109.424, 109.224, 108.564, 108.528, 108.252, 108.168, 107.936, 107.9, 107.632, 107.24, 106.692, 106.308, 105.788, 105.712, 105.48, 104.972, 104.908, 104.896, 104.868, 104.78, 104.44, 104.228, 103.856, 103.852, 103.368, 103.356, 103.216, 102.908]</t>
  </si>
  <si>
    <t>{'main': [0, -54148], 'hh': [0, -48288], 'pv': [0, 0], 'bat': [0, 0], 'hp': [0, -3237], 'ev': [0, -2625]}</t>
  </si>
  <si>
    <t>[180.948, 179.576, 178.904, 175.844, 174.756, 174.096, 173.828, 172.808, 172.5, 165.596, 162.084, 161.104, 159.428, 157.656, 156.52, 155.36, 154.312, 152.928, 152.028, 152.004, 150.596, 150.26, 148.0, 147.512, 147.092, 146.888, 146.728, 146.224, 145.532, 145.368, 144.544, 144.52, 144.432, 143.76, 143.636, 143.6, 143.568, 142.836, 142.676, 141.712, 141.544, 141.304, 140.988, 140.552, 140.504, 139.404, 139.384, 138.992, 138.908, 138.532, 138.148, 136.66, 136.484, 136.34, 135.368, 135.288, 134.8, 134.628, 134.46, 134.052, 133.848, 133.788, 133.14, 132.516, 132.48, 131.62, 130.612, 130.464, 130.268, 130.18, 129.912, 129.868, 129.848, 129.436, 129.272, 129.26, 129.172, 128.752, 128.492, 128.184, 128.164, 127.852, 127.456, 127.348, 127.104, 126.868, 126.7, 126.356, 126.264, 125.988, 125.596, 125.588, 125.464, 125.232, 124.824, 124.704, 124.44, 124.268, 124.128, 124.064, 123.98]</t>
  </si>
  <si>
    <t>{'main': [0, -63345], 'hh': [0, -47716], 'pv': [0, 0], 'bat': [0, 0], 'hp': [0, -12986], 'ev': [0, -2649]}</t>
  </si>
  <si>
    <t>[294.348, 292.808, 291.736, 290.868, 282.876, 280.764, 280.196, 279.944, 278.212, 277.844, 275.176, 273.344, 271.004, 269.104, 263.296, 262.84, 261.808, 257.408, 256.78, 253.368, 252.668, 250.412, 250.044, 249.392, 249.144, 247.804, 247.264, 246.22, 246.06, 245.264, 244.46, 243.464, 243.296, 242.916, 242.852, 242.432, 241.612, 241.44, 240.788, 240.388, 240.04, 238.98, 238.92, 238.656, 238.276, 238.136, 237.86, 237.816, 237.348, 236.512, 236.384, 235.764, 234.796, 234.436, 234.16, 233.392, 232.432, 232.312, 232.168, 231.604, 230.544, 228.272, 226.792, 225.98, 225.22, 225.204, 224.948, 224.864, 224.62, 224.496, 224.416, 224.4, 223.96, 223.84, 223.724, 223.532, 223.5, 223.4, 223.344, 223.028, 222.908, 222.88, 222.864, 222.824, 222.756, 222.572, 222.552, 222.484, 222.084, 221.416, 221.228, 221.176, 221.04, 220.4, 220.296, 219.916, 219.016, 218.728, 218.564, 218.52, 218.304]</t>
  </si>
  <si>
    <t>{'main': [0, -110449], 'hh': [0, -57209], 'pv': [0, 0], 'bat': [0, 0], 'hp': [0, -49381], 'ev': [0, -3864]}</t>
  </si>
  <si>
    <t>[217.764, 201.64, 197.068, 195.52, 173.16, 171.832, 165.508, 164.508, 161.34, 161.292, 160.54, 158.84, 158.016, 156.736, 156.632, 155.34, 153.256, 150.344, 149.592, 149.344, 148.78, 148.008, 146.884, 146.464, 144.92, 144.268, 142.96, 141.472, 141.064, 140.764, 139.692, 138.708, 138.132, 137.972, 137.132, 136.78, 136.08, 135.956, 135.956, 135.924, 135.628, 135.38, 133.096, 132.424, 132.176, 132.16, 132.084, 131.936, 131.288, 131.128, 130.696, 130.636, 130.168, 130.112, 129.516, 129.452, 129.132, 128.06, 127.816, 127.288, 126.54, 125.756, 125.468, 125.368, 125.08, 123.444, 123.424, 122.8, 122.68, 122.072, 122.016, 121.652, 121.588, 121.432, 121.356, 120.7, 120.68, 120.168, 119.86, 119.7, 119.5, 119.056, 118.772, 118.632, 118.452, 118.252, 118.12, 116.804, 116.668, 116.096, 115.992, 115.908, 115.876, 115.8, 115.368, 115.284, 115.172, 114.736, 114.356, 114.168, 113.216]</t>
  </si>
  <si>
    <t>{'main': [0, -58191], 'hh': [0, -48288], 'pv': [0, 0], 'bat': [0, 0], 'hp': [0, -3237], 'ev': [0, -6668]}</t>
  </si>
  <si>
    <t>[194.748, 192.124, 184.392, 183.5, 181.212, 180.948, 179.576, 178.904, 175.844, 174.756, 174.208, 174.096, 173.828, 172.808, 168.344, 168.192, 166.464, 165.596, 164.464, 163.56, 163.112, 162.084, 161.928, 161.104, 159.428, 157.656, 156.636, 155.36, 154.58, 153.308, 152.928, 152.028, 152.004, 150.596, 150.372, 150.26, 148.848, 148.0, 147.52, 146.888, 146.728, 146.388, 146.224, 145.532, 145.532, 145.368, 145.052, 144.544, 144.52, 144.432, 144.26, 143.76, 143.636, 143.6, 142.836, 142.676, 141.544, 141.304, 140.988, 140.552, 140.504, 140.364, 140.204, 139.52, 139.404, 139.384, 139.384, 138.992, 138.984, 138.328, 137.28, 136.66, 136.484, 135.368, 135.288, 135.192, 134.8, 134.628, 134.628, 134.46, 133.788, 133.344, 133.14, 132.932, 132.748, 132.48, 131.62, 130.772, 130.612, 130.464, 130.268, 130.18, 130.084, 129.912, 129.868, 129.848, 129.824, 129.436, 129.364, 129.272, 129.26]</t>
  </si>
  <si>
    <t>{'main': [0, -66098], 'hh': [0, -47716], 'pv': [0, 0], 'bat': [0, 0], 'hp': [0, -12986], 'ev': [0, -5401]}</t>
  </si>
  <si>
    <t>[381.928, 319.748, 307.296, 305.348, 298.336, 293.704, 291.884, 284.18, 282.876, 280.196, 279.944, 278.212, 277.844, 277.16, 276.92, 275.588, 275.176, 273.344, 271.668, 271.004, 270.24, 270.2, 269.104, 268.344, 266.16, 264.768, 264.172, 262.732, 261.044, 259.68, 257.408, 257.22, 255.04, 253.368, 252.68, 252.668, 252.236, 251.98, 250.412, 249.392, 249.276, 247.804, 247.476, 247.476, 247.264, 247.064, 246.06, 245.264, 243.464, 243.296, 242.852, 242.432, 241.752, 240.388, 240.04, 239.992, 239.796, 238.98, 238.948, 238.656, 238.596, 238.136, 237.86, 237.816, 237.348, 235.764, 235.592, 235.004, 234.796, 234.436, 233.856, 233.46, 232.312, 232.168, 231.604, 230.544, 228.768, 228.6, 228.524, 228.304, 228.272, 228.176, 226.792, 225.98, 225.568, 225.22, 225.204, 224.864, 224.62, 224.416, 224.28, 224.02, 223.724, 223.532, 223.5, 223.4, 223.344, 223.028, 222.88, 222.864, 222.824]</t>
  </si>
  <si>
    <t>{'main': [0, -114084], 'hh': [0, -57209], 'pv': [0, 0], 'bat': [0, 0], 'hp': [0, -49381], 'ev': [0, -7499]}</t>
  </si>
  <si>
    <t>[223.668, 217.764, 214.36, 206.64, 205.44, 203.184, 191.228, 189.736, 180.692, 178.62, 178.344, 177.34, 176.508, 174.472, 174.376, 174.012, 172.912, 171.832, 171.68, 167.08, 166.952, 166.388, 164.508, 163.3, 161.136, 160.708, 160.54, 159.808, 158.372, 158.32, 158.304, 156.416, 153.092, 152.7, 151.756, 151.132, 150.804, 149.344, 148.652, 148.132, 148.008, 147.08, 146.924, 146.884, 146.628, 146.38, 143.296, 143.176, 142.112, 141.696, 141.112, 140.656, 140.516, 139.16, 138.456, 138.132, 137.648, 137.072, 136.952, 136.78, 136.776, 136.508, 135.956, 135.956, 135.368, 135.156, 134.544, 133.648, 133.22, 133.016, 132.804, 132.456, 132.424, 132.16, 132.084, 131.936, 131.288, 131.128, 131.012, 130.636, 130.168, 129.632, 128.768, 128.592, 128.208, 127.816, 126.72, 126.54, 126.344, 125.468, 125.368, 125.08, 124.216, 123.444, 123.424, 123.424, 123.416, 123.308, 122.8, 122.68, 122.58]</t>
  </si>
  <si>
    <t>{'main': [0, -61104], 'hh': [0, -48288], 'pv': [0, 0], 'bat': [0, 0], 'hp': [0, -3237], 'ev': [0, -9581]}</t>
  </si>
  <si>
    <t>[217.548, 215.884, 215.492, 212.032, 205.848, 204.264, 196.864, 194.792, 193.364, 191.82, 187.424, 184.384, 183.5, 180.948, 179.952, 179.576, 178.904, 177.848, 175.844, 174.756, 174.096, 173.828, 172.808, 172.768, 170.052, 168.02, 167.636, 166.888, 166.332, 165.596, 165.26, 164.308, 163.736, 163.56, 162.084, 162.032, 161.104, 159.428, 158.904, 157.7, 157.656, 157.388, 157.304, 157.156, 155.696, 155.36, 155.204, 152.928, 152.028, 152.004, 151.364, 151.188, 151.08, 150.596, 150.26, 149.96, 149.504, 148.892, 148.496, 148.0, 147.548, 147.52, 146.888, 146.792, 146.728, 146.224, 145.532, 145.368, 145.196, 144.544, 144.52, 144.432, 144.308, 143.76, 143.636, 143.6, 143.34, 142.836, 142.676, 142.492, 141.864, 141.772, 141.544, 141.304, 140.988, 140.552, 140.504, 140.26, 139.688, 139.644, 139.52, 139.404, 139.384, 139.384, 139.132, 139.108, 138.992, 138.704, 138.604, 138.16, 136.66]</t>
  </si>
  <si>
    <t>{'main': [0, -69448], 'hh': [0, -47716], 'pv': [0, 0], 'bat': [0, 0], 'hp': [0, -12986], 'ev': [0, -8752]}</t>
  </si>
  <si>
    <t>[395.208, 336.548, 333.944, 331.976, 314.788, 308.588, 307.68, 305.348, 298.884, 298.336, 297.44, 295.18, 294.716, 294.36, 288.16, 282.96, 282.876, 281.84, 280.196, 279.944, 278.212, 277.844, 276.236, 275.176, 274.184, 273.732, 273.344, 272.516, 271.004, 269.104, 268.484, 267.16, 265.952, 264.768, 264.172, 263.116, 263.02, 262.24, 261.22, 259.996, 259.544, 258.824, 257.46, 257.408, 255.664, 253.368, 252.764, 252.668, 252.192, 252.02, 250.412, 249.948, 249.392, 248.804, 248.504, 247.804, 247.476, 247.264, 246.32, 246.076, 246.06, 245.264, 244.56, 243.464, 243.296, 243.228, 242.852, 242.8, 242.536, 242.52, 242.432, 241.752, 241.528, 240.388, 240.04, 238.98, 238.656, 238.24, 238.136, 237.86, 237.816, 237.348, 235.764, 235.748, 235.592, 234.796, 234.532, 234.436, 233.856, 232.988, 232.312, 232.168, 231.604, 231.3, 230.544, 228.828, 228.748, 228.6, 228.332, 228.304, 228.272]</t>
  </si>
  <si>
    <t>{'main': [0, -117344], 'hh': [0, -57209], 'pv': [0, 0], 'bat': [0, 0], 'hp': [0, -49381], 'ev': [0, -10759]}</t>
  </si>
  <si>
    <t>[245.864, 244.068, 241.0, 235.18, 231.344, 228.764, 217.84, 217.212, 214.36, 209.852, 208.788, 207.82, 202.188, 199.112, 197.38, 195.132, 195.032, 194.296, 192.456, 191.44, 189.736, 188.792, 187.436, 185.936, 185.2, 183.308, 183.1, 179.948, 178.328, 176.892, 175.376, 175.34, 174.496, 173.884, 173.292, 172.952, 171.832, 171.696, 171.34, 168.772, 167.08, 165.056, 164.72, 163.708, 163.528, 160.184, 159.832, 159.356, 159.072, 158.952, 158.32, 158.288, 157.884, 157.424, 157.38, 157.156, 157.044, 156.256, 153.628, 152.852, 152.112, 151.456, 150.208, 149.344, 149.076, 148.892, 147.992, 147.536, 146.924, 146.888, 146.496, 146.36, 145.872, 145.544, 145.416, 145.272, 144.576, 143.804, 143.176, 141.732, 140.516, 140.428, 139.516, 138.308, 138.132, 137.648, 137.608, 137.54, 136.856, 136.78, 136.352, 135.956, 135.956, 135.464, 134.424, 134.424, 134.168, 133.22, 132.356, 132.16, 132.084]</t>
  </si>
  <si>
    <t>{'main': [0, -64851], 'hh': [0, -48288], 'pv': [0, 0], 'bat': [0, 0], 'hp': [0, -3237], 'ev': [0, -13328]}</t>
  </si>
  <si>
    <t>[268.788, 257.448, 255.004, 241.9, 236.744, 227.792, 223.692, 222.98, 218.104, 216.272, 214.68, 212.964, 211.288, 207.864, 202.744, 201.756, 200.036, 199.416, 195.208, 194.932, 192.988, 190.952, 190.784, 190.14, 187.056, 185.908, 183.5, 183.088, 183.064, 182.748, 182.392, 180.948, 180.936, 179.7, 179.576, 178.904, 175.844, 175.812, 174.756, 174.692, 174.096, 173.828, 173.54, 172.808, 172.688, 172.412, 171.012, 169.764, 167.78, 167.312, 165.852, 165.596, 163.56, 163.084, 162.776, 162.364, 162.188, 162.084, 161.104, 160.584, 159.428, 158.904, 158.376, 157.656, 156.68, 155.868, 155.36, 155.12, 155.068, 153.3, 152.928, 152.56, 152.26, 152.028, 152.004, 151.812, 150.724, 150.596, 150.26, 149.308, 149.164, 148.012, 148.0, 147.688, 146.888, 146.728, 146.692, 146.224, 146.02, 145.532, 145.368, 145.196, 144.544, 144.52, 144.432, 143.76, 143.648, 143.636, 143.6, 142.836, 142.74]</t>
  </si>
  <si>
    <t>{'main': [0, -72777], 'hh': [0, -47716], 'pv': [0, 0], 'bat': [0, 0], 'hp': [0, -12986], 'ev': [0, -12081]}</t>
  </si>
  <si>
    <t>[423.008, 384.904, 373.656, 361.04, 349.428, 344.068, 334.8, 328.392, 323.428, 318.196, 317.676, 316.12, 315.96, 315.6, 315.476, 308.524, 308.024, 307.86, 305.348, 304.884, 303.612, 302.02, 298.336, 296.024, 295.464, 292.84, 292.18, 289.884, 284.732, 282.876, 280.92, 280.196, 279.944, 279.108, 278.212, 277.844, 276.676, 276.208, 275.8, 275.536, 275.176, 273.924, 273.344, 271.128, 271.004, 269.96, 269.104, 268.484, 268.16, 267.152, 265.656, 264.26, 262.688, 262.1, 261.792, 261.412, 260.428, 259.996, 259.544, 257.408, 257.076, 255.108, 254.104, 253.368, 252.948, 252.908, 252.668, 250.304, 250.256, 249.392, 249.28, 248.916, 248.844, 247.804, 247.752, 247.476, 247.38, 247.264, 247.24, 246.372, 246.06, 245.476, 245.428, 245.264, 244.744, 244.56, 243.976, 243.464, 243.296, 243.228, 242.94, 242.852, 242.432, 242.4, 242.044, 241.752, 240.616, 240.612, 240.388, 239.6, 238.98]</t>
  </si>
  <si>
    <t>{'main': [0, -121091], 'hh': [0, -57209], 'pv': [0, 0], 'bat': [0, 0], 'hp': [0, -49381], 'ev': [0, -14506]}</t>
  </si>
  <si>
    <t>[156.984, 152.708, 148.94, 148.208, 147.26, 144.788, 144.72, 138.6, 138.02, 136.548, 135.888, 135.148, 134.272, 134.092, 133.84, 132.916, 132.556, 132.236, 131.536, 131.44, 131.152, 130.98, 130.44, 128.536, 128.476, 127.38, 127.256, 126.456, 126.4, 126.18, 124.684, 124.184, 123.18, 122.876, 122.476, 122.424, 122.376, 122.024, 120.908, 120.88, 120.656, 120.316, 120.148, 120.036, 119.928, 119.9, 119.884, 119.852, 119.648, 119.424, 118.784, 118.736, 118.716, 118.704, 117.96, 117.708, 117.676, 117.42, 117.404, 116.964, 116.912, 116.904, 116.864, 116.816, 116.5, 116.26, 115.948, 115.6, 115.548, 115.284, 115.164, 114.856, 114.776, 114.544, 114.364, 113.292, 113.06, 112.848, 112.616, 112.556, 112.34, 112.332, 112.252, 112.244, 111.64, 111.588, 111.4, 111.328, 111.192, 111.064, 110.904, 110.852, 110.812, 110.464, 110.336, 110.088, 109.832, 109.7, 109.532, 109.144, 109.128]</t>
  </si>
  <si>
    <t>{'main': [0, -54903], 'hh': [0, -48288], 'pv': [0, 0], 'bat': [0, 0], 'hp': [0, -6618], 'ev': [0, 0]}</t>
  </si>
  <si>
    <t>[278.692, 276.916, 272.056, 271.812, 270.064, 264.78, 264.092, 261.756, 261.1, 260.636, 257.996, 256.136, 251.772, 250.776, 243.356, 243.084, 240.104, 238.724, 236.048, 225.052, 220.372, 216.2, 215.26, 214.58, 214.168, 213.82, 213.208, 212.988, 212.88, 212.416, 211.768, 209.308, 208.928, 205.912, 205.28, 204.72, 204.164, 201.404, 200.7, 199.96, 199.836, 198.024, 197.536, 196.948, 196.024, 195.5, 194.98, 194.756, 193.296, 192.5, 191.848, 191.264, 189.068, 187.196, 187.088, 186.26, 186.104, 185.96, 185.72, 185.572, 184.988, 184.976, 183.484, 180.604, 180.34, 179.6, 178.208, 177.912, 176.248, 176.204, 176.0, 175.732, 175.58, 175.444, 174.94, 173.776, 173.724, 171.792, 171.012, 170.324, 169.912, 169.54, 169.176, 169.016, 168.12, 167.236, 165.932, 162.364, 162.32, 162.272, 162.012, 161.948, 161.792, 161.728, 161.632, 160.772, 160.104, 159.94, 159.148, 158.244, 157.94]</t>
  </si>
  <si>
    <t>{'main': [0, -74132], 'hh': [0, -47716], 'pv': [0, 0], 'bat': [0, 0], 'hp': [0, -26427], 'ev': [0, 0]}</t>
  </si>
  <si>
    <t>[488.976, 482.508, 481.772, 479.256, 477.172, 471.544, 469.548, 460.46, 460.444, 437.8, 425.196, 421.676, 420.748, 418.72, 410.192, 409.092, 408.252, 407.84, 407.36, 407.168, 406.844, 403.692, 402.468, 402.392, 401.56, 397.06, 396.472, 395.972, 392.516, 392.252, 391.792, 391.596, 389.576, 388.272, 385.336, 385.252, 383.88, 383.572, 383.376, 383.312, 381.956, 381.952, 381.82, 380.848, 380.624, 379.724, 378.744, 378.248, 376.944, 376.528, 376.008, 375.5, 375.292, 375.26, 375.1, 374.684, 373.728, 373.48, 373.172, 372.8, 372.512, 371.056, 370.324, 369.808, 369.032, 368.792, 368.772, 368.344, 367.796, 366.076, 365.488, 364.528, 363.712, 363.664, 363.212, 360.556, 360.152, 357.936, 357.032, 356.248, 355.672, 355.548, 355.516, 355.16, 354.924, 353.744, 351.552, 343.464, 342.944, 340.612, 340.284, 339.464, 339.128, 336.808, 336.0, 335.78, 335.172, 334.8, 334.736, 334.5, 333.128]</t>
  </si>
  <si>
    <t>{'main': [0, -165351], 'hh': [0, -57209], 'pv': [0, 0], 'bat': [0, 0], 'hp': [0, -108153], 'ev': [0, 0]}</t>
  </si>
  <si>
    <t>[174.636, 160.416, 160.24, 159.416, 156.984, 152.708, 148.94, 148.208, 147.64, 147.552, 147.26, 147.068, 144.84, 144.788, 144.72, 139.472, 138.6, 138.02, 137.948, 137.9, 137.588, 136.548, 136.148, 135.888, 135.684, 135.272, 135.18, 134.272, 134.092, 133.376, 132.916, 132.556, 132.236, 131.636, 131.44, 131.152, 130.98, 130.44, 130.112, 129.016, 128.56, 128.536, 128.524, 128.476, 127.5, 127.412, 127.38, 127.256, 126.6, 126.456, 126.332, 126.18, 125.336, 124.184, 123.852, 123.848, 123.34, 123.18, 122.884, 122.476, 122.424, 122.4, 122.304, 122.228, 122.024, 121.852, 121.536, 121.088, 120.908, 120.88, 120.68, 120.656, 120.316, 120.128, 119.976, 119.928, 119.884, 119.852, 119.68, 119.648, 119.228, 119.044, 118.784, 118.716, 118.704, 118.56, 118.524, 118.264, 118.24, 118.144, 117.676, 117.528, 117.42, 117.012, 116.904, 116.864, 116.416, 116.26, 115.548, 115.36, 115.284]</t>
  </si>
  <si>
    <t>{'main': [0, -57528], 'hh': [0, -48288], 'pv': [0, 0], 'bat': [0, 0], 'hp': [0, -6618], 'ev': [0, -2625]}</t>
  </si>
  <si>
    <t>[278.692, 276.916, 272.056, 271.812, 270.064, 264.78, 264.092, 261.756, 261.1, 260.636, 257.996, 256.136, 254.356, 253.772, 250.776, 243.084, 240.104, 238.724, 236.048, 225.052, 220.372, 216.2, 215.26, 214.58, 214.168, 213.82, 213.208, 212.988, 212.88, 212.416, 211.768, 209.436, 209.308, 209.024, 208.928, 205.912, 205.28, 204.72, 204.164, 201.404, 200.7, 199.96, 197.536, 196.948, 196.024, 195.5, 194.98, 194.756, 193.296, 192.5, 191.848, 191.264, 190.5, 189.068, 187.196, 187.088, 186.26, 186.104, 185.96, 185.72, 185.572, 184.988, 184.976, 183.484, 180.604, 180.34, 179.6, 179.12, 178.208, 177.912, 176.248, 176.204, 176.0, 175.732, 175.58, 175.444, 174.94, 174.332, 173.776, 173.724, 171.792, 171.484, 171.012, 170.324, 169.912, 169.776, 169.54, 169.016, 167.236, 166.408, 166.192, 165.932, 162.328, 162.32, 162.272, 162.176, 162.012, 161.948, 161.728, 161.632, 160.952]</t>
  </si>
  <si>
    <t>{'main': [0, -76780], 'hh': [0, -47716], 'pv': [0, 0], 'bat': [0, 0], 'hp': [0, -26427], 'ev': [0, -2649]}</t>
  </si>
  <si>
    <t>[488.976, 482.508, 481.772, 479.256, 477.172, 471.544, 469.548, 460.46, 460.444, 444.252, 437.8, 435.392, 432.192, 429.556, 427.708, 421.676, 418.72, 418.596, 409.092, 407.84, 407.36, 407.168, 406.844, 403.692, 402.596, 402.468, 401.56, 401.208, 397.06, 396.472, 395.972, 394.572, 392.252, 391.792, 389.576, 389.248, 388.272, 387.672, 387.448, 385.336, 385.252, 383.88, 383.376, 381.956, 381.952, 381.82, 380.624, 379.724, 378.744, 377.076, 376.944, 376.528, 376.008, 375.5, 375.292, 375.26, 375.1, 374.684, 373.728, 373.48, 373.172, 372.8, 372.512, 371.056, 370.324, 369.808, 369.032, 368.792, 368.772, 368.344, 367.796, 364.528, 363.712, 363.664, 363.212, 362.396, 360.556, 360.152, 357.936, 357.032, 356.248, 355.672, 355.548, 355.516, 355.16, 354.924, 353.744, 352.744, 351.552, 350.128, 346.492, 345.8, 345.736, 343.464, 342.944, 340.612, 340.284, 340.048, 339.524, 339.464, 338.868]</t>
  </si>
  <si>
    <t>{'main': [0, -169215], 'hh': [0, -57209], 'pv': [0, 0], 'bat': [0, 0], 'hp': [0, -108153], 'ev': [0, -3864]}</t>
  </si>
  <si>
    <t>[219.152, 211.956, 199.228, 198.36, 182.136, 175.492, 172.096, 167.852, 166.84, 166.712, 166.4, 164.56, 163.228, 162.712, 161.928, 161.34, 160.96, 159.416, 156.984, 155.34, 153.704, 152.708, 152.176, 151.04, 150.58, 150.124, 149.144, 148.94, 148.208, 147.26, 147.176, 146.944, 146.464, 146.268, 146.16, 145.704, 144.788, 144.72, 144.268, 143.908, 143.576, 141.928, 141.648, 141.564, 141.452, 141.42, 140.472, 139.476, 138.708, 138.6, 138.38, 138.02, 137.988, 137.336, 136.968, 136.548, 136.08, 136.016, 135.888, 135.876, 134.848, 134.34, 134.272, 134.092, 134.08, 133.228, 133.132, 132.916, 132.852, 132.556, 132.236, 132.088, 131.936, 131.812, 131.636, 131.44, 131.152, 131.144, 131.128, 130.98, 130.7, 130.44, 130.112, 129.92, 128.536, 128.524, 128.3, 128.264, 127.256, 126.984, 126.6, 126.456, 126.444, 126.304, 126.252, 126.18, 125.756, 125.144, 124.184, 123.444, 123.18]</t>
  </si>
  <si>
    <t>{'main': [0, -61571], 'hh': [0, -48288], 'pv': [0, 0], 'bat': [0, 0], 'hp': [0, -6618], 'ev': [0, -6668]}</t>
  </si>
  <si>
    <t>[289.692, 276.916, 272.056, 271.812, 270.064, 267.676, 264.78, 264.092, 261.756, 261.1, 257.996, 256.136, 254.356, 253.772, 250.776, 243.084, 240.104, 238.724, 236.048, 227.38, 225.052, 220.372, 216.2, 215.26, 214.58, 214.168, 213.82, 213.208, 213.108, 212.988, 212.88, 212.416, 211.768, 209.436, 209.308, 209.024, 208.928, 205.912, 205.28, 204.72, 204.164, 201.404, 200.7, 199.96, 197.536, 196.948, 196.024, 195.5, 194.98, 194.756, 193.296, 192.5, 192.172, 191.848, 191.264, 190.12, 189.068, 187.196, 187.088, 186.26, 186.104, 185.96, 185.72, 185.572, 185.332, 184.988, 184.976, 184.744, 183.484, 182.484, 180.604, 180.34, 180.288, 179.6, 178.416, 178.208, 177.912, 176.576, 176.248, 176.204, 176.0, 175.732, 175.58, 175.444, 175.164, 174.94, 173.776, 173.724, 173.072, 171.792, 171.012, 170.752, 170.324, 169.912, 169.54, 169.016, 168.464, 167.236, 166.596, 166.192, 165.932]</t>
  </si>
  <si>
    <t>{'main': [0, -79533], 'hh': [0, -47716], 'pv': [0, 0], 'bat': [0, 0], 'hp': [0, -26427], 'ev': [0, -5401]}</t>
  </si>
  <si>
    <t>[533.372, 488.976, 482.508, 481.772, 479.256, 477.172, 471.544, 469.548, 464.272, 460.46, 460.444, 445.208, 443.192, 437.8, 436.156, 430.668, 429.996, 429.716, 421.676, 418.72, 418.36, 418.18, 409.092, 407.84, 407.168, 406.844, 405.572, 404.668, 403.692, 402.792, 401.56, 396.472, 395.972, 394.504, 392.252, 392.008, 389.576, 389.248, 389.248, 388.272, 387.672, 385.336, 385.252, 384.084, 383.88, 383.376, 381.956, 381.952, 381.82, 380.624, 379.724, 378.744, 377.572, 377.108, 377.076, 376.944, 376.528, 376.476, 376.296, 376.008, 375.5, 375.292, 375.26, 375.1, 374.684, 373.728, 373.48, 373.172, 372.8, 372.512, 372.276, 370.324, 369.808, 369.54, 369.032, 368.792, 368.772, 368.344, 368.008, 367.796, 365.032, 363.712, 363.664, 363.212, 360.556, 360.152, 359.328, 357.936, 357.436, 357.032, 356.368, 356.248, 355.548, 355.516, 355.16, 354.924, 353.744, 352.468, 351.552, 350.128, 349.46]</t>
  </si>
  <si>
    <t>{'main': [0, -172850], 'hh': [0, -57209], 'pv': [0, 0], 'bat': [0, 0], 'hp': [0, -108153], 'ev': [0, -7499]}</t>
  </si>
  <si>
    <t>[225.828, 219.152, 217.2, 215.756, 208.972, 203.184, 200.864, 193.96, 193.068, 182.76, 182.136, 181.704, 180.708, 179.432, 178.992, 178.852, 177.34, 175.256, 174.564, 172.256, 171.304, 167.94, 166.84, 166.388, 165.576, 164.56, 164.384, 163.3, 162.536, 161.928, 161.172, 161.08, 160.708, 160.04, 158.66, 158.488, 157.16, 156.984, 156.056, 154.452, 152.928, 152.708, 152.648, 152.452, 152.176, 151.756, 150.476, 150.3, 150.124, 149.34, 148.94, 148.664, 148.208, 147.26, 147.08, 146.944, 146.268, 145.34, 144.98, 144.788, 144.72, 143.908, 143.852, 143.296, 142.172, 141.904, 141.656, 141.112, 140.472, 139.24, 138.624, 138.6, 138.456, 138.38, 138.02, 137.336, 137.168, 136.968, 136.952, 136.776, 136.548, 135.888, 135.876, 135.56, 134.956, 134.592, 134.272, 134.092, 133.884, 133.74, 133.648, 133.228, 132.916, 132.804, 132.556, 132.524, 132.088, 131.936, 131.812, 131.636, 131.44]</t>
  </si>
  <si>
    <t>{'main': [0, -64484], 'hh': [0, -48288], 'pv': [0, 0], 'bat': [0, 0], 'hp': [0, -6618], 'ev': [0, -9581]}</t>
  </si>
  <si>
    <t>[289.692, 276.916, 272.056, 271.812, 270.064, 267.676, 264.78, 264.092, 261.756, 261.1, 257.996, 256.136, 254.356, 253.772, 250.776, 243.084, 240.104, 238.724, 237.78, 236.048, 235.908, 225.052, 224.128, 220.372, 219.024, 216.2, 215.932, 215.26, 214.58, 214.168, 213.82, 213.208, 212.988, 212.88, 212.416, 211.768, 209.436, 209.308, 209.024, 208.928, 208.888, 206.804, 206.672, 205.912, 205.28, 204.72, 204.164, 203.372, 201.492, 201.404, 200.7, 199.96, 197.536, 197.26, 196.996, 196.948, 196.024, 195.5, 194.98, 194.756, 193.96, 193.456, 193.296, 192.5, 192.304, 191.848, 191.264, 189.068, 187.576, 187.196, 187.088, 185.96, 185.72, 185.572, 184.988, 184.976, 184.668, 183.484, 182.484, 181.976, 180.604, 180.508, 180.34, 180.308, 179.6, 178.416, 178.208, 178.18, 177.912, 177.852, 177.208, 176.248, 176.204, 176.0, 175.744, 175.732, 175.58, 175.444, 174.94, 173.776, 173.724]</t>
  </si>
  <si>
    <t>{'main': [0, -82884], 'hh': [0, -47716], 'pv': [0, 0], 'bat': [0, 0], 'hp': [0, -26427], 'ev': [0, -8752]}</t>
  </si>
  <si>
    <t>[546.652, 488.976, 482.508, 481.772, 481.072, 479.256, 477.172, 471.544, 469.888, 469.548, 460.46, 460.444, 443.192, 440.996, 437.8, 436.716, 436.156, 430.668, 429.18, 429.08, 424.324, 421.676, 418.72, 413.012, 409.092, 407.84, 407.168, 406.844, 405.276, 404.668, 403.692, 403.032, 401.968, 401.56, 399.916, 396.996, 396.472, 395.972, 395.504, 394.512, 392.252, 392.008, 390.472, 389.692, 389.576, 389.248, 388.272, 388.108, 387.672, 385.336, 385.252, 384.772, 383.88, 383.488, 383.376, 381.956, 381.952, 381.82, 380.624, 379.724, 378.744, 378.528, 377.076, 376.944, 376.932, 376.528, 376.296, 376.008, 375.5, 375.292, 375.26, 375.1, 374.684, 373.728, 373.48, 373.172, 372.8, 370.324, 369.808, 369.54, 369.032, 368.772, 368.344, 368.008, 367.796, 365.032, 363.712, 363.664, 363.224, 363.212, 362.428, 360.556, 360.152, 357.936, 357.032, 356.8, 356.736, 356.248, 355.548, 355.532, 355.516]</t>
  </si>
  <si>
    <t>{'main': [0, -176110], 'hh': [0, -57209], 'pv': [0, 0], 'bat': [0, 0], 'hp': [0, -108153], 'ev': [0, -10759]}</t>
  </si>
  <si>
    <t>[249.628, 246.228, 245.864, 243.332, 234.704, 230.152, 228.156, 222.632, 218.424, 217.2, 209.868, 209.576, 207.82, 204.532, 202.68, 201.112, 199.204, 197.38, 194.216, 193.96, 192.456, 192.016, 189.78, 187.436, 187.02, 185.936, 185.2, 184.852, 184.16, 183.308, 182.904, 182.136, 180.0, 178.688, 178.56, 175.496, 174.9, 173.412, 172.952, 172.728, 171.732, 171.304, 171.172, 171.116, 169.04, 167.304, 165.924, 163.708, 163.528, 163.452, 162.536, 161.968, 160.54, 159.648, 159.42, 159.268, 159.216, 159.168, 157.944, 157.56, 157.16, 157.044, 156.984, 156.256, 156.14, 153.612, 153.176, 152.928, 152.708, 152.176, 152.112, 150.124, 149.988, 149.98, 149.132, 149.076, 148.94, 148.904, 148.208, 147.992, 147.26, 147.216, 146.748, 146.268, 145.592, 145.416, 145.34, 144.788, 144.72, 144.176, 143.908, 143.804, 143.704, 143.524, 142.812, 142.636, 142.352, 141.732, 140.472, 140.236, 139.524]</t>
  </si>
  <si>
    <t>{'main': [0, -68230], 'hh': [0, -48288], 'pv': [0, 0], 'bat': [0, 0], 'hp': [0, -6618], 'ev': [0, -13328]}</t>
  </si>
  <si>
    <t>[289.692, 287.148, 276.916, 272.056, 271.812, 270.78, 270.064, 267.676, 264.78, 264.092, 261.756, 261.1, 258.404, 257.996, 256.136, 255.052, 254.356, 253.772, 251.572, 250.776, 243.084, 240.104, 239.152, 238.724, 236.048, 232.148, 228.368, 227.224, 225.052, 224.208, 223.56, 220.372, 219.028, 218.388, 217.48, 216.256, 216.2, 215.26, 214.58, 214.168, 213.82, 213.208, 213.056, 212.988, 212.88, 212.416, 211.768, 210.688, 209.436, 209.308, 209.024, 208.928, 207.996, 206.072, 205.912, 205.28, 204.72, 204.264, 204.164, 203.372, 202.44, 201.404, 200.7, 200.352, 199.96, 199.78, 199.468, 197.536, 197.304, 197.26, 196.948, 196.024, 195.5, 195.212, 194.98, 194.756, 193.296, 192.5, 192.304, 191.848, 191.308, 191.264, 190.164, 189.624, 189.068, 188.724, 187.684, 187.66, 187.444, 187.336, 187.256, 187.196, 187.088, 185.96, 185.72, 185.572, 184.988, 184.976, 183.484, 182.484, 182.132]</t>
  </si>
  <si>
    <t>{'main': [0, -86213], 'hh': [0, -47716], 'pv': [0, 0], 'bat': [0, 0], 'hp': [0, -26427], 'ev': [0, -12081]}</t>
  </si>
  <si>
    <t>[574.452, 511.568, 493.952, 488.976, 482.508, 481.772, 479.256, 477.172, 475.284, 471.544, 469.548, 460.596, 460.46, 460.444, 447.836, 446.356, 443.192, 440.18, 437.8, 437.028, 436.156, 434.968, 434.748, 429.08, 423.456, 421.676, 420.676, 420.116, 418.972, 418.72, 417.844, 414.548, 413.012, 409.832, 409.264, 409.092, 408.98, 407.84, 407.168, 405.712, 404.728, 404.668, 403.692, 401.56, 401.212, 398.332, 395.972, 394.512, 392.252, 392.008, 390.472, 389.576, 389.528, 389.248, 389.14, 388.272, 387.672, 385.372, 385.336, 385.252, 383.88, 383.376, 383.34, 382.568, 382.432, 381.956, 381.952, 381.82, 380.624, 379.724, 378.744, 377.512, 377.076, 376.944, 376.528, 376.296, 376.008, 375.612, 375.5, 375.292, 375.26, 375.1, 374.684, 373.728, 373.48, 373.172, 372.8, 372.288, 371.096, 370.324, 369.808, 369.196, 369.032, 368.772, 368.344, 368.008, 367.796, 365.032, 363.712, 363.664, 363.468]</t>
  </si>
  <si>
    <t>{'main': [0, -179856], 'hh': [0, -57209], 'pv': [0, 0], 'bat': [0, 0], 'hp': [0, -108153], 'ev': [0, -14506]}</t>
  </si>
  <si>
    <t>[213.84, 209.572, 205.788, 204.112, 193.94, 185.776, 182.144, 176.488, 164.176, 161.476, 160.456, 160.096, 160.004, 158.48, 158.392, 156.128, 155.352, 155.188, 154.672, 154.572, 153.98, 153.804, 151.08, 150.976, 150.068, 149.96, 149.672, 149.66, 149.308, 148.948, 148.576, 148.1, 144.888, 143.876, 143.824, 142.452, 140.52, 139.116, 138.324, 138.204, 137.904, 137.376, 136.836, 136.052, 135.104, 134.824, 134.244, 133.1, 132.996, 132.868, 132.532, 132.432, 132.392, 132.072, 131.796, 131.092, 130.928, 130.188, 129.768, 129.38, 128.484, 128.32, 127.732, 127.624, 126.496, 125.392, 124.836, 124.804, 124.64, 123.796, 123.636, 123.104, 123.04, 123.036, 122.912, 122.64, 122.568, 121.96, 121.816, 121.264, 120.64, 120.564, 120.152, 119.9, 119.6, 119.376, 119.356, 119.348, 119.32, 119.22, 118.972, 118.736, 118.48, 118.264, 117.728, 117.552, 117.544, 117.504, 117.3, 117.22, 117.184]</t>
  </si>
  <si>
    <t>{'main': [0, -58641], 'hh': [0, -48288], 'pv': [0, 0], 'bat': [0, 0], 'hp': [0, -10359], 'ev': [0, 0]}</t>
  </si>
  <si>
    <t>[411.784, 410.536, 406.684, 404.92, 384.852, 384.148, 378.036, 376.864, 370.84, 357.856, 355.84, 351.508, 350.908, 334.692, 331.908, 329.312, 328.172, 328.04, 323.82, 321.368, 321.132, 304.32, 299.66, 297.272, 295.848, 294.56, 292.228, 291.72, 291.056, 287.112, 283.932, 279.448, 277.408, 276.236, 272.548, 268.884, 268.832, 264.632, 260.596, 256.84, 256.308, 255.964, 253.104, 251.952, 248.38, 247.268, 246.896, 246.608, 245.372, 244.876, 244.784, 240.748, 238.08, 237.964, 237.6, 237.472, 236.152, 235.568, 235.432, 233.94, 230.824, 229.86, 229.508, 226.164, 225.332, 223.132, 220.932, 220.624, 220.072, 219.448, 219.044, 218.864, 217.58, 215.0, 211.12, 211.084, 211.044, 210.224, 207.912, 206.256, 205.756, 205.312, 204.992, 204.84, 204.18, 203.784, 202.804, 201.24, 200.96, 200.82, 200.532, 200.06, 199.6, 199.104, 198.732, 198.436, 198.34, 197.224, 197.208, 195.964, 195.964]</t>
  </si>
  <si>
    <t>{'main': [0, -86814], 'hh': [0, -47716], 'pv': [0, 0], 'bat': [0, 0], 'hp': [0, -39116], 'ev': [0, 0]}</t>
  </si>
  <si>
    <t>[650.392, 643.204, 642.336, 628.948, 618.468, 611.92, 599.78, 596.656, 594.448, 584.956, 558.972, 553.152, 538.776, 538.108, 537.228, 535.556, 535.304, 534.692, 534.088, 533.564, 531.252, 529.012, 527.84, 525.468, 522.528, 522.0, 520.368, 520.076, 517.832, 515.224, 511.64, 511.6, 511.532, 510.136, 509.636, 508.656, 508.252, 507.156, 506.392, 505.612, 505.576, 501.66, 500.616, 499.4, 498.764, 497.972, 496.132, 496.124, 495.94, 495.728, 494.984, 494.452, 491.452, 490.732, 490.608, 490.468, 489.532, 488.924, 487.304, 486.952, 486.432, 486.136, 485.76, 484.236, 483.776, 483.516, 483.316, 482.796, 482.552, 481.824, 480.852, 480.58, 479.936, 478.244, 475.688, 475.364, 472.952, 471.356, 471.232, 471.184, 468.884, 468.268, 463.888, 462.508, 459.912, 458.692, 457.62, 457.548, 457.544, 455.084, 453.296, 453.244, 452.544, 452.52, 451.392, 448.124, 447.632, 443.892, 442.268, 441.984, 440.12]</t>
  </si>
  <si>
    <t>{'main': [0, -215287], 'hh': [0, -57209], 'pv': [0, 0], 'bat': [0, 0], 'hp': [0, -158096], 'ev': [0, 0]}</t>
  </si>
  <si>
    <t>[213.84, 209.572, 205.788, 204.112, 193.94, 185.776, 182.224, 182.144, 176.488, 167.996, 164.208, 164.176, 162.884, 162.676, 161.476, 160.76, 160.66, 160.456, 160.096, 159.68, 158.48, 158.392, 156.128, 155.352, 155.188, 154.672, 154.572, 153.98, 153.804, 153.416, 152.464, 151.52, 151.08, 150.068, 149.96, 149.672, 149.308, 149.204, 148.948, 148.576, 148.1, 147.628, 147.048, 146.664, 143.876, 143.824, 143.732, 143.552, 142.452, 139.456, 138.324, 137.948, 137.9, 137.6, 137.376, 136.836, 136.352, 136.052, 135.804, 135.572, 135.42, 135.18, 135.104, 135.0, 134.824, 134.244, 133.64, 133.1, 132.98, 132.868, 132.532, 132.392, 132.072, 131.796, 131.092, 130.928, 130.188, 130.112, 129.768, 129.38, 128.728, 128.484, 128.184, 127.936, 127.444, 127.396, 127.288, 127.248, 126.8, 126.496, 126.0, 125.82, 125.392, 125.336, 124.836, 124.712, 124.64, 124.616, 124.58, 124.04, 123.796]</t>
  </si>
  <si>
    <t>{'main': [0, -61266], 'hh': [0, -48288], 'pv': [0, 0], 'bat': [0, 0], 'hp': [0, -10359], 'ev': [0, -2625]}</t>
  </si>
  <si>
    <t>[411.784, 410.536, 406.684, 404.92, 384.852, 384.148, 378.036, 376.864, 370.84, 357.856, 355.84, 351.508, 350.908, 334.692, 331.908, 329.312, 328.172, 328.04, 323.82, 321.368, 321.132, 304.32, 303.228, 299.66, 299.272, 295.848, 294.56, 291.72, 291.056, 287.112, 283.932, 279.448, 277.408, 276.236, 272.548, 268.884, 268.832, 264.632, 260.596, 256.84, 256.308, 255.964, 253.104, 251.952, 248.38, 247.564, 247.268, 247.152, 246.896, 246.608, 245.372, 244.876, 244.784, 240.748, 238.08, 237.6, 237.472, 235.568, 235.432, 233.94, 230.824, 229.86, 229.508, 227.18, 226.164, 225.332, 223.132, 220.932, 220.624, 220.072, 219.448, 219.044, 218.864, 217.58, 215.52, 215.0, 211.084, 211.044, 210.224, 207.912, 206.836, 206.256, 205.756, 205.312, 204.992, 204.84, 204.18, 203.784, 203.696, 202.804, 201.24, 200.96, 200.82, 200.532, 200.06, 200.028, 199.6, 199.104, 199.004, 198.732, 198.34]</t>
  </si>
  <si>
    <t>{'main': [0, -89463], 'hh': [0, -47716], 'pv': [0, 0], 'bat': [0, 0], 'hp': [0, -39116], 'ev': [0, -2649]}</t>
  </si>
  <si>
    <t>[650.392, 643.204, 642.336, 628.948, 618.468, 611.92, 599.78, 596.656, 594.448, 584.956, 558.972, 553.152, 547.64, 538.776, 538.108, 537.228, 535.556, 535.304, 534.8, 534.692, 534.088, 533.564, 531.252, 529.012, 527.172, 525.468, 522.528, 522.0, 521.136, 520.368, 520.076, 519.584, 517.832, 515.796, 512.608, 511.6, 511.532, 509.972, 509.636, 508.972, 508.656, 508.252, 507.156, 506.392, 505.984, 505.576, 501.66, 500.616, 499.4, 499.032, 498.764, 497.952, 496.132, 496.124, 495.94, 495.728, 494.452, 490.836, 490.732, 490.468, 489.532, 488.924, 487.304, 486.432, 486.136, 485.76, 483.776, 483.516, 483.316, 482.552, 481.824, 480.852, 480.58, 479.936, 478.712, 478.244, 475.688, 475.364, 471.356, 471.232, 471.184, 468.884, 468.62, 468.268, 464.296, 464.244, 463.888, 462.508, 459.912, 458.692, 457.548, 457.544, 455.632, 455.084, 454.724, 452.72, 452.544, 452.52, 447.632, 443.892, 442.268]</t>
  </si>
  <si>
    <t>{'main': [0, -219151], 'hh': [0, -57209], 'pv': [0, 0], 'bat': [0, 0], 'hp': [0, -158096], 'ev': [0, -3864]}</t>
  </si>
  <si>
    <t>[223.336, 219.544, 213.84, 209.572, 205.788, 204.624, 204.112, 202.328, 193.94, 189.716, 187.924, 185.776, 182.66, 182.144, 181.6, 179.92, 176.488, 175.96, 171.444, 170.868, 168.712, 168.496, 166.1, 166.076, 165.96, 164.648, 164.176, 163.824, 163.244, 162.884, 162.752, 161.476, 161.34, 160.872, 160.456, 160.096, 159.736, 159.68, 158.48, 158.392, 157.104, 156.824, 156.14, 156.128, 155.34, 155.188, 154.672, 154.572, 153.98, 153.852, 153.804, 151.788, 151.436, 151.08, 150.88, 150.772, 150.068, 149.96, 149.672, 149.612, 149.464, 149.308, 149.252, 148.948, 148.576, 148.396, 148.1, 147.016, 146.664, 146.464, 146.42, 145.796, 145.54, 144.876, 144.64, 144.268, 143.876, 143.824, 143.552, 143.392, 142.676, 142.452, 141.684, 141.608, 141.52, 141.356, 140.336, 139.728, 139.4, 138.708, 138.324, 138.248, 137.992, 137.376, 136.836, 136.776, 136.352, 136.08, 135.804, 135.0, 134.244]</t>
  </si>
  <si>
    <t>{'main': [0, -65309], 'hh': [0, -48288], 'pv': [0, 0], 'bat': [0, 0], 'hp': [0, -10359], 'ev': [0, -6668]}</t>
  </si>
  <si>
    <t>[411.784, 410.536, 406.684, 404.92, 387.864, 384.852, 384.148, 378.036, 370.84, 364.896, 355.84, 351.508, 350.908, 334.692, 331.908, 329.312, 328.172, 328.04, 323.82, 321.368, 321.132, 304.32, 303.228, 299.66, 299.272, 295.848, 294.56, 291.72, 291.056, 287.112, 283.932, 279.448, 277.408, 276.236, 272.548, 268.884, 268.832, 264.632, 264.06, 260.596, 256.84, 256.308, 255.964, 253.104, 251.952, 248.38, 247.564, 247.268, 247.152, 246.896, 246.608, 245.372, 244.876, 244.784, 240.748, 238.08, 237.6, 237.472, 235.568, 235.432, 233.94, 230.824, 229.86, 229.508, 227.352, 226.164, 225.332, 223.132, 220.932, 220.624, 220.072, 219.448, 219.044, 218.864, 217.58, 215.52, 215.0, 214.696, 211.084, 211.044, 211.028, 210.224, 210.004, 209.768, 207.912, 206.836, 206.256, 205.756, 205.312, 204.992, 204.84, 204.18, 203.784, 202.812, 202.804, 201.24, 200.96, 200.82, 200.532, 200.06, 199.6]</t>
  </si>
  <si>
    <t>{'main': [0, -92216], 'hh': [0, -47716], 'pv': [0, 0], 'bat': [0, 0], 'hp': [0, -39116], 'ev': [0, -5401]}</t>
  </si>
  <si>
    <t>[650.392, 643.204, 642.336, 636.76, 628.948, 618.468, 611.92, 599.78, 596.656, 594.448, 584.956, 571.172, 558.972, 553.152, 545.692, 544.676, 538.776, 538.108, 537.76, 537.228, 535.556, 535.304, 534.088, 533.564, 533.384, 531.252, 531.212, 525.468, 523.608, 522.528, 522.0, 521.736, 521.136, 520.472, 520.368, 520.076, 519.584, 517.832, 516.572, 511.6, 511.532, 510.152, 509.636, 508.972, 508.952, 508.656, 508.252, 507.156, 506.392, 505.576, 504.004, 501.66, 499.4, 496.76, 496.132, 496.124, 495.94, 495.728, 495.396, 494.452, 490.732, 490.468, 489.532, 488.924, 487.304, 486.432, 486.136, 484.76, 483.776, 483.516, 483.316, 482.552, 481.824, 480.852, 480.58, 479.936, 478.844, 478.244, 475.688, 474.232, 471.356, 471.232, 471.184, 468.884, 468.62, 468.268, 466.8, 464.296, 464.244, 463.888, 462.508, 461.348, 459.912, 458.692, 457.548, 457.544, 455.604, 455.084, 454.724, 453.528, 452.544]</t>
  </si>
  <si>
    <t>{'main': [0, -222787], 'hh': [0, -57209], 'pv': [0, 0], 'bat': [0, 0], 'hp': [0, -158096], 'ev': [0, -7499]}</t>
  </si>
  <si>
    <t>[231.224, 223.344, 223.336, 221.168, 213.84, 209.572, 209.44, 205.788, 204.112, 203.512, 203.184, 201.284, 197.96, 196.244, 193.94, 192.64, 191.824, 191.084, 189.716, 187.148, 185.776, 182.66, 182.144, 180.712, 179.712, 179.552, 177.34, 176.488, 176.116, 175.648, 174.684, 174.608, 173.788, 173.596, 172.52, 168.496, 168.28, 168.132, 168.104, 167.824, 166.388, 166.1, 165.96, 164.916, 164.824, 164.176, 163.716, 163.3, 162.884, 162.78, 162.752, 161.476, 161.188, 161.112, 160.708, 160.612, 160.456, 160.148, 160.096, 159.736, 158.48, 156.14, 156.128, 155.32, 155.188, 154.672, 154.572, 154.412, 153.98, 153.852, 153.804, 152.936, 151.756, 151.696, 151.336, 151.08, 150.88, 150.728, 150.068, 149.96, 149.672, 149.556, 149.308, 149.248, 148.956, 148.948, 148.668, 148.576, 148.396, 148.1, 147.796, 147.352, 147.08, 147.016, 146.664, 146.42, 145.796, 144.284, 144.148, 143.876, 143.824]</t>
  </si>
  <si>
    <t>{'main': [0, -68222], 'hh': [0, -48288], 'pv': [0, 0], 'bat': [0, 0], 'hp': [0, -10359], 'ev': [0, -9581]}</t>
  </si>
  <si>
    <t>[411.784, 410.536, 406.684, 404.92, 387.864, 384.852, 384.148, 378.036, 370.84, 364.896, 355.84, 351.508, 350.908, 334.692, 331.908, 329.312, 328.172, 328.04, 323.82, 321.368, 321.132, 304.32, 303.228, 299.66, 299.272, 295.848, 294.56, 291.72, 291.056, 287.112, 283.932, 279.448, 277.408, 276.236, 274.46, 272.548, 268.884, 268.832, 264.632, 260.596, 256.84, 256.308, 255.964, 253.104, 251.952, 250.152, 248.472, 248.38, 247.564, 247.268, 247.152, 246.896, 246.652, 246.608, 245.372, 244.876, 244.784, 241.768, 240.748, 238.08, 237.6, 235.432, 233.94, 232.736, 230.824, 229.86, 229.508, 226.932, 226.164, 225.332, 223.132, 221.068, 220.932, 220.9, 220.764, 220.624, 220.072, 219.448, 219.412, 218.864, 217.58, 215.948, 215.52, 215.0, 214.868, 211.084, 211.044, 210.224, 210.004, 209.768, 209.176, 207.912, 207.22, 206.836, 206.256, 205.756, 205.312, 204.992, 204.84, 204.18, 203.784]</t>
  </si>
  <si>
    <t>{'main': [0, -95566], 'hh': [0, -47716], 'pv': [0, 0], 'bat': [0, 0], 'hp': [0, -39116], 'ev': [0, -8752]}</t>
  </si>
  <si>
    <t>[650.392, 650.04, 643.204, 642.336, 628.948, 618.468, 611.92, 599.78, 596.656, 595.852, 594.448, 584.956, 561.476, 558.972, 556.412, 553.152, 547.468, 544.384, 538.776, 538.108, 537.76, 537.228, 535.556, 535.304, 534.088, 533.564, 532.736, 531.252, 531.212, 523.608, 522.528, 522.0, 521.472, 521.136, 520.368, 520.076, 519.584, 517.832, 517.62, 517.152, 516.572, 516.392, 511.6, 511.532, 509.636, 508.972, 508.656, 508.252, 507.156, 506.392, 505.576, 504.004, 501.66, 499.4, 497.48, 497.0, 496.132, 496.124, 496.008, 495.728, 495.396, 494.452, 492.476, 490.732, 490.468, 489.532, 488.924, 487.32, 487.304, 486.432, 486.136, 483.776, 483.516, 483.316, 482.552, 481.824, 480.852, 480.58, 479.936, 478.844, 478.244, 477.748, 475.688, 475.296, 475.244, 474.232, 471.356, 471.232, 471.184, 469.42, 468.884, 468.548, 463.888, 463.132, 462.508, 459.912, 458.692, 457.548, 457.544, 455.972, 455.604]</t>
  </si>
  <si>
    <t>{'main': [0, -226046], 'hh': [0, -57209], 'pv': [0, 0], 'bat': [0, 0], 'hp': [0, -158096], 'ev': [0, -10759]}</t>
  </si>
  <si>
    <t>[257.844, 251.624, 245.864, 244.824, 243.8, 235.84, 235.744, 234.336, 221.168, 221.072, 217.88, 217.788, 213.84, 210.044, 209.872, 209.572, 209.268, 207.82, 205.788, 205.392, 205.084, 204.112, 199.248, 199.196, 198.072, 197.38, 196.244, 193.94, 192.456, 192.28, 190.996, 189.972, 189.716, 189.276, 188.48, 187.436, 186.56, 185.936, 185.776, 185.2, 184.86, 183.936, 183.308, 182.144, 179.392, 178.668, 176.9, 176.488, 175.804, 175.648, 175.612, 175.508, 175.032, 174.824, 173.596, 173.396, 172.952, 171.976, 171.748, 171.612, 168.104, 168.076, 165.96, 164.824, 164.66, 164.176, 163.708, 163.528, 163.18, 162.884, 162.752, 161.88, 161.476, 161.112, 160.68, 160.456, 160.316, 160.104, 160.096, 160.004, 159.736, 159.316, 159.272, 159.212, 159.008, 158.776, 158.48, 158.016, 157.872, 157.664, 157.044, 156.256, 156.14, 156.128, 155.188, 154.672, 154.572, 154.552, 154.412, 153.98, 153.852]</t>
  </si>
  <si>
    <t>{'main': [0, -71969], 'hh': [0, -48288], 'pv': [0, 0], 'bat': [0, 0], 'hp': [0, -10359], 'ev': [0, -13328]}</t>
  </si>
  <si>
    <t>[411.784, 410.536, 406.684, 404.92, 387.864, 384.852, 384.148, 378.036, 370.84, 364.896, 355.84, 351.508, 350.908, 334.692, 331.908, 329.312, 328.172, 328.04, 323.82, 321.368, 321.132, 307.46, 304.32, 303.228, 301.392, 299.66, 299.272, 295.848, 294.56, 291.72, 291.056, 287.112, 283.932, 279.448, 277.408, 276.236, 272.548, 271.148, 268.884, 268.832, 264.632, 260.776, 260.596, 256.84, 256.308, 255.964, 255.068, 253.104, 251.952, 250.892, 248.472, 248.38, 247.564, 247.268, 247.152, 246.896, 246.608, 245.372, 244.876, 244.784, 242.768, 242.252, 241.768, 241.756, 240.748, 239.7, 238.388, 238.08, 237.6, 235.432, 234.744, 233.94, 232.736, 230.824, 229.86, 229.508, 229.1, 228.292, 226.164, 225.332, 225.208, 223.96, 223.132, 222.012, 220.932, 220.764, 220.624, 220.072, 219.448, 218.864, 218.512, 218.46, 217.58, 215.52, 215.0, 213.184, 211.084, 211.044, 210.224, 210.004, 208.248]</t>
  </si>
  <si>
    <t>{'main': [0, -98895], 'hh': [0, -47716], 'pv': [0, 0], 'bat': [0, 0], 'hp': [0, -39116], 'ev': [0, -12081]}</t>
  </si>
  <si>
    <t>[677.84, 650.392, 643.204, 642.336, 637.532, 628.948, 618.468, 611.92, 599.78, 596.656, 594.448, 584.956, 574.356, 558.972, 556.412, 553.152, 551.224, 550.92, 547.468, 544.12, 543.736, 543.436, 538.776, 538.108, 537.228, 535.556, 535.304, 535.232, 534.088, 533.564, 531.252, 531.212, 530.48, 526.792, 523.608, 522.528, 522.0, 521.136, 520.368, 520.076, 519.584, 519.164, 517.832, 517.62, 516.768, 516.572, 516.392, 511.6, 511.532, 510.4, 509.636, 508.972, 508.656, 508.252, 507.156, 506.392, 505.576, 504.004, 503.8, 501.824, 501.66, 497.612, 496.132, 496.124, 495.728, 495.396, 495.044, 494.452, 492.756, 490.732, 490.468, 489.532, 488.924, 487.304, 486.432, 486.136, 485.232, 483.776, 483.316, 482.552, 482.108, 481.824, 480.968, 480.852, 480.58, 479.936, 478.844, 478.244, 477.748, 475.688, 475.296, 475.244, 471.664, 471.356, 471.232, 471.184, 470.812, 470.072, 469.42, 468.884, 468.332]</t>
  </si>
  <si>
    <t>{'main': [0, -229793], 'hh': [0, -57209], 'pv': [0, 0], 'bat': [0, 0], 'hp': [0, -158096], 'ev': [0, -14506]}</t>
  </si>
  <si>
    <t>[238.804, 234.548, 230.764, 229.088, 204.316, 203.308, 201.68, 198.556, 198.388, 194.996, 191.632, 191.34, 185.696, 184.92, 184.4, 180.444, 180.356, 179.424, 178.976, 178.288, 175.32, 175.096, 174.728, 174.06, 173.536, 170.808, 170.424, 163.836, 162.24, 162.156, 161.12, 160.828, 160.816, 160.096, 157.684, 156.984, 156.9, 156.748, 156.476, 155.612, 155.26, 154.148, 153.732, 153.664, 153.428, 151.696, 150.236, 149.388, 149.288, 148.076, 147.2, 146.884, 146.868, 145.396, 144.06, 143.42, 142.732, 142.3, 141.732, 141.664, 140.624, 140.36, 140.216, 139.524, 139.476, 139.252, 138.564, 138.252, 137.592, 137.212, 136.2, 135.492, 135.304, 134.5, 133.64, 133.388, 132.68, 132.572, 132.532, 132.52, 132.124, 131.74, 131.508, 131.488, 131.316, 131.12, 130.82, 130.544, 130.332, 130.144, 130.072, 129.44, 129.06, 129.052, 128.88, 128.796, 127.988, 127.86, 127.604, 127.012, 126.964]</t>
  </si>
  <si>
    <t>{'main': [0, -61995], 'hh': [0, -48288], 'pv': [0, 0], 'bat': [0, 0], 'hp': [0, -13715], 'ev': [0, 0]}</t>
  </si>
  <si>
    <t>[524.832, 523.588, 519.72, 517.972, 496.732, 478.336, 475.28, 475.148, 471.512, 471.116, 466.588, 461.976, 449.908, 447.58, 444.792, 442.204, 440.936, 414.212, 402.08, 401.932, 399.244, 392.772, 388.22, 385.008, 376.544, 370.648, 367.812, 358.276, 353.176, 350.336, 349.664, 347.768, 335.072, 334.972, 334.624, 333.02, 331.848, 328.164, 327.028, 325.936, 320.852, 316.664, 312.608, 311.804, 308.864, 306.46, 305.612, 304.072, 303.48, 292.568, 292.46, 290.952, 288.656, 279.648, 279.02, 276.488, 275.752, 273.852, 273.708, 272.244, 271.9, 266.432, 265.54, 265.172, 263.148, 262.444, 261.356, 258.096, 258.092, 257.764, 257.716, 257.44, 256.612, 253.996, 253.996, 253.34, 252.616, 251.844, 251.56, 251.44, 251.216, 250.352, 250.348, 245.076, 244.688, 244.544, 242.996, 242.948, 242.764, 239.908, 239.4, 239.264, 238.912, 237.008, 236.064, 235.944, 235.188, 235.112, 234.208, 233.964, 233.524]</t>
  </si>
  <si>
    <t>{'main': [0, -100392], 'hh': [0, -47716], 'pv': [0, 0], 'bat': [0, 0], 'hp': [0, -52699], 'ev': [0, 0]}</t>
  </si>
  <si>
    <t>[871.544, 862.668, 861.132, 843.368, 836.224, 815.28, 811.568, 811.264, 804.908, 784.6, 758.616, 742.544, 736.54, 735.08, 734.212, 732.924, 732.748, 729.904, 726.46, 718.924, 717.592, 716.664, 715.172, 710.728, 710.092, 709.012, 707.092, 706.536, 699.096, 697.916, 693.744, 692.364, 691.416, 691.16, 688.64, 688.316, 687.152, 685.152, 684.676, 684.636, 681.696, 680.36, 679.796, 679.26, 678.672, 678.012, 676.536, 676.52, 676.024, 675.732, 675.716, 673.696, 672.384, 671.948, 665.828, 665.508, 664.812, 662.916, 662.876, 662.216, 661.188, 660.732, 656.632, 650.784, 650.576, 650.544, 649.868, 648.136, 647.432, 646.556, 646.176, 644.98, 644.288, 643.64, 636.88, 629.492, 619.936, 619.104, 617.972, 615.648, 615.472, 615.18, 614.68, 614.644, 608.976, 608.104, 606.948, 605.524, 601.308, 600.46, 598.928, 593.772, 593.2, 592.16, 591.444, 590.964, 587.224, 586.516, 579.488, 578.464, 577.72]</t>
  </si>
  <si>
    <t>{'main': [0, -265500], 'hh': [0, -57209], 'pv': [0, 0], 'bat': [0, 0], 'hp': [0, -208314], 'ev': [0, 0]}</t>
  </si>
  <si>
    <t>[238.804, 234.548, 230.764, 229.088, 204.316, 203.308, 201.68, 198.556, 198.388, 194.996, 191.632, 191.34, 187.172, 185.696, 184.92, 184.4, 181.856, 180.444, 180.356, 179.424, 178.288, 175.32, 175.096, 174.728, 174.06, 173.536, 172.94, 171.98, 171.828, 170.808, 170.424, 170.252, 165.872, 164.596, 164.4, 163.836, 162.696, 162.24, 161.12, 160.816, 160.48, 160.388, 160.096, 159.728, 157.684, 156.984, 156.9, 156.748, 156.476, 155.96, 155.612, 155.26, 154.148, 153.812, 153.732, 153.664, 153.428, 152.852, 151.448, 150.524, 150.236, 149.548, 148.68, 148.076, 147.78, 146.884, 146.868, 145.396, 144.92, 143.52, 142.732, 141.956, 141.82, 141.664, 141.332, 140.624, 140.452, 140.36, 140.216, 139.536, 139.476, 139.252, 138.564, 138.252, 138.168, 137.948, 137.924, 137.908, 137.9, 136.736, 136.692, 136.664, 136.2, 136.116, 135.492, 135.304, 135.268, 135.18, 134.5, 134.272, 133.64]</t>
  </si>
  <si>
    <t>{'main': [0, -64620], 'hh': [0, -48288], 'pv': [0, 0], 'bat': [0, 0], 'hp': [0, -13715], 'ev': [0, -2625]}</t>
  </si>
  <si>
    <t>[524.832, 523.588, 519.72, 517.972, 496.732, 478.336, 475.28, 475.148, 471.512, 471.116, 466.588, 461.976, 449.908, 447.58, 444.792, 442.204, 440.936, 414.212, 402.08, 401.932, 399.244, 399.22, 394.772, 385.008, 376.544, 370.648, 367.812, 358.276, 353.176, 350.336, 349.664, 347.768, 335.072, 334.972, 334.624, 333.02, 331.848, 328.164, 327.028, 325.936, 320.852, 316.664, 312.608, 311.804, 308.864, 306.46, 305.612, 304.072, 303.48, 302.06, 301.952, 292.568, 288.656, 279.648, 279.02, 276.488, 275.752, 273.852, 273.708, 272.244, 271.9, 266.432, 265.54, 265.172, 263.148, 262.444, 261.356, 259.348, 258.096, 258.092, 257.764, 257.716, 257.44, 256.612, 254.748, 253.996, 253.996, 253.34, 252.616, 251.844, 251.56, 251.44, 251.216, 250.352, 246.944, 245.076, 244.688, 244.544, 242.996, 242.948, 242.764, 242.488, 240.76, 239.908, 239.4, 239.264, 238.912, 237.792, 237.608, 236.064, 235.188]</t>
  </si>
  <si>
    <t>{'main': [0, -103041], 'hh': [0, -47716], 'pv': [0, 0], 'bat': [0, 0], 'hp': [0, -52699], 'ev': [0, -2649]}</t>
  </si>
  <si>
    <t>[871.544, 862.668, 861.132, 843.368, 836.224, 815.28, 811.568, 811.264, 804.908, 784.6, 758.616, 742.544, 736.864, 736.54, 735.08, 734.212, 732.924, 732.748, 726.46, 721.092, 719.532, 718.924, 717.592, 716.664, 710.728, 709.012, 708.916, 707.092, 706.536, 699.096, 693.744, 692.364, 691.416, 691.16, 688.64, 688.316, 687.152, 685.152, 684.676, 684.636, 681.696, 680.36, 679.796, 679.26, 678.672, 678.012, 676.536, 676.52, 676.024, 675.732, 675.716, 673.696, 672.384, 671.948, 665.828, 665.508, 664.812, 662.916, 662.876, 662.216, 661.188, 660.732, 656.632, 655.656, 650.784, 650.576, 650.544, 649.868, 648.136, 647.432, 646.556, 646.176, 644.98, 644.288, 644.104, 643.64, 636.88, 629.492, 628.972, 625.68, 625.644, 619.104, 615.648, 615.472, 615.18, 613.548, 608.976, 605.784, 605.524, 602.444, 601.308, 600.46, 598.928, 593.772, 593.2, 592.16, 590.964, 590.488, 587.224, 586.516, 581.56]</t>
  </si>
  <si>
    <t>{'main': [0, -269364], 'hh': [0, -57209], 'pv': [0, 0], 'bat': [0, 0], 'hp': [0, -208314], 'ev': [0, -3864]}</t>
  </si>
  <si>
    <t>[238.804, 234.548, 233.428, 230.764, 229.088, 224.492, 212.64, 205.956, 204.316, 203.308, 202.52, 201.68, 199.108, 198.388, 194.996, 194.66, 193.828, 191.632, 191.34, 189.412, 189.112, 185.696, 184.92, 184.452, 184.4, 182.532, 181.856, 180.692, 180.444, 180.356, 180.212, 179.424, 178.748, 178.476, 178.288, 177.136, 176.18, 175.38, 175.32, 175.096, 174.728, 174.06, 173.536, 170.916, 170.884, 170.808, 170.424, 170.368, 169.624, 169.048, 168.744, 167.852, 163.836, 163.328, 162.24, 161.864, 161.34, 161.12, 161.036, 160.816, 160.096, 159.728, 158.8, 156.984, 156.9, 156.328, 155.96, 155.92, 155.612, 155.34, 155.26, 154.148, 153.664, 153.428, 153.264, 152.852, 152.82, 152.616, 152.572, 152.02, 151.616, 151.516, 151.24, 150.524, 150.236, 149.852, 149.544, 148.908, 148.656, 148.076, 147.78, 147.748, 147.736, 147.2, 146.884, 146.868, 146.464, 146.268, 145.58, 145.396, 144.956]</t>
  </si>
  <si>
    <t>{'main': [0, -68664], 'hh': [0, -48288], 'pv': [0, 0], 'bat': [0, 0], 'hp': [0, -13715], 'ev': [0, -6668]}</t>
  </si>
  <si>
    <t>[524.832, 523.588, 519.72, 517.972, 507.732, 482.188, 478.336, 475.28, 471.512, 471.116, 466.588, 461.976, 449.908, 447.58, 444.792, 442.204, 440.936, 414.212, 402.08, 401.932, 399.244, 399.22, 394.772, 385.008, 376.544, 370.648, 367.812, 358.276, 353.176, 350.336, 349.664, 347.768, 335.072, 334.972, 334.624, 333.02, 331.848, 328.164, 327.028, 325.936, 320.852, 316.664, 312.608, 311.804, 308.864, 306.46, 305.612, 304.072, 303.48, 302.06, 301.952, 296.228, 292.568, 288.656, 279.648, 279.02, 276.488, 275.752, 273.852, 273.708, 272.244, 271.9, 266.432, 265.54, 265.172, 263.148, 262.444, 261.356, 258.096, 258.092, 257.944, 257.764, 257.716, 257.44, 256.612, 254.748, 253.996, 253.996, 253.488, 253.34, 252.616, 251.844, 251.56, 251.44, 251.216, 250.352, 248.792, 246.248, 245.076, 244.688, 244.544, 242.996, 242.948, 242.764, 241.948, 240.76, 239.908, 239.4, 239.264, 238.912, 236.192]</t>
  </si>
  <si>
    <t>{'main': [0, -105794], 'hh': [0, -47716], 'pv': [0, 0], 'bat': [0, 0], 'hp': [0, -52699], 'ev': [0, -5401]}</t>
  </si>
  <si>
    <t>[871.544, 862.668, 861.132, 843.368, 836.224, 815.28, 811.568, 811.264, 804.908, 784.6, 758.616, 746.08, 742.544, 739.824, 736.54, 734.212, 733.224, 732.924, 732.748, 728.66, 721.092, 719.532, 718.924, 717.592, 716.664, 710.728, 709.012, 708.916, 707.092, 706.536, 701.48, 699.656, 699.096, 693.744, 692.364, 691.416, 691.16, 688.64, 688.316, 687.152, 685.152, 684.676, 684.636, 681.696, 681.264, 679.796, 679.26, 678.672, 678.012, 676.536, 676.52, 675.812, 675.732, 675.716, 673.696, 672.384, 671.948, 665.828, 665.508, 662.916, 662.876, 662.216, 661.188, 660.732, 656.632, 650.784, 650.576, 650.544, 649.868, 648.136, 647.768, 647.544, 647.432, 646.556, 646.176, 644.98, 643.64, 636.88, 629.844, 629.492, 628.972, 625.68, 625.644, 619.104, 615.648, 615.472, 615.18, 613.548, 608.976, 608.288, 608.272, 605.524, 601.488, 601.308, 600.46, 598.968, 593.772, 593.2, 592.16, 590.964, 587.224]</t>
  </si>
  <si>
    <t>{'main': [0, -272999], 'hh': [0, -57209], 'pv': [0, 0], 'bat': [0, 0], 'hp': [0, -208314], 'ev': [0, -7499]}</t>
  </si>
  <si>
    <t>[239.24, 238.804, 234.548, 233.428, 230.764, 229.088, 228.292, 221.36, 213.692, 210.532, 209.244, 205.956, 205.392, 204.316, 203.308, 203.184, 202.268, 202.132, 201.68, 201.212, 200.812, 198.388, 198.368, 196.328, 194.996, 194.66, 194.352, 193.828, 191.34, 189.748, 189.476, 185.696, 185.42, 184.92, 184.4, 183.036, 181.908, 181.904, 181.856, 181.32, 180.444, 180.356, 180.048, 179.744, 179.424, 178.852, 178.288, 177.34, 177.136, 176.46, 176.18, 176.044, 175.32, 175.096, 174.728, 174.616, 174.06, 173.676, 173.536, 172.568, 172.28, 171.956, 170.916, 170.808, 170.424, 169.932, 169.624, 169.184, 168.728, 166.388, 165.896, 164.904, 163.836, 163.3, 162.24, 161.192, 161.12, 160.816, 160.708, 160.168, 160.096, 159.876, 159.004, 158.8, 158.736, 158.672, 158.428, 157.268, 156.984, 156.9, 156.328, 155.96, 155.92, 155.612, 155.26, 154.148, 154.14, 153.68, 153.664, 153.428, 152.852]</t>
  </si>
  <si>
    <t>{'main': [0, -71576], 'hh': [0, -48288], 'pv': [0, 0], 'bat': [0, 0], 'hp': [0, -13715], 'ev': [0, -9581]}</t>
  </si>
  <si>
    <t>[524.832, 523.588, 519.72, 517.972, 507.732, 482.188, 478.336, 475.28, 471.512, 471.116, 466.588, 461.976, 449.908, 447.58, 444.792, 442.204, 440.936, 414.212, 402.08, 401.932, 399.244, 399.22, 394.772, 385.008, 376.544, 370.648, 367.812, 358.276, 353.176, 350.336, 349.664, 347.768, 335.072, 334.972, 334.624, 333.02, 331.848, 328.164, 327.028, 325.936, 320.852, 316.664, 312.608, 311.804, 308.864, 306.628, 306.46, 305.612, 304.072, 303.48, 302.06, 301.952, 292.568, 288.656, 286.752, 280.052, 279.648, 279.02, 276.488, 273.708, 272.244, 271.9, 271.528, 266.432, 265.54, 265.172, 263.148, 262.444, 261.784, 261.356, 258.992, 258.096, 258.092, 257.764, 257.716, 257.44, 256.612, 255.868, 254.748, 254.204, 253.996, 253.996, 253.34, 253.16, 252.616, 251.844, 251.56, 251.216, 250.352, 248.792, 247.624, 246.248, 245.076, 244.688, 244.544, 242.996, 242.948, 242.764, 241.948, 240.76, 239.908]</t>
  </si>
  <si>
    <t>{'main': [0, -109144], 'hh': [0, -47716], 'pv': [0, 0], 'bat': [0, 0], 'hp': [0, -52699], 'ev': [0, -8752]}</t>
  </si>
  <si>
    <t>[871.544, 862.668, 861.132, 843.368, 836.224, 815.28, 811.568, 811.264, 804.908, 784.6, 758.616, 756.8, 746.504, 742.544, 739.824, 736.54, 734.212, 732.924, 732.748, 728.66, 724.336, 721.092, 719.532, 718.924, 717.592, 716.664, 713.16, 712.48, 710.728, 709.012, 708.916, 707.092, 706.536, 699.096, 693.744, 692.364, 691.416, 688.64, 688.316, 687.152, 685.152, 684.676, 684.636, 681.696, 681.264, 679.796, 679.26, 678.672, 678.012, 676.536, 676.52, 676.052, 675.732, 675.716, 673.696, 672.464, 672.384, 671.948, 665.828, 665.508, 662.916, 662.876, 662.216, 661.188, 660.732, 656.632, 650.576, 650.544, 649.868, 648.544, 648.136, 647.768, 647.432, 646.556, 646.176, 644.98, 643.64, 640.844, 636.88, 636.68, 636.644, 629.772, 629.492, 625.072, 624.952, 619.104, 615.648, 615.18, 613.548, 608.976, 608.928, 608.288, 606.74, 605.524, 601.308, 600.46, 598.968, 597.8, 595.428, 593.772, 593.2]</t>
  </si>
  <si>
    <t>{'main': [0, -276259], 'hh': [0, -57209], 'pv': [0, 0], 'bat': [0, 0], 'hp': [0, -208314], 'ev': [0, -10759]}</t>
  </si>
  <si>
    <t>[267.092, 259.64, 251.368, 248.052, 245.864, 245.332, 244.428, 240.692, 238.804, 234.548, 230.764, 229.088, 227.512, 227.036, 226.804, 221.36, 221.228, 220.732, 219.732, 212.308, 210.48, 208.5, 207.82, 205.956, 205.424, 204.316, 203.308, 202.356, 201.68, 200.424, 199.256, 198.388, 197.84, 197.38, 196.66, 196.476, 196.328, 196.028, 195.72, 194.996, 194.66, 194.352, 192.456, 192.328, 191.772, 191.34, 189.852, 189.748, 187.436, 186.98, 186.864, 185.936, 185.848, 185.696, 185.2, 185.064, 185.064, 184.92, 184.76, 184.4, 183.308, 182.576, 181.856, 180.444, 180.048, 179.424, 179.244, 178.688, 178.288, 177.616, 177.136, 176.66, 176.044, 175.912, 175.32, 175.096, 174.728, 174.724, 173.676, 173.536, 172.952, 172.68, 172.008, 171.956, 171.752, 170.916, 170.808, 169.948, 167.776, 167.028, 166.96, 165.804, 164.904, 164.512, 163.852, 163.848, 163.836, 163.708, 163.528, 163.02, 162.492]</t>
  </si>
  <si>
    <t>{'main': [0, -75323], 'hh': [0, -48288], 'pv': [0, 0], 'bat': [0, 0], 'hp': [0, -13715], 'ev': [0, -13328]}</t>
  </si>
  <si>
    <t>[524.832, 523.588, 519.72, 517.972, 507.732, 482.188, 478.336, 475.28, 471.512, 471.116, 466.588, 461.976, 449.908, 447.58, 444.792, 442.204, 440.936, 414.212, 402.08, 401.932, 399.244, 399.22, 394.772, 385.008, 376.544, 370.648, 367.812, 358.276, 353.176, 350.336, 349.664, 347.768, 339.628, 335.072, 334.972, 334.624, 333.02, 331.848, 328.164, 327.028, 325.936, 320.852, 316.664, 312.608, 311.804, 310.232, 308.864, 306.46, 305.612, 304.072, 303.48, 302.06, 301.952, 292.568, 288.656, 286.752, 285.304, 280.052, 279.724, 279.648, 279.02, 276.488, 274.948, 273.708, 272.244, 271.9, 271.528, 266.432, 265.54, 265.172, 264.012, 263.148, 262.944, 262.444, 261.356, 258.468, 258.444, 258.096, 258.092, 257.764, 257.716, 257.44, 257.372, 256.612, 255.168, 255.08, 254.748, 253.996, 253.996, 253.34, 253.16, 252.616, 251.844, 251.56, 251.216, 250.352, 248.792, 245.076, 244.688, 244.544, 242.996]</t>
  </si>
  <si>
    <t>{'main': [0, -112474], 'hh': [0, -47716], 'pv': [0, 0], 'bat': [0, 0], 'hp': [0, -52699], 'ev': [0, -12081]}</t>
  </si>
  <si>
    <t>[871.544, 862.668, 861.132, 843.368, 836.224, 815.28, 811.568, 811.264, 804.908, 784.6, 774.304, 766.016, 758.616, 756.8, 746.184, 742.544, 736.54, 734.212, 732.924, 732.748, 728.66, 723.48, 721.092, 719.532, 718.924, 717.592, 716.664, 713.16, 710.728, 709.012, 708.916, 707.092, 706.536, 702.416, 699.096, 693.744, 692.364, 688.64, 688.316, 687.152, 685.152, 684.676, 684.636, 682.936, 682.852, 681.696, 681.264, 679.796, 679.26, 678.672, 678.012, 676.536, 676.52, 675.732, 675.716, 672.464, 672.384, 671.948, 665.828, 665.508, 663.636, 662.916, 662.876, 662.304, 662.216, 661.188, 660.732, 656.632, 650.576, 650.544, 649.868, 648.136, 647.768, 647.684, 647.432, 646.176, 644.98, 643.64, 637.952, 636.88, 636.68, 636.644, 630.8, 630.104, 629.772, 629.492, 627.5, 624.952, 619.428, 619.34, 615.648, 613.548, 610.284, 609.968, 608.976, 608.928, 608.288, 607.932, 605.524, 601.308, 600.628]</t>
  </si>
  <si>
    <t>{'main': [0, -280006], 'hh': [0, -57209], 'pv': [0, 0], 'bat': [0, 0], 'hp': [0, -208314], 'ev': [0, -14506]}</t>
  </si>
  <si>
    <t>[103.324, 99.74000000000001, 97.56400000000001, 97.344, 94.824, 93.804, 93.49600000000001, 92.252, 90.932, 90.9, 90.796, 90.5, 90.34799999999998, 89.94399999999999, 89.632, 88.61599999999999, 88.304, 87.99200000000002, 87.46000000000001, 86.668, 86.56400000000001, 86.08, 85.828, 85.61600000000001, 85.50000000000001, 85.464, 84.332, 84.124, 83.948, 83.932, 83.404, 82.924, 82.32, 81.94, 81.848, 81.34, 80.864, 80.16399999999999, 80.124, 79.91600000000001, 79.84799999999998, 79.728, 79.408, 79.248, 79.24799999999999, 78.492, 78.26, 78.1, 77.724, 77.56400000000001, 77.164, 76.832, 76.776, 76.652, 76.576, 76.3, 76.17999999999999, 76.17599999999999, 76.164, 75.82, 75.772, 75.748, 75.652, 75.556, 75.26799999999999, 75.104, 74.844, 74.78, 74.52799999999999, 74.52799999999999, 74.44, 74.236, 74.22, 73.76, 73.48, 73.476, 73.432, 73.32, 73.208, 72.988, 72.832, 72.832, 72.79599999999999, 72.592, 72.50800000000001, 72.164, 72.028, 72.004, 71.96799999999999, 71.768, 71.764, 71.62, 71.472, 71.10000000000001, 71.064, 70.988, 70.856, 70.784, 70.668, 70.616, 70.388]</t>
  </si>
  <si>
    <t>{'main': [6371, -26555], 'hh': [0, -48288], 'pv': [28490, 0], 'bat': [3337, -3722], 'hp': [0, 0], 'ev': [0, 0]}</t>
  </si>
  <si>
    <t>[113.184, 108.78, 104.64800000000001, 102.60799999999999, 102.268, 101.148, 100.504, 99.648, 97.22, 97.152, 96.90800000000002, 96.49199999999999, 96.452, 95.84, 95.776, 95.212, 95.152, 95.096, 95.04, 94.5, 94.216, 93.62, 92.8, 92.212, 91.468, 90.896, 90.74, 89.48399999999998, 89.452, 89.08, 88.668, 88.012, 86.788, 86.18, 86.07199999999999, 86.032, 85.05600000000001, 84.912, 84.124, 84.104, 83.58, 83.196, 82.932, 82.82, 82.684, 82.456, 82.18799999999999, 82.06, 81.58, 81.38, 81.232, 81.032, 80.86800000000001, 80.792, 80.588, 80.548, 80.512, 80.4, 80.068, 79.772, 79.608, 79.392, 79.044, 78.83200000000001, 78.828, 78.55199999999999, 78.208, 77.976, 77.948, 77.828, 77.716, 77.564, 77.512, 77.352, 77.348, 77.328, 77.304, 77.136, 76.956, 76.72, 76.64, 76.476, 75.84400000000001, 75.81200000000001, 75.50399999999999, 75.49199999999999, 75.344, 75.28, 74.968, 74.92, 74.864, 74.712, 74.54, 74.364, 74.36, 74.3, 74.25200000000001, 74.24000000000001, 74.184, 74.072, 74.044]</t>
  </si>
  <si>
    <t>{'main': [5231, -28289], 'hh': [0, -47716], 'pv': [25131, 0], 'bat': [4313, -4786], 'hp': [0, 0], 'ev': [0, 0]}</t>
  </si>
  <si>
    <t>[159.496, 158.384, 156.464, 151.672, 150.908, 149.82, 148.012, 147.88, 141.468, 138.544, 136.556, 136.092, 136.012, 135.744, 135.204, 130.612, 130.48, 130.26, 129.864, 129.328, 129.184, 127.064, 125.476, 125.172, 124.764, 124.508, 124.132, 123.332, 122.944, 122.748, 122.696, 122.624, 121.904, 121.864, 121.092, 120.572, 120.208, 119.884, 119.524, 119.476, 119.432, 118.816, 118.056, 117.616, 117.104, 116.684, 116.512, 116.372, 116.252, 115.232, 115.18, 114.864, 114.748, 114.464, 114.232, 113.704, 113.624, 113.624, 113.348, 113.116, 113.052, 112.28, 111.556, 111.404, 111.128, 111.12, 110.992, 110.812, 110.572, 110.256, 110.148, 109.984, 109.936, 109.884, 109.788, 109.748, 109.672, 109.164, 109.024, 108.384, 108.252, 108.012, 108.0, 107.984, 107.88, 107.836, 107.82, 107.8, 107.772, 106.892, 106.56, 106.44, 106.132, 105.792, 105.372, 104.904, 104.504, 104.068, 103.984, 103.972, 103.956]</t>
  </si>
  <si>
    <t>{'main': [0, -52280], 'hh': [0, -57209], 'pv': [5109, 0], 'bat': [1591, -1771], 'hp': [0, 0], 'ev': [0, 0]}</t>
  </si>
  <si>
    <t>[135.51999999999998, 131.924, 129.08, 127.012, 125.01200000000001, 122.97600000000001, 122.81199999999998, 122.544, 122.49600000000001, 121.31200000000001, 121.17599999999999, 120.076, 118.804, 117.74000000000001, 117.656, 116.964, 116.96, 115.65200000000002, 115.12, 114.95199999999998, 114.644, 114.5, 114.44399999999999, 113.83200000000001, 112.94399999999999, 112.60400000000001, 112.432, 112.23599999999999, 112.21599999999998, 111.29999999999998, 110.93199999999999, 110.68799999999999, 110.636, 109.256, 109.124, 108.91999999999999, 108.09200000000001, 108.064, 105.36, 104.78000000000002, 104.372, 104.14399999999999, 103.62, 103.588, 103.204, 102.6, 102.06, 101.60399999999998, 100.712, 100.49600000000001, 99.364, 99.072, 98.65199999999999, 98.536, 97.728, 96.58000000000001, 95.54399999999998, 92.084, 91.636, 90.704, 90.428, 90.288, 89.528, 89.428, 87.85199999999999, 86.576, 86.492, 86.24, 86.08800000000001, 85.844, 85.356, 85.008, 84.396, 84.324, 84.028, 83.628, 82.292, 82.1, 81.94800000000001, 81.49600000000001, 81.49199999999999, 81.45199999999998, 81.12799999999999, 80.692, 80.688, 80.028, 79.86, 79.86, 79.752, 79.732, 79.564, 79.092, 79.016, 78.996, 78.89200000000001, 78.632, 78.624, 78.592, 78.52, 78.396, 78.392]</t>
  </si>
  <si>
    <t>{'main': [9624, -26638], 'hh': [0, -48288], 'pv': [34354, 0], 'bat': [3822, -4276], 'hp': [0, 0], 'ev': [0, -2625]}</t>
  </si>
  <si>
    <t>[143.876, 141.83599999999998, 141.492, 137.09199999999998, 135.452, 135.444, 133.94799999999998, 133.4, 132.644, 130.84799999999998, 130.084, 125.88, 124.952, 122.03200000000001, 120.872, 118.23999999999998, 116.608, 114.268, 113.876, 112.844, 112.132, 111.964, 111.88399999999999, 110.852, 110.644, 109.89999999999999, 109.86000000000001, 109.75999999999999, 109.644, 109.588, 109.064, 108.576, 108.56, 108.50800000000001, 106.844, 106.18800000000002, 105.804, 104.23999999999998, 101.548, 100.94, 100.92399999999998, 100.668, 99.692, 99.38400000000001, 98.03999999999999, 97.364, 96.828, 96.772, 96.004, 95.584, 94.252, 93.64, 93.556, 92.56, 92.55200000000002, 92.396, 92.124, 92.064, 91.876, 91.636, 91.628, 91.248, 90.86000000000001, 90.83999999999999, 90.77199999999999, 90.572, 90.052, 90.004, 89.688, 89.60000000000001, 89.584, 89.104, 89.044, 87.56799999999998, 87.388, 87.356, 86.98, 86.728, 86.496, 86.20400000000001, 86.072, 85.856, 85.712, 85.7, 85.532, 85.304, 85.132, 84.956, 84.876, 84.488, 83.948, 83.804, 83.784, 83.36, 83.18, 82.608, 82.5, 82.452, 82.328, 81.948, 81.416]</t>
  </si>
  <si>
    <t>{'main': [8202, -27853], 'hh': [0, -47716], 'pv': [31297, 0], 'bat': [5235, -5817], 'hp': [0, 0], 'ev': [0, -2649]}</t>
  </si>
  <si>
    <t>[180.072, 173.772, 170.952, 163.116, 162.324, 155.58, 155.56, 150.908, 150.592, 148.336, 147.116, 146.972, 146.5, 146.132, 145.464, 144.672, 142.448, 141.884, 140.316, 140.288, 140.2, 139.176, 138.856, 137.504, 136.556, 136.544, 136.012, 135.88, 135.644, 135.616, 134.688, 133.908, 133.172, 132.62, 130.612, 130.26, 129.864, 129.732, 128.908, 128.54, 128.068, 128.028, 125.348, 124.988, 124.62, 124.508, 124.392, 123.512, 123.332, 123.056, 123.012, 122.944, 122.82, 122.624, 122.28, 122.032, 121.716, 120.936, 120.936, 120.648, 120.392, 119.792, 119.524, 119.476, 119.056, 118.872, 118.816, 118.672, 118.056, 117.968, 117.756, 117.224, 116.728, 116.604, 116.372, 116.288, 116.252, 115.764, 115.292, 114.588, 114.464, 114.172, 113.992, 113.156, 113.12, 113.052, 112.944, 112.932, 112.904, 112.444, 112.212, 111.904, 111.872, 111.556, 111.188, 111.008, 110.812, 110.7, 110.596, 110.376, 110.256]</t>
  </si>
  <si>
    <t>{'main': [0, -55194], 'hh': [0, -57209], 'pv': [6118, 0], 'bat': [1953, -2193], 'hp': [0, 0], 'ev': [0, -3864]}</t>
  </si>
  <si>
    <t>[141.244, 135.51999999999998, 131.924, 129.08, 127.012, 125.01200000000001, 122.97600000000001, 122.49600000000001, 122.272, 121.31200000000001, 120.404, 120.076, 119.53199999999998, 118.804, 117.70400000000001, 116.96, 116.5, 116.22, 115.952, 115.65200000000002, 115.12, 114.952, 114.5, 114.44399999999999, 113.83200000000001, 112.94399999999999, 112.432, 112.23599999999999, 112.21599999999998, 111.924, 111.43199999999999, 111.29999999999998, 110.93199999999999, 110.696, 110.68799999999999, 110.28399999999999, 110.17599999999999, 109.256, 109.124, 108.09200000000001, 107.896, 107.808, 105.80799999999999, 104.78000000000002, 104.372, 104.112, 103.85199999999999, 103.62, 103.588, 103.396, 103.204, 102.68799999999999, 102.6, 102.06, 101.92, 101.60399999999998, 101.128, 101.092, 100.912, 100.712, 100.49600000000001, 100.27199999999999, 100.00800000000001, 99.828, 99.68, 99.63600000000001, 99.072, 98.65199999999999, 98.536, 98.532, 98.172, 97.91999999999999, 97.728, 97.004, 96.72, 95.95599999999999, 95.55999999999999, 95.54399999999998, 95.54399999999998, 95.024, 94.796, 93.216, 92.74, 92.48, 92.412, 92.212, 91.636, 91.46399999999998, 90.836, 90.832, 90.704, 90.428, 90.3, 90.264, 89.528, 89.428, 88.80399999999999, 88.304, 88.06, 87.884, 87.852]</t>
  </si>
  <si>
    <t>{'main': [9034, -30091], 'hh': [0, -48288], 'pv': [34354, 0], 'bat': [3822, -4276], 'hp': [0, 0], 'ev': [0, -6668]}</t>
  </si>
  <si>
    <t>[149.576, 143.876, 141.83599999999998, 137.09199999999998, 135.444, 135.21200000000002, 133.94799999999998, 133.4, 132.644, 131.812, 130.84799999999998, 125.88, 124.952, 122.03200000000001, 121.772, 118.23999999999998, 116.672, 116.608, 114.268, 113.876, 113.076, 112.132, 111.964, 111.88399999999999, 110.644, 109.89999999999999, 109.86000000000001, 109.75999999999999, 109.644, 109.612, 109.588, 109.064, 108.712, 108.584, 108.56, 107.388, 106.18800000000002, 105.804, 104.028, 102.772, 102.028, 101.86800000000001, 101.728, 101.524, 100.94, 100.92399999999998, 100.668, 99.952, 99.692, 99.516, 99.38400000000001, 98.372, 97.40400000000001, 97.364, 97.16, 96.828, 96.772, 96.004, 95.88, 95.868, 95.592, 95.584, 95.16799999999999, 93.64, 93.556, 93.096, 92.56, 92.55200000000002, 92.396, 92.124, 92.064, 91.636, 91.628, 91.248, 90.86000000000001, 90.83999999999999, 90.652, 90.572, 90.052, 90.004, 89.688, 89.584, 89.324, 89.104, 88.34800000000001, 87.94, 87.56, 87.448, 87.388, 87.356, 86.98, 86.728, 86.72399999999999, 86.6, 86.532, 86.496, 85.856, 85.7, 85.532, 85.304, 85.3]</t>
  </si>
  <si>
    <t>{'main': [7816, -30220], 'hh': [0, -47716], 'pv': [31297, 0], 'bat': [5235, -5817], 'hp': [0, 0], 'ev': [0, -5401]}</t>
  </si>
  <si>
    <t>[223.028, 218.312, 211.084, 188.968, 188.208, 187.06, 186.632, 183.176, 181.332, 177.18, 175.34, 173.28, 170.952, 166.872, 166.536, 166.26, 163.792, 163.116, 162.372, 162.348, 156.264, 155.884, 155.56, 153.316, 152.984, 152.752, 152.336, 151.112, 150.912, 150.908, 149.728, 149.608, 148.336, 147.968, 147.116, 146.872, 146.644, 146.132, 146.012, 145.596, 145.064, 143.812, 143.228, 142.748, 142.72, 142.276, 142.216, 140.976, 140.2, 139.672, 139.168, 139.028, 138.856, 137.352, 136.544, 136.236, 136.096, 136.012, 136.004, 135.88, 135.508, 134.444, 132.376, 131.936, 131.392, 130.992, 130.904, 130.612, 130.26, 130.052, 129.864, 129.236, 127.932, 126.136, 125.708, 124.62, 124.508, 124.196, 123.944, 123.332, 123.012, 122.944, 122.82, 122.696, 122.652, 122.624, 122.28, 121.868, 121.716, 120.968, 120.152, 119.88, 119.524, 119.484, 119.476, 119.056, 119.052, 119.024, 118.96, 118.816, 118.788]</t>
  </si>
  <si>
    <t>{'main': [0, -58829], 'hh': [0, -57209], 'pv': [6118, 0], 'bat': [1953, -2193], 'hp': [0, 0], 'ev': [0, -7499]}</t>
  </si>
  <si>
    <t>[174.724, 144.792, 144.64, 143.69600000000003, 139.024, 137.764, 136.39600000000002, 135.51999999999998, 133.272, 132.152, 131.924, 129.08, 127.5, 127.012, 125.01200000000001, 123.128, 122.97600000000001, 122.692, 122.49600000000001, 122.432, 122.404, 121.368, 121.31200000000001, 120.88, 120.076, 119.75200000000001, 119.53199999999998, 119.07199999999999, 118.804, 118.74, 117.56, 117.31599999999999, 117.3, 117.19200000000001, 116.22, 115.65200000000002, 115.12, 114.904, 114.5, 114.144, 112.94399999999999, 112.432, 112.23599999999999, 112.21599999999998, 111.964, 111.31599999999999, 111.29999999999998, 111.24, 110.93199999999999, 110.828, 110.68799999999999, 110.28399999999999, 110.17599999999999, 109.532, 109.528, 109.256, 108.968, 108.23199999999999, 108.12, 107.808, 107.412, 106.212, 106.024, 105.96, 105.796, 104.78000000000002, 104.136, 103.62, 103.588, 103.204, 102.764, 102.6, 101.836, 101.73200000000001, 101.60399999999998, 101.092, 100.924, 100.712, 100.00800000000001, 99.80399999999999, 99.072, 98.98, 98.908, 98.852, 98.536, 97.876, 97.772, 97.728, 97.04400000000001, 96.80799999999999, 96.78, 96.22, 96.172, 96.14, 95.54399999999998, 95.424, 95.148, 94.78, 94.372, 93.94399999999999, 93.796]</t>
  </si>
  <si>
    <t>{'main': [8653, -32623], 'hh': [0, -48288], 'pv': [34354, 0], 'bat': [3822, -4276], 'hp': [0, 0], 'ev': [0, -9581]}</t>
  </si>
  <si>
    <t>[173.336, 161.872, 155.972, 147.356, 147.348, 144.572, 143.876, 143.792, 141.83599999999998, 138.968, 137.09199999999998, 135.444, 135.21200000000002, 133.94799999999998, 133.4, 131.812, 130.84799999999998, 128.96, 126.69200000000001, 126.044, 125.88, 125.708, 125.176, 124.952, 120.468, 120.448, 119.584, 118.424, 116.608, 114.64, 114.268, 113.876, 112.132, 111.964, 111.03200000000001, 110.516, 109.89999999999999, 109.86000000000001, 109.75999999999999, 109.732, 109.644, 109.612, 109.588, 109.512, 109.064, 107.32, 107.23999999999998, 107.032, 106.18800000000002, 105.992, 105.804, 105.692, 105.64399999999999, 104.144, 103.68, 102.896, 102.02, 101.256, 100.92399999999998, 100.884, 100.856, 100.692, 100.668, 100.24, 99.884, 99.692, 99.644, 99.38400000000001, 99.02, 98.94, 98.38000000000001, 98.06400000000001, 97.444, 97.364, 97.324, 97.20400000000001, 97.16, 97.02, 96.828, 96.772, 96.432, 96.252, 96.004, 95.952, 95.868, 95.584, 95.16799999999999, 94.816, 93.75999999999999, 93.64, 93.556, 92.56, 92.55200000000002, 92.292, 92.244, 92.124, 92.064, 91.848, 91.684, 91.636, 91.628]</t>
  </si>
  <si>
    <t>{'main': [7409, -33163], 'hh': [0, -47716], 'pv': [31297, 0], 'bat': [5235, -5817], 'hp': [0, 0], 'ev': [0, -8752]}</t>
  </si>
  <si>
    <t>[254.204, 236.308, 230.34, 229.312, 223.5, 222.888, 217.42, 216.192, 210.792, 207.856, 207.292, 196.308, 189.992, 189.352, 188.92, 188.208, 184.428, 180.64, 179.756, 179.496, 179.02, 178.064, 176.60399999999998, 173.976, 173.372, 172.376, 171.392, 170.952, 170.596, 170.456, 169.476, 167.712, 167.388, 167.264, 166.884, 166.56, 164.332, 164.252, 163.832, 163.556, 162.224, 161.076, 160.728, 159.752, 159.612, 157.608, 157.132, 156.772, 156.432, 154.268, 153.732, 153.716, 152.336, 152.248, 151.136, 150.608, 150.168, 148.816, 148.352, 148.336, 147.012, 146.644, 146.356, 145.196, 143.564, 142.216, 142.108, 141.496, 140.2, 140.028, 139.028, 136.86, 136.544, 136.24, 135.88, 135.288, 134.908, 134.784, 134.324, 133.284, 132.708, 132.36, 131.936, 130.992, 130.904, 130.612, 130.608, 129.864, 129.672, 128.476, 127.592, 127.472, 126.832, 126.6, 125.2, 124.62, 124.416, 124.408, 123.48, 123.332, 123.308]</t>
  </si>
  <si>
    <t>{'main': [0, -62089], 'hh': [0, -57209], 'pv': [6118, 0], 'bat': [1953, -2193], 'hp': [0, 0], 'ev': [0, -10759]}</t>
  </si>
  <si>
    <t>[209.084, 201.352, 173.8, 167.128, 161.036, 159.99599999999998, 159.604, 158.952, 156.584, 154.42, 151.568, 148.14, 144.144, 143.69600000000003, 143.652, 142.712, 141.072, 140.924, 139.888, 139.62400000000002, 139.31199999999998, 137.64, 135.82, 135.304, 133.988, 132.4, 132.15200000000002, 131.924, 131.44000000000003, 129.08, 128.452, 128.32399999999998, 127.928, 126.688, 126.03999999999999, 124.24000000000001, 122.97600000000001, 122.692, 122.49600000000001, 122.432, 122.284, 120.56, 120.076, 119.53199999999998, 118.804, 118.78, 117.54, 116.532, 116.532, 116.044, 116.012, 115.796, 115.65200000000002, 115.53200000000001, 115.12, 112.964, 112.94399999999999, 112.432, 112.23599999999999, 112.21599999999998, 111.964, 111.31599999999999, 111.29999999999998, 111.244, 111.00800000000001, 111.00000000000001, 110.93199999999999, 110.828, 110.68799999999999, 110.31200000000001, 110.28399999999999, 110.204, 109.852, 109.7, 109.256, 108.96000000000001, 108.23199999999999, 107.808, 107.66, 107.652, 107.652, 107.33999999999999, 106.7, 106.516, 105.796, 105.688, 105.116, 105.02, 103.62, 103.588, 103.29199999999999, 103.208, 103.204, 103.2, 103.144, 102.6, 102.25599999999999, 101.73200000000001, 101.60399999999998, 100.712, 99.436]</t>
  </si>
  <si>
    <t>{'main': [8190, -35906], 'hh': [0, -48288], 'pv': [34354, 0], 'bat': [3822, -4276], 'hp': [0, 0], 'ev': [0, -13328]}</t>
  </si>
  <si>
    <t>[212.456, 202.308, 195.812, 189.04799999999997, 181.472, 171.292, 165.21200000000002, 164.96, 159.188, 155.556, 154.104, 153.84, 150.416, 148.104, 148.032, 145.35999999999999, 143.876, 141.83599999999998, 140.032, 139.816, 138.992, 138.12400000000002, 137.22, 137.09199999999998, 135.444, 133.4, 132.0, 131.812, 131.468, 130.73999999999998, 129.868, 129.812, 129.616, 127.448, 126.044, 125.964, 125.88, 124.21200000000002, 122.92, 121.516, 121.392, 120.448, 120.048, 119.84799999999998, 119.324, 119.28, 119.216, 119.21199999999999, 118.604, 118.548, 115.352, 115.144, 114.268, 113.876, 112.82, 112.368, 112.132, 111.964, 111.03200000000001, 110.972, 109.86000000000001, 109.75999999999999, 109.732, 109.644, 109.612, 109.588, 109.532, 109.096, 109.06400000000001, 107.32, 107.23999999999998, 106.18800000000002, 105.94, 105.804, 105.62400000000001, 105.608, 102.82399999999998, 102.768, 102.684, 102.0, 100.92399999999998, 100.884, 100.856, 100.668, 100.412, 99.692, 99.644, 99.38400000000001, 99.02, 98.89999999999999, 98.784, 98.416, 97.692, 97.66, 97.444, 97.364, 97.252, 97.16, 96.828, 96.772, 96.004]</t>
  </si>
  <si>
    <t>{'main': [7129, -36212], 'hh': [0, -47716], 'pv': [31297, 0], 'bat': [5235, -5817], 'hp': [0, 0], 'ev': [0, -12081]}</t>
  </si>
  <si>
    <t>[283.484, 275.952, 268.568, 268.38, 264.94, 264.108, 254.264, 249.536, 238.78, 232.948, 232.032, 227.932, 227.648, 226.272, 222.992, 221.0, 213.956, 212.472, 210.112, 208.864, 208.492, 206.216, 204.856, 202.48, 202.396, 202.232, 200.244, 200.18, 197.452, 195.104, 191.856, 190.656, 188.816, 188.772, 188.36, 185.152, 184.528, 184.428, 183.916, 182.808, 182.432, 181.816, 181.456, 180.592, 174.336, 174.148, 172.168, 171.772, 171.308, 170.952, 169.884, 169.128, 168.972, 168.52, 168.48, 167.368, 167.084, 165.32, 164.888, 164.368, 163.556, 163.212, 161.076, 158.636, 158.012, 157.612, 157.356, 155.192, 154.564, 153.716, 152.4, 151.672, 151.028, 149.868, 149.824, 148.92800000000003, 148.6, 147.788, 146.916, 146.644, 146.416, 145.508, 145.324, 145.192, 144.708, 143.46, 143.432, 142.348, 142.216, 141.496, 141.196, 138.34, 136.648, 136.544, 136.464, 135.88, 135.84, 134.836, 134.784, 134.404, 133.78]</t>
  </si>
  <si>
    <t>{'main': [0, -65836], 'hh': [0, -57209], 'pv': [6118, 0], 'bat': [1953, -2193], 'hp': [0, 0], 'ev': [0, -14506]}</t>
  </si>
  <si>
    <t>[162.82, 159.224, 157.44, 157.408, 154.744, 154.508, 154.424, 154.308, 153.876, 153.364, 153.18, 153.108, 152.06799999999998, 152.044, 150.904, 150.88, 150.548, 150.204, 149.44400000000002, 147.38, 147.3, 147.012, 145.636, 144.948, 143.99200000000002, 143.38, 143.13600000000002, 143.076, 141.89600000000002, 141.7, 140.072, 139.588, 137.392, 136.61200000000002, 136.57600000000002, 135.496, 135.10399999999998, 135.07999999999998, 134.052, 132.808, 132.46, 131.744, 131.392, 130.29199999999997, 128.344, 128.22, 128.04399999999998, 125.396, 123.93200000000002, 120.39200000000001, 120.11199999999998, 119.404, 116.12, 116.10400000000001, 113.75200000000001, 112.532, 111.492, 110.85600000000001, 110.7, 110.60399999999998, 110.46000000000001, 108.87600000000002, 108.736, 107.08, 106.996, 105.44, 105.372, 104.92399999999999, 104.632, 103.764, 101.648, 100.484, 97.1, 96.164, 95.84, 94.59200000000001, 94.088, 94.004, 92.056, 91.10799999999999, 90.932, 90.66400000000002, 90.6, 90.016, 89.87599999999999, 89.156, 88.528, 88.112, 88.056, 87.92, 86.956, 86.724, 86.636, 86.12, 84.684, 84.352, 84.228, 84.176, 83.616, 83.56, 83.508]</t>
  </si>
  <si>
    <t>{'main': [13313, -23912], 'hh': [0, -48288], 'pv': [41348, 0], 'bat': [3598, -4022], 'hp': [0, -3235], 'ev': [0, 0]}</t>
  </si>
  <si>
    <t>[164.02800000000002, 161.988, 161.65200000000002, 158.788, 156.976, 156.112, 155.244, 154.636, 154.128, 153.4, 152.972, 150.78, 149.19600000000003, 148.512, 148.172, 145.73200000000003, 144.164, 143.144, 142.536, 140.124, 139.16, 138.748, 138.57999999999998, 138.56799999999998, 137.776, 136.676, 136.408, 135.996, 135.844, 133.936, 133.596, 132.228, 132.112, 130.78, 130.692, 130.308, 128.448, 126.904, 126.404, 126.34799999999998, 125.46, 124.292, 123.916, 123.85600000000001, 123.716, 122.996, 122.88399999999999, 122.736, 122.684, 122.64399999999999, 122.30799999999999, 121.152, 120.56, 120.132, 119.856, 119.392, 118.61599999999999, 118.588, 117.836, 117.688, 117.632, 117.35999999999999, 117.1, 116.816, 116.768, 116.744, 116.58800000000001, 116.236, 115.94400000000002, 115.576, 115.256, 115.116, 114.28, 114.24, 114.236, 114.216, 114.168, 113.26, 113.208, 112.688, 112.00799999999998, 111.392, 111.06, 111.056, 111.044, 110.86, 110.48, 110.152, 109.752, 109.592, 109.316, 108.54, 108.292, 107.83600000000001, 107.36, 107.30799999999999, 107.092, 106.924, 106.79199999999999, 106.588, 106.272]</t>
  </si>
  <si>
    <t>{'main': [8591, -34502], 'hh': [0, -47716], 'pv': [35446, 0], 'bat': [5999, -6667], 'hp': [0, -12973], 'ev': [0, 0]}</t>
  </si>
  <si>
    <t>[266.74, 264.82, 264.696, 263.748, 262.728, 261.38, 260.056, 258.228, 255.16, 252.996, 250.876, 249.984, 242.096, 241.18, 240.78, 239.844, 237.864, 237.648, 237.632, 235.432, 235.388, 234.312, 234.268, 232.3, 232.24, 231.74, 231.468, 231.412, 230.388, 228.676, 228.396, 227.536, 227.068, 227.048, 225.016, 224.54, 223.456, 222.248, 220.884, 220.82, 219.848, 219.38, 219.364, 218.756, 218.36, 218.028, 217.72, 217.708, 217.536, 217.44, 216.024, 215.672, 215.072, 214.268, 213.984, 213.272, 213.192, 211.164, 211.008, 210.88, 210.432, 210.388, 209.868, 207.32, 206.796, 206.776, 205.89600000000002, 205.852, 205.024, 204.204, 204.08, 203.628, 203.556, 202.948, 202.484, 202.292, 202.124, 201.824, 201.052, 200.908, 200.908, 200.668, 200.27599999999998, 199.512, 198.844, 198.712, 198.296, 197.72, 197.548, 197.4, 197.36, 197.272, 197.056, 196.632, 196.172, 195.948, 195.868, 195.796, 195.396, 194.56, 194.516]</t>
  </si>
  <si>
    <t>{'main': [0, -100060], 'hh': [0, -57209], 'pv': [6613, 0], 'bat': [982, -1111], 'hp': [0, -49340], 'ev': [0, 0]}</t>
  </si>
  <si>
    <t>[163.56, 159.964, 158.332, 157.736, 156.57999999999998, 156.26399999999998, 155.436, 155.05599999999998, 154.944, 154.228, 153.656, 152.808, 152.396, 151.2, 150.3, 150.18400000000003, 148.308, 146.37199999999999, 145.688, 144.64, 144.39600000000002, 144.392, 144.348, 143.276, 143.14800000000002, 142.95999999999998, 139.872, 139.528, 137.852, 137.62400000000002, 137.18400000000003, 136.332, 135.35999999999999, 134.172, 134.06400000000002, 133.596, 133.03199999999998, 132.44, 131.46, 131.33999999999997, 130.95999999999998, 130.2, 130.072, 128.496, 128.308, 126.98, 126.444, 125.62400000000001, 124.49600000000001, 121.968, 118.732, 116.4, 114.252, 112.956, 111.12399999999998, 108.90799999999999, 108.42399999999999, 107.84400000000001, 107.42, 107.376, 106.384, 106.28, 105.696, 105.608, 104.984, 103.968, 103.51200000000001, 103.184, 103.096, 101.568, 101.23200000000001, 101.132, 100.28800000000001, 98.748, 98.472, 97.844, 96.88400000000001, 96.39199999999998, 96.16, 95.768, 95.17600000000002, 93.06400000000001, 92.848, 92.516, 92.268, 92.18400000000001, 92.176, 91.988, 91.896, 91.56, 91.452, 91.192, 90.872, 89.208, 89.156, 89.13600000000001, 89.08, 88.43199999999999, 87.872, 87.584, 86.7]</t>
  </si>
  <si>
    <t>{'main': [12827, -25894], 'hh': [0, -48288], 'pv': [41597, 0], 'bat': [4271, -4789], 'hp': [0, -3235], 'ev': [0, -2625]}</t>
  </si>
  <si>
    <t>[167.16, 164.668, 160.908, 158.468, 157.75599999999997, 157.424, 157.24800000000002, 155.316, 154.128, 153.808, 152.228, 151.644, 148.944, 144.164, 142.536, 142.248, 141.024, 140.588, 140.004, 139.936, 139.632, 138.1, 138.072, 138.016, 137.884, 137.864, 137.78, 137.392, 136.424, 134.552, 133.936, 132.228, 131.98000000000002, 130.744, 130.692, 130.0, 127.18, 126.868, 126.844, 124.592, 124.456, 124.304, 124.02, 123.716, 123.56, 123.376, 123.15200000000002, 121.404, 121.272, 120.82, 120.75999999999999, 120.392, 120.12799999999999, 119.356, 118.916, 118.832, 118.152, 117.836, 117.688, 116.96, 116.852, 116.23599999999999, 116.18800000000002, 115.94, 115.636, 115.52, 115.5, 115.5, 115.42, 115.34, 115.02, 114.92, 114.724, 114.52, 114.428, 114.216, 113.528, 113.068, 112.944, 112.484, 111.72, 111.41600000000001, 111.364, 111.1, 110.972, 110.608, 110.536, 110.488, 110.21600000000001, 109.636, 109.592, 109.44800000000001, 108.596, 108.084, 107.924, 107.92, 107.764, 107.452, 107.264, 107.16400000000002, 107.10799999999999]</t>
  </si>
  <si>
    <t>{'main': [8054, -36326], 'hh': [0, -47716], 'pv': [35781, 0], 'bat': [6330, -7043], 'hp': [0, -12977], 'ev': [0, -2649]}</t>
  </si>
  <si>
    <t>[289.4, 276.268, 274.512, 266.22, 266.096, 265.996, 264.124, 262.976, 262.596, 261.452, 259.988, 259.628, 258.58, 256.556, 252.188, 248.34, 244.96, 242.812, 241.996, 241.08, 240.344, 238.92, 238.208, 237.764, 237.132, 236.508, 236.332, 235.964, 235.68, 234.668, 233.56, 232.964, 232.816, 232.432, 232.14, 229.036, 228.272, 227.964, 226.78799999999998, 225.592, 224.948, 224.644, 224.284, 224.092, 223.964, 223.148, 222.908, 222.836, 222.14, 221.904, 221.72, 221.716, 221.544, 221.344, 221.136, 221.088, 220.296, 220.18, 219.276, 218.752, 218.26, 218.256, 217.62, 217.436, 217.172, 217.012, 216.968, 216.924, 215.484, 215.476, 214.932, 213.756, 213.51999999999998, 213.288, 211.816, 211.78, 211.632, 211.48, 211.44, 211.288, 211.14, 210.608, 207.768, 207.736, 205.852, 205.54, 205.468, 205.444, 204.452, 204.308, 204.116, 204.072, 203.964, 203.628, 203.552, 201.856, 201.8, 201.548, 201.476, 201.012, 199.552]</t>
  </si>
  <si>
    <t>{'main': [0, -103731], 'hh': [0, -57209], 'pv': [6815, 0], 'bat': [998, -1134], 'hp': [0, -49342], 'ev': [0, -3864]}</t>
  </si>
  <si>
    <t>[163.56, 159.964, 158.332, 157.736, 156.26399999999998, 155.436, 155.05599999999998, 154.228, 153.656, 153.29999999999998, 151.288, 150.18400000000003, 148.308, 146.78, 146.37199999999999, 146.35999999999999, 145.71599999999998, 144.64, 144.392, 143.944, 143.14800000000002, 142.95999999999998, 139.872, 139.528, 137.62400000000002, 137.18400000000003, 136.332, 135.928, 135.35999999999999, 134.172, 134.06400000000002, 133.596, 133.39600000000002, 133.348, 132.35199999999998, 131.46, 131.33999999999997, 130.95999999999998, 130.2, 130.072, 129.252, 128.308, 127.672, 126.424, 125.636, 124.49600000000001, 123.8, 121.968, 121.796, 119.896, 119.004, 118.732, 116.4, 115.31599999999999, 115.024, 114.424, 114.252, 114.176, 112.788, 112.696, 112.08, 111.89600000000002, 111.71600000000001, 111.096, 111.08, 108.90799999999999, 108.42399999999999, 107.84400000000001, 107.376, 106.384, 106.28, 106.048, 105.696, 105.44, 105.20400000000001, 104.984, 103.51200000000001, 103.096, 102.472, 102.44800000000001, 102.14400000000002, 102.144, 101.52, 101.23200000000001, 101.132, 100.868, 100.732, 100.28800000000001, 99.67999999999999, 98.908, 98.872, 98.472, 97.844, 97.168, 96.39199999999998, 96.16, 95.768, 95.56, 95.17600000000002, 95.00399999999999, 94.192]</t>
  </si>
  <si>
    <t>{'main': [12083, -29194], 'hh': [0, -48288], 'pv': [41597, 0], 'bat': [4271, -4789], 'hp': [0, -3235], 'ev': [0, -6668]}</t>
  </si>
  <si>
    <t>[167.16, 164.668, 160.908, 159.1, 158.468, 157.75599999999997, 157.424, 155.316, 154.128, 153.808, 152.228, 151.644, 151.384, 148.944, 147.568, 144.164, 142.536, 141.024, 140.588, 140.004, 139.936, 138.1, 138.072, 138.048, 138.016, 137.884, 137.864, 137.78, 137.392, 136.184, 134.552, 133.936, 132.228, 131.98000000000002, 130.744, 130.692, 130.0, 128.036, 127.64, 127.18, 126.844, 124.592, 124.456, 124.304, 124.02, 123.716, 123.56, 123.15200000000002, 121.6, 121.404, 121.272, 120.82, 120.392, 120.12799999999999, 119.372, 119.356, 119.272, 118.916, 118.832, 118.152, 117.836, 117.688, 117.468, 116.96, 116.852, 116.23599999999999, 115.94, 115.636, 115.52, 115.5, 115.5, 115.42, 115.34, 115.02, 114.92, 114.724, 114.52, 114.432, 114.428, 114.216, 113.528, 113.068, 112.944, 112.484, 111.72, 111.716, 111.364, 111.28399999999999, 111.1, 111.072, 110.972, 110.608, 110.536, 110.488, 110.21600000000001, 110.08, 109.636, 109.592, 109.54800000000002, 109.096, 109.0]</t>
  </si>
  <si>
    <t>{'main': [7619, -38643], 'hh': [0, -47716], 'pv': [35781, 0], 'bat': [6330, -7043], 'hp': [0, -12977], 'ev': [0, -5401]}</t>
  </si>
  <si>
    <t>[378.52, 309.996, 288.868, 285.512, 282.868, 279.588, 277.16, 272.548, 271.668, 269.7, 266.22, 266.096, 264.132, 264.124, 263.9, 263.396, 262.976, 262.596, 261.452, 259.628, 259.04, 256.556, 253.812, 250.152, 249.976, 248.924, 248.34, 241.996, 241.08, 240.344, 240.256, 240.24, 239.992, 238.948, 238.596, 238.208, 237.764, 237.132, 236.332, 235.964, 234.668, 234.236, 233.56, 232.964, 232.816, 232.14, 229.276, 229.036, 228.272, 227.964, 227.648, 227.528, 226.78799999999998, 226.336, 225.592, 224.644, 224.284, 224.28, 224.092, 223.964, 223.744, 223.49599999999998, 223.148, 223.056, 222.072, 221.904, 221.72, 221.544, 221.344, 221.088, 220.296, 220.18, 219.276, 219.192, 218.752, 218.26, 217.62, 217.436, 217.172, 217.012, 216.924, 216.888, 216.056, 215.64, 215.484, 214.964, 214.396, 214.24800000000002, 213.756, 213.51999999999998, 213.316, 213.288, 212.672, 211.816, 211.78, 211.48, 211.14, 210.744, 210.608, 210.184, 208.964]</t>
  </si>
  <si>
    <t>{'main': [0, -107366], 'hh': [0, -57209], 'pv': [6815, 0], 'bat': [998, -1134], 'hp': [0, -49342], 'ev': [0, -7499]}</t>
  </si>
  <si>
    <t>[163.56, 159.964, 158.332, 157.736, 157.512, 157.144, 156.26399999999998, 155.436, 155.276, 155.05599999999998, 154.228, 153.656, 153.29999999999998, 151.288, 150.18400000000003, 148.308, 146.37199999999999, 145.71599999999998, 145.696, 144.64, 144.392, 143.944, 143.58, 143.14800000000002, 142.95999999999998, 142.79999999999998, 142.704, 139.872, 137.048, 136.364, 136.332, 135.448, 135.35999999999999, 134.06400000000002, 133.99599999999998, 133.48, 133.096, 132.168, 131.636, 131.46, 131.33999999999997, 131.264, 130.896, 130.072, 129.472, 129.22400000000002, 128.308, 127.65200000000002, 126.316, 126.18400000000001, 126.024, 125.176, 123.78800000000001, 122.72, 122.512, 122.08, 121.968, 121.868, 121.84, 121.35199999999999, 119.708, 119.2, 118.88, 118.732, 118.1, 117.96799999999999, 117.896, 117.22, 116.4, 115.88, 114.504, 114.252, 112.8, 111.71600000000001, 111.208, 110.92, 110.52000000000001, 108.90799999999999, 108.536, 108.42399999999999, 108.06, 107.84400000000001, 107.376, 106.948, 106.384, 105.696, 105.552, 104.984, 104.556, 104.17199999999998, 103.892, 103.836, 103.51200000000001, 103.096, 102.144, 101.98400000000001, 101.236, 101.132, 101.072, 100.28800000000001, 99.92]</t>
  </si>
  <si>
    <t>{'main': [11622, -31646], 'hh': [0, -48288], 'pv': [41597, 0], 'bat': [4271, -4789], 'hp': [0, -3235], 'ev': [0, -9581]}</t>
  </si>
  <si>
    <t>[181.9, 179.2, 175.144, 167.16, 164.668, 163.24, 160.908, 158.468, 157.75599999999997, 157.424, 155.316, 154.128, 153.808, 153.552, 152.83999999999997, 152.228, 151.672, 148.944, 148.34, 147.568, 146.356, 145.04399999999998, 144.164, 142.536, 140.588, 140.004, 139.936, 138.64, 138.1, 138.072, 137.884, 137.864, 137.78, 137.392, 136.184, 135.204, 134.552, 133.936, 132.228, 131.98000000000002, 130.888, 130.744, 130.692, 130.024, 130.0, 129.772, 127.192, 127.18, 127.112, 127.01599999999999, 126.844, 126.812, 124.592, 124.456, 124.304, 124.02, 123.716, 123.56, 123.15200000000002, 121.8, 121.404, 121.272, 120.82, 120.392, 120.12799999999999, 119.464, 119.108, 118.916, 118.776, 118.152, 117.836, 117.688, 116.96, 116.852, 116.23599999999999, 115.636, 115.52, 115.5, 115.5, 115.42, 115.36, 115.34, 115.02, 114.92, 114.724, 114.7, 114.52, 114.428, 114.216, 113.528, 112.944, 112.484, 112.468, 111.788, 111.72, 111.716, 111.364, 111.1, 110.972, 110.788, 110.668]</t>
  </si>
  <si>
    <t>{'main': [7214, -41589], 'hh': [0, -47716], 'pv': [35781, 0], 'bat': [6330, -7043], 'hp': [0, -12977], 'ev': [0, -8752]}</t>
  </si>
  <si>
    <t>[391.8, 334.676, 314.788, 305.668, 304.976, 296.708, 290.588, 288.16, 285.512, 282.868, 279.56, 276.852, 276.7, 276.696, 272.516, 266.22, 266.096, 265.952, 265.792, 264.9, 264.124, 263.396, 263.296, 262.976, 262.596, 261.452, 261.252, 259.628, 257.704, 256.84, 256.556, 254.808, 254.764, 252.192, 252.02, 251.996, 249.948, 249.556, 249.076, 248.34, 246.076, 244.264, 242.52, 241.996, 241.86, 241.08, 240.408, 240.344, 240.24, 239.516, 238.208, 237.764, 237.132, 236.332, 236.264, 235.964, 235.748, 235.284, 234.668, 233.816, 233.56, 232.964, 232.816, 232.744, 232.516, 232.14, 229.34, 229.036, 228.504, 228.272, 227.964, 227.528, 226.78799999999998, 226.336, 225.964, 225.592, 225.396, 224.936, 224.644, 224.092, 223.964, 223.672, 223.49599999999998, 223.244, 223.148, 222.292, 222.188, 222.072, 221.904, 221.72, 221.544, 221.344, 221.248, 221.088, 220.736, 219.964, 219.652, 219.276, 218.752, 218.512, 218.26]</t>
  </si>
  <si>
    <t>{'main': [0, -110626], 'hh': [0, -57209], 'pv': [6815, 0], 'bat': [998, -1134], 'hp': [0, -49342], 'ev': [0, -10759]}</t>
  </si>
  <si>
    <t>[214.072, 189.636, 186.304, 177.096, 164.824, 160.088, 159.964, 158.332, 158.204, 157.736, 156.576, 156.26399999999998, 155.436, 154.228, 154.07999999999998, 153.29999999999998, 153.2, 152.9, 152.516, 150.18400000000003, 148.308, 146.78400000000002, 146.664, 146.37199999999999, 145.71599999999998, 145.696, 144.64, 144.392, 144.176, 144.05599999999998, 144.04, 144.024, 143.58, 143.04, 142.95999999999998, 142.728, 142.712, 141.96, 141.956, 139.968, 139.872, 137.972, 137.048, 136.62, 136.024, 135.35999999999999, 134.788, 134.24, 134.06400000000002, 132.784, 132.14800000000002, 131.8, 131.488, 131.46, 131.33999999999997, 131.264, 130.072, 129.712, 129.08, 128.46, 128.308, 128.28, 127.65200000000002, 126.852, 126.316, 125.4, 125.176, 124.324, 122.852, 121.968, 121.84, 121.736, 119.708, 119.2, 118.93200000000002, 118.732, 118.708, 117.896, 117.40799999999999, 116.608, 116.4, 115.424, 114.672, 114.372, 112.8, 111.71600000000001, 111.536, 111.208, 110.92, 110.788, 109.516, 108.90799999999999, 108.42399999999999, 108.388, 107.84400000000001, 107.79599999999999, 107.70000000000002, 107.512, 107.46, 107.4, 107.376]</t>
  </si>
  <si>
    <t>{'main': [11078, -34848], 'hh': [0, -48288], 'pv': [41597, 0], 'bat': [4271, -4789], 'hp': [0, -3235], 'ev': [0, -13328]}</t>
  </si>
  <si>
    <t>[233.14, 214.264, 203.3, 201.752, 194.52, 182.84, 179.836, 173.72400000000002, 167.16, 167.16, 164.668, 162.772, 162.624, 161.752, 160.908, 158.468, 157.75599999999997, 157.424, 157.07999999999998, 154.456, 154.128, 153.808, 152.432, 151.992, 151.236, 148.944, 147.568, 145.04399999999998, 144.164, 142.536, 141.64, 141.228, 140.62, 140.612, 140.588, 140.184, 140.004, 139.936, 139.876, 138.1, 138.072, 137.884, 137.864, 137.392, 136.444, 134.552, 134.368, 134.22, 133.936, 132.8, 132.72, 132.228, 131.98000000000002, 131.048, 130.808, 130.744, 130.692, 130.024, 130.0, 129.792, 129.308, 128.884, 127.824, 127.18, 127.01599999999999, 126.844, 126.812, 125.184, 124.592, 124.508, 124.496, 124.456, 124.304, 124.02, 124.016, 123.716, 123.56, 123.468, 123.15200000000002, 121.404, 121.272, 121.116, 121.008, 120.82, 120.712, 120.668, 120.392, 120.12799999999999, 119.48, 119.464, 119.376, 119.276, 118.916, 118.83599999999998, 118.152, 117.87200000000001, 117.836, 117.688, 116.96, 116.852, 115.636]</t>
  </si>
  <si>
    <t>{'main': [6896, -44600], 'hh': [0, -47716], 'pv': [35781, 0], 'bat': [6330, -7043], 'hp': [0, -12977], 'ev': [0, -12081]}</t>
  </si>
  <si>
    <t>[419.6, 376.356, 344.068, 343.16, 334.8, 328.392, 318.548, 318.196, 318.136, 317.948, 314.256, 313.416, 309.852, 304.116, 302.836, 297.428, 295.168, 294.344, 290.636, 288.604, 286.34, 285.512, 282.868, 279.352, 279.108, 278.66, 272.516, 269.836, 269.624, 267.152, 266.22, 266.096, 265.656, 264.124, 263.724, 262.976, 262.596, 262.1, 261.568, 261.452, 261.252, 260.912, 259.628, 258.888, 257.076, 256.84, 256.556, 255.68, 255.108, 252.948, 250.408, 249.528, 249.484, 248.916, 248.34, 247.752, 247.396, 247.356, 247.24, 246.964, 245.276, 242.64, 242.044, 241.996, 241.86, 241.364, 241.08, 240.344, 240.24, 238.208, 237.944, 237.872, 237.764, 237.336, 237.132, 237.104, 236.332, 234.832, 234.668, 233.816, 233.56, 233.5, 233.124, 232.964, 232.816, 232.14, 232.088, 231.984, 231.952, 229.036, 228.704, 228.272, 228.144, 227.964, 227.832, 227.688, 226.868, 226.78799999999998, 226.668, 226.212, 224.888]</t>
  </si>
  <si>
    <t>{'main': [0, -114373], 'hh': [0, -57209], 'pv': [6815, 0], 'bat': [998, -1134], 'hp': [0, -49342], 'ev': [0, -14506]}</t>
  </si>
  <si>
    <t>[160.44400000000002, 157.392, 156.84799999999998, 154.74, 154.492, 154.42000000000002, 153.832, 153.164, 153.10000000000002, 152.06799999999998, 151.996, 151.93200000000002, 151.11200000000002, 150.876, 149.44400000000002, 147.36, 147.05599999999998, 145.636, 144.58800000000002, 144.588, 144.248, 143.94400000000002, 143.38, 143.13600000000002, 143.076, 142.568, 141.7, 141.052, 140.98000000000002, 140.952, 140.072, 138.632, 137.344, 134.124, 131.86, 131.744, 129.54000000000002, 128.344, 128.22, 123.028, 122.62, 120.472, 120.11199999999998, 119.5, 119.29999999999998, 118.888, 117.448, 116.344, 115.86, 113.62800000000001, 112.24, 111.452, 110.36000000000001, 109.28, 107.988, 107.7, 106.54000000000002, 106.15200000000002, 105.916, 105.11600000000001, 104.872, 104.79599999999999, 104.508, 104.172, 103.572, 103.21200000000002, 102.99199999999999, 102.44399999999999, 101.56, 101.33200000000001, 100.46800000000002, 100.316, 99.684, 99.62, 99.56, 99.136, 98.308, 97.80799999999999, 97.10000000000001, 96.97599999999998, 96.532, 95.904, 95.728, 95.356, 95.228, 94.06, 93.67200000000001, 93.16399999999999, 93.024, 92.668, 92.656, 92.14, 92.04, 91.652, 90.924, 90.752, 90.6, 90.576, 90.308, 90.128, 90.12]</t>
  </si>
  <si>
    <t>{'main': [12531, -26505], 'hh': [0, -48288], 'pv': [41348, 0], 'bat': [3598, -4022], 'hp': [0, -6611], 'ev': [0, 0]}</t>
  </si>
  <si>
    <t>[239.576, 235.44, 231.56, 228.96, 207.508, 205.23600000000002, 201.896, 199.00400000000002, 198.584, 198.48, 198.08800000000002, 192.828, 190.724, 189.54, 188.816, 187.484, 186.48, 185.944, 183.84, 182.212, 182.104, 181.136, 179.74, 178.512, 177.02800000000002, 176.716, 175.044, 174.904, 174.352, 174.352, 174.044, 173.776, 173.1, 173.06, 171.928, 171.848, 171.424, 171.16, 168.304, 166.34, 165.964, 165.74, 165.72, 165.328, 165.13600000000002, 164.908, 164.612, 164.112, 163.116, 162.756, 162.532, 162.492, 160.78799999999998, 159.376, 159.236, 158.692, 158.456, 157.608, 157.244, 156.648, 156.316, 155.188, 154.604, 153.744, 153.696, 153.408, 152.34, 151.97199999999998, 151.48, 151.404, 151.032, 150.784, 150.584, 149.912, 148.04, 147.964, 145.164, 145.116, 143.93599999999998, 143.324, 142.688, 141.536, 140.628, 138.804, 137.748, 137.256, 136.024, 136.004, 135.82, 135.12, 135.028, 134.96800000000002, 134.892, 134.84, 133.812, 132.916, 132.904, 132.50799999999998, 132.436, 131.956, 131.74]</t>
  </si>
  <si>
    <t>{'main': [7295, -46633], 'hh': [0, -47716], 'pv': [35446, 0], 'bat': [5999, -6667], 'hp': [0, -26406], 'ev': [0, 0]}</t>
  </si>
  <si>
    <t>[454.324, 452.216, 447.732, 445.432, 444.352, 436.624, 434.26, 428.512, 414.964, 407.21999999999997, 406.296, 401.376, 389.728, 388.496, 388.216, 384.64, 380.38, 379.32, 377.732, 377.248, 375.192, 374.428, 373.792, 373.312, 373.256, 372.528, 372.336, 371.688, 371.196, 370.532, 370.328, 369.976, 369.788, 369.328, 369.272, 369.244, 368.832, 368.428, 367.384, 367.28, 366.932, 366.904, 366.872, 366.468, 365.18, 364.9, 364.452, 363.1, 363.016, 361.632, 360.064, 359.432, 357.548, 356.048, 355.816, 355.404, 355.308, 354.964, 353.52, 352.94, 351.62, 351.392, 348.964, 348.492, 348.044, 346.996, 346.896, 345.832, 345.136, 344.792, 344.144, 344.056, 343.748, 342.424, 340.90799999999996, 340.692, 339.9, 339.784, 339.772, 339.356, 336.528, 335.708, 335.588, 334.204, 333.7, 329.63599999999997, 328.58799999999997, 328.584, 328.452, 327.124, 327.06399999999996, 326.888, 326.328, 325.684, 325.23199999999997, 324.776, 323.484, 323.108, 321.556, 320.916, 320.64]</t>
  </si>
  <si>
    <t>{'main': [0, -158762], 'hh': [0, -57209], 'pv': [6613, 0], 'bat': [982, -1111], 'hp': [0, -108047], 'ev': [0, 0]}</t>
  </si>
  <si>
    <t>[161.184, 158.316, 157.588, 156.576, 156.26, 155.42, 154.93599999999998, 154.18400000000003, 152.808, 152.68, 152.34799999999998, 151.40800000000002, 150.284, 150.18400000000003, 148.288, 147.348, 146.37199999999999, 144.884, 144.64, 144.392, 144.392, 144.3, 143.308, 142.95999999999998, 142.204, 137.852, 136.95600000000002, 135.376, 133.912, 133.596, 133.572, 133.116, 130.2, 130.072, 130.004, 128.212, 126.98, 126.74, 125.57600000000001, 125.504, 123.668, 123.60000000000001, 121.968, 119.55599999999998, 119.45999999999998, 118.496, 117.392, 115.812, 114.91600000000001, 112.504, 112.5, 110.924, 109.26400000000001, 109.232, 108.412, 107.636, 106.83600000000001, 106.576, 106.476, 105.752, 105.572, 104.82, 104.8, 104.168, 103.38400000000001, 102.944, 102.868, 102.676, 101.54, 101.064, 100.796, 100.644, 100.632, 99.424, 99.112, 98.956, 98.94, 98.868, 98.348, 98.26, 98.22800000000001, 98.17999999999999, 98.12, 97.71999999999998, 97.564, 97.07600000000001, 96.76, 95.88, 95.66, 95.376, 95.1, 94.464, 94.25200000000001, 94.22, 94.18, 94.144, 94.04, 93.424, 93.268, 92.82400000000001, 92.52799999999999]</t>
  </si>
  <si>
    <t>{'main': [12083, -28526], 'hh': [0, -48288], 'pv': [41597, 0], 'bat': [4271, -4789], 'hp': [0, -6612], 'ev': [0, -2625]}</t>
  </si>
  <si>
    <t>[247.948, 241.696, 238.228, 234.588, 209.432, 206.90800000000002, 205.792, 202.07999999999998, 201.95600000000002, 201.05599999999998, 199.12, 193.73999999999998, 192.4, 191.21599999999998, 188.208, 188.032, 185.96800000000002, 185.944, 185.51600000000002, 184.724, 184.424, 183.876, 182.524, 181.756, 180.164, 177.892, 177.696, 175.912, 175.044, 174.868, 174.82399999999998, 174.352, 174.336, 173.68800000000002, 172.58, 172.424, 172.4, 171.792, 171.208, 170.836, 170.384, 170.132, 167.328, 165.74, 165.536, 165.236, 165.016, 164.356, 163.90800000000002, 163.116, 162.492, 161.816, 161.65200000000002, 159.332, 159.316, 159.14, 159.064, 158.5, 156.94, 156.92000000000002, 156.1, 155.532, 155.508, 155.1, 152.928, 152.416, 151.912, 151.384, 151.1, 150.832, 150.0, 149.86, 148.66, 147.984, 145.992, 145.96, 145.116, 143.94400000000002, 143.736, 143.364, 143.044, 142.988, 142.656, 142.592, 142.316, 139.876, 138.628, 138.532, 138.48, 137.748, 137.372, 137.05599999999998, 136.652, 136.08, 136.004, 135.996, 135.35199999999998, 134.964, 134.3, 133.568, 133.328]</t>
  </si>
  <si>
    <t>{'main': [6831, -48531], 'hh': [0, -47716], 'pv': [35781, 0], 'bat': [6330, -7043], 'hp': [0, -26411], 'ev': [0, -2649]}</t>
  </si>
  <si>
    <t>[461.52, 459.412, 454.936, 452.628, 451.552, 444.496, 441.276, 439.832, 435.704, 412.992, 412.6, 411.944, 410.86, 401.432, 400.5, 396.308, 394.916, 394.312, 387.624, 386.488, 384.68, 382.212, 380.492, 379.968, 379.332, 377.908, 377.908, 377.7, 376.824, 376.796, 374.096, 374.096, 373.628, 373.344, 372.352, 372.156, 371.74, 371.28, 371.04, 370.672, 370.54, 370.196, 369.764, 369.6, 368.604, 367.964, 367.784, 367.06, 365.616, 363.82, 363.664, 362.46, 361.284, 360.456, 359.624, 359.076, 359.012, 358.704, 357.604, 356.744, 356.412, 355.09999999999997, 355.076, 350.648, 349.828, 348.38, 348.252, 348.132, 347.756, 347.664, 347.608, 346.556, 346.024, 345.148, 343.964, 343.448, 342.52, 342.396, 341.36, 341.044, 340.6, 339.828, 338.688, 338.256, 337.728, 337.256, 336.428, 336.316, 335.624, 334.652, 334.304, 334.208, 333.59200000000004, 332.184, 331.688, 331.024, 330.872, 328.152, 326.52, 326.476, 325.592]</t>
  </si>
  <si>
    <t>{'main': [0, -162441], 'hh': [0, -57209], 'pv': [6815, 0], 'bat': [998, -1134], 'hp': [0, -108057], 'ev': [0, -3864]}</t>
  </si>
  <si>
    <t>[161.184, 158.316, 157.588, 156.26, 155.42, 154.18400000000003, 153.296, 152.68, 151.40800000000002, 151.288, 150.18400000000003, 148.288, 147.348, 146.764, 146.37199999999999, 145.66799999999998, 144.64, 144.392, 143.93599999999998, 142.95999999999998, 142.204, 142.12, 140.04399999999998, 135.376, 133.912, 133.596, 133.572, 133.548, 133.392, 133.3, 133.116, 132.504, 130.2, 130.072, 130.004, 129.252, 128.212, 126.74, 125.54, 125.504, 124.128, 123.668, 123.60000000000001, 122.39600000000002, 122.24, 121.968, 121.32799999999999, 120.17999999999999, 119.992, 119.572, 119.55599999999998, 119.316, 118.86, 118.77999999999999, 117.392, 117.368, 117.1, 116.92, 115.812, 114.44, 113.024, 112.504, 112.44800000000001, 112.068, 110.924, 109.856, 109.232, 107.808, 107.636, 107.62799999999999, 107.17200000000001, 106.83600000000001, 106.476, 105.752, 105.572, 105.476, 104.8, 104.268, 104.168, 103.904, 103.708, 103.38400000000001, 102.944, 102.676, 102.53999999999999, 102.484, 102.09600000000002, 101.54, 100.796, 100.632, 99.892, 99.776, 99.424, 99.112, 98.956, 98.94, 98.348, 98.31600000000002, 98.26, 98.24, 97.71999999999998]</t>
  </si>
  <si>
    <t>{'main': [11365, -31851], 'hh': [0, -48288], 'pv': [41597, 0], 'bat': [4271, -4789], 'hp': [0, -6612], 'ev': [0, -6668]}</t>
  </si>
  <si>
    <t>[247.948, 241.696, 238.228, 234.588, 217.90800000000002, 209.432, 205.792, 202.07999999999998, 201.95600000000002, 201.05599999999998, 199.12, 198.256, 193.73999999999998, 192.4, 188.208, 188.032, 185.96800000000002, 185.944, 185.51600000000002, 184.724, 184.424, 183.876, 182.524, 181.756, 180.164, 177.892, 177.696, 177.46, 175.912, 175.044, 174.868, 174.82399999999998, 174.352, 174.336, 173.68800000000002, 172.58, 172.424, 172.4, 171.792, 171.208, 170.836, 170.384, 170.132, 167.328, 165.74, 165.536, 165.236, 165.016, 164.356, 163.90800000000002, 163.116, 162.492, 162.36, 161.816, 161.65200000000002, 159.332, 159.316, 159.14, 159.064, 158.5, 156.94, 156.92000000000002, 156.1, 155.532, 155.508, 155.1, 152.928, 152.416, 151.432, 151.384, 151.1, 150.832, 150.6, 150.0, 149.86, 148.66, 147.984, 147.94, 145.996, 145.992, 145.96, 145.116, 143.94400000000002, 143.736, 143.364, 143.064, 143.044, 142.988, 142.656, 142.592, 142.316, 142.23200000000003, 139.072, 138.628, 138.532, 137.748, 137.372, 137.05599999999998, 136.652, 136.08, 136.004]</t>
  </si>
  <si>
    <t>{'main': [6451, -50903], 'hh': [0, -47716], 'pv': [35781, 0], 'bat': [6330, -7043], 'hp': [0, -26411], 'ev': [0, -5401]}</t>
  </si>
  <si>
    <t>[533.616, 461.52, 459.412, 455.944, 454.936, 452.628, 451.552, 441.276, 439.832, 435.704, 428.832, 425.188, 421.86, 419.2, 412.992, 406.036, 401.384, 400.5, 398.624, 394.312, 386.488, 385.052, 384.68, 382.212, 379.968, 379.332, 377.908, 377.908, 377.7, 376.824, 376.796, 375.676, 375.116, 374.096, 374.096, 373.628, 373.344, 372.892, 372.352, 371.74, 371.28, 371.04, 370.672, 370.54, 370.196, 369.764, 369.6, 368.604, 367.964, 367.784, 367.06, 365.69599999999997, 365.616, 364.508, 363.82, 363.664, 362.46, 361.62, 361.284, 360.104, 359.644, 359.076, 359.012, 358.704, 357.604, 356.744, 356.412, 355.424, 355.09999999999997, 355.076, 354.964, 352.36, 350.648, 349.828, 348.38, 348.252, 348.132, 347.756, 347.664, 347.608, 346.728, 346.556, 345.772, 345.64799999999997, 345.148, 342.52, 342.396, 340.6, 339.828, 338.688, 338.256, 337.728, 337.256, 336.428, 336.316, 336.048, 335.624, 333.824, 333.608, 333.59200000000004, 332.184]</t>
  </si>
  <si>
    <t>{'main': [0, -166076], 'hh': [0, -57209], 'pv': [6815, 0], 'bat': [998, -1134], 'hp': [0, -108057], 'ev': [0, -7499]}</t>
  </si>
  <si>
    <t>[171.96, 161.184, 158.316, 157.608, 157.588, 157.16, 156.26, 155.42, 154.18400000000003, 153.296, 152.68, 151.40800000000002, 151.288, 150.18400000000003, 149.92, 148.784, 148.288, 147.54, 147.348, 146.37199999999999, 145.66799999999998, 144.64, 144.392, 143.93599999999998, 143.56400000000002, 142.95999999999998, 142.204, 140.00799999999998, 138.86, 137.352, 136.48399999999998, 135.54000000000002, 135.376, 133.912, 133.516, 133.24, 133.116, 131.632, 131.18, 131.09199999999998, 130.072, 129.85999999999999, 129.78799999999998, 129.484, 129.008, 128.368, 128.10000000000002, 127.90799999999999, 127.65200000000002, 126.74, 126.316, 126.196, 126.064, 125.504, 122.732, 122.548, 121.968, 121.82, 119.55599999999998, 119.2, 118.62799999999999, 118.332, 118.064, 117.92399999999998, 117.392, 117.308, 117.228, 117.22, 115.812, 115.484, 115.136, 113.024, 112.824, 112.60000000000001, 112.504, 112.44800000000001, 112.444, 110.52000000000001, 110.22, 110.02000000000001, 109.952, 109.232, 108.536, 107.932, 107.77999999999999, 107.636, 107.17200000000001, 106.83600000000001, 106.476, 105.752, 105.64, 105.572, 104.852, 104.8, 104.324, 104.168, 103.964, 103.836, 103.416, 103.38400000000001, 102.944]</t>
  </si>
  <si>
    <t>{'main': [10907, -34306], 'hh': [0, -48288], 'pv': [41597, 0], 'bat': [4271, -4789], 'hp': [0, -6612], 'ev': [0, -9581]}</t>
  </si>
  <si>
    <t>[247.948, 241.696, 238.228, 234.588, 217.90800000000002, 209.432, 205.792, 202.07999999999998, 201.95600000000002, 201.05599999999998, 200.664, 200.26, 199.12, 198.256, 193.73999999999998, 192.4, 188.208, 188.032, 185.96800000000002, 185.944, 185.51600000000002, 184.724, 184.424, 183.876, 182.524, 181.756, 180.164, 177.892, 177.696, 175.912, 175.192, 175.044, 174.868, 174.82399999999998, 174.352, 174.336, 173.68800000000002, 172.76, 172.58, 172.424, 172.4, 171.792, 171.208, 170.836, 170.384, 170.132, 167.328, 166.26, 165.74, 165.536, 165.236, 165.016, 164.93599999999998, 164.356, 163.90800000000002, 163.332, 163.116, 162.492, 161.816, 161.65200000000002, 161.344, 159.332, 159.316, 159.14, 159.064, 158.5, 157.084, 156.996, 156.94, 156.92000000000002, 156.1, 155.532, 155.508, 155.1, 152.928, 152.416, 151.384, 151.1, 150.832, 150.6, 150.0, 149.86, 148.92, 148.66, 147.984, 145.992, 145.96, 145.116, 143.94400000000002, 143.736, 143.364, 143.044, 142.988, 142.94400000000002, 142.656, 142.592, 142.316, 142.23200000000003, 140.928, 140.712, 138.90800000000002]</t>
  </si>
  <si>
    <t>{'main': [6075, -53878], 'hh': [0, -47716], 'pv': [35781, 0], 'bat': [6330, -7043], 'hp': [0, -26411], 'ev': [0, -8752]}</t>
  </si>
  <si>
    <t>[546.896, 480.624, 461.52, 459.412, 454.936, 452.628, 451.552, 441.988, 441.276, 439.832, 439.832, 435.704, 421.86, 419.2, 413.036, 412.992, 406.064, 402.384, 400.5, 399.38, 394.312, 392.672, 388.892, 388.396, 386.488, 385.78, 385.052, 384.68, 383.892, 382.212, 380.624, 379.968, 379.536, 379.332, 377.908, 377.908, 376.824, 376.796, 375.116, 374.096, 374.096, 373.628, 373.344, 372.352, 371.74, 371.28, 371.04, 370.54, 370.196, 369.764, 369.6, 368.604, 367.964, 367.784, 367.06, 366.424, 365.69599999999997, 365.684, 365.616, 364.508, 364.488, 363.82, 363.664, 362.46, 361.284, 360.128, 359.644, 359.076, 359.012, 358.704, 358.348, 358.048, 357.604, 356.744, 356.412, 355.09999999999997, 355.076, 353.52, 352.6, 351.92, 351.152, 350.828, 349.828, 348.38, 348.252, 348.132, 347.756, 347.664, 347.608, 346.624, 346.556, 346.316, 346.228, 345.64799999999997, 345.148, 343.488, 342.92, 342.52, 342.396, 341.904, 341.452]</t>
  </si>
  <si>
    <t>{'main': [0, -169336], 'hh': [0, -57209], 'pv': [6815, 0], 'bat': [998, -1134], 'hp': [0, -108057], 'ev': [0, -10759]}</t>
  </si>
  <si>
    <t>[228.52, 191.968, 191.54, 186.32, 170.904, 160.18, 159.192, 158.92, 158.528, 158.316, 157.588, 156.42000000000002, 156.26, 155.42, 154.484, 154.18400000000003, 153.296, 153.2, 152.9, 152.424, 151.70399999999998, 151.40800000000002, 150.18400000000003, 149.92, 149.008, 148.288, 148.108, 146.37199999999999, 145.66799999999998, 145.004, 144.64, 144.392, 144.076, 143.56400000000002, 143.04, 142.95999999999998, 142.728, 141.956, 141.69199999999998, 141.68, 140.85999999999999, 140.528, 140.064, 138.596, 137.868, 136.852, 136.016, 135.58, 135.10000000000002, 134.38, 133.912, 133.116, 131.488, 131.204, 131.18, 131.09199999999998, 130.62, 130.072, 129.724, 127.65200000000002, 126.74, 126.316, 126.064, 125.964, 125.896, 125.504, 125.484, 124.324, 123.312, 122.548, 121.968, 121.736, 121.736, 119.55599999999998, 119.2, 119.012, 118.93200000000002, 118.66, 118.62799999999999, 118.48, 117.392, 117.308, 117.228, 115.812, 115.224, 115.136, 115.02799999999999, 115.016, 114.76, 113.976, 112.504, 112.44800000000001, 111.752, 111.536, 109.372, 109.232, 108.10400000000001, 108.096, 107.996, 107.908, 107.868]</t>
  </si>
  <si>
    <t>{'main': [10378, -37524], 'hh': [0, -48288], 'pv': [41597, 0], 'bat': [4271, -4789], 'hp': [0, -6612], 'ev': [0, -13328]}</t>
  </si>
  <si>
    <t>[251.5, 247.948, 241.696, 238.228, 234.588, 217.90800000000002, 215.984, 214.312, 211.424, 209.432, 205.792, 205.76, 203.88, 202.07999999999998, 201.95600000000002, 201.05599999999998, 199.74, 199.12, 198.256, 193.73999999999998, 192.4, 188.208, 188.032, 185.96800000000002, 185.944, 185.51600000000002, 185.516, 184.724, 184.424, 183.876, 183.6, 182.932, 182.524, 181.756, 181.464, 180.164, 180.092, 177.892, 177.696, 175.912, 175.044, 174.868, 174.82399999999998, 174.352, 174.336, 173.68800000000002, 172.58, 172.424, 172.4, 171.792, 171.208, 170.836, 170.384, 170.132, 169.176, 167.328, 165.74, 165.536, 165.284, 165.236, 165.016, 164.356, 163.90800000000002, 163.116, 162.492, 161.816, 161.65200000000002, 160.35600000000002, 159.332, 159.316, 159.14, 159.064, 158.5, 157.652, 156.94, 156.92000000000002, 156.1, 155.532, 155.508, 155.1, 154.50799999999998, 152.576, 152.416, 152.016, 151.384, 151.1, 150.832, 150.144, 150.0, 149.54, 148.848, 148.66, 147.984, 147.228, 146.112, 145.992, 145.96, 145.116, 143.94400000000002, 143.736, 143.364]</t>
  </si>
  <si>
    <t>{'main': [5766, -56898], 'hh': [0, -47716], 'pv': [35781, 0], 'bat': [6330, -7043], 'hp': [0, -26411], 'ev': [0, -12081]}</t>
  </si>
  <si>
    <t>[574.696, 522.304, 461.52, 459.412, 454.936, 454.868, 452.628, 451.552, 446.672, 444.224, 441.276, 439.832, 435.704, 430.532, 422.676, 422.428, 421.86, 421.396, 419.2, 418.172, 416.608, 416.144, 412.992, 409.308, 407.02, 406.064, 403.948, 400.5, 399.38, 397.6, 394.312, 392.672, 390.968, 387.976, 386.488, 385.052, 384.68, 384.568, 382.892, 382.212, 381.476, 379.332, 378.84, 378.544, 377.908, 377.908, 377.424, 376.824, 376.796, 374.096, 374.096, 373.628, 373.344, 372.352, 371.912, 371.74, 371.28, 371.04, 370.972, 370.644, 370.54, 370.196, 369.764, 368.604, 368.272, 367.964, 367.784, 367.06, 366.468, 365.69599999999997, 365.684, 365.616, 364.52, 363.82, 363.664, 363.248, 362.46, 361.284, 361.14, 360.128, 359.9, 359.876, 359.4, 359.076, 359.012, 358.704, 357.744, 357.604, 356.744, 356.412, 355.09999999999997, 355.076, 354.808, 353.16, 351.556, 350.828, 350.648, 349.828, 349.408, 348.38, 348.252]</t>
  </si>
  <si>
    <t>{'main': [0, -173083], 'hh': [0, -57209], 'pv': [6815, 0], 'bat': [998, -1134], 'hp': [0, -108057], 'ev': [0, -14506]}</t>
  </si>
  <si>
    <t>[165.08, 158.50799999999998, 157.392, 154.74, 154.488, 154.42000000000002, 153.82, 153.16, 153.10000000000002, 152.22, 152.156, 152.06799999999998, 151.984, 150.876, 149.44400000000002, 148.55599999999998, 147.54000000000002, 147.356, 145.636, 144.93200000000002, 143.936, 143.632, 143.38, 143.13600000000002, 143.076, 141.7, 140.868, 140.072, 138.40800000000002, 137.336, 134.8, 134.264, 132.092, 131.744, 130.5, 128.344, 128.22, 128.192, 123.67199999999998, 122.812, 121.48400000000001, 121.412, 120.744, 120.11199999999998, 118.176, 117.14000000000001, 116.788, 116.55999999999999, 113.92000000000002, 113.772, 113.60400000000001, 113.604, 111.608, 111.356, 110.584, 109.316, 109.236, 108.128, 107.92, 107.828, 107.636, 107.488, 107.316, 106.77199999999999, 106.764, 106.16400000000002, 105.988, 104.836, 104.77199999999999, 104.74, 104.48400000000001, 103.46799999999999, 102.70800000000001, 102.22, 102.08400000000002, 101.064, 100.844, 100.476, 100.472, 99.844, 99.62, 99.476, 99.344, 99.332, 99.264, 99.06, 98.60000000000001, 98.55199999999999, 98.396, 98.164, 97.912, 96.94799999999998, 96.56400000000001, 96.52, 96.41199999999999, 96.408, 95.47200000000001, 95.324, 94.94800000000001, 94.82000000000001, 94.724]</t>
  </si>
  <si>
    <t>{'main': [11444, -29152], 'hh': [0, -48288], 'pv': [41348, 0], 'bat': [3598, -4022], 'hp': [0, -10348], 'ev': [0, 0]}</t>
  </si>
  <si>
    <t>[347.736, 343.608, 339.724, 337.104, 319.436, 318.08799999999997, 317.72, 315.112, 314.672, 311.664, 296.98, 290.62399999999997, 286.572, 286.36, 284.572, 281.652, 280.276, 279.712, 278.53200000000004, 277.24399999999997, 274.76800000000003, 271.652, 266.896, 259.9, 252.276, 244.232, 243.832, 243.656, 242.016, 241.04, 239.632, 237.548, 236.612, 229.268, 228.39200000000002, 227.792, 226.79199999999997, 225.44, 220.072, 218.228, 217.692, 217.616, 217.48, 213.808, 213.02, 212.584, 209.084, 209.004, 207.524, 206.00400000000002, 205.836, 204.632, 204.412, 203.744, 203.048, 201.956, 200.42, 199.624, 199.12800000000001, 198.36800000000002, 197.904, 197.55599999999998, 197.064, 195.82399999999998, 195.748, 195.396, 195.048, 194.196, 193.612, 193.024, 188.364, 187.564, 187.516, 186.52, 185.376, 184.06, 183.296, 181.08, 179.344, 177.064, 175.588, 175.468, 173.72400000000002, 172.696, 170.628, 170.608, 170.188, 170.084, 167.988, 167.344, 166.304, 165.936, 163.28, 162.892, 162.188, 161.98399999999998, 160.82399999999998, 158.224, 154.012, 153.97199999999998, 153.844]</t>
  </si>
  <si>
    <t>{'main': [6507, -58503], 'hh': [0, -47716], 'pv': [35446, 0], 'bat': [5999, -6667], 'hp': [0, -39071], 'ev': [0, 0]}</t>
  </si>
  <si>
    <t>[604.756, 599.34, 597.236, 595.672, 590.448, 578.828, 576.464, 572.512, 564.032, 554.428, 535.7040000000001, 516.988, 516.856, 516.704, 513.788, 510.62, 509.748, 509.472, 508.24, 507.556, 507.24, 506.988, 506.712, 505.136, 501.2, 500.38, 496.888, 496.84, 495.96, 495.96, 495.56, 495.036, 494.588, 493.804, 492.604, 491.668, 490.664, 490.016, 489.148, 488.396, 487.688, 485.968, 481.648, 481.532, 481.304, 481.148, 478.12, 477.92, 477.868, 477.712, 476.604, 475.48, 475.132, 474.692, 474.312, 473.14, 470.6, 470.192, 469.36, 469.228, 467.776, 465.48, 464.9, 464.348, 464.124, 463.936, 462.508, 462.4, 461.852, 461.76, 460.996, 460.86, 460.46, 459.29200000000003, 458.48, 457.34, 455.64, 455.22, 454.72, 454.548, 452.024, 451.536, 450.78, 448.632, 448.548, 446.792, 446.096, 445.708, 444.98, 444.94, 443.508, 440.976, 440.472, 440.14, 439.824, 439.248, 438.32, 436.424, 436.25600000000003, 436.232, 436.01599999999996]</t>
  </si>
  <si>
    <t>{'main': [0, -208670], 'hh': [0, -57209], 'pv': [6613, 0], 'bat': [982, -1111], 'hp': [0, -157960], 'ev': [0, 0]}</t>
  </si>
  <si>
    <t>[165.032, 158.45999999999998, 158.316, 156.576, 156.26, 155.416, 154.93599999999998, 154.17200000000003, 152.896, 152.808, 152.33599999999998, 152.172, 150.28, 150.18400000000003, 149.296, 148.284, 147.49200000000002, 146.37199999999999, 145.228, 144.64, 144.392, 144.392, 144.38, 144.292, 142.95999999999998, 141.16, 138.704, 137.852, 136.70000000000002, 135.004, 133.596, 131.752, 130.776, 130.2, 130.12, 130.072, 130.052, 126.98, 126.95999999999998, 125.56800000000001, 124.99600000000001, 124.92399999999999, 122.668, 121.968, 120.768, 119.564, 117.42, 114.96800000000002, 114.04, 113.75200000000001, 113.356, 112.98, 112.664, 111.632, 111.376, 111.332, 111.196, 110.872, 110.85600000000001, 110.276, 109.788, 109.78, 109.488, 109.292, 108.684, 108.51599999999999, 108.104, 107.944, 107.74799999999999, 107.696, 107.484, 107.172, 106.844, 106.69999999999999, 106.336, 106.3, 106.012, 105.86400000000002, 105.548, 105.51599999999999, 103.996, 103.72399999999999, 103.36000000000001, 103.05999999999999, 102.99600000000001, 102.356, 102.248, 102.06000000000002, 100.82000000000001, 100.736, 100.592, 100.232, 100.16, 99.732, 99.084, 99.00399999999999, 98.864, 98.77199999999999, 98.30799999999999, 98.236, 98.176]</t>
  </si>
  <si>
    <t>{'main': [11019, -31197], 'hh': [0, -48288], 'pv': [41597, 0], 'bat': [4271, -4789], 'hp': [0, -10349], 'ev': [0, -2625]}</t>
  </si>
  <si>
    <t>[357.008, 350.74, 347.292, 343.652, 324.89599999999996, 324.484, 320.776, 320.576, 316.76, 313.788, 298.09200000000004, 289.592, 288.224, 286.276, 286.112, 285.948, 284.268, 280.028, 279.164, 278.32800000000003, 277.38800000000003, 272.772, 268.66400000000004, 261.2, 252.18800000000002, 248.12, 244.328, 244.048, 243.73999999999998, 242.42800000000003, 242.42, 241.648, 238.084, 229.268, 227.88, 226.992, 226.532, 223.7, 223.488, 219.132, 218.472, 217.692, 217.58, 213.184, 212.628, 212.344, 209.964, 209.624, 209.32000000000002, 209.084, 206.996, 206.752, 206.692, 206.292, 205.836, 203.796, 203.54399999999998, 203.032, 201.86, 201.78, 201.284, 201.108, 197.816, 197.55599999999998, 196.98, 196.86399999999998, 195.79600000000002, 195.336, 194.1, 192.964, 189.384, 187.516, 187.244, 184.49200000000002, 184.09199999999998, 184.004, 183.312, 182.012, 181.204, 180.784, 177.504, 177.184, 176.57999999999998, 175.588, 175.176, 174.148, 171.588, 171.448, 170.864, 170.728, 168.76, 167.464, 166.056, 165.24, 164.376, 163.948, 163.4, 162.16, 161.068, 160.944, 158.224]</t>
  </si>
  <si>
    <t>{'main': [6087, -60448], 'hh': [0, -47716], 'pv': [35781, 0], 'bat': [6330, -7043], 'hp': [0, -39079], 'ev': [0, -2649]}</t>
  </si>
  <si>
    <t>[610.252, 609.652, 608.156, 597.804, 597.072, 580.868, 579.428, 575.288, 564.2040000000001, 551.212, 549.648, 537.196, 535.18, 526.072, 523.784, 519.3, 517.092, 515.08, 513.092, 512.704, 512.636, 512.028, 511.316, 511.176, 509.648, 508.496, 507.764, 507.04, 506.584, 503.232, 501.456, 500.812, 498.964, 498.28, 497.82, 497.292, 496.66, 496.516, 495.548, 492.76, 492.148, 489.568, 488.544, 487.844, 486.568, 485.848, 485.748, 485.632, 484.02799999999996, 483.264, 482.496, 482.376, 481.62, 481.0, 479.844, 479.62, 478.476, 477.856, 477.196, 476.44, 475.76, 475.612, 475.072, 471.116, 471.096, 468.924, 468.464, 468.232, 465.46, 465.412, 465.204, 464.056, 463.696, 462.62399999999997, 462.356, 462.008, 461.72, 461.048, 458.7, 457.948, 457.864, 457.812, 454.848, 454.676, 453.984, 452.044, 451.584, 451.376, 450.084, 449.048, 446.572, 446.344, 445.628, 443.988, 442.472, 442.088, 437.896, 437.44, 436.752, 436.448, 435.832]</t>
  </si>
  <si>
    <t>{'main': [0, -212356], 'hh': [0, -57209], 'pv': [6815, 0], 'bat': [998, -1134], 'hp': [0, -157978], 'ev': [0, -3864]}</t>
  </si>
  <si>
    <t>[165.032, 158.45999999999998, 158.316, 156.26, 155.416, 154.17200000000003, 153.296, 152.896, 152.172, 151.288, 150.336, 150.18400000000003, 149.296, 148.284, 147.49200000000002, 146.76, 146.37199999999999, 145.65599999999998, 145.228, 144.64, 144.392, 144.38, 143.93599999999998, 142.95999999999998, 141.16, 140.66, 136.70000000000002, 136.49599999999998, 135.4, 135.356, 133.86399999999998, 133.752, 133.596, 133.392, 133.292, 132.276, 131.752, 130.2, 130.12, 130.072, 130.052, 129.984, 129.252, 128.84400000000002, 127.24, 127.02000000000001, 126.95999999999998, 126.11599999999999, 125.24399999999999, 124.99600000000001, 124.92399999999999, 124.596, 123.1, 122.668, 121.968, 120.768, 120.184, 120.02800000000002, 119.564, 119.204, 118.228, 114.96800000000002, 114.444, 114.068, 114.05999999999999, 113.948, 113.75200000000001, 113.136, 112.676, 112.664, 111.632, 111.376, 111.332, 111.196, 110.872, 110.85600000000001, 109.788, 109.488, 109.292, 108.684, 108.104, 107.944, 107.676, 107.484, 107.172, 106.3, 106.196, 106.01999999999998, 106.012, 105.868, 105.86400000000002, 105.548, 105.51599999999999, 105.492, 104.824, 103.996, 103.72399999999999, 103.36000000000001, 103.35600000000001, 102.99600000000001, 102.584]</t>
  </si>
  <si>
    <t>{'main': [10364, -34586], 'hh': [0, -48288], 'pv': [41597, 0], 'bat': [4271, -4789], 'hp': [0, -10349], 'ev': [0, -6668]}</t>
  </si>
  <si>
    <t>[357.008, 350.74, 347.292, 343.652, 327.76, 324.89599999999996, 324.484, 320.776, 320.576, 313.788, 298.09200000000004, 293.316, 289.592, 288.224, 286.112, 285.948, 284.268, 280.028, 279.164, 278.32800000000003, 277.38800000000003, 272.772, 268.66400000000004, 261.2, 252.18800000000002, 248.12, 244.328, 244.048, 243.73999999999998, 242.42800000000003, 242.42, 241.648, 238.084, 229.268, 227.88, 226.992, 226.532, 223.7, 223.488, 219.132, 218.472, 217.692, 217.58, 213.184, 212.628, 212.344, 209.964, 209.624, 209.32000000000002, 209.084, 206.996, 206.752, 206.692, 206.292, 205.836, 203.796, 203.54399999999998, 203.032, 201.86, 201.78, 201.284, 201.108, 199.04, 197.816, 197.55599999999998, 196.98, 196.86399999999998, 195.79600000000002, 195.336, 194.1, 192.964, 191.704, 189.384, 187.516, 187.296, 187.244, 184.49200000000002, 184.09199999999998, 184.004, 183.312, 182.012, 181.204, 180.784, 177.504, 177.184, 176.57999999999998, 175.588, 174.148, 171.588, 171.448, 170.864, 170.728, 168.76, 167.464, 166.88, 166.056, 164.376, 163.948, 163.4, 162.46, 161.108]</t>
  </si>
  <si>
    <t>{'main': [5738, -62853], 'hh': [0, -47716], 'pv': [35781, 0], 'bat': [6330, -7043], 'hp': [0, -39079], 'ev': [0, -5401]}</t>
  </si>
  <si>
    <t>[638.768, 610.252, 609.652, 608.156, 597.804, 597.072, 580.868, 579.428, 579.18, 575.288, 564.2040000000001, 551.212, 537.196, 533.984, 526.072, 523.784, 519.3, 518.2, 517.092, 515.08, 513.092, 512.704, 512.636, 512.144, 512.028, 511.316, 511.176, 509.648, 508.496, 507.764, 507.04, 506.548, 503.892, 503.76, 503.232, 501.456, 500.812, 498.964, 498.28, 497.82, 496.848, 496.66, 496.516, 492.52799999999996, 492.148, 490.74, 490.192, 489.268, 488.544, 487.844, 486.568, 485.748, 484.57599999999996, 482.496, 481.62, 481.0, 479.844, 478.476, 477.856, 477.196, 476.464, 475.76, 475.612, 475.072, 473.164, 471.116, 471.096, 469.78, 468.924, 468.464, 468.232, 465.46, 465.412, 465.204, 464.056, 463.696, 462.62399999999997, 462.356, 462.008, 461.72, 461.048, 458.7, 457.948, 457.812, 457.572, 454.848, 454.676, 453.984, 451.584, 451.376, 450.572, 450.084, 449.148, 449.048, 448.3, 446.344, 445.628, 443.988, 442.472, 442.088, 440.24]</t>
  </si>
  <si>
    <t>{'main': [0, -215992], 'hh': [0, -57209], 'pv': [6815, 0], 'bat': [998, -1134], 'hp': [0, -157978], 'ev': [0, -7499]}</t>
  </si>
  <si>
    <t>[180.176, 165.032, 158.45999999999998, 158.316, 158.076, 157.164, 156.94, 156.26, 155.752, 155.416, 155.176, 154.17200000000003, 153.296, 152.896, 152.204, 152.172, 151.288, 150.18400000000003, 149.296, 148.284, 147.49200000000002, 146.37199999999999, 146.356, 145.65599999999998, 145.228, 144.64, 144.392, 144.38, 143.93599999999998, 143.56, 143.276, 142.95999999999998, 141.508, 141.16, 138.56, 138.02, 137.7, 137.544, 137.11599999999999, 136.70000000000002, 135.584, 135.148, 134.1, 133.784, 133.532, 132.39999999999998, 131.752, 131.632, 130.30399999999997, 130.12, 130.072, 130.052, 129.488, 129.228, 128.84400000000002, 128.35600000000002, 127.65200000000002, 126.95999999999998, 126.51599999999999, 126.316, 124.99600000000001, 124.92399999999999, 124.39600000000002, 123.664, 122.668, 121.968, 121.872, 121.812, 121.484, 121.028, 120.768, 120.384, 120.02800000000002, 119.744, 119.596, 119.2, 118.44, 118.10799999999999, 117.42399999999999, 117.22, 116.42, 115.636, 115.61600000000001, 115.488, 115.292, 114.068, 113.75200000000001, 112.676, 111.632, 111.376, 111.332, 110.52000000000001, 109.788, 109.488, 109.292, 108.684, 108.60800000000002, 108.536, 108.124, 108.104, 107.944]</t>
  </si>
  <si>
    <t>{'main': [9919, -37054], 'hh': [0, -48288], 'pv': [41597, 0], 'bat': [4271, -4789], 'hp': [0, -10349], 'ev': [0, -9581]}</t>
  </si>
  <si>
    <t>[357.008, 350.74, 347.292, 343.652, 327.76, 324.89599999999996, 324.484, 320.776, 320.576, 313.788, 298.09200000000004, 293.316, 289.592, 288.224, 286.112, 285.948, 284.268, 280.028, 279.164, 278.32800000000003, 277.38800000000003, 272.772, 268.66400000000004, 261.2, 252.18800000000002, 248.12, 244.328, 244.048, 243.73999999999998, 242.42800000000003, 242.42, 241.648, 238.084, 229.268, 227.88, 226.992, 226.532, 223.7, 223.488, 219.132, 218.708, 218.472, 217.692, 217.58, 214.504, 213.184, 212.628, 212.344, 209.964, 209.624, 209.44, 209.32000000000002, 209.084, 206.996, 206.752, 206.692, 206.292, 205.836, 203.796, 203.54399999999998, 203.032, 201.86, 201.78, 201.284, 201.108, 198.244, 197.816, 197.55599999999998, 196.98, 196.86399999999998, 195.79600000000002, 195.336, 194.1, 192.964, 189.384, 187.516, 187.296, 186.61999999999998, 184.49200000000002, 184.304, 184.09199999999998, 184.004, 183.312, 182.78000000000003, 182.012, 181.204, 180.784, 180.78, 177.504, 177.184, 175.588, 175.208, 174.148, 171.588, 171.448, 171.244, 170.864, 170.728, 169.132, 168.76, 167.464]</t>
  </si>
  <si>
    <t>{'main': [5371, -65836], 'hh': [0, -47716], 'pv': [35781, 0], 'bat': [6330, -7043], 'hp': [0, -39079], 'ev': [0, -8752]}</t>
  </si>
  <si>
    <t>[652.048, 610.252, 609.652, 608.156, 603.86, 597.804, 597.072, 580.868, 579.428, 575.288, 564.2040000000001, 551.212, 548.072, 544.984, 540.98, 537.196, 528.944, 523.784, 519.2, 517.092, 515.08, 513.092, 512.704, 512.636, 512.028, 511.316, 511.2, 511.176, 509.648, 508.496, 507.764, 507.568, 507.04, 506.548, 503.892, 503.232, 501.456, 500.812, 498.964, 498.28, 497.82, 497.74, 496.66, 496.516, 492.52799999999996, 492.148, 490.192, 489.268, 488.544, 487.844, 486.568, 485.748, 484.57599999999996, 484.552, 484.164, 482.5, 482.496, 481.62, 481.0, 479.844, 478.476, 477.856, 477.196, 476.464, 475.76, 475.612, 473.62399999999997, 471.148, 471.116, 471.096, 468.924, 468.82, 468.464, 468.232, 465.46, 465.412, 465.204, 464.984, 464.056, 463.696, 462.356, 462.008, 461.72, 461.048, 458.7, 457.948, 457.812, 457.812, 455.476, 454.848, 454.816, 451.584, 451.376, 450.968, 450.572, 450.084, 449.692, 449.048, 446.44, 446.344, 445.628]</t>
  </si>
  <si>
    <t>{'main': [0, -219251], 'hh': [0, -57209], 'pv': [6815, 0], 'bat': [998, -1134], 'hp': [0, -157978], 'ev': [0, -10759]}</t>
  </si>
  <si>
    <t>[236.736, 199.752, 192.436, 186.324, 179.06, 173.696, 165.032, 160.628, 160.22400000000002, 159.78, 159.384, 159.068, 158.46, 158.45999999999998, 158.316, 157.9, 157.51999999999998, 156.26, 155.416, 154.17200000000003, 153.296, 153.2, 152.9, 152.204, 152.172, 150.276, 150.18400000000003, 149.95600000000002, 149.868, 149.296, 149.02, 148.284, 147.49200000000002, 146.668, 146.37199999999999, 146.356, 146.184, 145.65599999999998, 145.228, 145.008, 144.64, 144.392, 144.092, 143.56, 143.416, 143.04, 142.95999999999998, 142.728, 141.956, 140.108, 137.11599999999999, 136.96, 136.70000000000002, 136.016, 136.016, 134.744, 133.664, 133.38, 132.39999999999998, 131.68, 131.488, 131.044, 130.12, 130.072, 130.052, 129.728, 129.452, 129.012, 128.35600000000002, 128.06, 127.65200000000002, 127.276, 126.95999999999998, 126.944, 126.636, 126.51599999999999, 126.316, 125.59599999999999, 124.99600000000001, 124.324, 122.668, 121.968, 121.872, 121.736, 121.54399999999998, 120.768, 120.75200000000001, 120.02800000000002, 119.616, 119.596, 119.30399999999999, 119.2, 118.93200000000002, 118.652, 117.984, 117.42399999999999, 115.444, 114.8, 114.068, 113.75200000000001, 113.236]</t>
  </si>
  <si>
    <t>{'main': [9456, -40337], 'hh': [0, -48288], 'pv': [41597, 0], 'bat': [4271, -4789], 'hp': [0, -10349], 'ev': [0, -13328]}</t>
  </si>
  <si>
    <t>[357.008, 350.74, 347.292, 343.652, 327.76, 324.89599999999996, 324.484, 320.776, 320.576, 313.788, 298.09200000000004, 293.316, 289.592, 288.224, 286.112, 285.948, 284.268, 280.028, 279.164, 278.32800000000003, 277.38800000000003, 272.772, 268.66400000000004, 265.744, 261.2, 252.18800000000002, 248.12, 244.328, 244.048, 243.73999999999998, 242.44, 242.42800000000003, 242.42, 241.648, 238.084, 234.384, 234.028, 229.268, 227.88, 226.992, 226.532, 223.7, 223.488, 220.296, 219.132, 218.472, 217.692, 217.58, 214.328, 214.26, 213.184, 212.628, 212.344, 209.964, 209.624, 209.32000000000002, 209.084, 206.996, 206.752, 206.692, 206.292, 205.836, 204.28, 203.796, 203.54399999999998, 203.032, 201.86, 201.78, 201.284, 201.108, 199.764, 198.244, 197.816, 197.55599999999998, 197.18, 196.98, 196.86399999999998, 195.79600000000002, 195.336, 194.1, 192.964, 190.85999999999999, 189.7, 189.384, 187.516, 186.84, 184.49200000000002, 184.28400000000002, 184.09199999999998, 184.004, 183.312, 183.06, 182.78000000000003, 182.012, 181.204, 180.784, 180.344, 177.504, 177.184, 175.588, 174.148]</t>
  </si>
  <si>
    <t>{'main': [5087, -68881], 'hh': [0, -47716], 'pv': [35781, 0], 'bat': [6330, -7043], 'hp': [0, -39079], 'ev': [0, -12081]}</t>
  </si>
  <si>
    <t>[679.848, 645.54, 610.252, 609.652, 608.156, 597.804, 597.072, 580.868, 579.428, 575.288, 564.2040000000001, 551.824, 551.212, 548.072, 541.824, 540.98, 537.196, 532.96, 532.42, 523.784, 518.556, 517.092, 515.5, 515.08, 513.092, 512.704, 512.636, 512.028, 511.316, 511.2, 511.176, 509.648, 508.496, 507.764, 507.568, 507.38, 507.04, 506.548, 503.892, 503.232, 501.812, 501.456, 500.812, 498.964, 498.888, 498.28, 497.82, 497.608, 497.568, 496.66, 496.516, 495.164, 492.148, 490.192, 490.012, 489.268, 488.544, 487.844, 487.464, 485.748, 484.57599999999996, 484.552, 482.496, 482.284, 481.62, 481.0, 479.844, 478.476, 477.856, 477.704, 477.316, 477.196, 476.348, 476.056, 475.76, 475.612, 473.62399999999997, 471.116, 471.096, 468.924, 468.232, 465.46, 465.412, 464.984, 464.612, 464.304, 464.056, 463.904, 463.696, 462.356, 462.008, 461.72, 461.292, 461.048, 458.7, 457.948, 457.812, 457.344, 455.924, 455.768, 455.476]</t>
  </si>
  <si>
    <t>{'main': [0, -222998], 'hh': [0, -57209], 'pv': [6815, 0], 'bat': [998, -1134], 'hp': [0, -157978], 'ev': [0, -14506]}</t>
  </si>
  <si>
    <t>[179.452, 171.224, 161.44, 157.392, 156.748, 156.056, 154.74, 154.488, 154.42000000000002, 153.816, 153.156, 153.10000000000002, 152.06799999999998, 151.976, 150.876, 149.44400000000002, 147.352, 145.636, 145.46, 143.93200000000002, 143.38, 143.13600000000002, 143.076, 142.152, 141.7, 141.488, 140.536, 140.072, 137.32800000000003, 136.516, 134.096, 133.38, 132.35600000000002, 132.04399999999998, 131.744, 131.612, 130.88000000000002, 130.86399999999998, 130.192, 129.83599999999998, 129.776, 129.45999999999998, 128.968, 128.66, 128.344, 128.22, 126.736, 126.4, 124.86, 123.4, 122.904, 120.636, 120.588, 120.11199999999998, 119.48799999999999, 118.52, 117.744, 116.296, 116.07999999999998, 115.82, 113.804, 113.58800000000002, 112.74400000000001, 112.71600000000001, 110.412, 110.24000000000001, 109.564, 109.364, 109.30799999999999, 109.112, 108.82, 108.692, 108.66, 108.64, 108.612, 108.24, 108.13600000000001, 107.292, 106.108, 105.984, 105.688, 105.54, 105.408, 105.39999999999999, 105.3, 105.244, 105.04799999999999, 104.756, 104.468, 104.276, 104.136, 103.032, 102.264, 101.176, 100.94800000000001, 100.432, 100.408, 99.12400000000001, 98.608, 98.2, 97.94800000000001]</t>
  </si>
  <si>
    <t>{'main': [10559, -31623], 'hh': [0, -48288], 'pv': [41348, 0], 'bat': [3598, -4022], 'hp': [0, -13706], 'ev': [0, 0]}</t>
  </si>
  <si>
    <t>[440.92400000000004, 438.112, 434.628, 430.4, 428.7, 428.136, 424.7, 421.728, 421.276, 405.2, 403.364, 398.52799999999996, 395.62399999999997, 393.404, 391.108, 389.472, 387.728, 387.176, 372.472, 367.50399999999996, 361.86, 352.748, 347.0, 338.18399999999997, 321.288, 320.176, 310.892, 303.692, 302.848, 302.44, 302.272, 301.88800000000003, 294.048, 292.144, 291.656, 291.472, 290.68, 285.976, 282.28, 282.08, 272.756, 269.16, 262.608, 262.444, 262.12, 261.61600000000004, 260.276, 259.412, 257.396, 257.04, 256.272, 255.76000000000002, 254.744, 254.624, 254.52399999999997, 253.992, 253.34, 251.028, 249.64, 249.564, 249.08, 248.63600000000002, 242.428, 239.18, 239.148, 238.668, 231.732, 231.264, 230.896, 230.872, 230.22, 230.096, 229.072, 226.884, 225.98, 225.448, 224.22, 223.804, 223.748, 222.308, 222.24, 220.428, 220.084, 219.904, 217.156, 215.22, 215.208, 205.416, 204.708, 202.724, 200.312, 199.94400000000002, 199.84, 199.684, 197.18800000000002, 195.90800000000002, 195.65200000000002, 195.488, 195.04, 194.72, 191.976]</t>
  </si>
  <si>
    <t>{'main': [5870, -71440], 'hh': [0, -47716], 'pv': [35446, 0], 'bat': [5999, -6667], 'hp': [0, -52650], 'ev': [0, 0]}</t>
  </si>
  <si>
    <t>[803.868, 800.54, 798.46, 796.348, 789.572, 779.688, 776.44, 773.988, 757.972, 744.836, 722.216, 696.552, 691.38, 690.276, 687.528, 687.34, 682.972, 681.512, 679.676, 679.62, 677.636, 676.124, 673.204, 672.476, 669.3520000000001, 668.22, 667.192, 663.252, 659.852, 659.832, 656.88, 655.78, 653.528, 653.436, 651.008, 650.336, 649.552, 649.032, 647.264, 646.184, 645.408, 645.252, 644.712, 644.364, 643.872, 643.808, 643.004, 641.0, 640.964, 640.348, 638.952, 638.8, 634.892, 634.856, 634.032, 633.304, 632.016, 630.652, 628.964, 627.724, 627.676, 625.692, 625.188, 624.544, 624.388, 622.844, 622.132, 622.056, 619.82, 619.54, 619.376, 618.964, 617.8919999999999, 616.172, 615.624, 611.668, 611.64, 611.196, 609.844, 605.608, 605.4480000000001, 605.432, 602.464, 601.78, 600.836, 599.752, 598.604, 595.028, 591.4, 589.148, 584.868, 583.7, 581.18, 580.096, 574.228, 572.932, 571.772, 570.724, 569.9, 569.376, 567.808]</t>
  </si>
  <si>
    <t>{'main': [0, -258827], 'hh': [0, -57209], 'pv': [6613, 0], 'bat': [982, -1111], 'hp': [0, -208123], 'ev': [0, 0]}</t>
  </si>
  <si>
    <t>[179.404, 171.176, 161.392, 160.66400000000002, 158.316, 156.7, 156.576, 156.26, 155.416, 154.93599999999998, 154.168, 154.096, 152.808, 152.32799999999997, 150.93599999999998, 150.276, 150.18400000000003, 148.972, 148.28, 146.37199999999999, 144.64, 144.392, 144.392, 144.288, 142.95999999999998, 141.392, 138.852, 137.852, 136.49599999999998, 135.672, 135.66400000000002, 135.0, 134.12, 134.072, 133.596, 132.26, 132.01999999999998, 131.92800000000003, 131.22, 130.83999999999997, 130.592, 130.51600000000002, 130.2, 130.072, 129.356, 128.56400000000002, 127.06, 126.98, 126.64000000000001, 125.60799999999999, 125.56000000000002, 124.6, 124.156, 122.012, 121.968, 120.636, 120.54, 120.268, 120.22, 118.928, 118.584, 118.52, 118.01199999999999, 118.004, 117.332, 116.292, 115.648, 115.06, 115.024, 113.212, 112.916, 112.70799999999998, 112.2, 111.95999999999998, 111.376, 111.24, 110.952, 109.488, 109.412, 108.96, 108.832, 108.46, 107.916, 107.908, 107.876, 107.864, 107.832, 107.564, 107.332, 107.168, 107.112, 106.5, 106.484, 106.288, 105.53200000000001, 104.896, 104.88799999999999, 104.684, 104.268, 104.164, 104.16]</t>
  </si>
  <si>
    <t>{'main': [10178, -33713], 'hh': [0, -48288], 'pv': [41597, 0], 'bat': [4271, -4789], 'hp': [0, -13708], 'ev': [0, -2625]}</t>
  </si>
  <si>
    <t>[448.068, 443.164, 440.56, 439.7, 433.916, 431.90799999999996, 431.5, 427.776, 427.59200000000004, 407.508, 398.74399999999997, 397.23999999999995, 397.09599999999995, 395.904, 395.616, 391.43600000000004, 389.824, 388.128, 375.72, 366.40799999999996, 365.852, 356.8, 348.536, 339.43199999999996, 321.28, 317.372, 310.804, 307.08, 302.664, 302.348, 301.844, 301.04400000000004, 300.152, 297.456, 293.672, 290.848, 290.004, 284.644, 281.464, 279.752, 272.72, 269.696, 268.58, 264.932, 262.708, 262.368, 262.244, 261.916, 260.52, 258.592, 257.392, 257.3, 256.272, 255.56, 255.32, 254.668, 254.496, 253.252, 251.664, 251.128, 250.732, 249.544, 242.528, 239.84, 239.464, 239.28, 236.148, 235.38, 232.02, 231.716, 231.204, 231.02, 229.98, 229.904, 229.808, 228.82, 227.004, 226.79999999999998, 223.92, 222.24, 220.548, 219.848, 218.34, 217.876, 217.276, 216.772, 216.67200000000003, 207.356, 207.004, 206.564, 203.584, 203.124, 202.68400000000003, 202.348, 200.45999999999998, 199.96, 198.94400000000002, 197.408, 197.308, 196.316, 196.07999999999998]</t>
  </si>
  <si>
    <t>{'main': [5468, -73405], 'hh': [0, -47716], 'pv': [35781, 0], 'bat': [6330, -7043], 'hp': [0, -52659], 'ev': [0, -2649]}</t>
  </si>
  <si>
    <t>[817.56, 816.968, 815.468, 810.232, 805.14, 792.388, 787.52, 782.892, 766.444, 747.144, 731.916, 706.412, 705.892, 696.232, 695.712, 695.272, 694.064, 692.032, 691.888, 689.684, 687.884, 681.6, 680.24, 679.1320000000001, 675.448, 672.74, 672.672, 671.832, 671.656, 670.876, 669.164, 666.328, 665.412, 665.128, 664.012, 661.68, 660.112, 659.884, 658.42, 658.296, 657.592, 655.16, 653.376, 653.292, 652.676, 652.504, 651.832, 651.672, 651.648, 650.324, 648.244, 646.26, 645.504, 644.544, 643.712, 639.748, 639.6560000000001, 639.176, 637.996, 637.8720000000001, 637.496, 635.8, 635.464, 632.776, 632.2280000000001, 631.652, 630.78, 630.324, 629.572, 628.38, 627.428, 626.732, 625.2, 622.472, 621.844, 621.788, 619.912, 617.84, 617.032, 616.964, 612.528, 611.6, 609.832, 609.072, 603.3000000000001, 602.764, 600.644, 600.252, 599.316, 597.82, 589.92, 587.484, 587.232, 586.82, 585.104, 582.14, 581.424, 579.7, 579.372, 577.384, 576.78]</t>
  </si>
  <si>
    <t>{'main': [0, -262535], 'hh': [0, -57209], 'pv': [6815, 0], 'bat': [998, -1134], 'hp': [0, -208163], 'ev': [0, -3864]}</t>
  </si>
  <si>
    <t>[179.404, 171.176, 161.392, 160.66400000000002, 159.024, 158.904, 158.316, 158.156, 157.0, 156.7, 156.26, 155.416, 154.168, 154.096, 153.92800000000003, 153.296, 151.288, 150.93599999999998, 150.18400000000003, 148.972, 148.87199999999999, 148.28, 146.756, 146.584, 146.37199999999999, 145.648, 145.26, 144.64, 144.392, 143.93599999999998, 142.95999999999998, 142.444, 141.392, 140.012, 138.852, 136.49599999999998, 134.93200000000002, 134.12, 134.072, 133.596, 133.392, 133.288, 132.26, 132.01999999999998, 130.83999999999997, 130.592, 130.51600000000002, 130.516, 130.2, 130.072, 129.252, 128.848, 128.56400000000002, 127.06, 126.64000000000001, 125.60799999999999, 125.24799999999999, 124.97200000000001, 124.6, 124.58, 124.156, 123.85200000000002, 123.132, 122.24, 122.012, 121.984, 121.968, 120.636, 120.54, 120.268, 120.22, 119.288, 118.584, 118.52, 118.352, 118.26, 118.004, 117.332, 116.292, 116.088, 115.648, 115.06, 115.052, 114.564, 113.212, 113.00399999999999, 112.2, 111.95999999999998, 111.92, 111.376, 109.488, 108.96, 108.832, 108.46, 107.916, 107.908, 107.876, 107.868, 107.832, 107.564, 107.332]</t>
  </si>
  <si>
    <t>{'main': [9549, -37127], 'hh': [0, -48288], 'pv': [41597, 0], 'bat': [4271, -4789], 'hp': [0, -13708], 'ev': [0, -6668]}</t>
  </si>
  <si>
    <t>[451.56, 448.068, 443.164, 439.7, 433.916, 431.90799999999996, 431.5, 427.776, 427.59200000000004, 414.548, 398.74399999999997, 397.23999999999995, 397.09599999999995, 395.904, 395.616, 391.43600000000004, 389.824, 388.128, 375.72, 366.40799999999996, 365.852, 356.8, 348.536, 339.43199999999996, 321.28, 317.372, 310.804, 307.08, 302.664, 302.348, 301.844, 301.04400000000004, 300.152, 297.456, 293.672, 290.848, 290.004, 284.644, 281.464, 279.752, 272.72, 269.696, 268.58, 264.932, 262.708, 262.368, 262.244, 261.916, 260.52, 258.592, 257.392, 257.3, 256.272, 255.56, 255.32, 254.668, 254.496, 253.252, 251.664, 251.128, 250.732, 249.544, 242.528, 239.84, 239.464, 239.28, 236.148, 235.38, 232.02, 231.716, 231.208, 231.204, 231.02, 229.98, 229.904, 229.808, 228.82, 227.004, 226.79999999999998, 223.92, 222.24, 220.548, 219.848, 219.476, 218.34, 217.876, 217.276, 216.772, 216.67200000000003, 209.94400000000002, 207.004, 206.564, 203.584, 203.124, 202.68400000000003, 202.348, 200.544, 200.45999999999998, 199.96, 199.048, 197.308]</t>
  </si>
  <si>
    <t>{'main': [5139, -75828], 'hh': [0, -47716], 'pv': [35781, 0], 'bat': [6330, -7043], 'hp': [0, -52659], 'ev': [0, -5401]}</t>
  </si>
  <si>
    <t>[817.56, 816.968, 815.468, 810.232, 805.14, 792.388, 787.52, 782.892, 766.444, 747.144, 732.832, 731.916, 710.328, 706.412, 705.892, 696.232, 695.712, 695.272, 694.064, 692.032, 691.888, 689.684, 687.884, 682.832, 682.092, 681.6, 680.24, 675.448, 672.74, 672.672, 671.656, 670.876, 669.164, 667.612, 665.128, 664.012, 661.68, 660.112, 659.884, 658.42, 658.296, 657.592, 655.16, 653.484, 653.376, 653.292, 652.676, 652.504, 651.832, 651.672, 651.648, 650.324, 649.5, 646.26, 645.504, 644.544, 644.524, 639.748, 639.6560000000001, 639.176, 637.996, 637.8720000000001, 637.496, 635.8, 635.464, 632.844, 632.776, 632.2280000000001, 631.652, 630.78, 630.324, 629.572, 628.044, 627.428, 626.732, 625.2, 622.472, 621.788, 619.912, 617.84, 617.032, 616.964, 615.08, 612.528, 609.832, 609.072, 603.3000000000001, 600.252, 599.316, 597.972, 597.82, 597.82, 594.464, 589.92, 588.18, 587.484, 587.232, 584.26, 582.14, 581.424, 577.384]</t>
  </si>
  <si>
    <t>{'main': [0, -266171], 'hh': [0, -57209], 'pv': [6815, 0], 'bat': [998, -1134], 'hp': [0, -208163], 'ev': [0, -7499]}</t>
  </si>
  <si>
    <t>[188.864, 179.404, 176.83599999999998, 175.184, 171.176, 168.0, 164.92800000000003, 164.444, 162.328, 161.392, 160.66400000000002, 158.316, 157.772, 156.7, 156.26, 156.26, 155.416, 154.168, 154.096, 154.03199999999998, 153.296, 152.288, 151.288, 150.93599999999998, 150.18400000000003, 149.744, 148.972, 148.28, 147.24, 146.37199999999999, 145.88, 145.78, 145.648, 144.64, 144.392, 143.93599999999998, 143.556, 142.95999999999998, 141.516, 141.392, 140.012, 139.344, 138.852, 138.732, 136.49599999999998, 135.592, 134.132, 134.12, 134.072, 133.912, 133.536, 133.012, 132.96, 132.26, 132.01999999999998, 131.632, 131.22, 130.83999999999997, 130.592, 130.51600000000002, 130.092, 130.072, 129.728, 129.724, 129.26, 129.168, 128.94, 128.56400000000002, 128.436, 127.924, 127.65200000000002, 127.06, 126.708, 126.64000000000001, 126.316, 125.60799999999999, 125.24799999999999, 124.97200000000001, 124.6, 124.156, 124.092, 123.85200000000002, 123.632, 121.968, 121.80799999999999, 120.636, 120.268, 119.2, 118.584, 118.52, 118.46000000000001, 118.352, 118.112, 118.004, 117.528, 117.50399999999999, 117.332, 117.22, 116.292, 116.204, 115.736]</t>
  </si>
  <si>
    <t>{'main': [9120, -39611], 'hh': [0, -48288], 'pv': [41597, 0], 'bat': [4271, -4789], 'hp': [0, -13708], 'ev': [0, -9581]}</t>
  </si>
  <si>
    <t>[451.56, 448.068, 443.164, 439.7, 433.916, 431.90799999999996, 431.5, 427.776, 427.59200000000004, 414.548, 398.74399999999997, 397.23999999999995, 397.09599999999995, 395.904, 395.616, 391.43600000000004, 389.824, 388.128, 375.72, 366.40799999999996, 365.852, 356.8, 348.536, 339.43199999999996, 321.28, 317.372, 310.804, 307.08, 302.664, 302.348, 301.844, 301.04400000000004, 300.152, 297.456, 293.672, 290.848, 290.004, 284.644, 281.464, 279.752, 272.72, 269.696, 268.58, 264.932, 262.708, 262.368, 262.244, 261.916, 260.52, 258.592, 257.392, 257.3, 256.272, 255.56, 255.32, 254.668, 254.496, 253.252, 251.664, 251.128, 250.732, 249.544, 242.528, 241.608, 240.904, 239.84, 239.464, 239.4, 239.28, 236.148, 235.38, 232.02, 231.716, 231.204, 231.02, 229.98, 229.808, 228.82, 227.004, 226.79999999999998, 223.92, 223.344, 222.872, 222.24, 220.548, 219.848, 219.476, 218.34, 217.876, 217.276, 216.772, 213.78400000000002, 207.004, 206.564, 205.588, 203.584, 203.124, 202.68400000000003, 202.348, 200.45999999999998, 199.96]</t>
  </si>
  <si>
    <t>{'main': [4778, -78817], 'hh': [0, -47716], 'pv': [35781, 0], 'bat': [6330, -7043], 'hp': [0, -52659], 'ev': [0, -8752]}</t>
  </si>
  <si>
    <t>[817.56, 816.968, 815.468, 810.232, 805.14, 792.388, 787.52, 782.892, 766.444, 747.144, 746.112, 735.008, 731.916, 716.064, 706.412, 705.892, 696.232, 695.712, 695.272, 694.42, 693.552, 692.032, 691.888, 689.684, 687.884, 682.092, 681.6, 680.24, 675.448, 672.672, 671.656, 670.876, 669.164, 667.612, 665.128, 664.012, 661.68, 660.5, 660.112, 659.884, 658.42, 658.296, 657.592, 655.16, 653.484, 653.376, 653.292, 652.676, 652.504, 651.832, 651.672, 651.648, 650.324, 646.26, 645.524, 645.504, 644.544, 643.2280000000001, 639.748, 639.6560000000001, 639.176, 639.044, 637.996, 637.8720000000001, 637.496, 635.8, 635.464, 633.084, 632.776, 631.652, 630.78, 630.324, 629.572, 628.84, 627.428, 626.732, 626.444, 625.2, 622.472, 621.788, 619.912, 617.832, 615.08, 612.528, 610.18, 609.832, 609.072, 605.26, 603.3000000000001, 600.252, 599.316, 597.972, 597.82, 594.464, 590.14, 589.92, 587.484, 587.232, 584.26, 582.14, 581.424]</t>
  </si>
  <si>
    <t>{'main': [0, -269430], 'hh': [0, -57209], 'pv': [6815, 0], 'bat': [998, -1134], 'hp': [0, -208163], 'ev': [0, -10759]}</t>
  </si>
  <si>
    <t>[245.424, 208.444, 197.304, 196.688, 195.356, 186.932, 179.404, 171.92800000000003, 171.176, 169.324, 168.70399999999998, 168.0, 167.26, 166.132, 166.07999999999998, 164.8, 161.392, 161.184, 160.66400000000002, 160.232, 159.812, 158.52, 158.316, 157.3, 156.7, 156.26, 155.416, 154.168, 154.096, 154.03199999999998, 153.296, 153.2, 152.9, 152.288, 151.132, 150.93599999999998, 150.18400000000003, 149.9, 148.972, 148.28, 147.192, 146.37199999999999, 145.648, 145.256, 144.64, 144.392, 144.096, 144.032, 143.888, 143.556, 143.04, 142.95999999999998, 142.728, 142.21200000000002, 141.956, 141.516, 141.392, 140.168, 140.112, 139.528, 138.852, 138.316, 136.98000000000002, 136.49599999999998, 136.292, 136.016, 134.76, 134.072, 132.26, 132.01999999999998, 132.012, 131.488, 131.22, 130.83999999999997, 130.592, 130.51600000000002, 130.332, 130.072, 129.808, 129.724, 128.94, 128.56400000000002, 128.436, 127.65200000000002, 127.06, 126.708, 126.64000000000001, 126.316, 125.924, 125.24799999999999, 124.97200000000001, 124.63999999999999, 124.6, 124.528, 124.324, 123.85200000000002, 123.336, 121.988, 121.968, 121.736, 121.536]</t>
  </si>
  <si>
    <t>{'main': [8662, -42900], 'hh': [0, -48288], 'pv': [41597, 0], 'bat': [4271, -4789], 'hp': [0, -13708], 'ev': [0, -13328]}</t>
  </si>
  <si>
    <t>[451.56, 448.068, 443.164, 439.7, 433.916, 431.90799999999996, 431.5, 427.776, 427.59200000000004, 414.548, 398.74399999999997, 397.23999999999995, 397.09599999999995, 395.904, 395.616, 391.43600000000004, 389.824, 388.128, 375.72, 366.40799999999996, 365.852, 356.8, 348.536, 339.43199999999996, 321.28, 317.372, 310.804, 307.08, 302.664, 302.348, 301.844, 301.04400000000004, 300.152, 297.456, 293.672, 290.848, 290.004, 284.644, 281.464, 279.752, 274.608, 274.584, 272.72, 269.696, 268.58, 264.932, 262.708, 262.368, 262.244, 261.916, 260.52, 258.592, 257.392, 257.3, 256.272, 255.56, 255.32, 254.72, 254.668, 254.496, 253.252, 252.476, 251.664, 251.128, 250.732, 249.544, 242.96, 242.528, 240.904, 239.84, 239.464, 239.28, 237.304, 236.148, 235.38, 232.02, 231.716, 231.204, 231.02, 229.98, 229.808, 228.82, 227.004, 226.79999999999998, 225.276, 223.92, 222.872, 222.24, 220.548, 219.848, 219.008, 218.34, 218.296, 217.876, 217.276, 216.772, 214.34, 208.6, 208.188, 207.004, 206.564]</t>
  </si>
  <si>
    <t>{'main': [4542, -81910], 'hh': [0, -47716], 'pv': [35781, 0], 'bat': [6330, -7043], 'hp': [0, -52659], 'ev': [0, -12081]}</t>
  </si>
  <si>
    <t>[817.56, 816.968, 815.468, 810.232, 805.14, 792.388, 787.52, 782.892, 776.688, 773.912, 766.444, 747.144, 731.916, 716.064, 706.412, 705.892, 696.232, 695.712, 695.272, 694.42, 693.552, 692.032, 691.888, 689.684, 688.452, 687.884, 683.672, 681.6, 680.24, 675.448, 671.656, 671.5, 670.876, 669.164, 667.612, 665.128, 664.012, 661.744, 661.68, 660.112, 659.884, 659.284, 658.42, 658.296, 657.592, 655.16, 653.484, 653.376, 653.292, 652.676, 651.832, 651.672, 651.648, 650.324, 647.404, 646.26, 645.884, 645.504, 644.544, 643.2280000000001, 639.884, 639.748, 639.6560000000001, 639.176, 637.996, 637.8720000000001, 637.496, 635.8, 635.464, 632.776, 631.652, 630.78, 629.572, 628.84, 627.428, 626.732, 626.444, 625.2, 622.472, 621.788, 620.832, 619.912, 617.832, 615.38, 615.08, 612.528, 611.532, 610.12, 609.072, 608.972, 605.26, 604.412, 603.3000000000001, 603.02, 600.728, 599.316, 597.82, 596.584, 594.464, 593.664, 589.92]</t>
  </si>
  <si>
    <t>{'main': [0, -273177], 'hh': [0, -57209], 'pv': [6815, 0], 'bat': [998, -1134], 'hp': [0, -208163], 'ev': [0, -14506]}</t>
  </si>
  <si>
    <t>[276.808, 273.236, 268.504, 268.312, 268.204, 266.856, 264.636, 264.016, 263.096, 260.18, 258.96, 258.864, 258.112, 257.82, 257.50399999999996, 256.54, 254.832, 253.95999999999998, 253.18400000000003, 253.044, 252.94800000000004, 252.5, 251.88000000000002, 251.25600000000003, 250.48000000000002, 250.38, 250.02399999999997, 248.796, 248.62, 248.00399999999996, 246.708, 245.95200000000003, 245.736, 245.724, 245.628, 244.82, 244.468, 244.284, 243.856, 241.97600000000003, 240.372, 240.24400000000003, 240.128, 237.14800000000002, 233.764, 233.632, 232.77200000000002, 225.53199999999998, 218.79199999999997, 214.412, 211.692, 209.596, 208.78, 208.14400000000003, 207.896, 205.83599999999998, 204.612, 204.17600000000002, 204.116, 203.076, 202.248, 199.604, 186.836, 186.16, 184.68, 184.652, 183.45600000000002, 180.948, 180.884, 180.444, 180.064, 179.604, 178.272, 171.44, 170.228, 169.124, 169.096, 168.212, 166.404, 166.304, 162.89600000000002, 160.424, 154.77599999999998, 150.28, 148.992, 148.928, 147.56, 146.612, 145.112, 142.844, 142.1, 141.67600000000002, 141.616, 141.44400000000002, 141.0, 140.864, 140.06, 137.788, 131.88400000000001, 129.728, 129.51999999999998]</t>
  </si>
  <si>
    <t>{'main': [26491, -15951], 'hh': [0, -48288], 'pv': [59663, 0], 'bat': [7226, -8058], 'hp': [0, 0], 'ev': [0, 0]}</t>
  </si>
  <si>
    <t>[254.26, 252.12399999999997, 251.192, 248.76800000000003, 247.78799999999998, 247.084, 246.224, 243.488, 243.06399999999996, 240.572, 239.76800000000003, 239.312, 237.98800000000003, 232.704, 225.18, 224.272, 221.816, 221.204, 220.05200000000002, 217.92399999999998, 217.49599999999998, 217.048, 213.808, 212.57600000000002, 211.48399999999998, 210.472, 210.216, 209.288, 207.156, 207.0, 205.4, 203.39600000000002, 202.03199999999998, 201.772, 201.716, 201.66, 200.18800000000002, 199.812, 197.884, 197.108, 197.012, 193.752, 192.368, 190.732, 190.296, 186.708, 185.548, 185.20800000000003, 183.96800000000002, 181.972, 181.152, 179.67199999999997, 178.112, 177.28, 177.21999999999997, 170.04399999999998, 167.16000000000003, 164.816, 164.096, 162.14800000000002, 160.82800000000003, 160.148, 155.48399999999998, 153.664, 144.612, 144.392, 144.19199999999998, 141.828, 139.804, 136.244, 136.228, 133.496, 129.84799999999998, 129.83999999999997, 129.36, 128.132, 127.99600000000001, 126.828, 120.32000000000002, 118.428, 109.648, 106.81199999999998, 104.22400000000002, 101.112, 100.75999999999999, 100.272, 97.56800000000001, 95.356, 94.03200000000001, 91.90799999999999, 91.68, 91.624, 90.74, 90.10000000000001, 89.184, 87.5, 87.388, 87.3, 87.224, 85.792, 85.284]</t>
  </si>
  <si>
    <t>{'main': [20093, -19911], 'hh': [0, -47716], 'pv': [48806, 0], 'bat': [8263, -9169], 'hp': [0, 0], 'ev': [0, 0]}</t>
  </si>
  <si>
    <t>[158.944, 157.884, 156.464, 150.908, 149.716, 148.68, 148.012, 147.88, 140.98, 136.556, 135.972, 135.204, 135.2, 135.2, 130.612, 130.204, 129.864, 129.644, 128.72, 127.232, 125.172, 125.012, 124.508, 124.06, 123.332, 123.256, 122.944, 122.624, 122.52, 120.976, 119.944, 119.776, 119.588, 119.552, 119.524, 119.476, 118.816, 118.056, 117.952, 116.44, 116.372, 116.252, 115.912, 115.232, 115.18, 115.072, 114.944, 114.66, 114.464, 113.572, 113.052, 112.04, 111.728, 111.556, 111.188, 110.812, 110.548, 110.256, 109.828, 109.672, 109.528, 109.528, 109.028, 109.024, 108.692, 108.352, 108.012, 107.836, 107.184, 106.892, 106.108, 106.028, 105.528, 105.372, 105.072, 104.904, 104.504, 104.332, 103.972, 103.956, 103.124, 102.956, 102.848, 102.756, 102.672, 102.636, 102.556, 102.192, 101.48, 101.456, 101.424, 101.38, 101.328, 100.568, 100.436, 100.32, 99.532, 99.128, 98.78, 98.532, 98.268]</t>
  </si>
  <si>
    <t>{'main': [361, -47550], 'hh': [0, -57209], 'pv': [10364, 0], 'bat': [2988, -3333], 'hp': [0, 0], 'ev': [0, 0]}</t>
  </si>
  <si>
    <t>[354.45599999999996, 350.86400000000003, 349.248, 348.948, 347.62399999999997, 345.948, 340.20000000000005, 338.34000000000003, 337.284, 337.07599999999996, 336.596, 334.26800000000003, 333.068, 332.17199999999997, 331.80400000000003, 330.33599999999996, 330.156, 328.98400000000004, 328.52, 326.58799999999997, 325.64799999999997, 325.62, 325.28799999999995, 325.012, 324.344, 324.16, 323.432, 323.416, 322.98400000000004, 322.144, 320.984, 320.756, 319.904, 319.628, 319.304, 319.176, 316.784, 315.924, 315.38, 314.408, 314.17199999999997, 314.016, 311.504, 308.124, 307.996, 300.656, 299.892, 296.78000000000003, 292.74800000000005, 287.5, 281.636, 277.61199999999997, 277.288, 275.77599999999995, 275.336, 273.608, 273.43600000000004, 270.632, 268.84400000000005, 268.58799999999997, 265.68399999999997, 263.328, 255.66000000000003, 255.44799999999998, 253.62, 253.508, 251.35600000000002, 250.3, 248.844, 244.55599999999998, 243.92399999999998, 243.47199999999998, 239.74800000000002, 237.896, 237.836, 235.924, 234.79199999999997, 234.67199999999997, 232.56799999999998, 225.28000000000003, 223.556, 223.48400000000004, 220.51200000000003, 215.43600000000004, 214.048, 213.05999999999997, 206.428, 204.94, 204.668, 201.83999999999997, 200.956, 200.48, 200.292, 199.992, 199.74, 199.576, 199.272, 198.236, 197.92000000000002, 197.048, 191.624]</t>
  </si>
  <si>
    <t>{'main': [37705, -15495], 'hh': [0, -48288], 'pv': [74005, 0], 'bat': [7491, -8372], 'hp': [0, 0], 'ev': [0, -2625]}</t>
  </si>
  <si>
    <t>[340.0, 338.276, 336.244, 335.912, 333.584, 329.384, 328.84000000000003, 325.68, 325.58799999999997, 325.39599999999996, 322.59999999999997, 315.92400000000004, 313.52, 312.62, 311.82, 310.352, 309.568, 308.65999999999997, 300.63199999999995, 291.616, 290.38, 288.288, 287.37199999999996, 286.428, 282.188, 281.19599999999997, 281.09999999999997, 281.004, 279.91200000000003, 279.872, 277.184, 276.54400000000004, 274.568, 273.70799999999997, 273.26399999999995, 273.26, 272.632, 270.932, 268.86400000000003, 267.512, 266.43199999999996, 264.908, 264.456, 264.452, 264.104, 262.932, 262.248, 257.404, 256.824, 255.41600000000003, 254.93200000000002, 254.82, 254.74, 252.8, 249.69199999999998, 242.62, 236.26800000000003, 233.34000000000003, 232.844, 231.95599999999996, 228.60399999999998, 215.452, 211.224, 211.124, 210.924, 208.99200000000002, 206.324, 205.76, 204.41199999999998, 199.892, 199.49200000000002, 198.032, 197.904, 194.384, 189.84, 186.59199999999998, 180.552, 178.968, 178.81599999999997, 169.108, 165.288, 162.64, 160.872, 160.51600000000002, 158.644, 154.88400000000001, 154.39999999999998, 152.552, 147.644, 144.46, 142.94, 138.064, 136.92000000000002, 120.52799999999999, 120.08800000000001, 120.052, 119.65199999999999, 117.524, 117.36, 116.99599999999998, 113.89600000000002]</t>
  </si>
  <si>
    <t>{'main': [30320, -19508], 'hh': [0, -47716], 'pv': [62173, 0], 'bat': [8976, -9970], 'hp': [0, 0], 'ev': [0, -2649]}</t>
  </si>
  <si>
    <t>[179.028, 168.32, 166.528, 158.936, 155.572, 154.924, 154.272, 149.952, 149.808, 146.7, 145.908, 145.704, 145.616, 144.256, 141.436, 140.04, 139.772, 139.108, 138.324, 136.696, 135.6, 134.968, 133.64, 132.576, 130.452, 129.616, 128.78, 128.516, 128.068, 127.128, 126.924, 126.712, 124.544, 123.852, 123.6, 123.408, 122.888, 122.72, 122.708, 122.552, 121.596, 120.84, 120.432, 119.864, 119.66, 119.66, 119.448, 119.44, 119.34, 118.756, 118.728, 118.596, 118.392, 118.38, 118.124, 117.92, 117.816, 117.632, 117.26, 116.636, 116.576, 116.472, 116.396, 116.3, 116.172, 116.156, 114.964, 114.6, 114.468, 114.288, 114.16, 112.836, 112.704, 112.392, 111.764, 111.432, 110.92, 110.54, 110.148, 110.144, 109.94, 109.64, 109.516, 108.968, 108.932, 108.5, 108.308, 108.136, 107.956, 107.912, 107.9, 107.816, 107.684, 107.672, 107.292, 107.12, 106.684, 105.672, 105.208, 104.728, 104.552]</t>
  </si>
  <si>
    <t>{'main': [693, -49595], 'hh': [0, -57209], 'pv': [12658, 0], 'bat': [3851, -4338], 'hp': [0, 0], 'ev': [0, -3864]}</t>
  </si>
  <si>
    <t>[354.45599999999996, 350.86400000000003, 345.948, 342.788, 342.364, 341.0, 340.20000000000005, 338.34000000000003, 337.284, 334.26800000000003, 330.61199999999997, 330.156, 329.692, 328.98400000000004, 328.652, 328.52, 326.836, 326.58799999999997, 325.64799999999997, 325.28799999999995, 325.012, 323.416, 322.98400000000004, 322.644, 322.144, 322.024, 321.90000000000003, 320.984, 320.756, 319.904, 319.304, 317.048, 316.784, 315.924, 314.408, 314.05199999999996, 311.584, 311.504, 308.124, 307.996, 305.824, 305.572, 303.78000000000003, 299.892, 297.47200000000004, 296.068, 284.576, 281.636, 281.224, 277.568, 275.724, 275.336, 273.608, 273.43600000000004, 272.96000000000004, 271.452, 268.84400000000005, 264.496, 263.5, 258.884, 255.44799999999998, 250.99200000000002, 250.44400000000002, 246.756, 245.988, 244.94000000000003, 243.92399999999998, 240.252, 239.25599999999997, 239.13600000000002, 235.924, 233.316, 232.836, 232.78400000000002, 232.56799999999998, 229.92399999999998, 229.83999999999997, 225.128, 223.556, 219.06400000000002, 214.22400000000002, 213.05999999999997, 209.24800000000002, 206.792, 205.348, 204.94, 200.956, 200.48, 200.292, 199.992, 199.74, 198.476, 198.236, 197.964, 193.94, 191.60000000000002, 188.332, 187.58800000000002, 186.48, 186.38, 172.89600000000002]</t>
  </si>
  <si>
    <t>{'main': [35809, -17782], 'hh': [0, -48288], 'pv': [74005, 0], 'bat': [8406, -9427], 'hp': [0, 0], 'ev': [0, -6668]}</t>
  </si>
  <si>
    <t>[340.0, 338.276, 336.244, 331.108, 329.384, 328.84000000000003, 325.68, 325.39599999999996, 322.59999999999997, 321.44399999999996, 314.71599999999995, 310.352, 308.65999999999997, 308.42, 302.928, 291.504, 289.31600000000003, 286.428, 286.204, 285.62, 283.024, 282.80400000000003, 282.008, 281.004, 280.78, 276.46000000000004, 275.02799999999996, 274.5, 273.26399999999995, 273.26, 271.85200000000003, 271.188, 268.872, 268.86400000000003, 268.404, 266.43199999999996, 265.61600000000004, 264.908, 264.456, 264.284, 263.33599999999996, 262.248, 260.612, 258.15200000000004, 256.824, 254.74, 253.58799999999997, 253.40800000000002, 252.98399999999998, 250.50799999999998, 248.37199999999999, 246.988, 243.87600000000003, 242.092, 240.28, 235.916, 228.60399999999998, 226.652, 223.95599999999996, 221.84400000000002, 218.63600000000002, 215.452, 211.124, 208.99200000000002, 206.324, 205.76, 204.41199999999998, 199.92399999999998, 199.892, 198.488, 198.032, 195.252, 194.384, 194.216, 186.31199999999998, 171.89600000000002, 171.748, 168.69600000000003, 168.396, 166.99599999999998, 161.632, 158.812, 158.8, 158.644, 154.88400000000001, 153.912, 152.552, 150.46800000000002, 144.46, 136.92000000000002, 135.68800000000002, 134.308, 130.504, 118.72, 118.26800000000001, 117.36, 115.43599999999998, 111.976, 111.056, 109.80000000000001, 108.44]</t>
  </si>
  <si>
    <t>{'main': [28897, -20928], 'hh': [0, -47716], 'pv': [62173, 0], 'bat': [9662, -10747], 'hp': [0, 0], 'ev': [0, -5401]}</t>
  </si>
  <si>
    <t>[208.448, 193.856, 188.208, 186.68, 180.108, 179.716, 178.532, 173.676, 173.28, 170.512, 167.08, 166.496, 163.452, 162.388, 161.12, 155.544, 155.08, 153.272, 153.096, 152.504, 152.336, 151.644, 150.768, 150.496, 149.7, 149.568, 147.968, 146.74, 145.776, 145.76, 145.148, 145.104, 144.384, 143.228, 142.72, 141.908, 139.028, 138.5, 137.556, 135.88, 135.68, 135.128, 135.08, 134.844, 132.152, 131.724, 131.392, 131.296, 130.992, 130.612, 130.288, 129.972, 129.86, 129.392, 129.236, 129.112, 127.932, 125.584, 124.024, 122.944, 122.748, 122.624, 122.568, 120.888, 120.636, 120.6, 120.344, 120.108, 120.048, 119.892, 119.676, 119.524, 119.516, 119.476, 118.816, 118.584, 118.496, 118.16, 118.056, 117.756, 117.508, 117.284, 116.8, 116.372, 116.252, 115.728, 115.648, 115.436, 115.368, 114.732, 114.464, 114.36, 113.896, 113.88, 113.628, 113.252, 113.052, 111.332, 111.252, 110.812, 110.256]</t>
  </si>
  <si>
    <t>{'main': [539, -53073], 'hh': [0, -57209], 'pv': [12658, 0], 'bat': [3835, -4319], 'hp': [0, 0], 'ev': [0, -7499]}</t>
  </si>
  <si>
    <t>[354.45599999999996, 350.86400000000003, 345.948, 342.788, 342.364, 341.0, 340.20000000000005, 338.34000000000003, 337.284, 334.26800000000003, 330.156, 328.98400000000004, 328.852, 326.58799999999997, 325.452, 325.28799999999995, 323.416, 323.332, 323.168, 323.07599999999996, 322.98400000000004, 322.144, 320.984, 320.756, 319.904, 319.304, 318.34000000000003, 317.52, 317.048, 314.408, 314.05199999999996, 311.644, 311.584, 311.024, 309.324, 307.996, 304.704, 304.22400000000005, 303.972, 299.892, 297.124, 295.012, 287.86, 285.992, 285.784, 284.576, 281.636, 281.224, 277.568, 275.336, 273.608, 273.43600000000004, 272.96000000000004, 271.668, 271.452, 264.496, 263.5, 260.36400000000003, 255.44799999999998, 253.724, 250.99200000000002, 250.44400000000002, 250.28400000000002, 246.756, 245.988, 244.94000000000003, 243.92399999999998, 239.25599999999997, 239.13600000000002, 235.924, 234.252, 233.316, 232.836, 232.78400000000002, 232.56799999999998, 229.92399999999998, 229.83999999999997, 224.60799999999998, 223.556, 219.06400000000002, 213.05999999999997, 209.24800000000002, 207.42400000000004, 206.792, 204.22, 202.628, 200.956, 200.48, 200.292, 199.992, 199.74, 191.876, 187.58800000000002, 187.236, 186.48, 182.94, 180.72400000000002, 174.49200000000002, 169.48000000000002, 168.256, 163.00799999999998]</t>
  </si>
  <si>
    <t>{'main': [34773, -19658], 'hh': [0, -48288], 'pv': [74005, 0], 'bat': [8406, -9427], 'hp': [0, 0], 'ev': [0, -9581]}</t>
  </si>
  <si>
    <t>[338.276, 336.244, 333.40000000000003, 331.108, 328.84000000000003, 325.68, 325.39599999999996, 322.59999999999997, 318.384, 314.71599999999995, 310.44399999999996, 310.352, 308.65999999999997, 302.928, 301.26, 289.31600000000003, 286.428, 283.024, 281.564, 281.004, 280.78, 280.504, 277.688, 276.46000000000004, 275.204, 274.62, 274.5, 273.26399999999995, 273.26, 271.85200000000003, 271.188, 268.872, 268.86400000000003, 268.404, 266.43199999999996, 264.908, 264.456, 264.284, 264.02799999999996, 262.248, 259.17600000000004, 258.15200000000004, 256.824, 256.212, 254.74, 253.58799999999997, 253.25599999999997, 252.98399999999998, 250.50799999999998, 248.37199999999999, 245.708, 243.448, 242.092, 239.23600000000002, 235.916, 228.60399999999998, 226.652, 224.32, 212.95600000000002, 212.95599999999996, 208.99200000000002, 205.76, 204.524, 204.41199999999998, 204.252, 203.80400000000003, 198.488, 198.032, 196.924, 194.216, 187.292, 186.31199999999998, 173.252, 171.89600000000002, 170.464, 166.99599999999998, 161.632, 160.48399999999998, 158.812, 158.8, 158.644, 154.88400000000001, 153.912, 152.552, 151.428, 145.428, 144.46, 136.92000000000002, 135.69600000000003, 135.39600000000002, 134.308, 130.644, 129.488, 128.42399999999998, 126.652, 118.988, 118.72, 118.26800000000001, 115.43599999999998, 111.976, 111.056]</t>
  </si>
  <si>
    <t>{'main': [27795, -23177], 'hh': [0, -47716], 'pv': [62173, 0], 'bat': [9662, -10747], 'hp': [0, 0], 'ev': [0, -8752]}</t>
  </si>
  <si>
    <t>[236.976, 228.676, 220.6, 219.448, 216.548, 215.816, 205.676, 202.692, 191.76, 188.92, 188.208, 185.604, 184.428, 180.64, 179.296, 177.384, 176.212, 172.12, 171.588, 171.048, 170.512, 170.232, 170.228, 168.984, 166.544, 166.08, 164.272, 164.0, 162.98, 162.828, 162.656, 160.72, 160.568, 159.768, 159.504, 159.004, 157.24, 156.776, 156.772, 156.432, 153.856, 153.34, 152.336, 152.248, 151.128, 150.576, 146.68, 146.08, 145.196, 143.224, 141.14, 140.536, 139.824, 139.028, 138.556, 137.32, 136.888, 136.572, 134.88, 134.704, 134.424, 133.9, 131.728, 131.724, 130.992, 130.612, 129.86, 129.528, 129.392, 129.16, 129.112, 128.476, 127.472, 126.832, 126.468, 124.896, 123.724, 123.08, 122.944, 122.748, 122.624, 122.568, 121.488, 121.396, 120.636, 120.344, 120.108, 119.892, 119.676, 119.524, 119.476, 118.816, 118.056, 117.908, 117.508, 117.284, 116.964, 116.708, 116.576, 116.524, 116.372]</t>
  </si>
  <si>
    <t>{'main': [508, -56301], 'hh': [0, -57209], 'pv': [12658, 0], 'bat': [3835, -4319], 'hp': [0, 0], 'ev': [0, -10759]}</t>
  </si>
  <si>
    <t>[350.86400000000003, 344.976, 342.788, 342.364, 340.20000000000005, 338.34000000000003, 337.284, 334.948, 333.08000000000004, 330.156, 326.58799999999997, 325.452, 325.28799999999995, 324.788, 323.416, 323.332, 323.168, 322.98400000000004, 320.984, 320.756, 319.904, 319.304, 317.98400000000004, 314.408, 314.05199999999996, 312.664, 311.584, 311.024, 309.324, 308.488, 308.316, 307.996, 307.34000000000003, 306.76, 305.012, 304.22400000000005, 303.972, 299.892, 297.124, 295.012, 289.644, 289.104, 284.576, 282.832, 282.624, 281.636, 281.224, 275.336, 273.608, 273.43600000000004, 271.452, 265.40000000000003, 264.496, 263.5, 256.62, 254.548, 252.84799999999996, 250.99200000000002, 246.756, 245.988, 244.94000000000003, 244.644, 243.968, 243.92399999999998, 242.724, 241.644, 240.204, 239.13600000000002, 237.61599999999999, 235.924, 233.316, 232.56799999999998, 229.92399999999998, 229.83999999999997, 226.61200000000002, 224.60799999999998, 223.556, 219.06400000000002, 216.39600000000002, 213.05999999999997, 209.24800000000002, 207.78400000000002, 206.792, 202.628, 200.48, 200.292, 199.74, 198.43599999999998, 193.392, 193.22, 191.876, 187.58800000000002, 186.48, 185.78400000000002, 182.94, 178.844, 176.236, 169.412, 168.256, 157.828, 156.208]</t>
  </si>
  <si>
    <t>{'main': [33546, -22179], 'hh': [0, -48288], 'pv': [74005, 0], 'bat': [8406, -9427], 'hp': [0, 0], 'ev': [0, -13328]}</t>
  </si>
  <si>
    <t>[338.276, 336.244, 333.40000000000003, 328.84000000000003, 321.836, 321.6, 320.108, 318.384, 314.71599999999995, 311.59999999999997, 310.44399999999996, 308.65999999999997, 302.928, 299.352, 289.31600000000003, 281.564, 281.14, 280.78, 276.46000000000004, 275.428, 275.204, 274.764, 274.62, 274.5, 274.264, 273.26399999999995, 273.26, 271.85200000000003, 271.188, 270.368, 269.50399999999996, 268.86400000000003, 268.404, 266.43199999999996, 264.908, 264.456, 264.284, 264.02799999999996, 262.248, 259.17600000000004, 258.15200000000004, 256.824, 254.74, 253.58799999999997, 252.98399999999998, 251.252, 250.50799999999998, 248.37199999999999, 248.23200000000003, 245.708, 245.13599999999997, 242.092, 240.24800000000002, 235.916, 228.60399999999998, 226.652, 226.35600000000002, 214.83999999999997, 212.95600000000002, 212.95599999999996, 208.99200000000002, 205.76, 204.524, 204.41199999999998, 204.252, 203.80400000000003, 198.488, 198.032, 196.924, 194.216, 186.31199999999998, 184.93200000000002, 167.056, 162.49200000000002, 161.632, 160.396, 159.464, 158.732, 158.644, 157.036, 154.88400000000001, 153.912, 153.62, 147.888, 146.252, 145.964, 145.428, 144.8, 141.78, 141.552, 140.428, 136.92000000000002, 135.508, 134.308, 132.128, 131.964, 130.712, 129.488, 126.496, 123.22800000000001, 122.676]</t>
  </si>
  <si>
    <t>{'main': [26930, -25641], 'hh': [0, -47716], 'pv': [62173, 0], 'bat': [9662, -10747], 'hp': [0, 0], 'ev': [0, -12081]}</t>
  </si>
  <si>
    <t>[266.28, 266.256, 266.088, 257.988, 253.584, 237.116, 233.44, 227.648, 225.896, 223.932, 222.244, 221.0, 213.588, 212.296, 212.128, 206.876, 202.48, 201.984, 201.904, 200.92, 197.372, 196.2, 194.184, 192.112, 191.296, 190.78, 188.016, 187.176, 185.152, 184.428, 184.12, 182.648, 181.232, 177.604, 175.748, 174.336, 173.736, 172.18, 170.512, 169.544, 169.168, 169.128, 168.72, 168.08, 168.0, 167.0, 166.976, 163.688, 163.328, 162.856, 162.828, 160.72, 158.636, 157.68, 157.612, 155.328, 155.076, 153.34, 152.316, 151.16, 150.824, 149.868, 149.576, 147.356, 147.228, 145.756, 145.704, 145.684, 145.628, 145.192, 145.044, 145.024, 144.9, 143.172, 141.14, 140.972, 139.548, 139.488, 138.084, 137.92, 136.648, 136.604, 136.404, 135.992, 134.836, 133.78, 131.728, 131.724, 130.992, 130.612, 130.312, 129.112, 128.476, 128.332, 126.012, 125.176, 124.896, 124.212, 122.944, 122.748, 122.624]</t>
  </si>
  <si>
    <t>{'main': [370, -59910], 'hh': [0, -57209], 'pv': [12658, 0], 'bat': [3835, -4319], 'hp': [0, 0], 'ev': [0, -14506]}</t>
  </si>
  <si>
    <t>[413.944, 410.34799999999996, 409.22799999999995, 408.92400000000004, 407.60400000000004, 405.72, 405.43600000000004, 405.372, 402.804, 401.484, 399.52000000000004, 396.072, 395.67600000000004, 395.45599999999996, 395.084, 394.752, 393.396, 392.992, 392.77599999999995, 391.992, 391.548, 390.932, 389.336, 388.2, 387.12, 385.55199999999996, 383.55600000000004, 383.32800000000003, 383.244, 382.876, 382.22, 381.87600000000003, 381.43600000000004, 380.03200000000004, 379.992, 379.62, 379.5, 378.884, 377.3, 377.288, 376.29999999999995, 372.796, 370.532, 368.75600000000003, 368.596, 365.224, 365.084, 356.976, 344.28, 336.664, 335.188, 334.84, 334.088, 330.312, 330.288, 329.696, 328.716, 328.65599999999995, 328.59999999999997, 327.656, 326.90799999999996, 326.06, 320.656, 315.456, 313.516, 305.408, 303.244, 301.692, 301.404, 299.516, 299.01199999999994, 298.02, 297.584, 293.09999999999997, 292.096, 290.788, 289.40799999999996, 287.65999999999997, 286.168, 285.312, 280.81600000000003, 280.576, 279.748, 278.488, 276.36400000000003, 273.35999999999996, 271.24399999999997, 267.584, 264.472, 259.924, 254.99200000000002, 254.32000000000002, 253.356, 252.672, 251.108, 250.648, 250.508, 250.196, 250.01599999999996, 249.44, 246.696]</t>
  </si>
  <si>
    <t>{'main': [49638, -13864], 'hh': [0, -48288], 'pv': [88103, 0], 'bat': [6906, -7712], 'hp': [0, -3235], 'ev': [0, 0]}</t>
  </si>
  <si>
    <t>[378.56, 376.524, 373.87600000000003, 373.864, 366.04400000000004, 365.18399999999997, 363.212, 362.484, 362.432, 362.044, 360.68399999999997, 360.648, 359.888, 356.564, 346.652, 339.772, 337.484, 331.612, 329.496, 329.072, 327.5, 324.0, 323.61199999999997, 323.048, 321.79999999999995, 320.132, 320.124, 318.65599999999995, 316.672, 315.296, 315.056, 313.46799999999996, 309.00800000000004, 305.49199999999996, 305.192, 303.696, 301.24, 297.54, 295.86, 295.11600000000004, 295.09999999999997, 291.65200000000004, 291.592, 289.98, 285.976, 283.948, 280.40799999999996, 278.152, 277.604, 273.58399999999995, 272.73600000000005, 272.116, 269.12800000000004, 259.80400000000003, 258.644, 257.828, 251.352, 247.868, 241.852, 234.292, 234.21599999999998, 234.07599999999996, 232.40800000000002, 229.48399999999998, 225.93200000000002, 216.596, 213.01600000000002, 210.55200000000002, 208.836, 208.68, 207.392, 202.904, 199.10399999999998, 183.34400000000002, 178.112, 174.9, 174.148, 172.524, 168.248, 167.792, 167.48000000000002, 166.164, 165.444, 160.76, 159.744, 158.812, 151.064, 148.16000000000003, 147.74, 147.096, 146.584, 146.14800000000002, 143.0, 141.964, 140.876, 140.788, 140.636, 139.652, 139.448, 139.044, 138.472]</t>
  </si>
  <si>
    <t>{'main': [33189, -24811], 'hh': [0, -47716], 'pv': [70161, 0], 'bat': [9862, -10957], 'hp': [0, -12973], 'ev': [0, 0]}</t>
  </si>
  <si>
    <t>[259.208, 257.812, 257.656, 253.876, 253.72, 253.572, 250.8, 248.844, 246.668, 242.036, 241.004, 238.232, 237.768, 234.464, 233.184, 232.196, 231.708, 231.52, 230.712, 229.948, 229.852, 228.652, 226.932, 226.888, 226.76, 223.256, 222.848, 222.192, 220.636, 220.468, 220.388, 218.152, 218.144, 216.5, 215.98, 215.58, 215.02, 214.236, 214.1, 213.86, 213.116, 212.952, 212.616, 210.156, 210.096, 209.604, 208.632, 208.612, 208.408, 207.92, 207.084, 207.084, 206.98, 206.604, 205.992, 204.996, 204.196, 203.968, 203.764, 203.468, 202.272, 201.12, 200.544, 200.48, 198.708, 198.708, 198.628, 198.624, 198.3, 198.192, 197.464, 197.216, 196.692, 196.40800000000002, 196.288, 196.26, 195.784, 195.572, 194.984, 194.932, 193.848, 192.796, 192.48, 192.376, 191.784, 191.324, 191.284, 191.136, 189.812, 189.528, 189.052, 188.948, 188.716, 188.376, 188.108, 187.824, 187.524, 187.028, 186.372, 186.352, 186.004]</t>
  </si>
  <si>
    <t>{'main': [330, -92792], 'hh': [0, -57209], 'pv': [14488, 0], 'bat': [3283, -3690], 'hp': [0, -49340], 'ev': [0, 0]}</t>
  </si>
  <si>
    <t>[427.204, 423.60799999999995, 419.832, 419.53200000000004, 418.708, 418.348, 418.208, 415.428, 413.468, 410.308, 409.39599999999996, 409.332, 408.3, 407.66, 406.936, 406.53999999999996, 406.252, 405.288, 404.70000000000005, 402.64, 401.064, 399.976, 398.844, 398.252, 397.93600000000004, 396.64, 395.548, 395.392, 395.308, 395.08000000000004, 393.87600000000003, 392.556, 391.652, 391.24399999999997, 389.85200000000003, 389.116, 388.75600000000003, 386.716, 384.816, 382.712, 382.56399999999996, 379.452, 379.448, 378.884, 377.936, 375.51599999999996, 375.368, 367.272, 360.884, 353.92, 350.676, 348.848, 344.348, 343.812, 343.708, 341.92, 339.876, 339.13599999999997, 337.468, 336.388, 334.61199999999997, 331.308, 330.82399999999996, 326.936, 324.748, 317.62800000000004, 315.932, 313.028, 311.236, 309.808, 309.284, 309.05199999999996, 308.224, 306.752, 305.216, 301.312, 300.664, 299.884, 299.368, 295.684, 294.73199999999997, 294.00800000000004, 290.03200000000004, 288.38, 285.772, 282.872, 282.336, 279.96799999999996, 270.18399999999997, 265.264, 263.936, 262.18800000000005, 261.13599999999997, 260.68399999999997, 260.512, 260.41200000000003, 260.30400000000003, 259.92400000000004, 258.552, 258.232, 257.58]</t>
  </si>
  <si>
    <t>{'main': [51043, -14937], 'hh': [0, -48288], 'pv': [91150, 0], 'bat': [7533, -8429], 'hp': [0, -3235], 'ev': [0, -2625]}</t>
  </si>
  <si>
    <t>[376.084, 373.388, 369.164, 366.35200000000003, 364.524, 362.74, 361.364, 359.74800000000005, 358.284, 355.628, 354.276, 348.6, 348.296, 341.956, 335.236, 334.08799999999997, 330.104, 324.948, 322.544, 320.088, 316.20799999999997, 315.696, 313.04400000000004, 312.79200000000003, 312.38800000000003, 310.87199999999996, 310.10400000000004, 310.104, 306.052, 305.36, 303.676, 303.616, 303.432, 301.65599999999995, 300.12399999999997, 297.40000000000003, 296.704, 294.324, 294.304, 293.92, 293.58, 289.368, 288.456, 285.708, 283.672, 280.44800000000004, 280.276, 276.37199999999996, 273.072, 268.788, 267.98, 267.87600000000003, 255.944, 249.97199999999998, 246.10399999999998, 244.416, 244.384, 241.564, 233.79199999999997, 233.044, 230.132, 229.188, 225.64800000000002, 219.58800000000002, 219.04, 214.652, 209.464, 208.94400000000002, 202.284, 200.69600000000003, 200.508, 196.57999999999998, 190.808, 177.928, 176.60000000000002, 174.696, 174.388, 172.31199999999998, 166.94, 165.044, 162.18400000000003, 160.688, 159.288, 156.636, 150.596, 150.328, 145.892, 145.44, 144.892, 143.588, 143.364, 141.036, 140.764, 140.71599999999998, 138.176, 136.572, 135.97199999999998, 135.74, 134.132, 133.76, 132.016]</t>
  </si>
  <si>
    <t>{'main': [32138, -26781], 'hh': [0, -47716], 'pv': [69798, 0], 'bat': [9835, -10937], 'hp': [0, -12977], 'ev': [0, -2649]}</t>
  </si>
  <si>
    <t>[270.388, 261.304, 259.764, 258.416, 256.596, 256.42, 255.764, 251.96, 251.248, 250.396, 249.764, 249.04, 248.264, 241.936, 240.904, 237.668, 236.1, 235.364, 234.384, 233.76, 233.396, 232.544, 232.096, 231.936, 231.444, 231.212, 231.192, 230.252, 229.228, 228.876, 228.112, 227.828, 227.788, 227.16, 223.12, 223.092, 221.824, 221.536, 221.276, 221.044, 220.848, 220.672, 220.544, 220.376, 220.376, 219.848, 219.316, 218.444, 216.88, 216.52, 216.396, 215.068, 214.796, 214.452, 214.404, 214.14, 213.376, 212.712, 212.568, 211.764, 211.056, 210.936, 210.352, 210.3, 209.352, 209.324, 209.204, 208.58, 208.488, 208.464, 208.124, 207.984, 207.764, 207.568, 207.472, 204.916, 204.684, 204.34, 204.152, 204.104, 203.712, 203.064, 201.944, 200.9, 199.084, 199.004, 198.724, 198.612, 198.072, 197.88400000000001, 197.728, 196.956, 196.932, 196.736, 196.088, 195.216, 195.176, 194.996, 194.336, 194.256, 194.092]</t>
  </si>
  <si>
    <t>{'main': [304, -96899], 'hh': [0, -57209], 'pv': [14212, 0], 'bat': [3035, -3432], 'hp': [0, -49342], 'ev': [0, -3864]}</t>
  </si>
  <si>
    <t>[427.204, 423.60799999999995, 418.708, 418.348, 415.428, 413.468, 413.37199999999996, 412.94800000000004, 411.584, 409.39599999999996, 408.3, 406.78799999999995, 406.53999999999996, 402.876, 402.64, 401.632, 401.196, 399.976, 399.572, 398.252, 397.93600000000004, 396.98, 395.548, 395.392, 395.308, 395.02, 394.26800000000003, 393.87600000000003, 392.752, 392.556, 391.652, 389.85200000000003, 389.728, 386.97999999999996, 384.816, 382.712, 382.56399999999996, 380.156, 379.448, 378.884, 376.56, 375.51599999999996, 375.368, 371.63599999999997, 370.868, 367.272, 360.884, 355.82399999999996, 355.628, 353.92, 344.348, 344.24399999999997, 341.92, 339.876, 339.13599999999997, 338.724, 334.61199999999997, 333.752, 331.308, 330.82399999999996, 330.668, 324.748, 324.08, 320.388, 315.932, 313.028, 311.236, 309.828, 309.808, 309.05199999999996, 305.25199999999995, 302.23600000000005, 301.412, 301.312, 300.664, 299.884, 299.368, 292.672, 289.236, 287.928, 287.24, 286.00800000000004, 285.772, 279.06, 275.864, 273.524, 265.264, 262.072, 261.13599999999997, 260.68399999999997, 260.512, 260.30400000000003, 259.92400000000004, 259.59999999999997, 258.552, 255.336, 255.06000000000003, 251.912, 248.58, 242.97600000000003, 241.03599999999997]</t>
  </si>
  <si>
    <t>{'main': [48564, -16672], 'hh': [0, -48288], 'pv': [91150, 0], 'bat': [8760, -9827], 'hp': [0, -3235], 'ev': [0, -6668]}</t>
  </si>
  <si>
    <t>[376.084, 373.388, 369.164, 364.524, 362.74, 361.364, 359.74800000000005, 358.284, 355.628, 355.06, 354.036, 344.096, 335.236, 334.08799999999997, 325.412, 320.444, 320.088, 316.20799999999997, 315.696, 314.852, 312.79200000000003, 310.10400000000004, 309.128, 304.94399999999996, 304.53200000000004, 304.27200000000005, 303.676, 303.616, 301.65599999999995, 301.428, 301.38800000000003, 297.804, 297.40000000000003, 296.188, 294.304, 293.92, 291.072, 288.456, 286.728, 280.764, 280.724, 280.276, 280.1, 277.736, 276.512, 270.156, 269.18, 268.788, 267.98, 265.072, 264.88, 258.324, 249.97199999999998, 249.52399999999997, 246.10399999999998, 244.416, 244.384, 233.79199999999997, 232.16400000000002, 230.564, 229.188, 225.892, 225.64800000000002, 219.04, 213.46, 211.772, 199.916, 197.94400000000002, 194.524, 194.26, 190.02, 189.752, 188.696, 177.928, 174.696, 174.388, 172.31199999999998, 167.02800000000002, 166.94, 162.18400000000003, 160.688, 159.288, 157.576, 151.45600000000002, 150.596, 147.524, 146.264, 145.352, 144.432, 144.26, 143.588, 140.312, 138.95600000000002, 138.584, 134.73999999999998, 132.488, 131.408, 130.952, 130.908, 130.412, 130.036]</t>
  </si>
  <si>
    <t>{'main': [30862, -28339], 'hh': [0, -47716], 'pv': [69798, 0], 'bat': [10449, -11631], 'hp': [0, -12977], 'ev': [0, -5401]}</t>
  </si>
  <si>
    <t>[302.956, 295.364, 264.868, 264.372, 263.74, 262.964, 261.836, 261.136, 260.64, 259.704, 259.28, 258.56, 258.556, 254.472, 253.828, 252.372, 250.152, 248.948, 248.34, 248.292, 247.1, 245.248, 242.164, 241.996, 241.08, 239.112, 237.764, 236.776, 236.332, 236.208, 235.728, 234.952, 234.44, 234.156, 233.748, 233.304, 232.964, 232.964, 230.916, 229.732, 229.036, 227.964, 226.86, 226.548, 226.544, 226.38, 226.224, 225.836, 223.316, 223.148, 222.088, 221.92, 221.904, 221.72, 221.608, 221.544, 221.344, 220.36, 219.556, 218.512, 218.384, 217.508, 217.172, 216.924, 216.908, 216.316, 215.64, 215.484, 215.32, 214.408, 214.14, 213.744, 212.744, 212.54, 212.208, 211.78, 211.496, 211.208, 210.98, 210.716, 210.036, 209.444, 209.284, 207.832, 207.772, 207.596, 207.308, 207.06, 206.732, 205.992, 205.804, 204.452, 204.152, 204.148, 203.988, 203.876, 202.316, 202.308, 201.944, 201.84, 201.716]</t>
  </si>
  <si>
    <t>{'main': [164, -100410], 'hh': [0, -57209], 'pv': [14212, 0], 'bat': [3125, -3537], 'hp': [0, -49342], 'ev': [0, -7499]}</t>
  </si>
  <si>
    <t>[427.204, 423.60799999999995, 418.708, 418.348, 415.428, 413.468, 413.37199999999996, 412.94800000000004, 411.584, 409.39599999999996, 408.3, 406.53999999999996, 403.58799999999997, 402.64, 399.976, 399.43600000000004, 398.252, 398.072, 396.98, 396.51599999999996, 395.812, 395.548, 395.456, 395.308, 395.02, 394.26800000000003, 393.87600000000003, 391.652, 389.85200000000003, 384.816, 384.392, 382.56399999999996, 381.752, 378.728, 378.556, 376.11199999999997, 375.5, 375.368, 371.604, 367.368, 367.272, 364.51599999999996, 362.556, 360.884, 356.52, 355.628, 354.948, 353.92, 347.236, 344.348, 344.24399999999997, 341.92, 339.876, 339.13599999999997, 338.724, 334.61199999999997, 333.82399999999996, 333.752, 330.82399999999996, 324.08, 322.828, 322.068, 320.388, 318.748, 315.932, 313.028, 311.236, 309.828, 309.808, 309.05199999999996, 305.25199999999995, 302.23600000000005, 301.412, 301.312, 300.664, 299.884, 299.368, 292.672, 288.716, 287.24, 286.00800000000004, 285.772, 281.128, 279.06, 275.864, 270.804, 264.544, 261.13599999999997, 260.68399999999997, 260.512, 260.30400000000003, 259.92400000000004, 255.06000000000003, 254.95999999999998, 248.73600000000002, 247.55200000000002, 244.832, 237.58, 232.45600000000002, 229.79200000000003, 229.13600000000002]</t>
  </si>
  <si>
    <t>{'main': [47425, -18446], 'hh': [0, -48288], 'pv': [91150, 0], 'bat': [8760, -9827], 'hp': [0, -3235], 'ev': [0, -9581]}</t>
  </si>
  <si>
    <t>[376.084, 369.164, 366.788, 364.524, 361.364, 358.284, 355.628, 355.06, 354.036, 351.74, 348.74800000000005, 336.936, 335.236, 334.08799999999997, 325.412, 320.088, 311.552, 310.532, 310.10400000000004, 309.444, 309.128, 305.20799999999997, 304.94399999999996, 304.696, 304.27200000000005, 303.676, 303.616, 301.65599999999995, 301.428, 301.38800000000003, 297.40000000000003, 294.304, 293.92, 293.53200000000004, 293.404, 289.79200000000003, 289.748, 288.456, 286.728, 280.764, 280.276, 280.1, 276.512, 273.096, 270.644, 269.18, 267.98, 264.88, 258.828, 258.324, 254.196, 254.072, 249.97199999999998, 249.52399999999997, 244.416, 237.784, 234.904, 233.79199999999997, 232.16400000000002, 229.188, 213.46, 213.048, 211.772, 203.892, 199.916, 195.11999999999998, 192.264, 191.12399999999997, 188.696, 177.928, 176.48399999999998, 174.696, 174.388, 173.94, 172.31199999999998, 166.94, 162.18400000000003, 160.688, 159.288, 157.62800000000001, 157.576, 157.02, 156.752, 155.236, 151.45600000000002, 150.596, 147.632, 147.524, 146.264, 145.352, 144.432, 144.26, 143.588, 140.312, 138.95600000000002, 138.584, 132.98, 132.488, 131.408, 130.952, 130.908]</t>
  </si>
  <si>
    <t>{'main': [29753, -30580], 'hh': [0, -47716], 'pv': [69798, 0], 'bat': [10449, -11631], 'hp': [0, -12977], 'ev': [0, -8752]}</t>
  </si>
  <si>
    <t>[320.044, 316.236, 300.248, 285.996, 285.284, 275.868, 267.668, 265.792, 265.748, 264.372, 263.74, 262.964, 262.82, 261.136, 260.912, 260.64, 259.704, 259.28, 258.56, 258.556, 258.1, 256.84, 255.292, 254.96, 254.472, 254.236, 253.828, 253.372, 251.512, 248.34, 247.776, 247.18, 246.552, 246.504, 245.852, 241.996, 241.08, 240.328, 239.764, 239.268, 237.764, 236.332, 236.208, 235.728, 235.572, 235.38, 234.156, 233.304, 232.964, 232.964, 232.608, 232.316, 231.504, 231.124, 230.916, 229.732, 229.036, 227.964, 227.16, 226.86, 226.544, 225.836, 224.376, 223.716, 223.316, 223.148, 222.092, 221.92, 221.904, 221.72, 221.544, 221.344, 221.288, 221.036, 220.704, 220.36, 219.3, 218.824, 218.308, 217.532, 217.508, 217.172, 217.048, 216.924, 216.908, 216.556, 215.484, 215.464, 215.32, 215.148, 214.14, 214.084, 213.592, 212.744, 212.54, 212.208, 211.78, 211.496, 211.46, 211.208, 210.98]</t>
  </si>
  <si>
    <t>{'main': [140, -103645], 'hh': [0, -57209], 'pv': [14212, 0], 'bat': [3125, -3537], 'hp': [0, -49342], 'ev': [0, -10759]}</t>
  </si>
  <si>
    <t>[423.60799999999995, 418.348, 417.72400000000005, 415.428, 413.468, 413.37199999999996, 412.94800000000004, 408.3, 407.708, 406.53999999999996, 403.664, 403.58799999999997, 402.64, 399.976, 399.916, 398.252, 396.98, 396.51599999999996, 395.548, 395.456, 395.308, 395.02, 393.87600000000003, 389.85200000000003, 387.072, 385.708, 382.56399999999996, 381.752, 381.052, 380.652, 378.556, 376.11199999999997, 375.596, 375.368, 375.336, 373.632, 372.34, 371.604, 367.272, 364.51599999999996, 362.556, 360.884, 356.728, 353.92, 353.36, 351.768, 344.348, 344.24399999999997, 341.92, 339.876, 338.724, 334.61199999999997, 333.752, 331.57599999999996, 330.82399999999996, 330.116, 324.08, 323.70799999999997, 322.82399999999996, 322.028, 315.932, 313.028, 311.988, 311.58799999999997, 311.236, 311.10799999999995, 309.808, 309.05199999999996, 308.188, 307.108, 305.25199999999995, 302.23600000000005, 301.312, 300.664, 299.884, 296.768, 292.672, 288.716, 287.24, 286.00800000000004, 285.772, 279.06, 276.412, 275.864, 270.804, 260.68399999999997, 260.512, 259.92400000000004, 259.488, 258.616, 254.95999999999998, 253.704, 253.54399999999998, 248.73600000000002, 242.952, 238.62000000000003, 237.58, 236.55200000000002, 232.45600000000002, 224.05600000000004, 219.696]</t>
  </si>
  <si>
    <t>{'main': [45959, -20727], 'hh': [0, -48288], 'pv': [91150, 0], 'bat': [8760, -9827], 'hp': [0, -3235], 'ev': [0, -13328]}</t>
  </si>
  <si>
    <t>[376.084, 369.164, 366.788, 364.524, 357.284, 355.06, 352.068, 351.74, 348.74800000000005, 347.284, 343.036, 335.236, 325.412, 323.08799999999997, 320.088, 316.816, 311.552, 310.10400000000004, 309.128, 305.20799999999997, 304.94399999999996, 304.696, 304.27200000000005, 303.676, 303.616, 303.212, 303.204, 301.65599999999995, 301.38800000000003, 297.40000000000003, 293.53200000000004, 289.79200000000003, 289.748, 288.456, 288.44399999999996, 287.908, 287.68, 286.728, 283.304, 280.764, 280.276, 280.1, 276.512, 269.18, 267.98, 262.524, 260.216, 258.324, 255.628, 254.072, 249.97199999999998, 249.52399999999997, 244.716, 244.416, 244.23999999999998, 237.784, 234.904, 233.79199999999997, 232.16400000000002, 229.188, 213.46, 211.772, 210.68800000000002, 199.916, 198.872, 193.132, 192.264, 184.11999999999998, 182.096, 178.19199999999998, 177.848, 176.48399999999998, 174.696, 172.724, 172.31199999999998, 170.556, 166.94, 162.94, 162.60399999999998, 162.18400000000003, 160.388, 159.288, 158.008, 157.62800000000001, 157.576, 153.744, 151.45600000000002, 150.352, 147.524, 146.264, 145.352, 144.432, 144.26, 144.204, 143.832, 143.588, 142.34, 139.596, 138.95600000000002, 138.584, 135.492]</t>
  </si>
  <si>
    <t>{'main': [28861, -33018], 'hh': [0, -47716], 'pv': [69798, 0], 'bat': [10449, -11631], 'hp': [0, -12977], 'ev': [0, -12081]}</t>
  </si>
  <si>
    <t>[361.724, 344.036, 327.712, 322.508, 318.56, 314.564, 313.348, 308.688, 307.236, 304.26, 297.996, 294.596, 287.584, 283.624, 279.352, 278.74, 278.628, 276.404, 272.268, 267.132, 265.096, 264.94, 264.932, 264.372, 263.74, 262.964, 262.112, 261.136, 260.64, 259.704, 259.28, 258.56, 258.48, 257.26, 256.852, 256.84, 255.092, 254.472, 253.828, 253.624, 253.476, 252.52, 250.776, 248.748, 248.544, 248.34, 247.316, 246.552, 245.276, 245.156, 245.116, 245.048, 243.452, 241.996, 241.08, 240.388, 239.3, 238.688, 238.464, 238.024, 237.764, 236.412, 236.332, 236.208, 235.728, 234.432, 233.304, 232.964, 232.964, 232.556, 231.124, 230.972, 230.916, 230.08, 229.732, 229.036, 228.508, 227.964, 226.86, 226.464, 226.32, 225.836, 225.184, 225.148, 224.86, 224.768, 224.676, 223.716, 223.46, 223.148, 221.92, 221.904, 221.72, 221.544, 221.344, 221.14, 220.36, 220.272, 219.528, 219.284, 218.824]</t>
  </si>
  <si>
    <t>{'main': [77, -107329], 'hh': [0, -57209], 'pv': [14212, 0], 'bat': [3125, -3537], 'hp': [0, -49342], 'ev': [0, -14506]}</t>
  </si>
  <si>
    <t>[411.556, 409.22, 408.916, 407.96400000000006, 407.596, 405.704, 405.36400000000003, 403.052, 402.784, 401.46799999999996, 395.66, 393.68399999999997, 393.192, 392.72799999999995, 391.992, 390.884, 389.336, 389.128, 385.55199999999996, 383.55600000000004, 383.32800000000003, 383.244, 382.828, 381.87600000000003, 379.992, 379.796, 379.448, 378.664, 377.67199999999997, 376.34, 376.25199999999995, 374.268, 374.06, 373.164, 371.832, 369.572, 368.596, 368.28000000000003, 367.85200000000003, 366.048, 365.384, 365.224, 365.084, 363.604, 356.976, 355.876, 355.18, 354.968, 332.116, 329.484, 328.336, 324.56, 323.128, 322.91200000000003, 322.84799999999996, 321.848, 320.364, 312.308, 307.108, 305.16400000000004, 304.49199999999996, 304.096, 303.11600000000004, 301.27599999999995, 298.596, 298.08399999999995, 297.664, 297.216, 295.924, 292.972, 291.124, 290.788, 289.048, 286.73199999999997, 286.072, 285.812, 280.81600000000003, 279.748, 276.23600000000005, 273.35999999999996, 272.43600000000004, 262.78, 262.728, 259.924, 254.99200000000002, 254.32000000000002, 253.356, 250.508, 250.044, 249.928, 249.868, 249.29200000000003, 248.77200000000002, 244.95200000000003, 242.68400000000003, 225.44799999999998, 224.57600000000002, 222.952, 221.072, 214.99199999999996, 212.504]</t>
  </si>
  <si>
    <t>{'main': [47519, -15178], 'hh': [0, -48288], 'pv': [88103, 0], 'bat': [7152, -8014], 'hp': [0, -6611], 'ev': [0, 0]}</t>
  </si>
  <si>
    <t>[373.212, 364.448, 363.66, 362.796, 360.08799999999997, 359.652, 357.776, 353.56800000000004, 347.28000000000003, 346.624, 345.608, 345.096, 331.116, 329.328, 320.248, 319.0, 317.632, 315.872, 314.29600000000005, 310.94, 309.932, 309.32, 309.09999999999997, 308.9, 308.164, 306.948, 306.596, 302.872, 301.68399999999997, 295.52, 290.608, 286.12, 285.152, 283.2, 283.132, 281.50800000000004, 276.676, 274.216, 273.34000000000003, 264.43199999999996, 259.372, 258.084, 256.096, 249.624, 249.464, 249.19599999999997, 249.064, 243.77999999999997, 241.096, 240.124, 233.77200000000002, 229.22799999999998, 229.01999999999998, 224.42000000000002, 223.71200000000002, 220.88, 219.284, 218.972, 215.56799999999998, 210.204, 208.488, 208.34, 207.62400000000002, 205.50799999999998, 202.468, 198.768, 196.544, 189.52, 186.88, 185.908, 185.144, 179.56799999999998, 178.76000000000002, 178.684, 174.56, 173.436, 173.428, 173.044, 170.812, 167.376, 164.792, 164.744, 164.608, 164.092, 162.74, 161.776, 160.20800000000003, 160.06400000000002, 159.65200000000002, 156.796, 156.768, 156.42, 155.84, 154.872, 154.164, 152.108, 151.596, 150.368, 149.672, 149.044, 146.108]</t>
  </si>
  <si>
    <t>{'main': [28151, -33376], 'hh': [0, -47716], 'pv': [70161, 0], 'bat': [11188, -12453], 'hp': [0, -26406], 'ev': [0, 0]}</t>
  </si>
  <si>
    <t>[454.324, 452.216, 447.732, 445.432, 444.352, 436.624, 434.26, 428.512, 406.296, 397.252, 389.728, 388.216, 380.38, 379.32, 377.732, 377.248, 375.192, 374.428, 374.29200000000003, 373.312, 373.256, 372.528, 372.336, 371.688, 371.196, 370.328, 369.976, 369.328, 369.272, 369.244, 368.428, 368.26, 367.384, 367.28, 366.904, 366.872, 366.53999999999996, 366.468, 365.18, 363.1, 361.632, 360.064, 359.432, 357.18, 357.052, 356.048, 355.404, 355.308, 353.52, 351.392, 349.3, 348.492, 348.044, 347.892, 346.996, 345.832, 345.136, 344.792, 344.144, 344.056, 343.844, 340.808, 339.9, 339.772, 338.912, 337.28, 336.092, 335.708, 335.616, 333.7, 330.444, 328.584, 328.452, 327.124, 326.888, 325.652, 322.424, 321.972, 321.492, 320.868, 320.2, 319.724, 317.656, 316.624, 316.084, 315.18, 314.59599999999995, 313.132, 312.572, 312.17600000000004, 311.604, 311.104, 310.58, 310.50399999999996, 308.756, 308.108, 306.812, 306.316, 306.28, 303.676, 303.416]</t>
  </si>
  <si>
    <t>{'main': [0, -151017], 'hh': [0, -57209], 'pv': [14488, 0], 'bat': [1936, -2195], 'hp': [0, -108047], 'ev': [0, 0]}</t>
  </si>
  <si>
    <t>[424.812, 421.212, 419.82399999999996, 419.524, 418.32800000000003, 418.2, 416.32, 415.412, 410.28799999999995, 408.28000000000003, 407.652, 407.136, 406.936, 406.49199999999996, 405.288, 404.65200000000004, 403.06399999999996, 402.64, 398.844, 398.784, 396.592, 395.548, 395.308, 393.87600000000003, 392.304, 390.692, 388.75600000000003, 387.128, 386.024, 383.87600000000003, 383.852, 382.94800000000004, 381.812, 381.59999999999997, 381.48, 381.136, 379.452, 378.884, 378.49199999999996, 377.888, 377.56, 375.51599999999996, 375.368, 373.22, 369.136, 369.132, 367.272, 355.876, 346.12399999999997, 343.496, 336.172, 335.86400000000003, 335.464, 334.12, 331.856, 331.716, 330.932, 328.86400000000003, 322.72, 322.472, 318.58, 316.70799999999997, 316.40000000000003, 312.90000000000003, 310.31600000000003, 309.68, 308.928, 308.924, 307.856, 305.104, 304.29200000000003, 304.24399999999997, 301.312, 300.304, 298.956, 293.88, 289.672, 289.62800000000004, 285.772, 282.872, 279.96799999999996, 272.69599999999997, 265.944, 265.264, 260.99199999999996, 260.544, 260.44800000000004, 260.368, 260.30400000000003, 259.776, 258.65999999999997, 258.552, 258.232, 255.83200000000002, 253.584, 243.68, 241.488, 234.93200000000002, 228.084, 223.38000000000002, 222.236]</t>
  </si>
  <si>
    <t>{'main': [48893, -16224], 'hh': [0, -48288], 'pv': [91150, 0], 'bat': [7803, -8761], 'hp': [0, -6612], 'ev': [0, -2625]}</t>
  </si>
  <si>
    <t>[370.728, 362.132, 358.972, 357.308, 355.9, 355.86, 349.028, 346.812, 345.904, 344.18399999999997, 332.79200000000003, 331.284, 328.388, 325.508, 314.452, 305.744, 305.496, 305.212, 303.32, 302.6, 301.992, 300.528, 299.54, 298.996, 297.5, 297.28799999999995, 296.90799999999996, 289.28, 288.164, 287.08, 286.644, 285.444, 284.872, 282.848, 281.112, 280.64, 277.87600000000003, 272.67600000000004, 268.244, 259.444, 259.21999999999997, 257.048, 249.35599999999997, 244.36399999999998, 243.51999999999998, 242.65200000000002, 241.07999999999998, 239.83200000000002, 239.79199999999997, 228.73199999999997, 228.39999999999998, 226.67600000000002, 224.132, 220.60000000000002, 220.52, 219.83599999999996, 219.172, 216.944, 215.812, 213.968, 209.628, 205.6, 201.93599999999998, 200.35199999999998, 200.172, 195.95999999999998, 190.464, 190.056, 188.268, 187.48, 185.144, 180.236, 180.012, 175.95999999999998, 175.428, 175.32, 173.436, 172.464, 170.468, 166.676, 164.792, 164.716, 164.076, 163.068, 161.9, 161.776, 161.428, 160.728, 159.78, 159.532, 156.876, 156.632, 156.508, 154.412, 151.744, 151.596, 151.40800000000002, 149.232, 148.732, 147.856, 147.352]</t>
  </si>
  <si>
    <t>{'main': [27294, -35534], 'hh': [0, -47716], 'pv': [69798, 0], 'bat': [11121, -12387], 'hp': [0, -26411], 'ev': [0, -2649]}</t>
  </si>
  <si>
    <t>[461.52, 459.412, 454.936, 452.628, 451.552, 444.496, 441.276, 439.832, 435.704, 411.944, 406.98, 401.432, 394.612, 394.312, 387.624, 384.68, 382.212, 380.492, 379.968, 379.332, 377.908, 377.468, 376.824, 376.796, 375.332, 375.096, 374.096, 374.096, 373.628, 373.344, 372.352, 371.74, 371.28, 371.04, 370.54, 370.196, 369.764, 369.6, 368.604, 367.964, 367.06, 365.616, 365.38, 363.82, 363.664, 362.644, 362.46, 362.332, 361.284, 359.624, 359.012, 357.604, 356.744, 356.412, 355.076, 354.62, 349.828, 348.548, 348.38, 348.132, 347.756, 347.664, 345.984, 345.148, 342.968, 342.568, 342.52, 342.396, 341.044, 338.688, 338.344, 338.256, 334.732, 334.652, 334.208, 332.184, 331.688, 330.968, 330.872, 329.70799999999997, 326.476, 326.46, 326.26399999999995, 325.58, 325.148, 324.96, 324.292, 322.76, 322.064, 319.624, 319.596, 319.548, 318.22, 317.79200000000003, 316.768, 316.588, 316.048, 315.532, 315.088, 315.028, 314.728]</t>
  </si>
  <si>
    <t>{'main': [0, -155165], 'hh': [0, -57209], 'pv': [14212, 0], 'bat': [1891, -2147], 'hp': [0, -108057], 'ev': [0, -3864]}</t>
  </si>
  <si>
    <t>[424.812, 421.212, 418.32800000000003, 416.32, 415.412, 413.36400000000003, 412.94, 411.576, 408.28000000000003, 407.136, 406.768, 406.49199999999996, 403.06399999999996, 402.64, 401.188, 397.176, 396.98, 395.548, 395.308, 394.972, 394.26800000000003, 393.87600000000003, 393.372, 390.692, 388.924, 386.93199999999996, 386.024, 383.87600000000003, 383.852, 382.94800000000004, 381.812, 381.59999999999997, 380.156, 378.884, 378.816, 378.49199999999996, 376.044, 375.51599999999996, 375.368, 369.136, 369.132, 367.272, 364.18399999999997, 362.61600000000004, 357.372, 355.77599999999995, 355.724, 355.628, 339.692, 336.172, 334.12, 330.932, 330.376, 328.86400000000003, 328.4, 324.916, 322.472, 316.40000000000003, 315.724, 313.636, 312.90000000000003, 312.544, 310.31600000000003, 309.68, 308.928, 308.908, 304.912, 304.86400000000003, 301.312, 300.304, 298.956, 296.88, 296.664, 288.88, 287.112, 287.004, 285.772, 281.704, 275.864, 272.69599999999997, 265.264, 261.724, 260.99199999999996, 260.544, 260.368, 260.30400000000003, 259.776, 259.59999999999997, 258.552, 255.55200000000002, 253.584, 251.912, 246.83200000000002, 243.68, 241.488, 241.22400000000002, 239.29600000000002, 217.34799999999998, 216.59200000000004, 211.944, 204.364]</t>
  </si>
  <si>
    <t>{'main': [46613, -18137], 'hh': [0, -48288], 'pv': [91150, 0], 'bat': [8915, -10022], 'hp': [0, -6612], 'ev': [0, -6668]}</t>
  </si>
  <si>
    <t>[370.728, 362.132, 358.972, 357.308, 355.9, 355.86, 346.812, 344.18399999999997, 341.704, 336.25600000000003, 328.388, 324.952, 305.744, 305.512, 305.496, 305.028, 304.632, 301.992, 299.54, 297.28799999999995, 296.628, 293.176, 292.39599999999996, 289.528, 289.28, 288.164, 286.644, 285.916, 285.444, 282.732, 282.36, 279.856, 276.91600000000005, 275.712, 272.67600000000004, 271.23600000000005, 268.244, 259.21999999999997, 257.98, 257.712, 257.408, 249.608, 249.35599999999997, 244.36399999999998, 242.836, 242.65200000000002, 239.79199999999997, 236.71999999999997, 228.832, 228.73199999999997, 224.16000000000003, 224.132, 220.60000000000002, 219.172, 216.944, 215.812, 215.168, 213.968, 209.628, 205.75599999999997, 205.6, 201.508, 195.95999999999998, 193.91199999999998, 191.304, 189.684, 189.40800000000002, 188.352, 188.264, 185.848, 185.192, 181.924, 180.316, 180.012, 175.428, 175.07999999999998, 174.264, 173.504, 173.488, 170.468, 167.076, 166.884, 166.676, 164.836, 164.076, 162.62, 162.184, 161.9, 161.836, 161.428, 160.728, 157.068, 156.632, 156.508, 155.756, 154.652, 154.412, 152.072, 150.436, 149.548, 149.232]</t>
  </si>
  <si>
    <t>{'main': [26319, -37343], 'hh': [0, -47716], 'pv': [69798, 0], 'bat': [11338, -12636], 'hp': [0, -26411], 'ev': [0, -5401]}</t>
  </si>
  <si>
    <t>[533.616, 461.52, 459.412, 455.944, 454.936, 452.628, 451.552, 441.276, 439.832, 435.704, 428.832, 417.704, 413.792, 404.212, 401.384, 398.624, 394.312, 393.572, 385.052, 384.68, 382.212, 379.968, 379.332, 377.908, 376.824, 376.796, 375.676, 375.096, 374.096, 374.096, 373.628, 373.344, 372.892, 372.352, 371.74, 371.28, 371.04, 370.54, 370.196, 369.764, 369.6, 368.604, 367.964, 367.06, 365.616, 365.38, 364.508, 363.82, 363.664, 362.644, 362.46, 362.332, 361.62, 361.284, 360.104, 359.644, 359.012, 357.604, 356.744, 356.412, 355.076, 354.62, 349.828, 348.548, 348.38, 348.132, 347.756, 347.664, 346.728, 345.148, 344.104, 342.968, 342.568, 342.52, 342.396, 338.688, 338.344, 338.256, 336.048, 334.732, 333.608, 332.184, 331.7, 331.688, 330.968, 330.872, 330.676, 329.70799999999997, 328.648, 327.868, 326.26399999999995, 325.38, 325.148, 324.96, 324.536, 324.292, 323.208, 322.76, 322.396, 322.064, 320.752]</t>
  </si>
  <si>
    <t>{'main': [0, -158794], 'hh': [0, -57209], 'pv': [14212, 0], 'bat': [1811, -2061], 'hp': [0, -108057], 'ev': [0, -7499]}</t>
  </si>
  <si>
    <t>[424.812, 421.212, 418.32800000000003, 416.32, 415.412, 413.36400000000003, 412.94, 411.576, 408.28000000000003, 407.136, 406.49199999999996, 403.568, 403.06399999999996, 402.64, 399.428, 396.98, 395.548, 395.308, 394.972, 394.26800000000003, 393.87600000000003, 393.416, 390.692, 389.812, 386.024, 383.87600000000003, 383.852, 382.94800000000004, 382.56399999999996, 381.59999999999997, 378.556, 375.452, 375.368, 371.604, 370.812, 367.816, 367.272, 366.652, 366.412, 365.044, 364.51599999999996, 362.536, 355.628, 342.576, 341.452, 339.784, 339.692, 336.172, 334.12, 333.77599999999995, 330.932, 330.376, 328.86400000000003, 328.4, 325.724, 322.472, 316.316, 315.724, 313.636, 312.90000000000003, 312.544, 310.40000000000003, 310.31600000000003, 309.68, 308.928, 308.908, 304.912, 304.86400000000003, 301.312, 300.304, 298.956, 296.88, 296.664, 288.36, 287.112, 285.772, 281.704, 280.204, 275.864, 264.544, 264.216, 260.99199999999996, 260.544, 260.368, 260.30400000000003, 259.776, 255.55200000000002, 254.95999999999998, 247.55200000000002, 246.984, 244.48399999999998, 243.68, 241.488, 235.83200000000002, 229.79200000000003, 227.38400000000001, 217.34799999999998, 216.59200000000004, 211.944, 206.29600000000002, 204.364]</t>
  </si>
  <si>
    <t>{'main': [45487, -19924], 'hh': [0, -48288], 'pv': [91150, 0], 'bat': [8915, -10022], 'hp': [0, -6612], 'ev': [0, -9581]}</t>
  </si>
  <si>
    <t>[370.728, 362.132, 358.972, 355.9, 355.86, 350.708, 336.25600000000003, 335.812, 334.544, 333.18399999999997, 328.388, 324.952, 305.744, 305.496, 305.028, 301.192, 300.752, 297.28799999999995, 296.628, 293.632, 293.176, 292.39599999999996, 289.528, 289.28, 288.54, 286.644, 285.916, 285.444, 279.856, 277.96000000000004, 277.164, 276.29200000000003, 275.712, 272.67600000000004, 272.276, 268.244, 260.23600000000005, 257.94, 257.408, 249.608, 249.35599999999997, 247.9, 242.836, 241.75199999999998, 239.79199999999997, 236.05200000000002, 233.164, 228.73199999999997, 225.71999999999997, 224.132, 219.172, 216.944, 215.812, 215.168, 209.628, 208.0, 205.75599999999997, 205.6, 202.16000000000003, 201.508, 195.95999999999998, 191.304, 190.04799999999997, 189.392, 188.352, 188.264, 185.192, 182.656, 181.924, 180.316, 180.012, 175.888, 175.428, 175.07999999999998, 174.264, 173.59199999999998, 173.504, 173.488, 170.468, 167.076, 166.884, 166.676, 164.836, 164.076, 162.62, 162.184, 161.9, 161.836, 161.428, 161.048, 160.728, 157.068, 156.684, 156.632, 156.508, 156.40800000000002, 155.756, 154.652, 154.412, 152.072, 150.436]</t>
  </si>
  <si>
    <t>{'main': [25338, -39713], 'hh': [0, -47716], 'pv': [69798, 0], 'bat': [11338, -12636], 'hp': [0, -26411], 'ev': [0, -8752]}</t>
  </si>
  <si>
    <t>[546.896, 480.624, 461.52, 459.412, 454.936, 452.628, 451.552, 441.276, 439.832, 439.832, 435.704, 421.012, 417.704, 413.792, 406.064, 402.384, 400.572, 394.312, 388.396, 387.224, 387.06, 385.78, 385.052, 384.68, 383.892, 382.212, 380.624, 379.968, 379.536, 379.332, 377.908, 376.824, 376.796, 376.62, 375.096, 374.096, 374.096, 373.628, 373.344, 372.352, 371.74, 371.28, 371.04, 370.54, 370.196, 369.764, 369.6, 368.604, 367.964, 367.06, 365.616, 364.508, 364.488, 363.82, 363.664, 362.644, 362.46, 362.332, 361.284, 359.644, 359.012, 358.048, 357.604, 356.744, 356.412, 355.076, 353.52, 351.92, 349.828, 348.548, 348.38, 348.132, 347.824, 347.756, 347.664, 346.316, 346.228, 345.148, 343.488, 342.968, 342.568, 342.52, 342.396, 341.904, 341.452, 340.052, 338.868, 338.688, 338.256, 337.26399999999995, 336.38, 334.732, 333.608, 333.064, 332.184, 331.7, 331.688, 331.384, 330.968, 330.872, 330.612]</t>
  </si>
  <si>
    <t>{'main': [0, -162053], 'hh': [0, -57209], 'pv': [14212, 0], 'bat': [1811, -2061], 'hp': [0, -108057], 'ev': [0, -10759]}</t>
  </si>
  <si>
    <t>[421.212, 418.32800000000003, 415.412, 415.332, 413.36400000000003, 412.94, 408.28000000000003, 407.136, 406.49199999999996, 405.32, 403.656, 403.568, 402.64, 396.98, 395.548, 395.308, 394.972, 393.87600000000003, 393.584, 386.024, 385.708, 383.87600000000003, 382.94800000000004, 382.56399999999996, 381.59999999999997, 379.692, 378.812, 378.656, 378.556, 375.58799999999997, 375.368, 374.372, 372.292, 371.604, 367.816, 367.272, 366.652, 364.51599999999996, 362.536, 360.052, 350.81199999999995, 343.044, 339.692, 339.41600000000005, 336.172, 334.12, 330.932, 330.376, 328.86400000000003, 328.4, 325.724, 322.77599999999995, 322.664, 322.472, 322.028, 315.724, 313.636, 312.90000000000003, 310.31600000000003, 310.212, 309.68, 308.928, 307.268, 306.236, 304.912, 304.86400000000003, 303.74399999999997, 302.76, 301.312, 300.304, 298.956, 289.104, 288.36, 287.112, 285.772, 281.704, 275.864, 271.88, 260.544, 260.368, 259.776, 258.564, 258.472, 255.55200000000002, 254.95999999999998, 253.704, 253.54399999999998, 248.49599999999998, 246.984, 242.60399999999998, 241.488, 241.08, 236.55200000000002, 235.83200000000002, 222.30400000000003, 217.34799999999998, 216.59200000000004, 212.872, 211.944, 203.452, 197.764]</t>
  </si>
  <si>
    <t>{'main': [44032, -22216], 'hh': [0, -48288], 'pv': [91150, 0], 'bat': [8915, -10022], 'hp': [0, -6612], 'ev': [0, -13328]}</t>
  </si>
  <si>
    <t>[370.728, 362.132, 355.86, 354.892, 350.708, 344.9, 336.25600000000003, 335.812, 333.18399999999997, 324.828, 314.424, 313.952, 305.744, 305.028, 300.752, 297.28799999999995, 296.628, 294.496, 293.872, 293.176, 292.39599999999996, 289.528, 289.28, 288.54, 287.392, 286.644, 285.916, 285.444, 279.856, 277.164, 276.29200000000003, 275.712, 273.0, 272.67600000000004, 268.244, 260.23600000000005, 259.396, 257.94, 249.608, 243.888, 243.11599999999999, 242.836, 239.78, 236.05200000000002, 233.164, 232.272, 228.79199999999997, 228.73199999999997, 225.71999999999997, 224.132, 219.172, 216.944, 215.812, 215.168, 212.288, 209.628, 205.75599999999997, 205.64000000000001, 205.6, 197.976, 195.95999999999998, 191.40000000000003, 191.304, 188.264, 188.008, 185.192, 181.924, 181.752, 180.868, 180.316, 180.012, 179.04799999999997, 175.428, 175.07999999999998, 174.264, 173.504, 173.488, 172.796, 172.68800000000002, 171.184, 170.468, 167.076, 166.884, 166.676, 164.836, 164.076, 162.62, 162.59199999999998, 162.184, 161.9, 161.836, 161.428, 160.87199999999996, 160.728, 157.744, 157.068, 156.632, 156.508, 155.756, 155.04, 154.652]</t>
  </si>
  <si>
    <t>{'main': [24460, -42164], 'hh': [0, -47716], 'pv': [69798, 0], 'bat': [11338, -12636], 'hp': [0, -26411], 'ev': [0, -12081]}</t>
  </si>
  <si>
    <t>[574.696, 522.304, 461.52, 459.412, 454.936, 452.628, 451.552, 446.672, 444.224, 441.276, 439.832, 435.704, 433.892, 430.532, 422.428, 421.396, 417.704, 416.608, 416.504, 416.144, 413.792, 410.212, 407.02, 406.064, 403.948, 397.6, 394.312, 390.968, 387.976, 387.06, 385.052, 384.68, 384.568, 382.892, 382.212, 379.332, 378.84, 378.544, 377.908, 376.824, 376.796, 376.62, 375.096, 374.096, 374.096, 373.628, 373.344, 372.352, 371.74, 371.28, 371.04, 370.972, 370.644, 370.54, 370.196, 369.764, 368.604, 367.964, 367.06, 366.468, 365.616, 364.52, 363.82, 363.664, 363.248, 362.644, 362.46, 362.332, 361.284, 361.14, 359.9, 359.876, 359.012, 357.744, 357.604, 356.744, 356.412, 355.076, 351.812, 351.556, 350.648, 349.828, 349.408, 348.548, 348.38, 348.132, 347.988, 347.824, 347.756, 347.664, 345.148, 345.144, 344.204, 342.968, 342.568, 342.552, 342.52, 342.396, 341.88, 341.868, 341.72]</t>
  </si>
  <si>
    <t>{'main': [0, -165800], 'hh': [0, -57209], 'pv': [14212, 0], 'bat': [1811, -2061], 'hp': [0, -108057], 'ev': [0, -14506]}</t>
  </si>
  <si>
    <t>[409.22, 408.916, 407.596, 405.704, 405.36400000000003, 403.268, 402.78, 401.464, 399.672, 395.656, 394.752, 392.71599999999995, 391.992, 390.87199999999996, 389.336, 387.012, 385.55199999999996, 385.38, 383.55600000000004, 383.32800000000003, 383.244, 382.94, 382.82, 381.87600000000003, 379.992, 376.24399999999997, 371.49199999999996, 370.748, 368.596, 368.212, 365.9, 365.224, 365.084, 364.456, 363.58399999999995, 361.38, 359.124, 356.976, 356.448, 355.408, 352.34799999999996, 350.88, 349.748, 349.69599999999997, 346.604, 342.73199999999997, 338.58799999999997, 327.52, 321.82, 320.692, 318.056, 318.048, 316.392, 316.328, 315.37199999999996, 311.7, 310.41200000000003, 307.31600000000003, 303.09200000000004, 302.112, 301.25199999999995, 300.168, 294.072, 293.54, 293.1, 292.948, 290.788, 288.264, 288.176, 287.65599999999995, 284.928, 281.692, 280.81600000000003, 280.096, 279.748, 276.308, 276.208, 273.35999999999996, 270.24, 267.416, 259.924, 254.99200000000002, 254.32000000000002, 253.356, 247.56, 247.096, 246.952, 246.924, 246.348, 244.916, 242.496, 237.68, 228.532, 224.71200000000002, 222.44800000000004, 217.94, 206.66, 206.16400000000004, 205.868, 205.516, 201.904]</t>
  </si>
  <si>
    <t>{'main': [45767, -17160], 'hh': [0, -48288], 'pv': [88103, 0], 'bat': [7152, -8014], 'hp': [0, -10348], 'ev': [0, 0]}</t>
  </si>
  <si>
    <t>[368.364, 361.784, 360.924, 359.596, 358.212, 357.76800000000003, 355.096, 348.736, 344.596, 343.944, 342.41999999999996, 340.764, 327.444, 327.13599999999997, 324.568, 322.78799999999995, 316.668, 315.308, 313.55600000000004, 313.52, 312.908, 310.636, 309.544, 307.704, 307.62, 307.43600000000004, 305.188, 304.688, 302.352, 302.144, 294.96799999999996, 293.264, 290.888, 287.26, 284.428, 282.91200000000003, 282.408, 279.45599999999996, 279.41200000000003, 277.576, 277.2, 276.644, 269.99600000000004, 268.75199999999995, 265.444, 263.008, 261.08399999999995, 260.49199999999996, 259.388, 259.092, 258.5, 257.59999999999997, 255.616, 252.668, 249.136, 247.732, 245.85199999999998, 243.944, 239.656, 235.392, 230.1, 228.484, 228.468, 227.83999999999997, 227.652, 225.692, 225.4, 223.032, 221.22, 220.096, 219.48, 219.192, 217.732, 217.644, 216.776, 215.888, 214.94, 214.78400000000002, 214.05599999999998, 213.536, 212.692, 209.91199999999998, 209.78, 208.19199999999998, 208.136, 208.056, 206.26, 205.38, 205.12, 203.516, 199.97200000000004, 199.89999999999998, 199.48, 198.472, 197.94, 194.104, 193.368, 192.84, 192.788, 192.44, 189.468]</t>
  </si>
  <si>
    <t>{'main': [26792, -44675], 'hh': [0, -47716], 'pv': [70161, 0], 'bat': [11188, -12453], 'hp': [0, -39071], 'ev': [0, 0]}</t>
  </si>
  <si>
    <t>[604.756, 599.34, 597.236, 595.672, 590.448, 578.828, 576.464, 572.512, 523.36, 516.856, 513.748, 510.62, 509.748, 508.24, 507.556, 507.24, 506.988, 506.712, 505.136, 503.636, 501.2, 500.38, 499.696, 496.888, 496.508, 495.96, 495.036, 494.588, 493.804, 492.732, 492.604, 491.668, 490.016, 488.396, 481.844, 481.648, 481.532, 481.148, 479.936, 477.868, 477.712, 476.604, 475.48, 475.132, 474.692, 474.444, 474.312, 473.14, 472.98, 470.6, 470.192, 469.36, 467.956, 467.776, 465.48, 464.348, 462.508, 461.852, 461.348, 460.86, 460.672, 460.46, 458.48, 457.34, 455.64, 455.22, 454.72, 454.548, 452.848, 452.024, 448.632, 448.424, 446.096, 445.708, 444.98, 443.508, 442.344, 438.32, 437.716, 436.54, 436.424, 435.232, 434.132, 433.82, 433.364, 432.972, 432.064, 431.308, 431.03200000000004, 430.216, 428.572, 428.484, 428.448, 427.704, 426.932, 424.96, 424.66, 423.412, 422.116, 420.288, 416.828]</t>
  </si>
  <si>
    <t>{'main': [0, -200925], 'hh': [0, -57209], 'pv': [14488, 0], 'bat': [1936, -2195], 'hp': [0, -157960], 'ev': [0, 0]}</t>
  </si>
  <si>
    <t>[419.82399999999996, 419.524, 418.32800000000003, 418.2, 416.524, 415.408, 412.92, 410.284, 408.276, 408.02, 407.652, 406.47999999999996, 405.288, 404.64, 402.64, 400.956, 398.844, 398.632, 396.876, 396.584, 395.548, 395.308, 393.87600000000003, 392.604, 388.75600000000003, 383.604, 380.24, 379.452, 378.884, 378.412, 377.88, 377.31600000000003, 375.51599999999996, 375.368, 375.3, 373.4, 371.152, 369.456, 369.068, 368.05199999999996, 367.272, 364.8, 360.36400000000003, 356.38800000000003, 355.82000000000005, 354.90000000000003, 341.076, 334.7, 332.068, 330.472, 329.66, 327.82399999999996, 327.6, 325.2, 324.428, 322.344, 320.428, 317.48, 315.1, 313.584, 312.87600000000003, 311.404, 309.656, 308.904, 306.89200000000005, 306.288, 304.8, 303.74, 301.312, 299.88800000000003, 296.18399999999997, 293.872, 293.852, 288.53200000000004, 288.412, 285.772, 285.552, 284.608, 282.872, 279.96799999999996, 265.264, 260.932, 260.30400000000003, 258.552, 258.232, 258.044, 257.596, 257.424, 256.868, 256.832, 251.35999999999999, 240.216, 238.42, 235.592, 233.348, 229.92000000000002, 218.056, 216.91199999999998, 215.34, 212.88, 207.096]</t>
  </si>
  <si>
    <t>{'main': [47163, -18230], 'hh': [0, -48288], 'pv': [91150, 0], 'bat': [7803, -8761], 'hp': [0, -10349], 'ev': [0, -2625]}</t>
  </si>
  <si>
    <t>[365.88, 360.26, 357.08799999999997, 354.628, 354.024, 351.00800000000004, 344.196, 344.128, 344.02799999999996, 341.508, 330.112, 328.23600000000005, 326.44, 324.872, 321.84799999999996, 318.96, 318.672, 314.664, 307.724, 304.48400000000004, 304.356, 301.872, 298.948, 298.204, 296.684, 296.60400000000004, 295.892, 295.51199999999994, 295.168, 285.93600000000004, 285.672, 284.36400000000003, 284.148, 283.48, 282.572, 282.124, 282.096, 279.776, 279.676, 278.79600000000005, 274.084, 272.976, 272.09999999999997, 271.016, 267.92400000000004, 265.87600000000003, 265.64, 265.588, 264.90000000000003, 261.812, 255.87199999999999, 252.74, 250.45200000000003, 243.884, 242.40400000000002, 242.16400000000002, 239.348, 237.736, 235.68399999999997, 229.02, 228.468, 227.93199999999996, 227.82399999999998, 227.36399999999998, 226.776, 226.112, 223.724, 222.744, 221.844, 221.42800000000003, 221.34, 220.772, 219.45600000000002, 219.20399999999998, 219.20000000000002, 219.196, 216.776, 216.524, 213.164, 212.57999999999998, 211.64, 211.432, 209.444, 208.136, 207.256, 206.844, 205.12, 202.93600000000004, 201.644, 201.276, 200.05599999999998, 199.888, 199.588, 197.284, 194.776, 194.496, 193.4, 192.8, 192.772, 192.528, 192.064]</t>
  </si>
  <si>
    <t>{'main': [25945, -46846], 'hh': [0, -47716], 'pv': [69798, 0], 'bat': [11121, -12387], 'hp': [0, -39079], 'ev': [0, -2649]}</t>
  </si>
  <si>
    <t>[610.252, 609.652, 608.156, 597.804, 597.072, 580.868, 579.428, 575.288, 549.648, 535.18, 526.308, 523.784, 515.08, 513.356, 513.092, 512.704, 512.636, 512.028, 511.176, 510.02, 509.648, 508.496, 507.764, 507.04, 506.98, 506.584, 501.516, 501.456, 500.812, 499.256, 498.964, 497.82, 496.66, 496.516, 492.76, 492.148, 491.672, 488.544, 487.496, 486.568, 485.632, 482.496, 481.772, 481.62, 481.0, 479.844, 479.3, 478.476, 477.856, 477.196, 476.44, 475.76, 475.612, 473.24, 471.116, 471.096, 470.16, 468.924, 468.464, 468.232, 465.412, 464.056, 463.696, 462.768, 462.356, 462.288, 462.208, 462.172, 462.008, 461.72, 461.048, 457.948, 457.864, 457.812, 451.584, 451.376, 450.032, 449.06, 449.048, 446.404, 445.628, 443.988, 443.34, 441.12, 440.424, 436.448, 435.204, 434.18, 433.744, 432.812, 432.228, 431.584, 431.584, 431.4, 429.064, 428.904, 427.828, 426.012, 424.976, 422.2, 421.14]</t>
  </si>
  <si>
    <t>{'main': [0, -205080], 'hh': [0, -57209], 'pv': [14212, 0], 'bat': [1891, -2147], 'hp': [0, -157978], 'ev': [0, -3864]}</t>
  </si>
  <si>
    <t>[418.32800000000003, 416.524, 415.408, 413.36400000000003, 412.94, 412.92, 411.576, 408.276, 408.02, 406.764, 406.47999999999996, 402.64, 401.188, 400.956, 396.98, 396.876, 395.548, 395.308, 394.96000000000004, 394.26800000000003, 393.87600000000003, 388.872, 387.192, 386.924, 380.24, 380.224, 380.156, 378.884, 377.31600000000003, 375.51599999999996, 375.368, 373.4, 371.152, 370.09999999999997, 369.068, 368.05199999999996, 367.272, 363.284, 358.00399999999996, 356.38800000000003, 355.82000000000005, 355.768, 355.628, 354.90000000000003, 350.93600000000004, 344.516, 341.076, 329.66, 328.26800000000003, 327.672, 327.6, 325.384, 322.344, 318.4, 317.48, 316.972, 315.1, 312.87600000000003, 311.404, 310.728, 309.656, 308.904, 301.312, 301.10799999999995, 300.74, 299.88800000000003, 298.488, 297.808, 296.18399999999997, 288.53200000000004, 287.084, 285.772, 285.452, 284.764, 280.832, 276.68399999999997, 276.584, 275.864, 265.264, 260.30400000000003, 259.59999999999997, 258.552, 258.044, 257.604, 257.596, 257.424, 256.868, 256.832, 251.912, 251.16799999999998, 250.54000000000002, 233.348, 226.592, 220.984, 219.06400000000002, 215.34, 212.02399999999997, 211.26800000000003, 198.44, 197.976, 193.27599999999998]</t>
  </si>
  <si>
    <t>{'main': [44945, -20204], 'hh': [0, -48288], 'pv': [91150, 0], 'bat': [8915, -10022], 'hp': [0, -10349], 'ev': [0, -6668]}</t>
  </si>
  <si>
    <t>[365.88, 360.26, 357.08799999999997, 354.628, 354.024, 351.00800000000004, 344.128, 341.508, 339.828, 331.424, 328.23600000000005, 324.872, 321.84799999999996, 318.672, 318.404, 314.664, 304.356, 301.952, 300.668, 298.948, 298.3, 295.892, 292.61999999999995, 291.78, 290.084, 289.91200000000003, 287.204, 285.93600000000004, 285.188, 284.36400000000003, 283.48, 282.572, 282.096, 280.952, 280.40000000000003, 279.776, 279.132, 276.18800000000005, 274.988, 272.976, 272.09999999999997, 271.016, 268.168, 267.92400000000004, 265.64, 265.588, 264.90000000000003, 259.4, 255.87199999999999, 255.396, 255.17200000000003, 251.276, 250.852, 243.884, 242.40400000000002, 242.16400000000002, 235.68399999999997, 233.37599999999998, 230.268, 228.516, 228.34799999999998, 227.36399999999998, 227.14000000000001, 227.12, 226.112, 223.724, 223.692, 222.744, 221.42800000000003, 221.34, 220.884, 220.772, 219.45600000000002, 219.336, 219.20399999999998, 219.20000000000002, 216.972, 216.828, 216.524, 215.652, 213.232, 213.164, 212.57999999999998, 209.596, 209.444, 208.18, 206.18, 205.18, 201.276, 198.884, 198.4, 197.284, 196.072, 194.204, 193.62, 193.4, 192.8, 192.772, 192.528, 191.428, 190.888]</t>
  </si>
  <si>
    <t>{'main': [25005, -48691], 'hh': [0, -47716], 'pv': [69798, 0], 'bat': [11338, -12636], 'hp': [0, -39079], 'ev': [0, -5401]}</t>
  </si>
  <si>
    <t>[638.768, 610.252, 609.652, 608.156, 597.804, 597.072, 580.868, 579.428, 579.18, 575.288, 533.984, 526.308, 523.784, 518.2, 515.08, 513.356, 513.092, 512.704, 512.636, 512.028, 511.176, 510.02, 509.648, 508.496, 507.764, 507.04, 506.98, 503.76, 502.396, 501.516, 501.456, 500.812, 499.256, 498.964, 498.48, 497.82, 496.66, 496.516, 492.148, 491.168, 490.192, 488.544, 487.496, 486.568, 482.496, 481.772, 481.62, 481.0, 479.844, 478.476, 478.276, 477.856, 477.196, 476.464, 475.76, 475.612, 473.24, 471.116, 471.096, 470.16, 469.78, 468.924, 468.464, 468.232, 465.412, 464.056, 463.696, 462.768, 462.356, 462.208, 462.008, 461.72, 461.048, 457.948, 457.812, 455.272, 451.584, 451.376, 450.572, 449.148, 449.06, 449.048, 448.3, 446.404, 445.628, 443.988, 443.34, 441.12, 440.424, 439.968, 438.16400000000004, 436.448, 433.744, 432.812, 432.228, 431.932, 431.584, 431.584, 431.4, 430.656, 429.304]</t>
  </si>
  <si>
    <t>{'main': [0, -208709], 'hh': [0, -57209], 'pv': [14212, 0], 'bat': [1811, -2061], 'hp': [0, -157978], 'ev': [0, -7499]}</t>
  </si>
  <si>
    <t>[418.32800000000003, 416.524, 415.408, 413.36400000000003, 412.94, 412.92, 411.576, 408.276, 408.02, 406.47999999999996, 403.56399999999996, 402.64, 400.956, 399.428, 396.98, 396.876, 395.548, 395.308, 394.96000000000004, 394.26800000000003, 393.87600000000003, 385.11199999999997, 383.632, 380.24, 378.556, 377.31600000000003, 375.44399999999996, 375.368, 373.864, 373.4, 371.604, 371.152, 367.272, 364.51599999999996, 359.09999999999997, 358.068, 355.972, 355.82000000000005, 355.628, 354.90000000000003, 352.284, 349.788, 338.596, 333.768, 333.604, 330.896, 329.66, 328.596, 328.26800000000003, 327.6, 325.384, 322.344, 317.48, 316.972, 315.1, 312.87600000000003, 310.728, 309.79999999999995, 309.656, 308.904, 305.404, 301.312, 301.10799999999995, 300.74, 299.88800000000003, 298.488, 297.808, 297.672, 296.18399999999997, 288.53200000000004, 287.084, 285.772, 285.452, 284.24399999999997, 280.832, 276.68399999999997, 275.864, 269.784, 264.544, 260.30400000000003, 258.044, 257.596, 257.424, 256.832, 254.95999999999998, 251.16799999999998, 250.54000000000002, 248.38799999999998, 247.55200000000002, 240.36399999999998, 229.79200000000003, 226.748, 215.592, 215.34, 212.02399999999997, 211.26800000000003, 207.144, 198.44, 194.736, 189.936, 189.172]</t>
  </si>
  <si>
    <t>{'main': [43822, -21994], 'hh': [0, -48288], 'pv': [91150, 0], 'bat': [8915, -10022], 'hp': [0, -10349], 'ev': [0, -9581]}</t>
  </si>
  <si>
    <t>[365.88, 360.26, 357.08799999999997, 354.024, 351.00800000000004, 348.028, 333.128, 332.668, 331.424, 330.508, 328.23600000000005, 324.872, 321.84799999999996, 318.672, 318.404, 314.664, 304.356, 298.948, 298.3, 296.348, 295.892, 292.61999999999995, 291.78, 290.952, 290.084, 289.91200000000003, 287.204, 285.188, 284.696, 284.36400000000003, 282.572, 282.096, 279.776, 279.132, 276.552, 274.988, 273.96000000000004, 272.976, 272.48, 271.548, 271.016, 268.168, 267.92400000000004, 265.64, 265.588, 264.90000000000003, 261.09999999999997, 259.4, 254.59199999999998, 250.852, 244.17200000000003, 242.40400000000002, 241.19600000000003, 239.43599999999998, 235.68399999999997, 235.56400000000002, 232.684, 230.268, 228.516, 227.36399999999998, 227.14000000000001, 227.12, 226.112, 223.724, 222.744, 222.37599999999998, 221.42800000000003, 221.34, 220.884, 220.772, 219.45600000000002, 219.336, 219.20399999999998, 216.972, 216.828, 216.524, 215.652, 213.232, 213.164, 209.596, 209.444, 208.18, 206.60000000000002, 206.18, 205.18, 201.692, 201.276, 200.7, 198.884, 198.4, 197.284, 196.072, 194.204, 193.4, 192.8, 192.772, 192.528, 191.428, 190.888, 190.608, 190.436]</t>
  </si>
  <si>
    <t>{'main': [24035, -51071], 'hh': [0, -47716], 'pv': [69798, 0], 'bat': [11338, -12636], 'hp': [0, -39079], 'ev': [0, -8752]}</t>
  </si>
  <si>
    <t>[652.048, 610.252, 609.652, 608.156, 603.86, 597.804, 597.072, 580.868, 579.428, 575.288, 544.984, 532.02, 528.66, 526.308, 523.784, 519.2, 515.08, 513.356, 513.092, 512.704, 512.636, 512.028, 511.2, 511.176, 509.648, 508.496, 507.968, 507.764, 507.04, 502.396, 501.516, 501.456, 500.812, 499.256, 498.964, 498.48, 497.82, 496.66, 496.516, 492.148, 490.192, 488.544, 487.496, 486.568, 485.276, 482.5, 482.496, 481.772, 481.62, 481.0, 479.844, 478.476, 477.856, 477.196, 476.464, 475.76, 475.612, 473.24, 472.248, 471.148, 471.116, 471.096, 470.16, 468.924, 468.82, 468.464, 468.232, 465.412, 464.056, 463.696, 462.356, 462.208, 462.008, 461.72, 461.048, 460.06, 457.948, 457.812, 455.272, 454.816, 451.584, 451.424, 451.376, 450.968, 450.572, 449.692, 449.048, 446.404, 445.628, 444.768, 443.988, 443.34, 442.356, 441.92, 440.024, 439.924, 438.16400000000004, 436.448, 435.012, 434.384, 433.744]</t>
  </si>
  <si>
    <t>{'main': [0, -211969], 'hh': [0, -57209], 'pv': [14212, 0], 'bat': [1811, -2061], 'hp': [0, -157978], 'ev': [0, -10759]}</t>
  </si>
  <si>
    <t>[418.32800000000003, 415.408, 413.36400000000003, 412.94, 412.92, 408.276, 407.04400000000004, 406.47999999999996, 403.656, 403.56399999999996, 402.64, 400.956, 397.02, 396.98, 395.548, 395.308, 394.96000000000004, 393.87600000000003, 387.39599999999996, 385.708, 378.556, 377.31600000000003, 375.58799999999997, 375.368, 373.864, 372.632, 372.284, 371.604, 371.152, 370.352, 369.24, 367.272, 364.51599999999996, 363.92, 359.09999999999997, 355.82000000000005, 354.90000000000003, 349.788, 347.308, 340.37199999999996, 338.596, 330.284, 329.66, 328.26800000000003, 327.736, 327.6, 325.384, 322.768, 322.344, 322.028, 317.48, 316.972, 316.484, 315.1, 312.87600000000003, 310.728, 309.656, 308.904, 301.312, 300.74, 299.88800000000003, 299.71999999999997, 297.808, 297.764, 297.672, 297.356, 296.84799999999996, 296.18399999999997, 292.308, 288.53200000000004, 287.084, 285.772, 284.24399999999997, 276.68399999999997, 275.864, 273.272, 260.452, 257.596, 257.424, 256.832, 255.524, 254.95999999999998, 253.704, 253.54399999999998, 251.16799999999998, 250.54000000000002, 248.144, 238.48399999999998, 236.55200000000002, 232.66799999999998, 226.748, 215.592, 215.34, 212.872, 212.02399999999997, 211.26800000000003, 202.06400000000002, 198.44, 194.736, 188.664, 187.336]</t>
  </si>
  <si>
    <t>{'main': [42372, -24291], 'hh': [0, -48288], 'pv': [91150, 0], 'bat': [8915, -10022], 'hp': [0, -10349], 'ev': [0, -13328]}</t>
  </si>
  <si>
    <t>[365.88, 360.26, 353.008, 351.00800000000004, 348.028, 343.024, 333.128, 331.424, 330.508, 328.23600000000005, 324.872, 318.672, 318.28799999999995, 314.664, 312.548, 307.404, 304.356, 298.3, 295.892, 292.61999999999995, 291.78, 290.084, 289.91200000000003, 289.028, 287.948, 287.204, 285.188, 284.712, 284.696, 284.36400000000003, 282.572, 282.096, 279.776, 279.132, 274.988, 273.96000000000004, 272.976, 272.48, 271.59200000000004, 271.016, 268.168, 267.92400000000004, 265.64, 265.588, 264.90000000000003, 261.09999999999997, 259.4, 258.668, 254.59199999999998, 244.17200000000003, 242.40400000000002, 237.332, 235.56400000000002, 233.07600000000002, 232.684, 230.268, 229.956, 229.44399999999996, 228.516, 227.36399999999998, 227.14000000000001, 227.12, 226.532, 223.724, 222.744, 222.37599999999998, 221.42800000000003, 221.34, 220.884, 220.772, 219.45600000000002, 219.336, 219.20399999999998, 216.972, 216.828, 216.524, 216.02, 215.652, 215.112, 213.232, 213.164, 210.968, 209.596, 209.444, 208.18, 206.18, 205.18, 204.24, 201.276, 198.884, 198.4, 197.284, 196.072, 194.204, 193.4, 192.8, 192.772, 192.528, 191.72, 191.428, 190.93200000000002]</t>
  </si>
  <si>
    <t>{'main': [23167, -53533], 'hh': [0, -47716], 'pv': [69798, 0], 'bat': [11338, -12636], 'hp': [0, -39079], 'ev': [0, -12081]}</t>
  </si>
  <si>
    <t>[679.848, 645.54, 610.252, 609.652, 608.156, 597.804, 597.072, 580.868, 579.428, 575.288, 551.824, 532.96, 532.42, 532.02, 528.66, 526.308, 523.784, 520.848, 518.556, 515.5, 515.08, 513.356, 513.092, 512.704, 512.636, 512.028, 511.2, 511.176, 509.648, 508.496, 507.764, 507.04, 502.396, 501.812, 501.516, 501.456, 500.812, 499.256, 498.964, 498.48, 497.82, 497.608, 497.568, 496.66, 496.516, 494.916, 492.148, 490.192, 490.012, 488.544, 487.496, 487.464, 482.496, 481.772, 481.62, 481.0, 479.844, 479.288, 478.476, 477.856, 477.704, 477.196, 476.348, 476.056, 475.76, 475.612, 473.24, 472.248, 471.116, 471.096, 470.16, 468.924, 468.232, 465.412, 464.304, 464.056, 463.696, 462.356, 462.008, 461.72, 461.292, 461.048, 460.06, 457.948, 457.812, 455.768, 455.272, 454.34, 454.256, 452.604, 452.276, 451.736, 451.584, 451.424, 451.376, 449.324, 449.048, 446.972, 446.404, 445.628, 445.108]</t>
  </si>
  <si>
    <t>{'main': [0, -215715], 'hh': [0, -57209], 'pv': [14212, 0], 'bat': [1811, -2061], 'hp': [0, -157978], 'ev': [0, -14506]}</t>
  </si>
  <si>
    <t>[409.22, 408.916, 407.596, 405.704, 405.36400000000003, 402.78, 401.46, 395.652, 392.712, 391.992, 390.864, 389.336, 385.55199999999996, 384.49199999999996, 383.55600000000004, 383.32800000000003, 383.244, 382.816, 381.87600000000003, 380.89200000000005, 379.992, 376.236, 375.98, 368.596, 365.224, 365.084, 363.85999999999996, 360.616, 358.296, 356.976, 354.796, 353.788, 353.764, 351.516, 350.73199999999997, 347.468, 346.58799999999997, 339.46000000000004, 338.49199999999996, 337.644, 333.156, 333.132, 331.992, 329.368, 328.41200000000003, 319.344, 316.48400000000004, 314.644, 314.02, 313.828, 310.868, 309.208, 309.14799999999997, 308.27599999999995, 307.48, 306.188, 303.076, 302.168, 301.236, 300.228, 295.012, 293.144, 293.06800000000004, 292.932, 290.788, 290.42, 289.984, 287.248, 286.736, 281.808, 280.81600000000003, 279.748, 278.576, 276.192, 275.388, 274.20000000000005, 273.35999999999996, 266.032, 263.596, 259.924, 256.16, 254.99200000000002, 254.32000000000002, 253.356, 246.308, 245.844, 245.67200000000003, 245.096, 241.10399999999998, 235.272, 232.88, 221.3, 217.49200000000002, 215.216, 214.132, 212.82800000000003, 204.7, 204.21200000000002, 203.564, 203.03199999999998, 199.948]</t>
  </si>
  <si>
    <t>{'main': [44356, -19105], 'hh': [0, -48288], 'pv': [88103, 0], 'bat': [7152, -8014], 'hp': [0, -13706], 'ev': [0, 0]}</t>
  </si>
  <si>
    <t>[417.82000000000005, 416.11199999999997, 401.656, 395.72, 370.936, 370.352, 367.10400000000004, 365.708, 365.104, 364.12399999999997, 360.084, 359.224, 358.404, 356.5, 356.068, 355.364, 353.076, 352.712, 347.944, 344.504, 344.256, 338.012, 337.46000000000004, 336.808, 336.52000000000004, 336.516, 335.256, 334.88800000000003, 326.928, 326.664, 326.336, 324.896, 312.26, 311.84400000000005, 310.896, 309.16, 308.492, 306.62399999999997, 306.608, 305.948, 305.844, 305.284, 304.176, 304.12800000000004, 303.19599999999997, 301.328, 286.74, 284.52, 284.11199999999997, 283.736, 283.604, 282.276, 281.736, 281.596, 271.192, 270.32, 267.26, 266.81600000000003, 266.168, 266.08000000000004, 265.048, 261.808, 260.912, 260.096, 258.352, 258.10400000000004, 258.028, 257.2, 256.28000000000003, 255.216, 254.62, 251.98399999999998, 251.456, 250.112, 249.244, 248.736, 247.348, 245.156, 244.428, 243.88400000000001, 243.10399999999998, 241.48, 241.38, 241.268, 239.956, 239.26, 238.464, 236.152, 233.192, 233.18, 232.34400000000002, 232.28, 232.26, 231.508, 230.37599999999998, 230.216, 228.308, 228.224, 227.968, 226.06799999999998, 225.868]</t>
  </si>
  <si>
    <t>{'main': [25525, -56983], 'hh': [0, -47716], 'pv': [70161, 0], 'bat': [11188, -12453], 'hp': [0, -52650], 'ev': [0, 0]}</t>
  </si>
  <si>
    <t>[803.868, 800.54, 798.46, 796.348, 789.572, 779.688, 776.44, 773.988, 717.3000000000001, 704.156, 691.38, 683.0200000000001, 681.512, 679.676, 676.124, 673.988, 673.536, 672.476, 670.52, 668.22, 667.192, 663.252, 660.732, 659.852, 657.208, 656.88, 655.78, 653.436, 651.008, 650.336, 649.552, 649.032, 647.264, 646.184, 645.408, 645.252, 644.712, 644.364, 643.872, 643.808, 643.004, 642.148, 640.348, 638.952, 636.756, 634.856, 633.304, 628.964, 628.752, 627.724, 627.676, 625.692, 625.188, 624.544, 624.388, 622.844, 622.056, 619.82, 619.54, 619.376, 617.304, 612.696, 611.972, 611.668, 611.196, 610.9920000000001, 609.844, 604.3439999999999, 602.464, 601.78, 601.4440000000001, 601.416, 598.456, 596.912, 596.492, 595.32, 591.768, 591.4, 590.884, 587.5, 584.3, 583.7, 583.324, 581.18, 580.096, 574.424, 574.228, 573.208, 570.968, 570.724, 569.9, 569.24, 567.808, 567.16, 566.404, 565.684, 565.48, 565.372, 564.028, 564.0, 562.452]</t>
  </si>
  <si>
    <t>{'main': [0, -251082], 'hh': [0, -57209], 'pv': [14488, 0], 'bat': [1936, -2195], 'hp': [0, -208123], 'ev': [0, 0]}</t>
  </si>
  <si>
    <t>[419.82399999999996, 419.524, 418.32800000000003, 418.2, 415.408, 410.28, 408.272, 407.652, 406.476, 405.288, 404.632, 402.64, 398.844, 397.74800000000005, 396.58, 395.548, 395.308, 394.14, 393.87600000000003, 389.248, 388.75600000000003, 379.452, 378.884, 377.872, 376.336, 375.51599999999996, 375.368, 372.644, 368.94, 367.272, 366.62, 365.808, 363.544, 362.216, 361.416, 360.448, 360.32800000000003, 357.428, 352.468, 351.304, 347.052, 342.608, 342.068, 340.124, 338.584, 335.708, 330.49199999999996, 327.84, 323.376, 322.48, 321.832, 320.42, 320.204, 318.024, 316.208, 315.16, 312.86, 310.392, 309.64000000000004, 308.88800000000003, 306.484, 305.36, 304.30400000000003, 302.472, 301.68, 301.336, 301.312, 300.62399999999997, 298.968, 293.83599999999996, 293.132, 293.06399999999996, 292.944, 287.612, 285.772, 282.872, 282.43600000000004, 280.788, 279.96799999999996, 274.632, 265.264, 260.30400000000003, 258.552, 258.232, 257.12, 256.792, 256.344, 256.172, 255.57999999999998, 243.09999999999997, 232.99200000000002, 231.188, 228.372, 226.50799999999998, 226.11599999999999, 226.11200000000002, 216.096, 214.95999999999998, 210.04399999999998, 205.14, 204.61200000000002]</t>
  </si>
  <si>
    <t>{'main': [45730, -20154], 'hh': [0, -48288], 'pv': [91150, 0], 'bat': [7803, -8761], 'hp': [0, -13708], 'ev': [0, -2625]}</t>
  </si>
  <si>
    <t>[418.5, 415.932, 411.096, 407.072, 374.94, 374.25199999999995, 372.88800000000003, 372.64, 372.60400000000004, 361.992, 361.64, 358.56, 357.404, 357.32399999999996, 355.388, 352.312, 348.652, 347.476, 346.776, 343.076, 342.328, 339.964, 336.992, 334.344, 333.932, 333.524, 331.91999999999996, 331.392, 331.22, 329.0, 322.976, 322.196, 304.932, 303.656, 303.29200000000003, 303.236, 301.05600000000004, 300.34, 299.488, 294.81199999999995, 294.46, 293.79200000000003, 292.26, 290.76, 288.37600000000003, 284.612, 283.324, 281.312, 280.332, 279.952, 279.356, 276.784, 274.40000000000003, 274.352, 274.32800000000003, 273.372, 270.008, 268.548, 266.676, 265.12800000000004, 262.964, 262.164, 261.908, 260.632, 257.996, 255.468, 254.728, 253.14, 252.64800000000002, 252.016, 251.41600000000003, 250.796, 250.212, 246.108, 244.5, 243.93200000000002, 243.48399999999998, 243.032, 242.64399999999998, 241.764, 241.58, 241.184, 241.064, 240.344, 238.94800000000004, 238.564, 237.59199999999998, 236.824, 236.6, 236.544, 234.988, 234.06, 233.684, 233.24, 231.696, 230.216, 228.396, 227.53599999999997, 226.68400000000003, 226.292, 225.57999999999998]</t>
  </si>
  <si>
    <t>{'main': [24687, -59163], 'hh': [0, -47716], 'pv': [69798, 0], 'bat': [11121, -12387], 'hp': [0, -52659], 'ev': [0, -2649]}</t>
  </si>
  <si>
    <t>[817.56, 816.968, 815.468, 810.232, 805.14, 792.388, 787.52, 782.892, 728.548, 709.288, 706.412, 695.712, 695.272, 693.976, 691.888, 690.316, 689.684, 687.884, 681.6, 680.24, 678.012, 676.296, 672.672, 671.656, 666.328, 665.128, 664.012, 661.68, 660.42, 660.112, 659.884, 658.94, 658.42, 658.296, 658.156, 657.592, 655.16, 653.576, 653.376, 653.292, 652.676, 652.504, 651.832, 651.672, 651.648, 650.324, 646.26, 645.504, 644.544, 643.712, 639.748, 639.176, 637.996, 637.496, 635.8, 635.464, 632.776, 630.78, 629.572, 627.328, 626.732, 624.768, 622.472, 621.788, 619.912, 618.664, 614.248, 612.528, 606.828, 605.528, 604.66, 604.288, 604.28, 604.172, 603.476, 602.764, 600.644, 598.884, 597.82, 597.244, 596.296, 591.14, 589.92, 589.7320000000001, 587.232, 586.82, 585.288, 581.424, 579.7, 579.372, 577.308, 576.78, 573.1560000000001, 573.068, 571.74, 571.364, 570.884, 569.844, 567.292, 566.86, 562.972]</t>
  </si>
  <si>
    <t>{'main': [0, -255259], 'hh': [0, -57209], 'pv': [14212, 0], 'bat': [1891, -2147], 'hp': [0, -208163], 'ev': [0, -3864]}</t>
  </si>
  <si>
    <t>[418.32800000000003, 415.408, 413.36400000000003, 412.94, 411.576, 408.272, 406.76, 406.476, 402.64, 401.188, 397.74800000000005, 396.98, 395.548, 395.308, 394.952, 394.26800000000003, 394.14, 393.87600000000003, 389.248, 386.91999999999996, 380.156, 378.884, 375.51599999999996, 375.368, 372.644, 368.94, 367.272, 366.576, 365.808, 363.544, 363.24, 362.216, 360.448, 360.32800000000003, 355.76, 355.628, 353.104, 352.016, 351.304, 345.536, 342.068, 338.584, 335.708, 333.94800000000004, 326.76, 324.06000000000006, 322.828, 322.48, 321.832, 320.42, 318.288, 315.16, 312.86, 312.74399999999997, 311.224, 310.392, 309.64000000000004, 308.88800000000003, 304.30400000000003, 303.628, 302.32, 301.336, 301.312, 298.968, 297.62, 297.56, 296.88399999999996, 293.06399999999996, 287.612, 287.068, 285.772, 284.048, 281.64799999999997, 281.232, 275.864, 275.656, 272.864, 267.052, 265.264, 260.30400000000003, 259.59999999999997, 258.552, 256.792, 256.344, 256.172, 255.57999999999998, 254.48799999999997, 251.912, 246.728, 243.09999999999997, 226.31599999999997, 226.11599999999999, 219.372, 213.752, 211.84000000000003, 210.06399999999996, 209.31600000000003, 197.976, 194.632, 193.27599999999998, 187.532]</t>
  </si>
  <si>
    <t>{'main': [43546, -22162], 'hh': [0, -48288], 'pv': [91150, 0], 'bat': [8915, -10022], 'hp': [0, -13708], 'ev': [0, -6668]}</t>
  </si>
  <si>
    <t>[418.5, 415.932, 411.096, 407.072, 383.2, 375.18, 374.94, 372.64, 372.60400000000004, 370.268, 361.992, 361.64, 358.56, 357.404, 355.388, 352.312, 348.652, 348.35200000000003, 347.476, 346.776, 338.128, 336.992, 334.344, 333.932, 333.524, 331.91999999999996, 331.392, 331.22, 329.0, 327.192, 304.932, 303.29200000000003, 303.236, 299.784, 296.42400000000004, 294.816, 294.81199999999995, 290.728, 290.064, 285.65999999999997, 284.37199999999996, 282.79200000000003, 281.684, 280.332, 279.952, 279.89200000000005, 279.724, 279.356, 278.308, 276.784, 275.992, 275.36, 274.352, 274.32800000000003, 274.176, 273.372, 270.688, 268.548, 265.12800000000004, 264.736, 262.964, 262.164, 261.956, 261.88, 257.996, 253.14, 252.484, 252.016, 251.41600000000003, 251.0, 250.36399999999998, 250.264, 248.904, 248.228, 246.108, 246.00800000000004, 244.832, 244.34, 243.93200000000002, 243.48399999999998, 243.268, 243.036, 241.764, 241.624, 241.428, 241.064, 240.932, 240.44, 240.344, 238.624, 237.59199999999998, 236.244, 235.316, 234.06, 232.23600000000002, 230.896, 230.628, 228.396, 227.94799999999998, 226.68400000000003, 226.292]</t>
  </si>
  <si>
    <t>{'main': [23774, -61035], 'hh': [0, -47716], 'pv': [69798, 0], 'bat': [11338, -12636], 'hp': [0, -52659], 'ev': [0, -5401]}</t>
  </si>
  <si>
    <t>[817.56, 816.968, 815.468, 810.232, 805.14, 792.388, 787.52, 782.892, 732.832, 728.548, 710.328, 709.288, 706.412, 695.712, 695.272, 693.976, 691.888, 690.316, 689.684, 687.884, 681.6, 680.24, 678.012, 676.296, 672.672, 671.656, 665.128, 664.012, 661.68, 660.42, 660.112, 659.884, 658.94, 658.42, 658.296, 658.156, 657.592, 655.16, 653.576, 653.376, 653.292, 652.676, 652.504, 651.832, 651.672, 651.648, 650.324, 646.26, 645.504, 644.544, 644.524, 639.748, 639.176, 637.996, 637.496, 635.8, 635.464, 632.776, 630.78, 629.572, 628.044, 627.7280000000001, 627.328, 626.732, 622.472, 621.788, 619.912, 619.488, 618.664, 615.288, 612.528, 606.828, 605.528, 604.66, 604.28, 604.172, 603.476, 601.084, 597.972, 597.82, 597.82, 597.244, 596.296, 591.14, 589.92, 589.7320000000001, 588.18, 587.232, 585.288, 584.26, 582.536, 581.424, 577.308, 576.78, 573.1560000000001, 573.068, 571.74, 571.364, 570.884, 569.844, 569.348]</t>
  </si>
  <si>
    <t>{'main': [0, -258888], 'hh': [0, -57209], 'pv': [14212, 0], 'bat': [1811, -2061], 'hp': [0, -208163], 'ev': [0, -7499]}</t>
  </si>
  <si>
    <t>[418.32800000000003, 415.408, 413.36400000000003, 412.94, 411.576, 408.272, 406.476, 403.56, 402.64, 399.428, 397.74800000000005, 396.98, 395.548, 395.308, 394.952, 394.26800000000003, 394.14, 393.87600000000003, 389.248, 378.556, 375.44, 375.368, 372.644, 371.604, 368.94, 367.272, 365.808, 364.51599999999996, 363.544, 362.816, 362.216, 360.32800000000003, 356.88, 355.628, 348.456, 348.368, 342.104, 340.304, 338.584, 335.708, 335.468, 334.536, 333.76, 324.06000000000006, 322.48, 320.42, 319.352, 318.288, 315.16, 313.908, 312.86, 312.74399999999997, 310.84000000000003, 310.392, 309.64000000000004, 308.88800000000003, 303.628, 302.62399999999997, 301.336, 301.312, 298.968, 298.428, 298.30400000000003, 297.62, 297.56, 296.88399999999996, 293.06399999999996, 287.612, 287.068, 285.772, 284.048, 281.232, 281.128, 275.864, 272.864, 272.32, 268.856, 267.052, 264.544, 260.30400000000003, 256.792, 256.344, 256.172, 255.57999999999998, 254.95999999999998, 247.55200000000002, 246.728, 237.248, 234.61999999999998, 229.79200000000003, 226.31599999999997, 219.51600000000002, 210.06399999999996, 209.31600000000003, 208.372, 199.91200000000003, 194.736, 194.632, 187.532, 187.428, 186.34]</t>
  </si>
  <si>
    <t>{'main': [42430, -23959], 'hh': [0, -48288], 'pv': [91150, 0], 'bat': [8915, -10022], 'hp': [0, -13708], 'ev': [0, -9581]}</t>
  </si>
  <si>
    <t>[418.5, 415.932, 411.096, 407.072, 383.2, 375.18, 374.94, 372.64, 372.60400000000004, 370.268, 361.992, 361.64, 358.56, 357.404, 355.388, 352.312, 348.652, 348.35200000000003, 346.776, 340.876, 333.932, 333.524, 331.91999999999996, 331.392, 331.22, 330.968, 329.0, 327.192, 325.992, 323.344, 304.932, 303.29200000000003, 303.236, 299.784, 294.81199999999995, 292.10400000000004, 290.728, 290.064, 285.65999999999997, 284.37199999999996, 283.816, 282.79200000000003, 281.684, 280.332, 279.952, 279.724, 279.356, 278.308, 275.544, 275.492, 274.352, 274.176, 273.372, 270.72, 270.688, 269.552, 268.548, 265.12800000000004, 264.736, 263.32800000000003, 262.164, 261.956, 261.88, 257.996, 252.484, 252.016, 251.96399999999997, 251.85999999999999, 251.41600000000003, 250.36399999999998, 250.264, 248.904, 248.228, 246.108, 244.832, 244.34, 243.93200000000002, 243.268, 241.624, 241.428, 241.064, 240.932, 240.44, 240.344, 238.624, 237.59199999999998, 236.244, 235.316, 235.16400000000002, 235.04, 235.00800000000004, 234.06, 232.95600000000002, 232.284, 232.23600000000002, 230.896, 228.396, 226.68400000000003, 226.292, 225.57999999999998, 224.76]</t>
  </si>
  <si>
    <t>{'main': [22830, -63442], 'hh': [0, -47716], 'pv': [69798, 0], 'bat': [11338, -12636], 'hp': [0, -52659], 'ev': [0, -8752]}</t>
  </si>
  <si>
    <t>[817.56, 816.968, 815.468, 810.232, 805.14, 792.388, 787.52, 782.892, 746.112, 735.008, 728.548, 709.288, 706.412, 700.012, 695.712, 695.272, 693.976, 691.888, 690.316, 689.684, 687.884, 682.1, 681.6, 680.24, 676.296, 672.672, 671.656, 665.128, 664.012, 661.68, 660.112, 659.884, 658.94, 658.42, 658.296, 658.156, 657.592, 655.16, 653.576, 653.376, 653.292, 652.676, 652.504, 651.832, 651.672, 651.648, 650.324, 646.26, 645.524, 645.504, 644.544, 639.748, 639.176, 639.044, 637.996, 637.496, 635.8, 635.464, 632.776, 630.78, 629.664, 629.572, 627.7280000000001, 627.328, 626.732, 626.008, 622.472, 621.788, 619.912, 619.488, 615.28, 614.14, 612.528, 610.18, 606.828, 605.528, 605.26, 604.276, 604.172, 601.084, 597.972, 597.82, 597.244, 596.296, 593.536, 591.14, 589.92, 589.7320000000001, 587.232, 585.288, 584.26, 581.424, 578.972, 577.308, 577.12, 576.78, 573.1560000000001, 573.068, 571.74, 571.364, 570.884]</t>
  </si>
  <si>
    <t>{'main': [0, -262148], 'hh': [0, -57209], 'pv': [14212, 0], 'bat': [1811, -2061], 'hp': [0, -208163], 'ev': [0, -10759]}</t>
  </si>
  <si>
    <t>[418.32800000000003, 415.408, 413.36400000000003, 412.94, 408.272, 406.476, 403.656, 403.56, 402.64, 396.98, 395.548, 395.308, 394.952, 394.14, 393.87600000000003, 388.26800000000003, 385.708, 378.556, 378.248, 375.58799999999997, 375.368, 372.28, 371.604, 368.94, 367.272, 364.51599999999996, 363.544, 361.644, 360.32800000000003, 356.88, 356.328, 352.736, 348.056, 342.104, 338.584, 337.456, 335.708, 335.468, 332.768, 329.544, 324.06000000000006, 322.76, 322.48, 322.028, 320.42, 319.352, 318.288, 315.16, 312.86, 312.74399999999997, 312.536, 310.74800000000005, 310.392, 309.64000000000004, 308.88800000000003, 303.628, 301.336, 301.312, 298.968, 297.62, 295.91999999999996, 293.06399999999996, 292.544, 290.664, 288.08399999999995, 287.612, 287.068, 285.772, 284.048, 281.308, 281.128, 279.6, 275.864, 272.864, 272.32, 259.492, 256.344, 256.23199999999997, 256.172, 255.57999999999998, 254.95999999999998, 254.272, 253.704, 253.54399999999998, 247.216, 246.728, 236.55200000000002, 235.36799999999997, 226.31599999999997, 219.51600000000002, 218.89999999999998, 212.872, 210.06399999999996, 209.31600000000003, 208.372, 194.83200000000002, 194.736, 194.632, 187.532, 187.428, 186.084]</t>
  </si>
  <si>
    <t>{'main': [40987, -26263], 'hh': [0, -48288], 'pv': [91150, 0], 'bat': [8915, -10022], 'hp': [0, -13708], 'ev': [0, -13328]}</t>
  </si>
  <si>
    <t>[418.5, 415.932, 411.096, 407.072, 383.2, 375.18, 374.94, 372.64, 372.60400000000004, 370.268, 361.992, 361.64, 358.56, 357.404, 351.308, 348.652, 348.35200000000003, 346.776, 341.312, 340.876, 333.932, 333.524, 331.91999999999996, 331.392, 331.22, 329.0, 327.192, 325.992, 323.344, 310.848, 304.932, 303.29200000000003, 299.676, 294.81199999999995, 290.728, 290.064, 288.784, 285.65999999999997, 284.784, 284.37199999999996, 282.79200000000003, 281.684, 279.952, 279.724, 279.356, 278.308, 277.576, 275.544, 274.352, 274.176, 273.372, 270.688, 270.53200000000004, 269.552, 269.332, 268.548, 265.12800000000004, 264.736, 263.32800000000003, 262.164, 261.956, 261.88, 257.996, 257.84000000000003, 252.484, 252.016, 251.96399999999997, 251.85999999999999, 251.41600000000003, 250.36399999999998, 250.264, 248.904, 248.228, 246.108, 244.832, 244.34, 243.93200000000002, 243.268, 241.624, 241.428, 241.064, 240.932, 240.44, 240.344, 238.624, 237.59199999999998, 236.712, 236.244, 235.372, 235.316, 235.16400000000002, 235.00800000000004, 234.06, 232.284, 230.896, 228.396, 226.68400000000003, 226.292, 225.57999999999998, 225.56, 224.836]</t>
  </si>
  <si>
    <t>{'main': [21979, -65919], 'hh': [0, -47716], 'pv': [69798, 0], 'bat': [11338, -12636], 'hp': [0, -52659], 'ev': [0, -12081]}</t>
  </si>
  <si>
    <t>[817.56, 816.968, 815.468, 810.232, 805.14, 792.388, 787.52, 782.892, 776.688, 773.912, 728.548, 709.288, 706.412, 700.012, 695.712, 695.272, 693.976, 691.888, 690.316, 689.684, 687.884, 683.672, 682.1, 681.6, 680.24, 676.296, 671.656, 665.128, 664.012, 661.744, 661.68, 660.112, 659.884, 659.284, 658.94, 658.42, 658.296, 658.156, 657.592, 655.16, 653.576, 653.376, 653.292, 652.676, 651.832, 651.672, 651.648, 650.324, 646.26, 645.884, 645.504, 644.544, 644.408, 639.748, 639.176, 637.996, 637.496, 635.8, 635.464, 634.0880000000001, 632.776, 630.78, 629.664, 629.572, 626.732, 626.008, 622.472, 621.788, 619.912, 619.488, 617.828, 615.38, 615.28, 614.14, 612.528, 611.532, 610.12, 608.972, 605.528, 605.26, 604.536, 604.276, 604.172, 601.404, 601.084, 600.728, 597.82, 596.584, 596.296, 591.14, 589.92, 589.7320000000001, 587.644, 587.232, 585.288, 584.26, 582.044, 581.424, 578.972, 578.248, 577.308]</t>
  </si>
  <si>
    <t>{'main': [0, -265894], 'hh': [0, -57209], 'pv': [14212, 0], 'bat': [1811, -2061], 'hp': [0, -208163], 'ev': [0, -14506]}</t>
  </si>
  <si>
    <t>[444.19199999999995, 440.62399999999997, 436.664, 436.368, 435.688, 435.024, 432.808, 430.08, 429.12800000000004, 427.16, 426.34, 425.852, 422.624, 422.492, 421.13199999999995, 420.68399999999997, 420.01599999999996, 419.07599999999996, 418.424, 417.668, 416.872, 416.36400000000003, 414.66, 414.496, 414.316, 413.05600000000004, 412.732, 412.428, 411.84000000000003, 410.408, 409.532, 409.092, 406.62399999999997, 406.44800000000004, 405.492, 405.03599999999994, 404.96000000000004, 404.74, 404.624, 404.18, 403.284, 402.76, 401.92400000000004, 397.248, 387.99600000000004, 384.632, 384.488, 380.32, 376.38800000000003, 373.204, 370.31600000000003, 368.672, 364.152, 361.392, 359.73199999999997, 358.044, 357.12800000000004, 353.564, 351.70799999999997, 347.932, 346.264, 346.228, 345.372, 344.088, 338.916, 338.656, 330.344, 321.688, 320.124, 314.244, 313.772, 313.756, 311.89599999999996, 311.668, 311.204, 310.528, 304.42, 303.048, 302.392, 299.824, 297.464, 292.388, 290.844, 280.112, 278.97200000000004, 278.62, 275.84000000000003, 269.032, 267.284, 265.008, 262.316, 261.308, 260.928, 260.0, 259.13599999999997, 256.46799999999996, 255.98400000000004, 255.812, 255.25199999999998, 248.66, 247.636]</t>
  </si>
  <si>
    <t>{'main': [48752, -9159], 'hh': [0, -48288], 'pv': [89114, 0], 'bat': [10705, -11933], 'hp': [0, 0], 'ev': [0, 0]}</t>
  </si>
  <si>
    <t>[418.79200000000003, 413.196, 412.212, 411.06399999999996, 408.168, 407.368, 406.74, 405.584, 402.972, 402.76, 402.124, 399.384, 398.968, 391.644, 388.62, 387.724, 373.308, 371.21200000000005, 371.184, 370.756, 368.284, 364.776, 363.488, 359.976, 358.74, 357.664, 356.664, 352.224, 346.55199999999996, 344.444, 343.172, 342.904, 341.5, 341.35200000000003, 340.608, 339.736, 339.184, 335.568, 334.97999999999996, 328.80400000000003, 327.084, 326.856, 322.252, 321.42400000000004, 321.368, 319.428, 319.20799999999997, 312.896, 310.928, 310.828, 310.324, 308.604, 305.492, 302.184, 300.416, 288.576, 285.064, 283.87199999999996, 283.544, 281.896, 279.89599999999996, 275.396, 269.84, 269.684, 266.232, 266.02, 265.928, 261.428, 257.85200000000003, 239.50400000000002, 239.308, 238.276, 237.78000000000003, 237.66400000000002, 231.36, 228.792, 228.092, 214.55200000000002, 209.476, 199.40800000000002, 198.824, 198.73600000000002, 195.14, 193.3, 183.252, 178.55599999999998, 173.45600000000002, 172.38, 172.104, 171.892, 169.86, 168.868, 166.696, 161.188, 159.404, 157.56799999999998, 157.424, 156.016, 155.552, 153.584, 152.788]</t>
  </si>
  <si>
    <t>{'main': [38274, -13500], 'hh': [0, -47716], 'pv': [73866, 0], 'bat': [12547, -13922], 'hp': [0, 0], 'ev': [0, 0]}</t>
  </si>
  <si>
    <t>[169.76, 158.944, 157.884, 156.464, 153.872, 150.908, 149.716, 148.012, 147.88, 147.28, 141.35600000000002, 140.98, 136.556, 135.972, 135.204, 135.2, 132.06, 130.612, 130.204, 129.864, 128.72, 125.312, 125.172, 125.012, 124.508, 124.06, 123.332, 123.272, 123.256, 122.944, 122.624, 122.52, 120.976, 120.704, 119.776, 119.588, 119.552, 119.524, 119.476, 118.852, 118.816, 118.056, 116.44, 116.372, 116.252, 116.032, 115.912, 115.232, 115.18, 114.66, 114.52, 114.464, 113.572, 113.052, 113.032, 111.556, 111.412, 110.812, 110.616, 110.548, 110.256, 109.672, 109.528, 109.28, 109.196, 109.024, 108.692, 108.352, 108.012, 107.836, 107.108, 106.892, 106.472, 105.704, 105.372, 105.084, 104.976, 104.904, 104.504, 103.972, 103.956, 103.6, 103.124, 102.756, 102.672, 102.636, 102.428, 102.192, 101.48, 101.456, 101.424, 101.38, 101.328, 100.568, 100.436, 99.532, 99.196, 99.128, 98.78, 98.14, 98.056]</t>
  </si>
  <si>
    <t>{'main': [1071, -43622], 'hh': [0, -57209], 'pv': [15155, 0], 'bat': [4313, -4812], 'hp': [0, 0], 'ev': [0, 0]}</t>
  </si>
  <si>
    <t>[570.832, 567.236, 566.356, 566.064, 564.74, 562.3159999999999, 556.184, 554.2040000000001, 553.26, 552.9639999999999, 552.4599999999999, 549.52, 548.392, 548.1560000000001, 546.792, 546.128, 545.928, 543.044, 540.808, 540.376, 539.444, 538.8, 538.64, 537.652, 536.94, 536.0319999999999, 534.6279999999999, 531.98, 531.492, 530.764, 528.888, 528.624, 528.188, 528.148, 527.784, 525.176, 524.948, 523.9359999999999, 523.476, 521.692, 518.58, 518.348, 510.29200000000003, 509.668, 503.50800000000004, 503.332, 500.13599999999997, 500.0040000000001, 498.072, 491.908, 487.88, 479.42, 479.42, 475.848, 475.252, 474.2, 469.588, 463.69199999999995, 463.66, 462.28000000000003, 459.44, 457.82, 456.432, 454.704, 454.528, 453.02, 446.79200000000003, 441.42, 435.272, 421.08799999999997, 418.456, 418.33599999999996, 414.72400000000005, 413.736, 412.01599999999996, 411.984, 410.904, 408.69599999999997, 407.844, 406.908, 403.36, 403.352, 401.49199999999996, 392.71200000000005, 384.52, 381.3, 376.968, 372.36, 355.444, 354.15200000000004, 352.40000000000003, 350.504, 349.692, 349.228, 348.44, 348.108, 347.512, 344.82399999999996, 344.356, 344.15999999999997, 343.62]</t>
  </si>
  <si>
    <t>{'main': [69081, -9595], 'hh': [0, -48288], 'pv': [111624, 0], 'bat': [10510, -11733], 'hp': [0, 0], 'ev': [0, -2625]}</t>
  </si>
  <si>
    <t>[546.408, 537.772, 535.8000000000001, 535.352, 533.324, 532.0, 530.6719999999999, 527.252, 522.332, 521.288, 518.1239999999999, 515.032, 513.6759999999999, 512.216, 510.608, 505.05999999999995, 496.752, 495.024, 485.736, 472.80400000000003, 471.564, 470.296, 469.476, 469.224, 468.552, 468.016, 465.012, 461.852, 460.512, 456.23600000000005, 452.216, 447.372, 445.568, 444.728, 444.248, 444.22400000000005, 444.152, 442.968, 441.172, 440.524, 438.568, 438.264, 437.02000000000004, 432.38, 431.584, 429.6, 426.328, 425.88800000000003, 425.20799999999997, 424.88399999999996, 423.56800000000004, 423.20399999999995, 422.33200000000005, 414.38, 414.152, 401.30400000000003, 397.704, 396.044, 387.896, 386.876, 386.8, 364.64000000000004, 360.304, 360.1, 356.292, 351.70799999999997, 351.58, 350.28000000000003, 349.964, 348.676, 347.192, 341.82, 341.68, 323.116, 320.59999999999997, 313.092, 311.5, 311.364, 301.656, 297.476, 284.716, 278.25600000000003, 275.932, 275.744, 270.268, 268.06800000000004, 260.704, 259.08000000000004, 256.66, 254.95600000000002, 252.70399999999998, 237.244, 234.812, 227.648, 225.16, 222.924, 218.52800000000002, 216.288, 215.776, 214.876, 214.764]</t>
  </si>
  <si>
    <t>{'main': [55003, -13758], 'hh': [0, -47716], 'pv': [93077, 0], 'bat': [13276, -14741], 'hp': [0, 0], 'ev': [0, -2649]}</t>
  </si>
  <si>
    <t>[224.59199999999998, 224.584, 210.144, 184.656, 176.88, 166.58, 163.076, 157.42, 154.924, 151.384, 150.0, 149.952, 149.136, 146.7, 145.908, 145.616, 145.024, 142.532, 140.756, 140.04, 139.772, 138.088, 137.848, 136.696, 135.444, 132.708, 131.792, 131.56, 130.452, 128.78, 128.128, 126.396, 125.424, 124.58, 124.544, 123.852, 122.888, 122.72, 122.708, 122.552, 121.94, 121.272, 119.864, 119.588, 119.448, 119.34, 118.836, 118.756, 118.392, 118.38, 118.304, 118.124, 117.92, 117.26, 116.712, 116.3, 116.172, 116.156, 115.804, 114.6, 114.6, 114.372, 114.288, 113.784, 113.652, 113.528, 112.836, 112.76400000000001, 112.25600000000001, 111.712, 111.488, 111.04800000000002, 110.92, 110.732, 110.54, 110.144, 109.64, 109.516, 108.932, 108.80000000000001, 108.308, 107.9, 107.86, 107.684, 107.52, 107.5, 107.12, 106.684, 106.108, 105.592, 105.328, 105.31599999999999, 105.208, 104.728, 104.452, 104.136, 103.916, 103.804, 103.304, 103.196, 103.172]</t>
  </si>
  <si>
    <t>{'main': [1839, -45103], 'hh': [0, -57209], 'pv': [18461, 0], 'bat': [5297, -5950], 'hp': [0, 0], 'ev': [0, -3864]}</t>
  </si>
  <si>
    <t>[570.832, 567.236, 562.3159999999999, 559.896, 559.4799999999999, 558.116, 556.184, 553.26, 552.4599999999999, 548.392, 547.74, 546.144, 546.128, 544.6360000000001, 543.204, 543.044, 540.376, 539.444, 538.8, 538.64, 538.48, 537.652, 536.024, 534.516, 531.98, 530.764, 528.624, 527.784, 526.0559999999999, 525.176, 525.092, 524.948, 523.9359999999999, 523.476, 523.064, 522.288, 521.692, 518.58, 515.644, 510.98, 510.2, 509.74800000000005, 503.50800000000004, 500.13599999999997, 500.0040000000001, 495.15999999999997, 491.908, 491.79600000000005, 489.236, 486.58, 483.55199999999996, 479.42, 475.252, 474.33200000000005, 469.688, 462.92, 456.908, 456.584, 456.432, 454.704, 454.528, 453.152, 450.32399999999996, 449.4, 446.604, 439.992, 435.272, 434.988, 431.736, 414.72400000000005, 413.588, 413.50399999999996, 410.044, 407.01599999999996, 406.56399999999996, 403.36, 403.352, 402.488, 402.47200000000004, 401.49199999999996, 397.75600000000003, 392.56, 385.024, 384.52, 369.616, 366.4, 365.396, 365.104, 355.444, 350.504, 348.44, 346.412, 344.82399999999996, 344.356, 344.15999999999997, 343.62, 341.79200000000003, 341.788, 336.06399999999996, 334.104, 330.5]</t>
  </si>
  <si>
    <t>{'main': [66697, -11394], 'hh': [0, -48288], 'pv': [111624, 0], 'bat': [11401, -12765], 'hp': [0, 0], 'ev': [0, -6668]}</t>
  </si>
  <si>
    <t>[546.408, 535.8000000000001, 535.352, 533.324, 532.9680000000001, 527.856, 527.252, 521.288, 518.1239999999999, 515.032, 512.216, 511.80400000000003, 500.86, 497.91200000000003, 495.024, 490.11199999999997, 484.88, 479.096, 474.42, 467.392, 466.80400000000003, 463.992, 462.624, 461.852, 460.512, 459.296, 456.992, 456.208, 455.82000000000005, 453.72, 447.372, 444.248, 444.068, 440.968, 440.524, 440.048, 438.568, 435.868, 434.7, 432.38, 431.616, 429.6, 428.392, 426.328, 425.88800000000003, 425.284, 425.20799999999997, 422.04400000000004, 421.988, 421.368, 417.988, 413.06, 412.26, 409.008, 408.34000000000003, 389.34, 386.876, 386.704, 383.672, 380.112, 379.896, 364.64000000000004, 360.304, 356.292, 351.70799999999997, 349.964, 349.1, 347.892, 347.192, 344.436, 341.82, 341.68, 337.544, 320.59999999999997, 319.58799999999997, 304.288, 301.24399999999997, 300.928, 299.544, 282.78, 277.75600000000003, 275.932, 274.04, 271.76800000000003, 270.268, 267.06, 259.08000000000004, 256.66, 254.95600000000002, 248.77199999999996, 248.748, 228.61200000000002, 227.252, 223.352, 217.84, 214.764, 214.43200000000002, 211.56, 211.33599999999998, 210.676, 210.204]</t>
  </si>
  <si>
    <t>{'main': [53400, -14999], 'hh': [0, -47716], 'pv': [93077, 0], 'bat': [13958, -15514], 'hp': [0, 0], 'ev': [0, -5401]}</t>
  </si>
  <si>
    <t>[207.208, 206.3, 202.636, 188.284, 187.188, 186.68, 185.888, 179.58, 177.86, 176.264, 173.676, 173.28, 168.772, 166.496, 161.12, 160.872, 160.564, 160.072, 155.08, 154.864, 152.504, 151.2, 150.6, 150.496, 150.376, 150.152, 149.568, 149.512, 149.044, 146.74, 145.888, 145.096, 144.976, 144.948, 144.384, 143.228, 142.72, 141.908, 138.024, 137.716, 137.324, 135.88, 133.904, 133.42, 132.156, 132.152, 131.392, 130.88, 130.612, 130.512, 129.524, 129.392, 129.076, 128.484, 127.96, 127.932, 127.628, 125.992, 124.024, 122.944, 122.748, 122.624, 120.6, 119.62, 119.524, 119.516, 119.476, 119.432, 118.816, 118.584, 118.496, 118.16, 118.056, 117.848, 117.756, 117.732, 116.892, 116.372, 116.372, 116.252, 116.212, 114.94, 114.872, 114.844, 114.732, 114.556, 114.464, 113.772, 113.252, 113.216, 113.052, 112.28, 111.332, 110.812, 110.544, 110.256, 109.936, 109.324, 109.024, 108.26, 108.012]</t>
  </si>
  <si>
    <t>{'main': [1623, -48518], 'hh': [0, -57209], 'pv': [18461, 0], 'bat': [5259, -5909], 'hp': [0, 0], 'ev': [0, -7499]}</t>
  </si>
  <si>
    <t>[570.832, 567.236, 562.3159999999999, 559.896, 559.4799999999999, 558.116, 556.184, 553.26, 552.4599999999999, 548.392, 546.128, 545.98, 543.044, 541.436, 539.444, 538.8, 537.7679999999999, 537.652, 536.964, 531.98, 531.792, 530.764, 528.624, 528.244, 527.804, 525.68, 525.176, 525.092, 524.948, 523.9359999999999, 523.476, 523.064, 521.692, 521.4399999999999, 518.948, 508.64000000000004, 508.148, 506.5, 501.884, 500.0040000000001, 499.5, 498.06399999999996, 496.22800000000007, 495.15999999999997, 491.908, 491.79600000000005, 490.008, 489.136, 481.116, 477.86, 475.252, 474.33200000000005, 469.688, 467.236, 464.816, 462.92, 456.584, 456.432, 454.704, 454.528, 451.988, 449.4, 448.904, 442.316, 438.712, 435.272, 431.736, 431.392, 430.684, 414.72400000000005, 413.588, 413.50399999999996, 410.044, 407.01599999999996, 406.56399999999996, 403.36, 403.352, 402.488, 398.356, 394.328, 390.928, 390.748, 378.224, 377.376, 362.436, 361.608, 357.124, 351.42400000000004, 349.16, 347.204, 344.82399999999996, 344.356, 344.15999999999997, 343.62, 340.332, 337.504, 332.924, 324.41200000000003, 322.852, 317.40799999999996, 313.772]</t>
  </si>
  <si>
    <t>{'main': [64981, -12702], 'hh': [0, -48288], 'pv': [111624, 0], 'bat': [12143, -13618], 'hp': [0, 0], 'ev': [0, -9581]}</t>
  </si>
  <si>
    <t>[537.14, 535.352, 533.324, 532.9680000000001, 527.252, 525.392, 521.288, 518.1239999999999, 517.588, 515.032, 512.216, 509.06, 495.024, 493.7, 487.996, 484.88, 483.072, 470.016, 467.41200000000003, 462.624, 461.228, 460.72, 459.296, 457.78000000000003, 456.524, 456.364, 453.04, 449.24, 448.68800000000005, 447.372, 446.604, 444.068, 440.968, 440.524, 438.568, 437.544, 435.868, 432.38, 431.616, 430.3, 429.6, 425.284, 425.20799999999997, 423.66, 421.988, 421.368, 419.988, 418.024, 417.988, 415.988, 413.06, 413.04, 409.008, 407.62, 407.06, 389.34, 380.112, 377.912, 377.664, 371.21999999999997, 368.02, 353.268, 353.024, 352.90000000000003, 349.964, 349.7, 339.632, 339.056, 337.544, 329.51599999999996, 328.024, 327.15999999999997, 318.02799999999996, 315.428, 310.056, 298.544, 282.96799999999996, 282.78, 274.04, 272.76, 271.76800000000003, 270.268, 269.244, 268.928, 262.32800000000003, 258.616, 254.972, 252.872, 247.996, 235.032, 227.83999999999997, 224.304, 222.352, 221.448, 214.764, 210.93200000000002, 209.644, 207.536, 207.084, 204.61599999999999, 204.572]</t>
  </si>
  <si>
    <t>{'main': [51532, -16581], 'hh': [0, -47716], 'pv': [93077, 0], 'bat': [14620, -16276], 'hp': [0, 0], 'ev': [0, -8752]}</t>
  </si>
  <si>
    <t>[231.712, 228.676, 220.6, 217.3, 216.02, 215.816, 206.904, 202.692, 202.316, 200.016, 188.92, 187.188, 185.172, 184.428, 180.64, 177.384, 176.404, 176.212, 175.19199999999998, 172.12, 171.048, 170.232, 170.228, 168.828, 168.772, 166.544, 166.08, 164.432, 164.0, 162.256, 161.952, 161.312, 160.72, 160.568, 159.504, 157.24, 157.1, 156.776, 156.772, 156.432, 154.028, 153.856, 153.34, 151.2, 150.576, 150.532, 148.66, 146.68, 145.036, 143.752, 141.14, 140.916, 139.824, 138.212, 137.876, 137.604, 136.572, 134.88, 134.56, 134.424, 133.9, 131.724, 130.612, 129.524, 129.392, 129.16, 128.696, 128.476, 128.396, 127.472, 124.896, 124.36, 124.32, 122.944, 122.748, 122.624, 122.072, 121.396, 120.052, 119.524, 119.476, 118.856, 118.816, 118.58, 118.296, 118.056, 117.908, 116.74, 116.372, 116.252, 116.212, 115.676, 115.436, 115.316, 115.172, 114.732, 114.556, 114.476, 114.464, 114.38, 113.404]</t>
  </si>
  <si>
    <t>{'main': [1518, -51679], 'hh': [0, -57209], 'pv': [18461, 0], 'bat': [5284, -5939], 'hp': [0, 0], 'ev': [0, -10759]}</t>
  </si>
  <si>
    <t>[567.236, 561.352, 559.896, 559.4799999999999, 556.184, 553.26, 552.4599999999999, 551.3159999999999, 550.1959999999999, 546.128, 543.044, 541.436, 538.912, 538.8, 537.7679999999999, 537.652, 536.964, 531.98, 528.624, 528.244, 525.176, 525.092, 524.948, 524.684, 523.476, 523.064, 522.14, 521.692, 521.032, 519.764, 518.948, 516.804, 514.456, 512.88, 508.64000000000004, 508.148, 503.67999999999995, 500.0040000000001, 496.34, 496.22800000000007, 495.15999999999997, 494.904, 491.908, 491.79600000000005, 490.90000000000003, 489.136, 475.252, 474.33200000000005, 473.556, 472.888, 470.644, 469.688, 462.92, 456.584, 456.432, 456.236, 454.704, 454.528, 451.988, 449.096, 448.904, 444.26, 442.316, 440.59999999999997, 432.672, 431.072, 430.684, 421.312, 414.72400000000005, 413.588, 413.50399999999996, 408.404, 406.736, 406.56399999999996, 403.36, 403.352, 402.488, 398.356, 394.328, 390.928, 390.748, 390.57599999999996, 377.376, 362.436, 361.608, 357.124, 356.584, 347.28000000000003, 344.356, 344.15999999999997, 343.62, 342.304, 340.60400000000004, 340.42400000000004, 337.504, 332.924, 329.332, 313.772, 312.328, 305.93199999999996, 304.032]</t>
  </si>
  <si>
    <t>{'main': [63255, -14724], 'hh': [0, -48288], 'pv': [111624, 0], 'bat': [12143, -13618], 'hp': [0, 0], 'ev': [0, -13328]}</t>
  </si>
  <si>
    <t>[537.14, 535.352, 533.324, 525.392, 523.692, 521.9680000000001, 521.288, 517.588, 514.044, 509.06, 504.032, 501.21599999999995, 495.024, 483.072, 481.756, 473.58, 471.35999999999996, 467.41200000000003, 462.696, 462.624, 461.228, 460.72, 459.296, 457.78000000000003, 453.04, 450.12399999999997, 449.24, 448.68800000000005, 447.372, 446.604, 445.524, 444.068, 440.524, 438.568, 437.544, 435.868, 432.38, 431.616, 429.6, 425.34, 425.284, 425.20799999999997, 421.988, 421.368, 420.328, 419.988, 418.024, 417.988, 415.54, 413.06, 412.78799999999995, 409.008, 407.06, 403.56, 394.74, 389.34, 380.112, 377.912, 377.664, 371.21999999999997, 368.02, 353.268, 353.024, 352.90000000000003, 349.964, 349.7, 339.632, 337.544, 336.696, 329.51599999999996, 318.02799999999996, 317.264, 316.15999999999997, 310.056, 291.94399999999996, 286.908, 277.94, 273.96, 272.76, 271.96799999999996, 270.268, 262.32800000000003, 258.616, 257.76800000000003, 254.56400000000002, 252.872, 252.29200000000003, 236.996, 235.032, 227.83999999999997, 226.04800000000003, 224.304, 222.352, 214.764, 210.448, 210.412, 209.644, 207.536, 207.084, 204.572, 204.21599999999998]</t>
  </si>
  <si>
    <t>{'main': [50428, -18806], 'hh': [0, -47716], 'pv': [93077, 0], 'bat': [14620, -16276], 'hp': [0, 0], 'ev': [0, -12081]}</t>
  </si>
  <si>
    <t>[266.28, 263.94, 260.992, 257.46, 253.584, 237.116, 226.628, 225.896, 223.932, 221.812, 221.0, 213.588, 212.128, 209.404, 206.904, 206.112, 203.516, 202.48, 201.984, 201.748, 197.372, 196.2, 191.296, 189.792, 186.416, 185.152, 184.428, 184.12, 182.648, 182.46, 181.232, 173.736, 173.2, 172.628, 171.484, 169.544, 168.772, 168.72, 168.0, 167.412, 167.0, 166.416, 166.012, 165.752, 162.856, 161.312, 160.72, 158.62, 158.476, 158.12, 157.68, 157.612, 156.188, 155.916, 153.34, 152.58, 151.16, 150.824, 148.444, 148.28, 147.356, 146.404, 145.192, 145.072, 145.024, 144.9, 143.668, 143.172, 142.46, 142.156, 141.14, 140.972, 140.624, 140.572, 137.16, 135.992, 135.836, 135.36, 134.836, 134.04, 133.78, 131.724, 130.612, 129.524, 128.696, 128.476, 126.512, 126.012, 124.896, 124.036, 122.944, 122.848, 122.748, 122.624, 122.072, 121.396, 120.936, 120.324, 120.052, 119.568, 119.524]</t>
  </si>
  <si>
    <t>{'main': [1353, -55260], 'hh': [0, -57209], 'pv': [18461, 0], 'bat': [5284, -5939], 'hp': [0, 0], 'ev': [0, -14506]}</t>
  </si>
  <si>
    <t>[674.912, 671.316, 669.924, 669.6320000000001, 668.312, 666.388, 666.104, 665.9879999999999, 663.0519999999999, 661.74, 657.948, 657.036, 655.92, 654.832, 654.1080000000001, 653.8720000000001, 653.776, 651.408, 650.5559999999999, 650.024, 649.644, 648.548, 648.176, 645.112, 643.66, 642.4399999999999, 640.124, 639.0360000000001, 638.676, 637.928, 637.8439999999999, 635.308, 633.712, 633.5600000000001, 633.1, 631.164, 630.936, 630.832, 629.472, 625.168, 624.576, 622.2719999999999, 617.768, 615.492, 602.308, 598.948, 598.804, 598.332, 590.708, 589.216, 583.644, 580.9639999999999, 580.0999999999999, 578.82, 576.984, 575.588, 571.844, 570.384, 569.796, 569.3520000000001, 568.4440000000001, 556.816, 553.0160000000001, 551.36, 551.312, 545.1640000000001, 535.5640000000001, 527.884, 526.048, 524.04, 517.7479999999999, 517.572, 517.048, 516.86, 511.16, 510.66400000000004, 510.428, 508.752, 505.77599999999995, 505.62399999999997, 505.18800000000005, 500.99600000000004, 500.44399999999996, 499.38399999999996, 499.288, 497.0160000000001, 493.768, 487.34000000000003, 486.236, 475.332, 448.78000000000003, 447.164, 442.23600000000005, 441.568, 440.604, 434.808, 431.044, 431.0, 430.584, 430.404, 429.836]</t>
  </si>
  <si>
    <t>{'main': [90907, -8510], 'hh': [0, -48288], 'pv': [135095, 0], 'bat': [10186, -11358], 'hp': [0, -3235], 'ev': [0, 0]}</t>
  </si>
  <si>
    <t>[605.6999999999999, 603.576, 601.544, 598.908, 595.044, 594.268, 592.48, 589.2040000000001, 585.884, 585.7080000000001, 584.332, 583.476, 580.76, 580.328, 566.804, 563.756, 556.8199999999999, 554.792, 542.864, 540.764, 540.3240000000001, 539.0600000000001, 536.516, 533.068, 533.06, 532.484, 529.568, 526.108, 518.8000000000001, 515.424, 515.184, 513.616, 510.756, 509.648, 505.9959999999999, 503.34, 500.892, 499.728, 498.75200000000007, 497.1039999999999, 494.432, 489.36, 483.692, 482.476, 481.888, 480.988, 476.704, 476.392, 474.676, 472.096, 471.59999999999997, 470.572, 461.26800000000003, 461.12, 435.9, 435.36400000000003, 432.30800000000005, 431.204, 429.236, 422.75199999999995, 413.436, 413.252, 404.764, 403.86, 400.84799999999996, 400.64, 399.564, 396.036, 392.496, 376.048, 361.028, 359.29600000000005, 359.168, 356.26, 353.828, 349.584, 337.772, 321.384, 320.496, 318.108, 316.77599999999995, 315.956, 312.964, 309.8, 304.74399999999997, 295.29999999999995, 294.516, 293.056, 292.968, 288.372, 278.68, 272.996, 270.604, 268.86400000000003, 267.924, 262.024, 261.948, 261.584, 259.74, 258.192, 256.644]</t>
  </si>
  <si>
    <t>{'main': [63076, -18939], 'hh': [0, -47716], 'pv': [106355, 0], 'bat': [13850, -15378], 'hp': [0, -12973], 'ev': [0, 0]}</t>
  </si>
  <si>
    <t>[253.424, 250.8, 250.36, 247.144, 245.256, 244.48, 243.456, 242.036, 241.032, 241.004, 238.016, 237.768, 234.036, 230.444, 229.724, 228.288, 227.672, 227.316, 226.932, 226.888, 226.844, 226.336, 222.288, 222.192, 220.636, 220.104, 217.888, 217.332, 216.408, 216.26, 216.2, 215.98, 215.5, 214.58, 212.68, 212.58, 211.712, 209.804, 209.028, 207.712, 207.344, 206.364, 203.968, 203.9, 202.896, 201.724, 201.148, 200.332, 200.216, 200.212, 200.016, 198.932, 198.708, 198.624, 198.568, 198.036, 197.772, 197.584, 197.448, 197.424, 196.844, 196.152, 195.712, 195.66799999999998, 195.56, 195.42, 195.176, 194.712, 194.608, 194.564, 194.072, 193.984, 193.364, 193.356, 192.17600000000002, 191.46, 190.6, 189.124, 189.052, 188.004, 187.16, 186.8, 186.644, 186.624, 186.42, 186.104, 185.796, 185.588, 185.088, 184.824, 184.792, 184.62, 184.492, 184.268, 183.504, 183.156, 182.588, 182.576, 182.208, 182.016, 181.46]</t>
  </si>
  <si>
    <t>{'main': [1678, -87190], 'hh': [0, -57209], 'pv': [21613, 0], 'bat': [4892, -5475], 'hp': [0, -49340], 'ev': [0, 0]}</t>
  </si>
  <si>
    <t>[671.588, 667.988, 664.732, 664.436, 663.12, 663.072, 662.168, 659.2280000000001, 655.46, 654.124, 653.708, 652.58, 652.0999999999999, 651.392, 650.928, 648.932, 647.6800000000001, 645.836, 645.748, 644.66, 641.804, 640.672, 640.356, 639.756, 639.1479999999999, 637.784, 635.368, 635.096, 634.9720000000001, 632.2520000000001, 631.12, 630.9639999999999, 626.952, 626.7040000000001, 626.432, 625.264, 622.42, 620.48, 620.14, 619.092, 615.9680000000001, 613.664, 611.4, 608.2959999999999, 599.068, 597.124, 593.76, 593.6039999999999, 592.0840000000001, 585.524, 582.412, 577.3199999999999, 576.28, 574.4399999999999, 569.4879999999999, 569.432, 569.3, 565.5400000000001, 565.196, 563.356, 561.988, 548.772, 546.7280000000001, 544.72, 544.336, 541.456, 535.532, 523.508, 522.1759999999999, 519.252, 518.956, 518.1999999999999, 513.42, 507.04, 506.43199999999996, 504.808, 501.35200000000003, 501.016, 500.30400000000003, 499.71200000000005, 499.02799999999996, 496.55600000000004, 495.672, 492.74, 482.244, 482.1, 472.02, 466.044, 464.28000000000003, 462.252, 438.212, 433.26000000000005, 432.344, 431.512, 431.18399999999997, 430.568, 427.73999999999995, 427.408, 426.952, 426.776, 426.19599999999997]</t>
  </si>
  <si>
    <t>{'main': [89189, -10124], 'hh': [0, -48288], 'pv': [134432, 0], 'bat': [10363, -11581], 'hp': [0, -3235], 'ev': [0, -2625]}</t>
  </si>
  <si>
    <t>[597.108, 595.252, 588.344, 586.468, 585.5440000000001, 583.472, 578.388, 577.0360000000001, 575.868, 572.696, 572.316, 569.604, 561.1360000000001, 559.628, 556.852, 551.5, 547.708, 546.368, 538.812, 535.912, 520.3199999999999, 519.804, 517.156, 516.912, 515.712, 514.2040000000001, 513.42, 506.58799999999997, 506.372, 506.304, 503.90399999999994, 503.3999999999999, 498.9680000000001, 497.64, 497.3960000000001, 495.464, 493.908, 491.2, 490.60799999999995, 489.74, 487.136, 483.512, 483.344, 480.868, 477.192, 475.38, 472.512, 469.404, 469.368, 467.36400000000003, 460.604, 460.43600000000004, 451.748, 448.376, 433.768, 430.62, 417.832, 411.476, 409.74800000000005, 406.92, 406.128, 404.61199999999997, 397.172, 395.496, 393.988, 392.84, 388.228, 384.7, 378.08, 364.71599999999995, 356.496, 345.968, 345.008, 344.36800000000005, 344.192, 340.22799999999995, 334.49199999999996, 321.692, 321.576, 318.23999999999995, 316.924, 316.73199999999997, 309.35999999999996, 303.084, 297.784, 297.692, 288.39599999999996, 285.436, 262.856, 262.192, 261.592, 258.11199999999997, 258.084, 257.792, 257.32399999999996, 256.272, 249.64800000000002, 249.212, 248.54000000000002, 248.28799999999998, 248.20000000000002]</t>
  </si>
  <si>
    <t>{'main': [61244, -20992], 'hh': [0, -47716], 'pv': [105124, 0], 'bat': [13769, -15300], 'hp': [0, -12977], 'ev': [0, -2649]}</t>
  </si>
  <si>
    <t>[255.524, 253.056, 252.456, 248.86, 248.264, 247.364, 246.672, 246.156, 243.268, 241.936, 240.904, 240.044, 237.668, 235.468, 235.364, 231.444, 231.02, 230.872, 230.384, 230.136, 228.876, 228.864, 228.232, 228.172, 227.828, 227.42, 226.8, 226.736, 223.092, 222.688, 222.28, 221.536, 220.848, 220.544, 220.376, 219.912, 219.848, 218.412, 217.376, 217.336, 216.88, 216.776, 216.52, 216.396, 216.072, 215.8, 215.212, 214.888, 214.452, 214.092, 212.812, 212.356, 211.208, 211.056, 210.352, 209.884, 208.964, 208.276, 207.4, 206.936, 206.288, 206.268, 206.084, 205.504, 204.84, 204.684, 204.564, 204.512, 204.34, 203.712, 202.688, 201.944, 201.08, 200.552, 199.084, 199.004, 198.16, 198.116, 197.676, 197.504, 197.28, 197.276, 196.956, 196.736, 196.576, 196.488, 195.608, 195.17600000000002, 195.176, 195.064, 194.24, 194.092, 193.604, 192.512, 192.216, 191.984, 191.716, 190.496, 189.652, 189.344, 188.388]</t>
  </si>
  <si>
    <t>{'main': [1571, -91271], 'hh': [0, -57209], 'pv': [21288, 0], 'bat': [4607, -5186], 'hp': [0, -49342], 'ev': [0, -3864]}</t>
  </si>
  <si>
    <t>[671.588, 667.988, 663.072, 662.168, 659.2280000000001, 658.272, 657.8520000000001, 656.496, 655.46, 652.0999999999999, 651.392, 650.604, 647.6800000000001, 647.552, 646.116, 644.66, 643.948, 643.6279999999999, 640.672, 640.356, 639.1479999999999, 637.436, 636.156, 635.096, 634.9720000000001, 633.504, 632.2520000000001, 630.784, 629.448, 628.124, 626.952, 626.7040000000001, 625.264, 622.42, 621.236, 620.48, 613.664, 613.64, 611.54, 611.4, 610.584, 608.2959999999999, 599.068, 597.124, 596.98, 593.76, 593.6039999999999, 592.144, 592.0840000000001, 585.524, 577.3240000000001, 577.3199999999999, 569.848, 569.4879999999999, 569.432, 565.196, 563.356, 562.6840000000001, 559.3439999999999, 548.772, 546.7280000000001, 545.98, 544.72, 541.456, 537.5360000000001, 531.0160000000001, 527.0120000000001, 522.1759999999999, 518.956, 518.1999999999999, 516.24, 514.7840000000001, 507.04, 506.43199999999996, 505.62, 504.808, 497.32, 495.672, 492.74, 492.25999999999993, 490.90000000000003, 487.236, 483.728, 482.244, 481.31600000000003, 459.036, 456.89599999999996, 454.14000000000004, 443.91200000000003, 438.212, 433.26000000000005, 431.512, 430.772, 427.408, 426.952, 426.776, 426.19599999999997, 425.50800000000004, 424.864, 418.73999999999995, 413.132]</t>
  </si>
  <si>
    <t>{'main': [86257, -11406], 'hh': [0, -48288], 'pv': [134432, 0], 'bat': [11557, -12945], 'hp': [0, -3235], 'ev': [0, -6668]}</t>
  </si>
  <si>
    <t>[597.108, 595.252, 588.344, 586.468, 583.472, 578.388, 576.796, 575.868, 574.2520000000001, 572.696, 569.604, 556.852, 555.428, 551.5, 544.16, 541.676, 535.912, 534.032, 525.396, 524.188, 520.3199999999999, 519.804, 516.912, 508.644, 507.60400000000004, 506.372, 506.172, 504.71199999999993, 503.90399999999994, 503.3999999999999, 499.504, 498.9680000000001, 497.3960000000001, 495.464, 491.58799999999997, 490.60799999999995, 490.324, 483.512, 475.632, 475.38, 474.684, 474.07599999999996, 473.676, 473.472, 472.512, 470.432, 469.368, 464.46, 461.42400000000004, 460.204, 454.18399999999997, 450.884, 448.376, 443.748, 433.768, 429.74, 411.704, 411.476, 409.74800000000005, 395.92, 395.128, 395.06399999999996, 394.29200000000003, 392.84, 391.932, 391.256, 388.228, 384.7, 378.08, 356.496, 355.144, 340.22799999999995, 337.944, 333.704, 333.424, 332.38, 326.228, 321.692, 321.576, 318.23999999999995, 316.924, 316.73199999999997, 303.084, 297.784, 297.692, 287.388, 285.436, 280.696, 258.608, 256.88, 254.464, 254.03199999999998, 251.744, 249.16, 248.44, 248.28799999999998, 246.81599999999997, 246.03599999999997, 245.55200000000002, 243.37599999999998, 238.636]</t>
  </si>
  <si>
    <t>{'main': [59747, -22328], 'hh': [0, -47716], 'pv': [105124, 0], 'bat': [14385, -15996], 'hp': [0, -12977], 'ev': [0, -5401]}</t>
  </si>
  <si>
    <t>[288.092, 280.436, 262.344, 259.676, 257.536, 255.776, 255.524, 251.548, 251.544, 251.34, 250.152, 249.44, 248.34, 246.492, 245.248, 244.832, 244.128, 241.996, 241.432, 241.08, 237.764, 236.736, 236.332, 234.864, 233.636, 233.468, 233.28, 232.964, 232.912, 232.688, 231.9, 230.924, 230.304, 229.448, 229.108, 229.036, 228.912, 227.964, 227.904, 226.212, 225.852, 225.408, 225.26, 224.6, 223.92, 223.148, 221.904, 221.72, 221.544, 221.344, 220.252, 219.628, 219.308, 219.048, 218.92, 218.512, 217.716, 217.172, 216.924, 216.316, 215.708, 215.64, 215.484, 214.928, 214.848, 214.652, 212.904, 211.78, 210.644, 210.3, 210.276, 210.036, 209.88, 208.94, 207.772, 207.308, 207.06, 206.732, 206.36, 205.984, 205.688, 204.592, 204.452, 204.148, 203.5, 203.432, 202.904, 202.44, 202.06, 201.944, 201.468, 201.252, 200.608, 200.192, 199.692, 199.22, 199.092, 197.836, 197.724, 197.08, 197.024]</t>
  </si>
  <si>
    <t>{'main': [1285, -94636], 'hh': [0, -57209], 'pv': [21288, 0], 'bat': [4675, -5269], 'hp': [0, -49342], 'ev': [0, -7499]}</t>
  </si>
  <si>
    <t>[671.588, 667.988, 663.072, 662.168, 659.2280000000001, 658.272, 657.8520000000001, 656.496, 655.46, 652.0999999999999, 651.392, 647.6800000000001, 647.404, 644.66, 644.356, 640.672, 640.188, 639.176, 639.1479999999999, 637.876, 637.8199999999999, 636.156, 633.504, 632.2520000000001, 627.2, 626.952, 626.7040000000001, 626.684, 626.408, 625.264, 620.508, 620.48, 616.644, 613.664, 613.476, 611.4, 609.9399999999999, 604.972, 599.068, 597.472, 596.72, 596.216, 593.6039999999999, 592.0840000000001, 591.268, 589.8439999999999, 585.524, 583.3240000000001, 582.76, 577.3240000000001, 574.98, 574.8839999999999, 569.848, 565.196, 564.5120000000001, 562.6840000000001, 559.3439999999999, 554.884, 551.744, 548.772, 546.7280000000001, 545.98, 541.456, 540.4720000000001, 528.936, 527.0120000000001, 526.7280000000001, 522.1759999999999, 518.956, 518.1999999999999, 512.124, 510.47999999999996, 507.04, 506.43199999999996, 505.62, 497.552, 497.32, 495.672, 492.74, 484.252, 483.892, 483.272, 479.684, 476.928, 475.008, 456.89599999999996, 450.964, 437.90400000000005, 433.26000000000005, 433.06, 427.408, 427.092, 426.952, 426.776, 426.19599999999997, 422.368, 416.6, 415.44, 409.87199999999996, 404.892, 396.212]</t>
  </si>
  <si>
    <t>{'main': [84316, -12494], 'hh': [0, -48288], 'pv': [134432, 0], 'bat': [12363, -13869], 'hp': [0, -3235], 'ev': [0, -9581]}</t>
  </si>
  <si>
    <t>[595.252, 588.344, 587.8399999999999, 578.388, 576.796, 576.0600000000001, 575.868, 574.2520000000001, 573.204, 572.696, 569.604, 556.852, 551.5, 548.268, 541.676, 535.912, 534.2439999999999, 529.712, 524.64, 524.188, 512.064, 511.62800000000004, 508.60799999999995, 507.60400000000004, 506.372, 505.832, 504.71199999999993, 503.90399999999994, 503.3999999999999, 499.0319999999999, 498.9680000000001, 497.3960000000001, 495.464, 493.06399999999996, 490.60799999999995, 487.188, 482.78, 475.632, 475.38, 474.692, 473.676, 473.404, 470.432, 465.96799999999996, 464.46, 460.204, 460.068, 459.64, 457.51200000000006, 456.784, 454.18399999999997, 438.64, 435.396, 432.748, 429.772, 421.404, 411.372, 402.84000000000003, 401.172, 394.29200000000003, 390.02, 386.22, 385.424, 378.46, 374.196, 373.544, 371.632, 361.65999999999997, 358.908, 334.68, 332.38, 328.628, 326.228, 321.692, 321.576, 318.23999999999995, 317.624, 316.73199999999997, 313.36, 307.29600000000005, 303.084, 300.704, 300.428, 296.096, 295.12, 282.712, 280.696, 279.004, 255.12, 254.464, 251.744, 248.44, 248.28799999999998, 243.37599999999998, 242.344, 242.32800000000003, 241.02400000000003, 238.04, 236.412, 234.64399999999998, 230.764]</t>
  </si>
  <si>
    <t>{'main': [57614, -23665], 'hh': [0, -47716], 'pv': [105124, 0], 'bat': [15300, -17031], 'hp': [0, -12977], 'ev': [0, -8752]}</t>
  </si>
  <si>
    <t>[300.248, 294.58, 292.512, 280.044, 276.668, 274.2, 267.668, 265.792, 263.076, 262.292, 261.916, 259.784, 258.064, 257.988, 257.804, 257.552, 257.536, 256.84, 254.236, 253.096, 251.668, 251.512, 248.34, 246.756, 246.544, 245.852, 245.288, 244.74, 244.624, 244.428, 241.996, 241.432, 241.08, 239.68, 237.812, 237.764, 237.304, 236.736, 236.332, 235.756, 235.572, 235.38, 235.256, 234.112, 233.564, 233.536, 232.964, 232.468, 231.308, 230.892, 230.604, 230.432, 229.036, 228.964, 227.964, 225.928, 225.528, 225.408, 224.376, 223.148, 222.076, 221.904, 221.72, 221.544, 221.344, 221.036, 220.436, 220.184, 219.528, 218.312, 218.308, 217.88400000000001, 217.764, 217.212, 217.172, 216.924, 216.808, 216.556, 216.02, 215.484, 215.464, 215.244, 215.148, 212.952, 211.78, 211.38, 211.104, 210.792, 210.716, 210.676, 210.044, 209.548, 209.312, 209.24, 208.56, 207.516, 207.2, 206.996, 206.648, 206.436, 205.776]</t>
  </si>
  <si>
    <t>{'main': [1168, -97785], 'hh': [0, -57209], 'pv': [21288, 0], 'bat': [4719, -5320], 'hp': [0, -49342], 'ev': [0, -10759]}</t>
  </si>
  <si>
    <t>[667.988, 662.168, 662.108, 659.2280000000001, 658.272, 657.8520000000001, 655.46, 652.0999999999999, 652.072, 648.576, 647.6800000000001, 647.404, 644.66, 641.912, 640.672, 639.176, 639.1479999999999, 637.876, 636.156, 633.504, 632.2520000000001, 627.2, 626.952, 626.8199999999999, 626.7040000000001, 625.428, 625.264, 620.516, 618.124, 615.648, 613.484, 613.476, 611.4, 609.9399999999999, 609.48, 604.972, 604.184, 599.068, 598.508, 594.312, 593.6039999999999, 592.0840000000001, 589.8439999999999, 585.524, 582.76, 580.616, 577.3240000000001, 574.148, 569.848, 567.324, 565.48, 565.196, 564.5120000000001, 563.98, 562.6840000000001, 559.3439999999999, 549.724, 548.772, 546.7280000000001, 544.104, 541.456, 540.4720000000001, 539.1640000000001, 537.1800000000001, 526.7280000000001, 522.1759999999999, 518.956, 518.856, 518.1999999999999, 512.124, 510.47999999999996, 507.04, 503.98, 503.832, 502.01200000000006, 497.552, 497.32, 495.672, 492.74, 484.252, 483.892, 483.272, 479.684, 475.008, 455.288, 450.964, 440.45599999999996, 436.024, 427.092, 426.952, 426.776, 426.66, 426.19599999999997, 424.88800000000003, 422.06, 416.6, 415.44, 411.368, 409.87199999999996, 391.132, 387.97200000000004]</t>
  </si>
  <si>
    <t>{'main': [82474, -14399], 'hh': [0, -48288], 'pv': [134432, 0], 'bat': [12363, -13869], 'hp': [0, -3235], 'ev': [0, -13328]}</t>
  </si>
  <si>
    <t>[595.252, 588.344, 587.8399999999999, 576.0600000000001, 575.868, 574.828, 574.2520000000001, 573.204, 568.616, 565.796, 558.604, 551.5, 545.852, 541.676, 535.912, 528.148, 528.0039999999999, 524.64, 522.3919999999999, 512.064, 511.62800000000004, 510.668, 508.60799999999995, 507.60400000000004, 505.832, 504.71199999999993, 503.90399999999994, 500.13200000000006, 499.0319999999999, 498.9680000000001, 497.3960000000001, 495.464, 493.06399999999996, 492.3999999999999, 490.60799999999995, 482.78, 482.228, 475.38, 473.676, 473.404, 470.432, 466.572, 465.96799999999996, 464.46, 460.204, 459.64, 456.868, 454.992, 454.18399999999997, 448.03200000000004, 443.904, 438.64, 435.396, 432.748, 429.772, 421.404, 411.372, 402.84000000000003, 401.172, 394.29200000000003, 390.02, 386.22, 385.424, 376.09999999999997, 374.196, 373.544, 360.872, 350.65999999999997, 334.68, 330.38800000000003, 328.628, 326.228, 325.78000000000003, 321.612, 321.576, 318.23999999999995, 316.73199999999997, 307.29600000000005, 306.624, 303.084, 299.36, 295.12, 293.416, 286.024, 282.712, 275.85600000000005, 268.004, 257.548, 254.6, 254.464, 248.44, 248.28799999999998, 242.32800000000003, 241.02400000000003, 240.744, 239.65599999999998, 238.04, 234.64399999999998, 231.344, 230.764, 226.73199999999997]</t>
  </si>
  <si>
    <t>{'main': [56509, -25889], 'hh': [0, -47716], 'pv': [105124, 0], 'bat': [15300, -17031], 'hp': [0, -12977], 'ev': [0, -12081]}</t>
  </si>
  <si>
    <t>[336.26, 327.712, 320.84, 320.312, 313.348, 309.324, 308.688, 303.732, 297.908, 296.976, 294.596, 289.528, 286.368, 279.352, 278.74, 274.452, 272.304, 268.256, 265.096, 263.076, 261.916, 259.784, 258.752, 258.48, 258.384, 258.064, 257.988, 257.804, 257.62, 256.852, 256.84, 256.836, 253.356, 253.096, 251.764, 251.668, 251.268, 249.808, 249.544, 248.34, 247.408, 247.316, 246.944, 245.276, 245.116, 244.564, 244.4, 241.996, 241.432, 241.08, 240.388, 238.312, 237.764, 237.388, 236.736, 236.412, 236.332, 235.756, 235.592, 234.276, 234.112, 233.536, 232.964, 232.468, 231.316, 230.892, 230.652, 230.432, 229.036, 228.964, 227.964, 226.464, 225.528, 225.184, 223.528, 223.252, 223.148, 222.38, 221.904, 221.72, 221.676, 221.672, 221.544, 221.344, 221.14, 219.528, 219.528, 218.312, 217.88400000000001, 217.764, 217.172, 217.068, 216.924, 216.852, 216.02, 215.864, 215.484, 215.244, 214.48, 213.872, 213.524]</t>
  </si>
  <si>
    <t>{'main': [997, -101361], 'hh': [0, -57209], 'pv': [21288, 0], 'bat': [4719, -5320], 'hp': [0, -49342], 'ev': [0, -14506]}</t>
  </si>
  <si>
    <t>[672.524, 669.916, 669.624, 668.932, 668.304, 666.096, 665.972, 664.004, 663.0319999999999, 661.724, 655.904, 654.648, 651.62, 649.976, 648.128, 647.544, 645.112, 642.4399999999999, 640.884, 640.076, 638.82, 638.676, 636.088, 635.712, 634.592, 633.5120000000001, 633.1, 633.0640000000001, 631.164, 630.936, 630.832, 629.7199999999999, 629.472, 625.072, 624.26, 623.62, 621.808, 621.312, 620.028, 616.804, 614.5319999999999, 614.304, 613.976, 611.592, 602.308, 598.948, 598.804, 590.708, 575.292, 574.272, 571.628, 567.24, 565.268, 563.996, 562.0360000000001, 560.092, 558.148, 551.0640000000001, 549.952, 547.264, 545.616, 545.5600000000001, 540.1279999999999, 530.188, 527.756, 525.92, 517.62, 516.8199999999999, 516.1320000000001, 511.52, 510.428, 510.23999999999995, 509.73600000000005, 505.268, 504.82, 500.868, 500.44399999999996, 499.38399999999996, 498.36, 496.65600000000006, 493.412, 487.34000000000003, 484.46, 468.92, 458.08000000000004, 456.12399999999997, 449.98, 447.164, 447.036, 442.23600000000005, 441.568, 440.604, 436.408, 433.072, 430.904, 430.432, 430.256, 429.688, 429.256, 427.0, 418.692]</t>
  </si>
  <si>
    <t>{'main': [88495, -9530], 'hh': [0, -48288], 'pv': [135095, 0], 'bat': [10396, -11625], 'hp': [0, -6611], 'ev': [0, 0]}</t>
  </si>
  <si>
    <t>[598.228, 589.612, 589.4680000000001, 581.948, 581.0880000000001, 579.112, 578.6, 578.46, 578.364, 577.936, 576.928, 570.6320000000001, 560.432, 558.648, 538.22, 537.352, 530.252, 528.9000000000001, 527.124, 521.2, 518.764, 516.704, 516.396, 514.44, 512.52, 511.068, 509.248, 506.72399999999993, 504.956, 501.17999999999995, 498.884, 493.608, 493.06, 490.94399999999996, 482.52, 479.48, 475.88, 473.86, 467.78, 465.248, 459.94399999999996, 453.024, 451.26, 450.67600000000004, 443.012, 438.864, 432.86, 429.484, 427.50399999999996, 426.52, 421.024, 413.404, 411.524, 410.09999999999997, 407.576, 395.784, 395.584, 390.97200000000004, 389.71599999999995, 387.44399999999996, 385.392, 377.66, 362.62, 360.68, 358.948, 358.82800000000003, 349.248, 348.24, 339.9, 339.352, 318.228, 314.672, 292.356, 292.25199999999995, 288.416, 287.676, 282.756, 282.604, 281.58799999999997, 280.43600000000004, 277.984, 277.3, 276.46799999999996, 273.52, 273.15999999999997, 269.912, 266.476, 262.8, 259.172, 257.34000000000003, 256.11199999999997, 255.78400000000002, 255.46, 255.384, 251.74, 250.04, 246.60000000000002, 243.18, 240.188, 239.89200000000002, 234.896]</t>
  </si>
  <si>
    <t>{'main': [56224, -25690], 'hh': [0, -47716], 'pv': [106355, 0], 'bat': [15152, -16852], 'hp': [0, -26406], 'ev': [0, 0]}</t>
  </si>
  <si>
    <t>[443.124, 441.924, 439.08, 435.504, 435.168, 432.236, 427.528, 420.7, 391.432, 389.3, 380.38, 377.732, 376.58, 375.428, 374.908, 374.396, 374.016, 372.264, 371.504, 371.196, 370.328, 369.328, 369.244, 367.384, 366.468, 364.828, 364.28, 363.864, 363.1, 363.024, 362.604, 361.528, 361.408, 359.74, 359.604, 359.164, 358.328, 357.352, 356.496, 355.04, 353.052, 352.76, 352.532, 352.368, 350.784, 349.048, 348.252, 346.728, 345.5, 345.392, 345.136, 345.12, 344.092, 343.93199999999996, 343.872, 343.444, 342.62399999999997, 341.788, 339.9, 339.772, 334.008, 333.56, 333.144, 332.908, 327.112, 326.448, 325.856, 325.852, 325.72400000000005, 325.716, 323.76, 321.632, 321.616, 320.208, 319.216, 319.124, 318.012, 314.408, 314.32, 312.968, 312.192, 310.88, 310.048, 309.392, 307.488, 307.248, 306.644, 305.364, 303.416, 302.57599999999996, 301.26, 300.828, 300.22, 299.408, 299.076, 298.136, 297.588, 297.272, 296.928, 296.328, 295.716]</t>
  </si>
  <si>
    <t>{'main': [544, -144612], 'hh': [0, -57209], 'pv': [21613, 0], 'bat': [3500, -3935], 'hp': [0, -108047], 'ev': [0, 0]}</t>
  </si>
  <si>
    <t>[669.196, 665.5920000000001, 664.724, 664.428, 663.112, 662.148, 660.6840000000001, 659.212, 654.104, 652.572, 652.0799999999999, 651.312, 649.1279999999999, 647.6320000000001, 645.788, 645.0600000000001, 641.804, 640.78, 639.1479999999999, 637.736, 636.98, 635.368, 631.812, 630.708, 626.952, 626.7040000000001, 626.2760000000001, 625.812, 625.368, 625.264, 623.4839999999999, 621.516, 620.14, 619.5200000000001, 619.044, 617.28, 615.9680000000001, 612.936, 612.7, 611.552, 610.4359999999999, 608.8439999999999, 607.34, 598.292, 597.124, 593.76, 593.6039999999999, 585.524, 574.0640000000001, 571.728, 569.116, 569.088, 561.456, 561.08, 560.884, 557.456, 557.1840000000001, 555.008, 543.024, 542.428, 540.9720000000001, 538.5840000000001, 535.708, 525.952, 522.048, 518.828, 518.0759999999999, 513.196, 512.5, 510.87600000000003, 506.12000000000006, 504.808, 500.992, 500.09200000000004, 499.936, 498.90000000000003, 494.744, 492.38, 482.244, 481.74, 474.12, 470.276, 466.044, 464.28000000000003, 450.74399999999997, 440.724, 438.212, 433.26000000000005, 433.248, 431.512, 431.18399999999997, 430.60400000000004, 428.816, 427.264, 426.812, 426.632, 426.048, 425.99199999999996, 423.75600000000003, 422.328, 396.48400000000004]</t>
  </si>
  <si>
    <t>{'main': [86732, -11105], 'hh': [0, -48288], 'pv': [134432, 0], 'bat': [10599, -11878], 'hp': [0, -6612], 'ev': [0, -2625]}</t>
  </si>
  <si>
    <t>[589.896, 581.0279999999999, 575.0400000000001, 573.476, 570.54, 570.304, 568.22, 567.908, 567.22, 557.236, 556.508, 551.148, 550.464, 548.268, 530.716, 528.26, 519.5840000000001, 506.11199999999997, 505.548, 503.85200000000003, 503.652, 503.4, 502.46799999999996, 502.328, 500.81600000000003, 499.54400000000004, 492.27200000000005, 491.096, 490.68800000000005, 488.90000000000003, 486.30400000000003, 484.428, 481.98800000000006, 480.864, 473.904, 472.376, 469.044, 468.568, 466.54, 461.808, 458.61600000000004, 455.168, 448.888, 442.832, 437.496, 431.272, 431.20799999999997, 423.072, 419.75600000000003, 409.73600000000005, 409.504, 408.01599999999996, 405.188, 394.364, 393.764, 391.976, 388.84799999999996, 387.78000000000003, 383.172, 379.652, 373.536, 373.008, 356.068, 350.08, 345.62, 344.024, 343.856, 339.976, 338.68, 334.14799999999997, 312.488, 309.16400000000004, 292.27599999999995, 291.62, 287.504, 286.956, 286.24, 281.02, 277.692, 271.74399999999997, 267.628, 266.576, 266.256, 262.156, 257.42, 253.87600000000003, 250.76000000000002, 248.51600000000002, 247.592, 247.236, 246.82799999999997, 241.98000000000002, 241.64399999999998, 240.988, 238.804, 237.844, 233.74000000000004, 227.692, 226.216, 224.228, 222.708]</t>
  </si>
  <si>
    <t>{'main': [54614, -27959], 'hh': [0, -47716], 'pv': [105124, 0], 'bat': [15039, -16734], 'hp': [0, -26411], 'ev': [0, -2649]}</t>
  </si>
  <si>
    <t>[450.32, 449.12, 445.94, 442.704, 442.364, 434.472, 433.54, 429.632, 427.724, 397.016, 394.312, 387.612, 385.156, 384.68, 379.472, 379.332, 377.908, 376.796, 376.736, 375.016, 374.724, 374.096, 373.628, 373.344, 373.08, 372.352, 369.764, 369.024, 368.604, 367.964, 367.54, 365.616, 365.332, 365.3, 364.784, 364.02, 363.664, 361.368, 360.868, 360.56, 359.536, 359.48, 359.428, 358.892, 358.284, 356.412, 356.368, 356.368, 354.088, 353.172, 352.092, 351.38, 350.604, 349.828, 348.132, 347.848, 347.756, 345.396, 344.828, 344.704, 342.52, 342.396, 341.604, 340.69199999999995, 337.872, 336.54, 333.812, 332.128, 331.728, 331.292, 330.412, 329.764, 329.452, 326.88, 326.472, 326.36, 326.152, 324.304, 323.916, 323.42, 322.14, 319.236, 319.076, 316.24, 316.156, 315.568, 314.464, 313.88, 313.044, 312.932, 312.52, 311.956, 311.292, 310.544, 309.688, 309.384, 309.012, 308.46, 308.276, 307.56, 307.264]</t>
  </si>
  <si>
    <t>{'main': [496, -148766], 'hh': [0, -57209], 'pv': [21288, 0], 'bat': [3403, -3841], 'hp': [0, -108057], 'ev': [0, -3864]}</t>
  </si>
  <si>
    <t>[669.196, 665.5920000000001, 662.148, 660.6840000000001, 659.212, 658.264, 657.844, 656.4879999999999, 652.0799999999999, 650.5840000000001, 649.1279999999999, 647.6320000000001, 646.108, 645.0600000000001, 641.552, 639.1479999999999, 636.108, 635.3679999999999, 633.6, 633.504, 630.784, 630.708, 628.076, 626.952, 626.7040000000001, 626.2760000000001, 625.368, 625.264, 623.5, 621.516, 619.5200000000001, 615.764, 612.7, 611.552, 611.54, 610.4359999999999, 608.8439999999999, 607.34, 607.2919999999999, 606.188, 598.1400000000001, 597.124, 597.088, 596.932, 593.76, 593.6039999999999, 592.144, 585.524, 569.116, 568.976, 565.296, 561.08, 555.008, 554.3280000000001, 553.992, 551.8000000000001, 543.024, 540.9720000000001, 538.136, 535.708, 534.848, 531.784, 525.76, 522.48, 522.048, 518.828, 518.0759999999999, 510.87600000000003, 506.12000000000006, 505.27200000000005, 504.808, 504.70000000000005, 496.93199999999996, 494.744, 492.38, 492.132, 482.804, 482.244, 480.96000000000004, 470.276, 463.728, 459.036, 453.79200000000003, 450.74399999999997, 443.91200000000003, 440.724, 438.212, 433.26000000000005, 431.512, 427.264, 426.812, 426.632, 426.048, 424.864, 423.75600000000003, 422.328, 416.99199999999996, 411.38, 409.452, 401.76800000000003, 396.48400000000004]</t>
  </si>
  <si>
    <t>{'main': [83980, -12546], 'hh': [0, -48288], 'pv': [134432, 0], 'bat': [11687, -13116], 'hp': [0, -6612], 'ev': [0, -6668]}</t>
  </si>
  <si>
    <t>[589.896, 581.0279999999999, 575.0400000000001, 573.476, 570.54, 570.304, 567.908, 567.22, 555.4480000000001, 553.036, 551.148, 547.7120000000001, 528.348, 528.26, 524.692, 521.292, 512.892, 506.11199999999997, 505.548, 503.652, 502.46799999999996, 499.54400000000004, 495.72800000000007, 492.85200000000003, 492.27200000000005, 491.096, 486.956, 486.048, 480.168, 476.14399999999995, 475.34799999999996, 473.904, 472.376, 469.62, 467.58, 463.55199999999996, 461.808, 461.028, 460.60400000000004, 459.404, 455.168, 451.17600000000004, 448.888, 442.832, 436.812, 419.7, 415.396, 412.26, 409.73600000000005, 409.504, 408.992, 408.01599999999996, 394.364, 394.188, 389.524, 387.78000000000003, 386.428, 384.812, 383.172, 379.652, 373.008, 372.656, 350.08, 349.676, 339.976, 337.596, 333.368, 333.08000000000004, 332.036, 326.428, 309.608, 304.36400000000003, 291.33599999999996, 286.24, 281.19599999999997, 279.12399999999997, 277.052, 276.404, 274.964, 269.0, 266.576, 261.448, 261.128, 256.188, 251.89600000000002, 247.736, 247.592, 245.88000000000002, 243.152, 238.804, 237.948, 237.51600000000002, 236.84, 231.60399999999998, 231.30799999999996, 229.67600000000002, 227.084, 222.876, 221.09199999999998, 220.888, 220.86]</t>
  </si>
  <si>
    <t>{'main': [53534, -29663], 'hh': [0, -47716], 'pv': [105124, 0], 'bat': [15258, -16985], 'hp': [0, -26411], 'ev': [0, -5401]}</t>
  </si>
  <si>
    <t>[518.752, 450.32, 449.12, 445.94, 442.704, 442.364, 441.016, 434.472, 433.54, 427.724, 415.012, 395.88, 394.312, 393.14, 392.26, 387.164, 385.724, 384.68, 379.472, 379.332, 377.908, 376.796, 376.736, 375.584, 375.016, 374.096, 373.628, 373.344, 372.352, 370.368, 369.86, 369.764, 369.024, 368.604, 368.436, 367.964, 367.54, 365.616, 365.332, 364.784, 364.02, 363.664, 363.488, 361.368, 360.868, 360.56, 359.536, 359.46, 359.428, 358.892, 356.412, 356.368, 356.368, 354.088, 353.172, 352.412, 352.092, 350.604, 349.828, 348.132, 347.848, 347.756, 345.396, 344.828, 344.704, 342.52, 342.396, 341.604, 340.69199999999995, 340.592, 338.672, 337.872, 336.54, 335.576, 331.728, 331.292, 330.676, 330.412, 329.764, 329.596, 329.452, 327.512, 326.88, 326.36, 325.956, 324.536, 324.432, 324.304, 323.916, 322.14, 320.904, 319.076, 318.068, 317.164, 316.24, 316.156, 315.44, 313.88, 313.228, 313.044, 312.932]</t>
  </si>
  <si>
    <t>{'main': [435, -152334], 'hh': [0, -57209], 'pv': [21288, 0], 'bat': [3318, -3750], 'hp': [0, -108057], 'ev': [0, -7499]}</t>
  </si>
  <si>
    <t>[669.196, 665.5920000000001, 662.148, 660.6840000000001, 659.212, 658.264, 657.844, 656.4879999999999, 652.0799999999999, 649.1279999999999, 647.6320000000001, 647.384, 645.0600000000001, 644.348, 639.1479999999999, 637.792, 636.108, 633.504, 630.708, 629.56, 626.952, 626.7040000000001, 626.684, 626.2760000000001, 625.368, 625.264, 625.224, 619.5200000000001, 616.596, 613.264, 612.828, 612.7, 610.4359999999999, 609.9399999999999, 609.072, 606.824, 599.9, 595.26, 593.6039999999999, 589.8439999999999, 585.524, 583.8159999999999, 583.5279999999999, 583.3240000000001, 583.2239999999999, 582.76, 574.932, 569.116, 568.976, 568.14, 565.296, 556.16, 554.3280000000001, 553.992, 551.8000000000001, 543.3960000000001, 543.024, 540.9720000000001, 538.136, 535.708, 532.4119999999999, 525.76, 523.1840000000001, 522.48, 522.048, 518.828, 518.0759999999999, 506.12000000000006, 504.70000000000005, 501.15599999999995, 497.552, 496.93199999999996, 496.272, 494.744, 492.38, 484.12399999999997, 479.32800000000003, 476.004, 475.008, 466.028, 459.764, 450.964, 450.74399999999997, 437.55600000000004, 436.436, 433.26000000000005, 433.06, 427.264, 427.092, 426.812, 426.632, 426.048, 422.368, 418.024, 414.848, 408.12399999999997, 404.892, 395.00399999999996, 394.46, 389.476, 386.43600000000004]</t>
  </si>
  <si>
    <t>{'main': [82058, -13653], 'hh': [0, -48288], 'pv': [134432, 0], 'bat': [12480, -14026], 'hp': [0, -6612], 'ev': [0, -9581]}</t>
  </si>
  <si>
    <t>[589.896, 575.0400000000001, 573.476, 571.76, 570.304, 567.22, 560.1320000000001, 557.64, 555.4480000000001, 551.148, 547.7120000000001, 545.876, 528.26, 521.292, 520.3720000000001, 518.432, 512.892, 504.79200000000003, 502.46799999999996, 499.54400000000004, 497.808, 495.72800000000007, 495.396, 492.85200000000003, 491.096, 486.956, 484.096, 480.168, 479.608, 473.564, 472.376, 471.74399999999997, 469.62, 465.736, 463.55199999999996, 461.808, 459.404, 455.964, 455.168, 451.948, 451.17600000000004, 448.888, 445.068, 441.552, 428.704, 412.26, 408.26, 406.828, 404.396, 401.1, 399.44000000000005, 394.016, 384.96, 384.812, 384.628, 381.164, 377.128, 373.412, 369.9, 364.32000000000005, 357.176, 356.58799999999997, 349.676, 346.084, 332.036, 318.45599999999996, 317.276, 316.724, 309.608, 304.03200000000004, 300.368, 300.084, 291.33599999999996, 286.24, 281.19599999999997, 277.436, 277.052, 272.84, 256.452, 255.01600000000002, 254.428, 251.89600000000002, 248.84, 248.53600000000003, 247.736, 247.592, 247.096, 245.88000000000002, 239.928, 237.51600000000002, 236.84, 231.30799999999996, 229.91199999999998, 222.876, 220.86, 220.764, 219.96, 215.39600000000002, 213.992, 212.752, 210.78000000000003]</t>
  </si>
  <si>
    <t>{'main': [51524, -31123], 'hh': [0, -47716], 'pv': [105124, 0], 'bat': [16176, -18023], 'hp': [0, -26411], 'ev': [0, -8752]}</t>
  </si>
  <si>
    <t>[523.172, 459.696, 456.836, 455.16, 452.776, 450.728, 450.256, 439.984, 438.48, 434.328, 426.16, 400.004, 395.88, 394.312, 393.636, 393.624, 392.26, 384.68, 384.384, 382.584, 382.224, 381.984, 381.76, 379.536, 379.376, 379.332, 377.908, 376.796, 376.452, 376.34, 374.096, 373.82, 373.628, 373.344, 372.352, 370.32, 369.912, 369.764, 369.616, 369.292, 368.604, 368.36, 368.148, 367.964, 366.536, 366.216, 365.616, 364.868, 363.664, 363.488, 362.21599999999995, 361.408, 361.284, 360.172, 357.108, 356.964, 356.744, 356.412, 354.308, 353.52, 353.172, 353.168, 352.812, 351.92, 351.592, 349.828, 348.132, 347.848, 347.756, 346.316, 346.228, 346.004, 345.8, 345.148, 342.52, 342.396, 342.272, 341.604, 340.924, 339.952, 338.256, 337.636, 337.16, 336.692, 333.956, 331.728, 331.688, 331.384, 330.872, 330.612, 330.108, 329.996, 329.88800000000003, 329.552, 328.616, 328.52, 327.92, 327.512, 326.88, 326.36, 324.692]</t>
  </si>
  <si>
    <t>{'main': [350, -155515], 'hh': [0, -57209], 'pv': [21288, 0], 'bat': [3366, -3805], 'hp': [0, -108057], 'ev': [0, -10759]}</t>
  </si>
  <si>
    <t>[665.5920000000001, 662.148, 659.716, 659.212, 658.264, 657.844, 652.0799999999999, 649.6840000000001, 649.1279999999999, 648.568, 647.6320000000001, 647.384, 639.1479999999999, 636.108, 635.58, 633.504, 630.708, 626.952, 626.7040000000001, 626.2760000000001, 625.368, 625.264, 625.224, 623.032, 620.5079999999999, 618.56, 618.124, 613.436, 613.264, 610.4359999999999, 609.9399999999999, 609.072, 608.5200000000001, 603.22, 602.068, 599.9, 593.6039999999999, 589.8439999999999, 585.524, 584.824, 582.76, 580.3679999999999, 579.66, 569.116, 568.976, 568.14, 566.6959999999999, 565.296, 563.932, 556.16, 554.3280000000001, 553.992, 551.9839999999999, 551.8000000000001, 549.724, 543.024, 540.9720000000001, 535.7560000000001, 535.708, 529.336, 525.76, 524.852, 522.048, 518.828, 518.0759999999999, 513.104, 506.12000000000006, 503.06000000000006, 501.15599999999995, 497.552, 497.48, 496.93199999999996, 494.744, 492.38, 484.12399999999997, 480.55199999999996, 479.32800000000003, 475.008, 466.028, 459.764, 454.36400000000003, 450.964, 448.144, 436.436, 435.67600000000004, 427.092, 426.812, 426.66, 426.632, 426.048, 424.744, 422.06, 418.024, 414.848, 411.368, 408.12399999999997, 389.476, 389.38, 387.97200000000004, 386.43600000000004, 378.56399999999996]</t>
  </si>
  <si>
    <t>{'main': [80237, -15579], 'hh': [0, -48288], 'pv': [134432, 0], 'bat': [12480, -14026], 'hp': [0, -6612], 'ev': [0, -13328]}</t>
  </si>
  <si>
    <t>[589.896, 575.0400000000001, 573.476, 571.76, 566.2239999999999, 560.1320000000001, 557.64, 556.22, 555.4480000000001, 547.588, 536.7120000000001, 525.756, 521.292, 517.26, 513.052, 512.892, 512.192, 504.79200000000003, 502.46799999999996, 499.54400000000004, 497.808, 495.72800000000007, 495.396, 492.85200000000003, 491.096, 486.956, 484.096, 479.608, 473.564, 472.376, 469.62, 466.784, 466.648, 465.736, 463.55199999999996, 459.404, 455.56800000000004, 455.168, 451.17600000000004, 443.828, 443.084, 441.552, 437.888, 435.588, 428.704, 408.26, 406.828, 404.396, 401.1, 399.44000000000005, 394.016, 391.62, 384.96, 384.812, 384.628, 381.164, 373.928, 371.05199999999996, 364.32000000000005, 359.14, 349.676, 346.084, 345.58799999999997, 328.656, 325.43600000000004, 318.45599999999996, 316.724, 309.608, 306.276, 304.03200000000004, 291.33599999999996, 286.24, 285.688, 281.116, 277.052, 274.756, 258.84, 257.204, 256.452, 253.908, 251.89600000000002, 248.84, 248.53600000000003, 247.736, 247.592, 247.096, 244.01600000000002, 239.928, 236.84, 234.88000000000002, 233.79600000000002, 231.30799999999996, 222.876, 220.86, 218.91199999999998, 212.92, 212.752, 209.7, 209.144, 205.872, 205.116]</t>
  </si>
  <si>
    <t>{'main': [50460, -33388], 'hh': [0, -47716], 'pv': [105124, 0], 'bat': [16176, -18023], 'hp': [0, -26411], 'ev': [0, -12081]}</t>
  </si>
  <si>
    <t>[550.972, 496.84, 459.696, 456.836, 452.776, 450.728, 450.256, 439.984, 438.48, 434.328, 433.0, 428.864, 422.428, 417.384, 415.192, 412.884, 411.264, 407.396, 405.288, 402.928, 397.692, 397.6, 395.88, 394.312, 393.624, 392.26, 392.224, 390.376, 387.976, 384.68, 383.352, 382.364, 381.76, 379.332, 377.908, 377.6, 376.796, 376.592, 376.34, 374.096, 373.82, 373.628, 373.344, 372.352, 370.972, 370.32, 369.912, 369.764, 369.616, 369.292, 368.604, 368.148, 367.964, 366.536, 366.468, 366.216, 365.616, 364.868, 364.52, 363.812, 363.664, 362.21599999999995, 361.408, 361.284, 360.172, 359.876, 357.744, 357.108, 356.964, 356.744, 356.412, 354.308, 353.172, 353.072, 349.828, 349.512, 348.808, 348.132, 347.984, 347.848, 347.756, 346.004, 345.8, 345.148, 344.32, 343.432, 342.552, 342.52, 342.396, 341.604, 340.636, 338.256, 337.892, 337.16, 335.728, 335.196, 334.0, 333.976, 333.956, 333.14, 333.12]</t>
  </si>
  <si>
    <t>{'main': [237, -159149], 'hh': [0, -57209], 'pv': [21288, 0], 'bat': [3366, -3805], 'hp': [0, -108057], 'ev': [0, -14506]}</t>
  </si>
  <si>
    <t>[669.916, 669.624, 668.304, 666.092, 665.968, 664.212, 663.0319999999999, 661.72, 660.624, 655.904, 655.7, 649.9680000000001, 648.12, 646.332, 645.436, 645.112, 642.4399999999999, 641.376, 640.068, 638.676, 633.504, 633.1, 632.1600000000001, 631.164, 630.936, 630.832, 629.472, 626.696, 625.8879999999999, 625.028, 617.88, 613.164, 611.7959999999999, 610.848, 607.3, 606.352, 604.0759999999999, 603.044, 602.308, 601.276, 599.136, 598.948, 598.804, 597.46, 596.224, 590.708, 578.468, 570.292, 562.832, 560.192, 557.992, 557.6479999999999, 557.0360000000001, 553.84, 552.556, 549.568, 544.5360000000001, 540.744, 539.084, 539.0440000000001, 536.9200000000001, 528.724, 527.732, 525.896, 518.1959999999999, 517.596, 510.428, 505.70400000000006, 502.624, 501.128, 500.84, 500.7, 500.44399999999996, 499.80400000000003, 499.38399999999996, 499.296, 492.53600000000006, 489.28800000000007, 487.932, 487.34000000000003, 481.976, 475.716, 452.752, 449.22, 447.164, 442.23600000000005, 441.568, 440.604, 427.956, 427.49600000000004, 427.316, 427.2, 426.74, 415.036, 413.40000000000003, 408.86, 406.308, 399.61999999999995, 376.216, 374.056, 373.572]</t>
  </si>
  <si>
    <t>{'main': [85630, -10478], 'hh': [0, -48288], 'pv': [135095, 0], 'bat': [10849, -12155], 'hp': [0, -10348], 'ev': [0, 0]}</t>
  </si>
  <si>
    <t>[593.38, 586.9119999999999, 584.62, 580.048, 579.196, 576.484, 576.416, 576.052, 575.764, 574.232, 573.744, 565.768, 550.332, 546.6, 527.92, 526.548, 525.456, 524.796, 524.496, 518.864, 513.028, 509.672, 507.824, 501.692, 499.94399999999996, 498.148, 492.86, 490.94, 487.81999999999994, 480.108, 475.376, 475.13599999999997, 474.088, 473.112, 464.148, 459.808, 454.764, 452.484, 438.344, 437.256, 428.99199999999996, 428.068, 427.012, 425.892, 420.528, 413.76, 411.044, 408.09999999999997, 398.028, 394.536, 394.38, 394.18, 393.632, 389.55600000000004, 386.02799999999996, 360.372, 360.284, 360.264, 358.648, 358.516, 354.08000000000004, 348.93199999999996, 335.78, 327.34799999999996, 318.748, 318.132, 302.892, 302.296, 301.528, 296.10400000000004, 292.12, 287.452, 277.748, 269.692, 269.092, 268.58, 264.368, 264.308, 263.376, 262.004, 260.62, 260.28799999999995, 259.736, 257.072, 255.22000000000003, 253.68800000000002, 253.368, 250.69600000000003, 248.69199999999998, 248.57199999999997, 248.376, 246.39600000000002, 245.548, 243.996, 239.664, 238.54800000000003, 236.23200000000003, 235.168, 233.548, 232.724, 230.03199999999998]</t>
  </si>
  <si>
    <t>{'main': [50527, -32843], 'hh': [0, -47716], 'pv': [106355, 0], 'bat': [16722, -18611], 'hp': [0, -39071], 'ev': [0, 0]}</t>
  </si>
  <si>
    <t>[604.756, 599.34, 597.236, 595.672, 590.448, 578.828, 576.464, 572.512, 516.856, 510.62, 508.24, 507.556, 507.24, 506.988, 506.712, 505.136, 504.604, 501.2, 500.38, 496.888, 495.96, 495.036, 494.588, 493.804, 492.604, 491.668, 491.172, 490.016, 489.368, 488.396, 487.224, 481.648, 481.532, 481.148, 480.55199999999996, 477.868, 477.712, 476.604, 476.584, 475.48, 475.132, 474.692, 474.312, 473.652, 473.14, 470.6, 470.192, 469.36, 467.776, 465.48, 464.348, 463.78, 463.476, 462.508, 461.852, 460.86, 460.46, 458.48, 457.636, 457.34, 456.824, 455.64, 455.488, 455.22, 454.72, 454.548, 452.024, 448.632, 446.096, 445.708, 445.192, 444.98, 443.508, 442.924, 441.812, 438.32, 436.424, 435.948, 434.7, 434.132, 433.5, 433.364, 431.308, 431.204, 429.944, 427.704, 424.66, 422.116, 419.94399999999996, 418.464, 418.148, 416.328, 416.12, 414.432, 413.38, 412.22, 411.816, 411.50800000000004, 408.396, 407.544, 404.484]</t>
  </si>
  <si>
    <t>{'main': [19, -193905], 'hh': [0, -57209], 'pv': [21613, 0], 'bat': [2573, -2918], 'hp': [0, -157960], 'ev': [0, 0]}</t>
  </si>
  <si>
    <t>[664.724, 664.428, 663.112, 662.144, 660.884, 659.212, 657.288, 654.1, 652.568, 652.38, 652.0799999999999, 647.624, 645.78, 643.0, 642.952, 641.804, 639.1479999999999, 638.884, 637.728, 635.368, 630.856, 628.2600000000001, 626.952, 626.7040000000001, 625.264, 623.092, 621.996, 620.14, 619.0360000000001, 615.9680000000001, 614.136, 609.072, 604.172, 602.244, 601.98, 599.976, 597.124, 596.884, 593.76, 593.724, 593.6039999999999, 590.156, 585.524, 581.1279999999999, 578.096, 576.764, 569.0640000000001, 560.288, 557.652, 557.444, 552.1840000000001, 551.832, 550.016, 546.024, 544.484, 541.48, 536.796, 536.504, 534.456, 532.056, 529.1759999999999, 526.676, 522.024, 518.804, 518.0519999999999, 508.45599999999996, 504.808, 504.29999999999995, 502.072, 498.872, 496.85999999999996, 495.81200000000007, 495.684, 489.656, 488.264, 484.31199999999995, 482.244, 477.78000000000003, 477.61600000000004, 466.044, 465.376, 464.492, 464.28000000000003, 438.212, 433.26000000000005, 431.512, 431.18399999999997, 428.42, 424.38800000000003, 424.308, 423.868, 423.68399999999997, 423.096, 410.776, 409.144, 405.6, 403.06, 393.52, 381.616, 375.64399999999995, 371.884]</t>
  </si>
  <si>
    <t>{'main': [83901, -12083], 'hh': [0, -48288], 'pv': [134432, 0], 'bat': [11055, -12406], 'hp': [0, -10349], 'ev': [0, -2625]}</t>
  </si>
  <si>
    <t>[585.056, 578.332, 571.576, 570.196, 568.42, 567.84, 565.348, 565.1999999999999, 563.36, 555.3439999999999, 553.812, 545.6, 544.596, 541.7, 521.7, 518.912, 501.50399999999996, 499.9920000000001, 499.384, 498.476, 498.14000000000004, 489.672, 489.29600000000005, 488.168, 487.292, 485.56, 482.10400000000004, 481.90000000000003, 481.78, 478.68, 475.844, 467.82, 467.18, 465.8, 465.22400000000005, 461.536, 456.98, 451.884, 444.988, 444.492, 427.484, 427.012, 420.696, 409.244, 407.51599999999996, 404.704, 404.556, 393.276, 390.64799999999997, 389.91200000000003, 386.372, 381.75600000000003, 378.228, 373.80400000000003, 371.59999999999997, 363.448, 358.948, 345.316, 343.712, 343.552, 342.692, 333.83599999999996, 328.34, 319.816, 319.00399999999996, 315.948, 310.48, 309.86400000000003, 306.09999999999997, 293.62, 270.532, 269.108, 267.52, 265.796, 262.392, 261.92400000000004, 261.73199999999997, 260.856, 257.536, 257.192, 256.788, 255.676, 255.21599999999998, 252.68399999999997, 251.76800000000003, 250.65999999999997, 248.284, 247.364, 245.128, 243.75199999999998, 240.14800000000002, 236.49599999999998, 235.036, 234.74800000000002, 231.64400000000003, 228.072, 226.348, 226.096, 221.35600000000002, 219.876, 217.88]</t>
  </si>
  <si>
    <t>{'main': [49114, -35299], 'hh': [0, -47716], 'pv': [105124, 0], 'bat': [16508, -18379], 'hp': [0, -39079], 'ev': [0, -2649]}</t>
  </si>
  <si>
    <t>[610.252, 609.652, 608.156, 597.804, 597.072, 580.868, 579.428, 575.288, 549.612, 535.18, 523.784, 515.08, 513.092, 512.704, 512.636, 512.028, 511.176, 509.648, 508.496, 507.764, 507.04, 506.584, 501.456, 500.812, 498.964, 497.82, 497.66, 496.66, 496.516, 494.616, 493.736, 492.76, 492.148, 488.544, 486.568, 485.632, 485.56, 483.512, 482.496, 481.62, 481.0, 480.68399999999997, 479.844, 478.476, 477.856, 477.196, 476.44, 475.76, 475.612, 471.532, 471.116, 471.096, 469.376, 468.924, 468.464, 468.232, 466.76, 465.804, 465.412, 464.056, 463.696, 462.356, 462.008, 461.72, 461.048, 459.208, 457.948, 457.864, 457.812, 454.204, 452.188, 451.584, 451.376, 450.4, 449.836, 449.048, 445.628, 443.988, 441.144, 440.348, 436.448, 435.304, 434.036, 431.584, 431.584, 430.748, 429.812, 429.356, 429.064, 428.224, 427.828, 427.34, 426.628, 424.976, 422.2, 419.62800000000004, 419.412, 418.308, 416.096, 415.13199999999995, 414.548]</t>
  </si>
  <si>
    <t>{'main': [13, -198101], 'hh': [0, -57209], 'pv': [21288, 0], 'bat': [2500, -2840], 'hp': [0, -157978], 'ev': [0, -3864]}</t>
  </si>
  <si>
    <t>[662.144, 660.884, 659.212, 658.264, 657.844, 657.288, 656.4879999999999, 652.38, 652.0799999999999, 650.58, 647.624, 646.104, 642.952, 639.1479999999999, 638.884, 636.1, 633.504, 633.24, 630.784, 628.068, 626.952, 626.7040000000001, 625.444, 625.264, 624.88, 621.996, 614.7800000000001, 611.54, 609.072, 602.244, 601.98, 599.976, 597.124, 596.924, 596.884, 595.616, 593.76, 593.6039999999999, 592.208, 592.144, 590.156, 586.876, 585.524, 578.096, 576.764, 565.28, 563.976, 557.444, 553.856, 551.832, 549.3280000000001, 544.484, 542.556, 541.48, 536.644, 536.504, 534.456, 529.1759999999999, 526.696, 525.2560000000001, 522.024, 518.804, 518.0519999999999, 517.5920000000001, 511.04799999999994, 504.808, 500.87600000000003, 496.376, 495.684, 494.27200000000005, 492.8, 492.104, 488.264, 484.31199999999995, 482.244, 477.78000000000003, 476.836, 472.368, 464.3, 459.036, 454.984, 449.668, 443.91200000000003, 438.212, 433.26000000000005, 431.512, 428.42, 424.864, 424.308, 423.868, 423.68399999999997, 423.096, 403.06, 396.6, 393.52, 392.908, 391.708, 389.624, 381.616, 365.852, 365.108]</t>
  </si>
  <si>
    <t>{'main': [81190, -13564], 'hh': [0, -48288], 'pv': [134432, 0], 'bat': [12141, -13641], 'hp': [0, -10349], 'ev': [0, -6668]}</t>
  </si>
  <si>
    <t>[585.056, 578.332, 571.576, 570.196, 568.42, 567.84, 565.348, 565.1999999999999, 551.144, 550.5880000000001, 544.596, 541.144, 525.652, 521.7, 519.8280000000001, 509.48799999999994, 498.14000000000004, 493.39200000000005, 492.692, 490.50399999999996, 489.672, 487.292, 485.564, 483.708, 481.90000000000003, 478.68, 471.12399999999997, 468.87600000000003, 467.18, 465.22400000000005, 462.804, 461.536, 459.872, 458.70399999999995, 458.664, 458.548, 450.42, 450.34000000000003, 444.988, 444.492, 427.484, 427.012, 413.25600000000003, 409.244, 407.51599999999996, 404.556, 393.704, 389.964, 389.036, 386.372, 385.552, 381.75600000000003, 378.228, 371.59999999999997, 354.792, 349.368, 347.44, 342.692, 337.29200000000003, 333.064, 332.76800000000003, 331.724, 325.91999999999996, 319.816, 319.00399999999996, 315.948, 309.86400000000003, 306.09999999999997, 303.316, 292.74, 270.532, 268.61999999999995, 268.168, 265.796, 262.392, 261.73199999999997, 261.128, 260.856, 256.788, 255.95600000000002, 249.788, 248.764, 247.50400000000002, 247.364, 245.28400000000002, 244.76399999999998, 242.26, 241.04399999999998, 238.87199999999999, 237.72, 235.492, 230.572, 229.596, 227.58, 226.144, 224.708, 221.892, 221.532, 219.508, 216.44, 215.056]</t>
  </si>
  <si>
    <t>{'main': [48057, -37027], 'hh': [0, -47716], 'pv': [105124, 0], 'bat': [16727, -18630], 'hp': [0, -39079], 'ev': [0, -5401]}</t>
  </si>
  <si>
    <t>[638.732, 610.252, 609.652, 608.156, 597.804, 597.072, 580.868, 579.428, 579.18, 575.288, 533.984, 523.784, 518.2, 515.08, 513.092, 512.704, 512.636, 512.028, 511.176, 509.648, 508.496, 507.764, 507.04, 503.76, 501.456, 500.812, 498.964, 497.82, 497.66, 496.66, 496.516, 494.616, 494.236, 493.736, 492.148, 490.192, 488.556, 488.544, 486.568, 485.56, 482.496, 481.62, 481.0, 480.68399999999997, 479.844, 478.716, 478.476, 477.856, 477.196, 476.464, 475.76, 475.612, 471.532, 471.116, 471.096, 468.924, 468.464, 468.292, 468.232, 466.76, 465.804, 465.412, 464.056, 463.696, 463.316, 462.356, 462.008, 461.72, 461.048, 459.208, 457.948, 457.812, 454.204, 451.584, 451.376, 450.572, 450.4, 449.148, 449.048, 445.628, 443.988, 443.476, 441.144, 440.348, 439.968, 436.448, 435.304, 434.036, 431.932, 431.584, 431.584, 430.748, 430.656, 429.812, 429.064, 428.224, 427.34, 426.628, 426.276, 424.976, 424.868]</t>
  </si>
  <si>
    <t>{'main': [0, -201716], 'hh': [0, -57209], 'pv': [21288, 0], 'bat': [2415, -2749], 'hp': [0, -157978], 'ev': [0, -7499]}</t>
  </si>
  <si>
    <t>[662.144, 660.884, 659.212, 658.264, 657.844, 657.288, 656.4879999999999, 652.38, 652.0799999999999, 647.624, 647.38, 644.3439999999999, 642.952, 639.1479999999999, 638.884, 636.1, 633.504, 629.48, 626.952, 626.7040000000001, 626.684, 625.264, 621.996, 619.4839999999999, 616.588, 616.504, 609.9399999999999, 609.072, 604.544, 602.244, 599.976, 593.6039999999999, 593.328, 589.8439999999999, 585.524, 584.804, 583.3240000000001, 583.304, 582.76, 581.252, 578.096, 574.924, 571.688, 570.12, 564.64, 563.976, 553.856, 551.456, 550.608, 550.464, 544.904, 542.556, 541.48, 538.484, 536.504, 534.456, 529.1759999999999, 526.696, 522.024, 518.804, 518.0519999999999, 517.644, 517.5920000000001, 516.6560000000001, 511.04799999999994, 500.87600000000003, 497.552, 496.376, 495.684, 494.27200000000005, 492.8, 488.264, 484.31199999999995, 484.096, 475.008, 474.56, 469.3, 465.568, 464.3, 454.984, 450.964, 434.012, 433.26000000000005, 433.06, 427.092, 424.308, 423.868, 423.68399999999997, 423.096, 422.368, 421.65999999999997, 404.892, 395.09999999999997, 393.52, 388.648, 381.46, 375.752, 372.84000000000003, 365.852, 365.108, 364.956]</t>
  </si>
  <si>
    <t>{'main': [79584, -14964], 'hh': [0, -48288], 'pv': [134432, 0], 'bat': [12723, -14316], 'hp': [0, -10349], 'ev': [0, -9581]}</t>
  </si>
  <si>
    <t>[585.056, 571.576, 570.196, 568.524, 568.42, 565.348, 558.128, 555.6279999999999, 550.5880000000001, 544.596, 543.984, 541.144, 521.7, 516.432, 515.508, 507.24799999999993, 498.14000000000004, 493.39200000000005, 492.692, 490.50399999999996, 489.672, 482.684, 478.072, 477.26800000000003, 474.252, 470.736, 469.604, 468.87600000000003, 465.22400000000005, 462.804, 461.536, 459.31600000000003, 458.664, 458.548, 455.232, 444.988, 442.41999999999996, 441.996, 440.976, 432.764, 423.652, 418.436, 405.70000000000005, 403.13199999999995, 400.61600000000004, 398.952, 383.556, 379.752, 377.23199999999997, 371.996, 371.592, 369.412, 356.70799999999997, 355.18399999999997, 349.368, 347.44, 347.176, 331.724, 328.956, 325.91999999999996, 319.996, 319.816, 316.972, 316.068, 309.86400000000003, 306.09999999999997, 300.064, 299.768, 298.756, 292.74, 271.116, 268.81199999999995, 262.716, 261.73199999999997, 261.11199999999997, 261.044, 254.66, 254.19600000000003, 254.19600000000003, 253.11999999999998, 249.788, 247.50400000000002, 247.364, 245.28400000000002, 241.11599999999999, 240.89600000000002, 238.87199999999999, 237.932, 237.808, 235.492, 230.572, 226.144, 226.064, 221.536, 221.532, 220.5, 219.508, 217.648, 217.59199999999998, 216.356, 213.708]</t>
  </si>
  <si>
    <t>{'main': [46854, -39202], 'hh': [0, -47716], 'pv': [105124, 0], 'bat': [16884, -18814], 'hp': [0, -39079], 'ev': [0, -8752]}</t>
  </si>
  <si>
    <t>[652.012, 610.252, 609.652, 608.156, 603.86, 597.804, 597.072, 580.868, 579.428, 575.288, 544.984, 523.784, 519.66, 519.2, 516.296, 515.08, 513.092, 512.704, 512.636, 512.028, 511.2, 511.176, 509.648, 508.496, 507.764, 507.04, 501.456, 500.812, 498.964, 497.82, 496.66, 496.516, 495.516, 495.256, 493.736, 492.148, 490.192, 488.556, 488.544, 486.568, 485.56, 482.5, 482.496, 481.62, 481.0, 480.68399999999997, 479.844, 478.476, 477.856, 477.196, 476.464, 475.76, 475.612, 475.292, 471.532, 471.148, 471.116, 471.096, 468.924, 468.464, 468.232, 466.76, 465.804, 465.412, 464.056, 463.996, 463.696, 462.356, 462.008, 461.72, 461.048, 459.88, 459.208, 457.948, 457.812, 454.816, 454.204, 451.584, 451.376, 450.968, 450.572, 449.692, 449.048, 446.304, 445.628, 444.768, 443.988, 442.356, 441.144, 440.348, 439.924, 437.628, 436.448, 434.384, 434.036, 432.224, 431.584, 431.584, 430.748, 429.812, 429.736]</t>
  </si>
  <si>
    <t>{'main': [0, -204973], 'hh': [0, -57209], 'pv': [21288, 0], 'bat': [2371, -2701], 'hp': [0, -157978], 'ev': [0, -10759]}</t>
  </si>
  <si>
    <t>[662.144, 659.212, 658.264, 657.844, 657.288, 652.0799999999999, 651.404, 648.568, 647.624, 647.38, 642.952, 641.38, 639.1479999999999, 636.1, 633.504, 629.404, 626.952, 626.7040000000001, 625.264, 621.996, 620.5039999999999, 618.124, 616.504, 614.72, 613.428, 609.9399999999999, 608.4839999999999, 604.544, 599.976, 598.072, 593.6039999999999, 592.764, 589.8439999999999, 585.524, 582.76, 582.568, 581.252, 578.096, 570.12, 569.204, 568.528, 563.976, 563.924, 561.304, 553.856, 550.608, 550.464, 549.724, 547.52, 544.904, 542.556, 541.48, 536.504, 534.456, 530.844, 529.1759999999999, 522.024, 520.216, 518.804, 518.0519999999999, 517.8960000000001, 517.644, 517.5920000000001, 506.576, 497.552, 496.376, 495.684, 493.31600000000003, 492.8, 492.63200000000006, 488.264, 486.04799999999994, 484.31199999999995, 484.096, 475.008, 474.56, 464.3, 454.984, 453.58, 450.964, 443.928, 432.13199999999995, 427.092, 426.66, 423.868, 423.68399999999997, 423.096, 422.06, 421.788, 421.65999999999997, 411.368, 395.09999999999997, 390.91999999999996, 388.648, 387.97200000000004, 381.46, 372.84000000000003, 370.67199999999997, 365.852, 365.108, 362.276]</t>
  </si>
  <si>
    <t>{'main': [77798, -16924], 'hh': [0, -48288], 'pv': [134432, 0], 'bat': [12723, -14316], 'hp': [0, -10349], 'ev': [0, -13328]}</t>
  </si>
  <si>
    <t>[585.056, 571.576, 570.196, 568.524, 564.3399999999999, 558.128, 555.6279999999999, 554.348, 550.5880000000001, 541.0360000000001, 530.144, 523.864, 510.70000000000005, 510.192, 508.188, 507.24799999999993, 498.14000000000004, 493.39200000000005, 492.692, 490.50399999999996, 489.672, 482.684, 478.072, 477.26800000000003, 474.252, 470.736, 468.87600000000003, 465.22400000000005, 464.644, 462.804, 461.536, 459.31600000000003, 458.664, 445.028, 444.988, 442.41999999999996, 442.35200000000003, 441.996, 431.49600000000004, 424.644, 423.652, 412.196, 405.70000000000005, 400.61600000000004, 398.952, 392.13199999999995, 383.556, 379.752, 377.23199999999997, 371.592, 369.63599999999997, 358.652, 349.368, 347.44, 344.18399999999997, 328.956, 328.188, 326.536, 325.124, 322.71999999999997, 319.996, 319.816, 316.068, 309.86400000000003, 306.09999999999997, 305.972, 298.756, 292.74, 285.384, 271.116, 268.81199999999995, 262.716, 261.73199999999997, 261.11199999999997, 261.044, 256.888, 254.66, 254.19600000000003, 253.67600000000002, 253.11999999999998, 249.788, 247.50400000000002, 247.364, 245.28400000000002, 241.036, 238.216, 237.932, 237.808, 235.492, 227.87199999999999, 226.852, 226.144, 221.532, 219.508, 217.648, 216.692, 216.356, 212.064, 210.86, 210.568, 210.552]</t>
  </si>
  <si>
    <t>{'main': [45849, -41526], 'hh': [0, -47716], 'pv': [105124, 0], 'bat': [16884, -18814], 'hp': [0, -39079], 'ev': [0, -12081]}</t>
  </si>
  <si>
    <t>[679.812, 645.54, 610.252, 609.652, 608.156, 597.804, 597.072, 580.868, 579.428, 575.288, 551.824, 532.96, 527.596, 523.784, 519.66, 518.556, 516.296, 515.5, 515.08, 513.092, 512.704, 512.636, 512.028, 511.2, 511.176, 509.648, 508.496, 508.396, 507.764, 507.04, 501.812, 501.456, 500.812, 498.964, 497.82, 497.608, 497.568, 496.66, 496.516, 495.256, 493.736, 492.148, 490.192, 490.012, 488.556, 488.544, 487.464, 485.56, 484.932, 482.496, 481.62, 481.0, 480.68399999999997, 479.844, 478.476, 477.856, 477.704, 477.196, 476.348, 476.288, 476.056, 475.76, 475.612, 471.532, 471.116, 471.096, 468.924, 468.232, 466.76, 465.804, 465.412, 464.304, 464.056, 463.696, 462.356, 462.008, 461.72, 461.292, 461.048, 459.88, 457.948, 457.812, 455.768, 454.204, 452.604, 452.536, 452.276, 451.736, 451.584, 451.376, 451.348, 449.048, 446.972, 446.304, 445.628, 445.108, 444.556, 443.988, 442.664, 441.144, 440.664]</t>
  </si>
  <si>
    <t>{'main': [0, -208720], 'hh': [0, -57209], 'pv': [21288, 0], 'bat': [2371, -2701], 'hp': [0, -157978], 'ev': [0, -14506]}</t>
  </si>
  <si>
    <t>[669.916, 669.624, 668.304, 666.092, 665.968, 663.0319999999999, 661.716, 655.9000000000001, 649.964, 648.112, 645.4359999999999, 645.112, 642.4399999999999, 641.8439999999999, 640.064, 638.676, 636.928, 633.496, 633.1, 631.164, 630.936, 630.832, 629.472, 624.812, 615.176, 613.22, 609.1679999999999, 608.9, 608.032, 605.568, 603.2439999999999, 602.308, 600.892, 598.948, 598.804, 598.76, 596.468, 594.0319999999999, 593.696, 590.708, 589.5519999999999, 585.288, 584.816, 578.988, 578.268, 565.6, 563.196, 559.224, 558.624, 555.964, 550.904, 549.936, 549.62, 548.3320000000001, 542.468, 537.36, 533.564, 532.2959999999999, 531.9, 531.864, 527.716, 525.88, 522.856, 517.58, 514.66, 510.428, 504.77600000000007, 504.116, 500.824, 500.44399999999996, 499.38399999999996, 498.87600000000003, 498.80400000000003, 498.376, 498.008, 497.58399999999995, 489.41600000000005, 487.34000000000003, 487.01200000000006, 486.172, 471.904, 467.904, 447.164, 445.41200000000003, 442.23600000000005, 441.568, 440.604, 427.9, 426.704, 426.244, 426.06399999999996, 425.488, 419.976, 406.168, 401.64, 399.076, 395.81199999999995, 386.824, 372.096, 371.62, 370.976]</t>
  </si>
  <si>
    <t>{'main': [83776, -11980], 'hh': [0, -48288], 'pv': [135095, 0], 'bat': [10849, -12155], 'hp': [0, -13706], 'ev': [0, 0]}</t>
  </si>
  <si>
    <t>[589.14, 580.3879999999999, 579.76, 578.348, 577.496, 574.772, 574.352, 569.512, 569.2800000000001, 568.6279999999999, 567.068, 561.524, 531.72, 527.98, 523.512, 522.136, 520.4, 517.22, 514.44, 511.96399999999994, 508.62, 506.74399999999997, 505.87999999999994, 500.63200000000006, 497.32, 492.044, 490.792, 481.78799999999995, 474.312, 472.636, 472.3, 471.88, 469.20399999999995, 464.952, 455.928, 452.028, 450.644, 429.01599999999996, 428.592, 426.612, 425.33599999999996, 422.624, 420.128, 419.852, 410.64799999999997, 409.124, 407.108, 398.072, 395.28000000000003, 393.316, 393.252, 392.608, 392.396, 387.78400000000005, 387.136, 384.24399999999997, 380.276, 375.476, 361.892, 360.08000000000004, 358.368, 358.224, 348.63599999999997, 344.592, 344.55600000000004, 340.736, 335.792, 335.228, 331.064, 328.88, 311.64, 306.556, 296.168, 294.032, 291.964, 291.86400000000003, 291.304, 287.948, 287.296, 278.26, 277.592, 275.096, 272.252, 269.53200000000004, 266.432, 266.332, 264.108, 260.78, 260.768, 259.484, 253.49599999999998, 253.44400000000002, 251.644, 251.604, 250.116, 250.028, 250.01600000000002, 249.896, 249.40800000000002, 247.87599999999998, 246.64]</t>
  </si>
  <si>
    <t>{'main': [48613, -44504], 'hh': [0, -47716], 'pv': [106355, 0], 'bat': [16722, -18611], 'hp': [0, -52650], 'ev': [0, 0]}</t>
  </si>
  <si>
    <t>[803.868, 800.54, 798.46, 796.348, 789.572, 779.688, 776.44, 773.988, 691.38, 683.308, 681.512, 679.676, 676.124, 672.476, 670.96, 668.22, 667.192, 663.252, 661.524, 659.852, 658.048, 657.388, 656.88, 655.78, 653.436, 651.008, 650.336, 649.988, 649.552, 649.032, 647.264, 646.184, 645.408, 645.252, 644.712, 644.576, 644.364, 643.872, 643.808, 643.004, 640.348, 638.952, 634.856, 633.304, 628.964, 627.724, 627.676, 625.992, 625.716, 625.692, 625.188, 624.576, 624.544, 624.388, 622.844, 622.056, 620.6, 619.82, 619.54, 619.376, 611.668, 611.196, 609.844, 604.836, 602.464, 597.388, 596.636, 593.476, 592.28, 591.4, 588.74, 587.568, 583.7, 582.996, 581.18, 580.096, 576.996, 575.024, 574.228, 570.724, 569.9, 568.96, 567.808, 567.62, 567.16, 565.684, 564.028, 564.0, 561.352, 560.5360000000001, 560.344, 558.42, 556.576, 554.5, 553.484, 553.34, 552.4839999999999, 548.452, 547.648, 547.036, 546.668]</t>
  </si>
  <si>
    <t>{'main': [0, -244042], 'hh': [0, -57209], 'pv': [21613, 0], 'bat': [2573, -2918], 'hp': [0, -208123], 'ev': [0, 0]}</t>
  </si>
  <si>
    <t>[664.724, 664.428, 663.112, 662.144, 659.212, 654.096, 652.568, 652.076, 647.62, 645.7719999999999, 642.108, 641.804, 639.1479999999999, 638.5079999999999, 637.7239999999999, 635.368, 633.608, 626.952, 626.7040000000001, 625.264, 620.7040000000001, 620.14, 619.028, 615.9680000000001, 611.2760000000001, 610.936, 606.096, 605.008, 604.2239999999999, 601.476, 597.148, 597.124, 595.6800000000001, 594.652, 593.76, 593.6039999999999, 592.368, 589.28, 585.524, 584.216, 575.9760000000001, 575.836, 568.9960000000001, 563.372, 561.9680000000001, 560.86, 557.572, 556.08, 553.4240000000001, 545.7919999999999, 545.0840000000001, 544.744, 541.804, 538.1999999999999, 537.384, 529.324, 527.716, 527.276, 524.88, 522.008, 521.992, 518.788, 518.036, 512.916, 511.444, 504.808, 501.144, 500.47999999999996, 498.85600000000005, 494.764, 494.67599999999993, 493.73999999999995, 492.696, 488.728, 485.144, 483.392, 482.244, 474.5, 466.044, 464.28000000000003, 464.012, 461.56399999999996, 439.64, 438.212, 433.26000000000005, 431.512, 431.18399999999997, 423.056, 422.616, 422.43199999999996, 421.844, 420.58000000000004, 403.552, 401.912, 400.50800000000004, 398.38, 395.82800000000003, 371.83599999999996, 369.92400000000004, 368.8, 368.664]</t>
  </si>
  <si>
    <t>{'main': [82059, -13598], 'hh': [0, -48288], 'pv': [134432, 0], 'bat': [11055, -12406], 'hp': [0, -13708], 'ev': [0, -2625]}</t>
  </si>
  <si>
    <t>[580.816, 571.1800000000001, 569.876, 566.7199999999999, 565.9639999999999, 563.636, 560.7040000000001, 559.1279999999999, 558.036, 553.6439999999999, 546.6759999999999, 541.356, 525.984, 523.08, 510.67600000000004, 503.084, 497.092, 497.076, 495.56800000000004, 494.068, 491.156, 488.592, 488.244, 487.34, 484.74399999999997, 478.14, 477.708, 474.784, 473.68, 469.52799999999996, 466.99600000000004, 464.988, 463.164, 462.48400000000004, 458.044, 447.816, 443.644, 442.252, 428.904, 428.77200000000005, 424.28, 409.268, 408.844, 407.116, 407.008, 405.00800000000004, 404.30400000000003, 402.288, 398.508, 394.844, 392.88, 387.16400000000004, 384.588, 379.98400000000004, 377.292, 376.444, 371.932, 369.828, 348.15999999999997, 347.74, 345.024, 343.432, 343.26, 341.16, 340.028, 338.484, 333.53999999999996, 333.32399999999996, 329.728, 329.34799999999996, 312.632, 303.096, 300.06, 299.988, 299.916, 294.248, 290.592, 272.868, 271.696, 271.044, 270.184, 268.072, 267.904, 264.38399999999996, 261.76800000000003, 260.5, 259.536, 257.528, 257.036, 252.43600000000004, 249.61200000000002, 249.46400000000003, 248.392, 248.18, 248.128, 247.204, 246.804, 244.968, 244.62, 243.952, 243.49199999999996]</t>
  </si>
  <si>
    <t>{'main': [47187, -46947], 'hh': [0, -47716], 'pv': [105124, 0], 'bat': [16508, -18379], 'hp': [0, -52659], 'ev': [0, -2649]}</t>
  </si>
  <si>
    <t>[817.56, 816.968, 815.468, 810.232, 805.14, 792.388, 787.52, 782.892, 706.412, 695.976, 695.712, 695.272, 691.888, 689.684, 687.884, 681.6, 680.24, 676.616, 674.36, 672.672, 671.656, 666.328, 665.652, 665.128, 664.012, 661.68, 661.48, 660.332, 660.112, 659.884, 658.42, 658.296, 657.592, 655.16, 653.376, 653.292, 652.676, 652.504, 651.832, 651.672, 651.648, 650.324, 648.056, 646.26, 645.504, 644.544, 643.676, 642.972, 639.748, 639.176, 637.996, 637.62, 637.496, 635.8, 635.464, 632.776, 630.78, 629.572, 626.732, 626.06, 624.328, 622.472, 621.788, 619.912, 612.528, 604.908, 603.836, 602.764, 601.524, 600.644, 597.82, 594.248, 593.296, 592.292, 590.484, 589.92, 589.696, 587.232, 586.82, 583.844, 581.748, 581.424, 579.7, 579.372, 576.78, 575.96, 571.74, 570.884, 566.86, 565.36, 563.296, 560.736, 557.952, 557.476, 557.104, 554.82, 552.292, 548.3919999999999, 548.264, 546.364, 544.7]</t>
  </si>
  <si>
    <t>{'main': [0, -248267], 'hh': [0, -57209], 'pv': [21288, 0], 'bat': [2500, -2840], 'hp': [0, -208163], 'ev': [0, -3864]}</t>
  </si>
  <si>
    <t>[662.144, 659.212, 658.264, 657.844, 656.4879999999999, 652.076, 650.576, 647.62, 646.104, 642.108, 639.1479999999999, 638.5079999999999, 636.092, 633.608, 633.504, 630.784, 628.064, 626.952, 626.7040000000001, 625.264, 611.54, 610.9440000000001, 610.936, 607.896, 605.008, 604.2239999999999, 601.476, 597.7840000000001, 597.124, 596.9159999999999, 594.652, 593.76, 593.6039999999999, 592.368, 592.144, 590.268, 589.28, 585.524, 584.216, 578.628, 575.836, 574.46, 560.86, 557.572, 556.88, 551.7, 549.648, 547.524, 544.744, 542.2280000000001, 538.3280000000001, 538.1999999999999, 537.384, 529.324, 527.716, 527.276, 522.472, 522.008, 521.992, 518.788, 518.08, 518.036, 511.292, 506.828, 504.808, 503.83200000000005, 494.764, 493.34400000000005, 492.556, 492.088, 489.68, 487.096, 485.144, 483.392, 482.244, 473.71999999999997, 471.44, 464.012, 459.036, 451.17199999999997, 446.55199999999996, 443.91200000000003, 439.448, 438.212, 433.26000000000005, 431.512, 424.864, 423.056, 422.616, 422.43199999999996, 421.844, 400.50800000000004, 395.82800000000003, 389.38, 389.1, 384.476, 382.40000000000003, 368.664, 363.892, 363.156, 351.12399999999997]</t>
  </si>
  <si>
    <t>{'main': [79450, -15181], 'hh': [0, -48288], 'pv': [134432, 0], 'bat': [12141, -13641], 'hp': [0, -13708], 'ev': [0, -6668]}</t>
  </si>
  <si>
    <t>[580.816, 571.1800000000001, 569.876, 566.7199999999999, 565.9639999999999, 563.636, 560.7040000000001, 558.036, 549.444, 546.356, 525.984, 522.524, 518.5160000000001, 515.5840000000001, 503.084, 501.25199999999995, 497.076, 488.968, 488.592, 486.092, 484.512, 484.464, 479.3, 478.14, 473.68, 470.06399999999996, 469.52799999999996, 468.06, 462.48400000000004, 461.98, 459.044, 458.044, 457.852, 454.308, 442.252, 442.18, 441.176, 439.932, 428.904, 428.77200000000005, 424.28, 409.268, 408.844, 407.116, 407.008, 402.288, 398.508, 397.568, 394.844, 393.30400000000003, 388.64, 384.588, 382.80400000000003, 379.98400000000004, 376.608, 376.444, 371.932, 369.828, 348.15999999999997, 346.268, 340.028, 338.484, 337.0, 333.65999999999997, 332.772, 332.488, 331.428, 329.34799999999996, 322.14799999999997, 318.22, 310.212, 303.19599999999997, 303.096, 302.208, 300.06, 299.988, 290.592, 273.34799999999996, 272.868, 271.044, 270.184, 267.904, 264.532, 263.50399999999996, 260.5, 259.584, 258.40000000000003, 257.528, 255.8, 252.43600000000004, 251.476, 249.61200000000002, 248.52400000000003, 248.052, 247.348, 247.204, 246.656, 246.2, 244.62, 244.004, 243.484]</t>
  </si>
  <si>
    <t>{'main': [46143, -48687], 'hh': [0, -47716], 'pv': [105124, 0], 'bat': [16727, -18630], 'hp': [0, -52659], 'ev': [0, -5401]}</t>
  </si>
  <si>
    <t>[817.56, 816.968, 815.468, 810.232, 805.14, 792.388, 787.52, 782.892, 732.796, 710.328, 706.412, 695.976, 695.712, 695.272, 691.888, 689.684, 687.884, 681.6, 680.24, 676.616, 674.36, 672.672, 671.656, 665.652, 665.128, 664.012, 661.68, 661.48, 660.332, 660.112, 659.884, 658.42, 658.296, 657.592, 655.16, 653.376, 653.292, 652.676, 652.504, 651.832, 651.672, 651.648, 650.324, 648.056, 646.26, 645.504, 644.544, 644.524, 642.972, 639.748, 639.176, 637.996, 637.62, 637.496, 635.8, 635.464, 632.776, 630.78, 629.572, 628.044, 626.732, 626.06, 624.328, 622.472, 621.788, 619.912, 612.528, 604.908, 603.836, 601.524, 597.972, 597.82, 597.82, 594.248, 593.296, 592.292, 590.484, 589.92, 589.696, 589.0840000000001, 588.18, 587.232, 584.708, 584.26, 581.424, 576.78, 575.96, 571.74, 570.884, 565.36, 563.296, 560.736, 558.692, 557.952, 557.936, 557.476, 557.364, 557.104, 555.424, 554.82, 549.76]</t>
  </si>
  <si>
    <t>{'main': [0, -251895], 'hh': [0, -57209], 'pv': [21288, 0], 'bat': [2415, -2749], 'hp': [0, -208163], 'ev': [0, -7499]}</t>
  </si>
  <si>
    <t>[662.144, 659.212, 658.264, 657.844, 656.4879999999999, 652.076, 647.62, 647.376, 644.3439999999999, 642.108, 639.1479999999999, 638.5079999999999, 636.092, 633.608, 633.504, 626.952, 626.7040000000001, 626.684, 625.264, 616.584, 610.936, 609.9399999999999, 607.1840000000001, 605.008, 604.2239999999999, 601.476, 599.52, 594.652, 593.6039999999999, 592.368, 589.8439999999999, 587.548, 585.524, 584.308, 583.3240000000001, 582.76, 577.2, 575.564, 574.9159999999999, 566.932, 565.556, 560.86, 556.88, 554.7, 550.928, 549.648, 543.3760000000001, 538.3280000000001, 537.804, 533.7, 531.384, 531.3639999999999, 529.464, 529.324, 527.716, 527.276, 522.472, 522.008, 521.992, 518.788, 518.036, 509.48, 506.828, 503.83200000000005, 497.552, 494.764, 493.34400000000005, 492.556, 492.29200000000003, 489.68, 487.096, 485.144, 484.08000000000004, 483.392, 475.008, 471.44399999999996, 464.64, 455.532, 451.17199999999997, 450.964, 439.448, 433.26000000000005, 433.06, 430.89599999999996, 427.092, 423.056, 422.616, 422.43199999999996, 422.368, 421.844, 404.892, 393.748, 387.868, 381.428, 369.03200000000004, 368.664, 368.52, 363.892, 363.156, 357.732, 350.96799999999996]</t>
  </si>
  <si>
    <t>{'main': [77884, -16621], 'hh': [0, -48288], 'pv': [134432, 0], 'bat': [12723, -14316], 'hp': [0, -13708], 'ev': [0, -9581]}</t>
  </si>
  <si>
    <t>[580.816, 569.876, 566.7199999999999, 565.9639999999999, 563.636, 561.3720000000001, 550.9920000000001, 548.4639999999999, 546.356, 542.284, 525.984, 522.524, 511.264, 509.29600000000005, 503.084, 499.01199999999994, 497.076, 488.968, 488.592, 486.092, 484.464, 481.632, 472.86, 468.92, 468.544, 468.06, 466.032, 462.48400000000004, 461.98, 461.58399999999995, 457.852, 454.404, 450.18, 442.252, 439.932, 436.58000000000004, 433.256, 428.904, 426.27599999999995, 424.524, 420.91999999999996, 410.26, 407.128, 402.288, 400.216, 398.552, 398.508, 390.01200000000006, 385.796, 381.772, 377.98, 370.508, 370.212, 369.01599999999996, 368.844, 363.876, 356.308, 353.412, 348.74399999999997, 346.46, 340.352, 338.672, 333.65999999999997, 331.428, 318.22, 316.68, 315.61199999999997, 314.532, 310.212, 308.24399999999997, 306.88, 306.33200000000005, 305.052, 304.74, 299.77200000000005, 299.488, 290.592, 279.424, 277.532, 276.632, 274.404, 273.34799999999996, 263.50399999999996, 262.228, 260.5, 259.972, 259.584, 259.384, 258.948, 258.40000000000003, 257.528, 254.04000000000002, 252.9, 249.26, 247.956, 247.348, 247.204, 247.02000000000004, 246.2, 244.004, 242.46]</t>
  </si>
  <si>
    <t>{'main': [44962, -50885], 'hh': [0, -47716], 'pv': [105124, 0], 'bat': [16884, -18814], 'hp': [0, -52659], 'ev': [0, -8752]}</t>
  </si>
  <si>
    <t>[817.56, 816.968, 815.468, 810.232, 805.14, 792.388, 787.52, 782.892, 746.076, 735.008, 706.412, 695.976, 695.712, 695.272, 691.888, 689.684, 687.884, 687.652, 681.6, 680.24, 676.616, 674.36, 672.672, 671.656, 669.736, 665.128, 664.012, 661.68, 661.48, 660.332, 660.112, 659.884, 658.42, 658.296, 657.592, 655.16, 653.376, 653.292, 652.676, 652.504, 651.832, 651.672, 651.648, 650.324, 646.26, 645.524, 645.504, 644.544, 642.972, 639.748, 639.176, 639.044, 637.996, 637.62, 637.496, 635.8, 635.464, 632.776, 630.78, 629.572, 626.732, 626.06, 624.328, 622.472, 621.788, 619.912, 615.908, 612.528, 610.18, 605.26, 603.836, 601.772, 601.524, 601.484, 597.972, 597.82, 594.248, 593.296, 590.496, 589.92, 589.0840000000001, 587.232, 584.708, 584.26, 581.424, 578.972, 577.12, 576.78, 575.96, 571.74, 570.884, 568.084, 565.36, 563.296, 560.736, 557.952, 557.476, 557.104, 556.712, 556.444, 556.248]</t>
  </si>
  <si>
    <t>{'main': [0, -255152], 'hh': [0, -57209], 'pv': [21288, 0], 'bat': [2371, -2701], 'hp': [0, -208163], 'ev': [0, -10759]}</t>
  </si>
  <si>
    <t>[662.144, 659.212, 658.264, 657.844, 652.076, 648.568, 647.62, 647.376, 639.1479999999999, 638.5079999999999, 636.092, 633.504, 632.628, 626.952, 626.7040000000001, 625.264, 622.608, 620.5039999999999, 618.124, 613.424, 610.936, 609.9399999999999, 605.008, 599.52, 594.744, 593.6039999999999, 592.424, 592.368, 590.476, 589.8439999999999, 587.548, 585.524, 585.172, 582.76, 573.308, 566.932, 564.804, 563.9159999999999, 561.6, 560.86, 556.88, 551.5400000000001, 550.928, 549.724, 549.648, 543.556, 543.3760000000001, 538.3280000000001, 537.804, 531.3639999999999, 529.324, 527.716, 527.276, 523.744, 522.008, 521.992, 518.788, 518.036, 513.672, 512.344, 503.83200000000005, 502.46000000000004, 499.40000000000003, 497.552, 494.764, 492.556, 492.29200000000003, 491.70400000000006, 489.68, 485.144, 484.08000000000004, 483.392, 481.828, 479.536, 475.008, 471.44399999999996, 451.17199999999997, 450.964, 443.0, 439.812, 439.448, 429.01599999999996, 427.092, 426.66, 422.616, 422.43199999999996, 422.06, 421.844, 420.536, 411.368, 393.748, 387.97200000000004, 387.868, 381.428, 369.03200000000004, 366.06399999999996, 363.892, 363.44, 363.156, 350.96799999999996, 337.624]</t>
  </si>
  <si>
    <t>{'main': [76117, -18601], 'hh': [0, -48288], 'pv': [134432, 0], 'bat': [12723, -14316], 'hp': [0, -13708], 'ev': [0, -13328]}</t>
  </si>
  <si>
    <t>[580.816, 569.876, 565.9639999999999, 562.64, 561.3720000000001, 552.636, 550.9920000000001, 548.4639999999999, 546.356, 522.424, 522.164, 511.52399999999994, 503.944, 503.05600000000004, 499.01199999999994, 497.076, 492.084, 488.968, 488.592, 486.092, 484.464, 481.632, 472.86, 468.92, 468.06, 466.032, 463.584, 462.48400000000004, 461.98, 461.58399999999995, 457.852, 450.18, 442.252, 441.524, 433.256, 428.904, 427.1, 426.41200000000003, 426.27599999999995, 420.91999999999996, 416.404, 410.26, 407.128, 402.288, 400.216, 398.552, 398.508, 390.01200000000006, 381.772, 379.556, 377.98, 368.844, 367.852, 363.876, 359.508, 358.256, 348.74399999999997, 346.46, 342.412, 340.352, 338.672, 333.65999999999997, 327.788, 324.82800000000003, 318.22, 315.61199999999997, 308.24399999999997, 307.012, 306.88, 306.33200000000005, 305.68, 305.052, 304.74, 293.892, 290.592, 285.09200000000004, 279.424, 277.532, 276.632, 274.404, 273.34799999999996, 263.50399999999996, 262.228, 260.5, 259.972, 259.584, 259.384, 258.948, 258.40000000000003, 257.528, 256.608, 253.52, 252.9, 249.26, 247.956, 247.348, 247.204, 247.02000000000004, 246.2, 244.004, 242.46]</t>
  </si>
  <si>
    <t>{'main': [43964, -53216], 'hh': [0, -47716], 'pv': [105124, 0], 'bat': [16884, -18814], 'hp': [0, -52659], 'ev': [0, -12081]}</t>
  </si>
  <si>
    <t>[817.56, 816.968, 815.468, 810.232, 805.14, 792.388, 787.52, 782.892, 776.688, 773.876, 706.412, 695.976, 695.712, 695.272, 691.888, 689.684, 687.884, 687.652, 683.672, 681.6, 680.24, 676.616, 674.36, 671.656, 669.736, 665.128, 664.012, 661.744, 661.68, 661.48, 660.332, 660.112, 659.884, 659.284, 658.42, 658.296, 657.592, 655.16, 653.376, 653.292, 652.676, 651.832, 651.672, 651.648, 650.324, 646.26, 645.884, 645.504, 644.544, 642.972, 641.408, 639.748, 639.176, 637.996, 637.62, 637.496, 635.8, 635.464, 632.776, 630.78, 629.572, 626.732, 626.06, 622.472, 621.788, 619.912, 615.908, 615.38, 614.836, 612.528, 611.532, 610.12, 608.972, 605.26, 601.772, 601.524, 601.484, 598.408, 597.82, 596.584, 595.904, 593.296, 591.068, 590.496, 589.92, 589.0840000000001, 587.232, 584.26, 581.64, 581.424, 578.972, 578.248, 576.78, 575.96, 571.74, 570.884, 569.592, 568.084, 563.296, 560.736, 560.676]</t>
  </si>
  <si>
    <t>{'main': [0, -258899], 'hh': [0, -57209], 'pv': [21288, 0], 'bat': [2371, -2701], 'hp': [0, -208163], 'ev': [0, -14506]}</t>
  </si>
  <si>
    <t>[598.524, 594.952, 592.964, 592.66, 591.332, 590.016, 589.1120000000001, 583.328, 580.664, 580.396, 579.992, 579.0840000000001, 577.832, 575.1279999999999, 573.8199999999999, 573.492, 573.252, 572.0160000000001, 571.376, 569.936, 569.14, 568.752, 568.5559999999999, 566.192, 565.4879999999999, 564.6279999999999, 563.176, 562.844, 561.32, 560.192, 558.72, 556.428, 556.3960000000001, 556.052, 553.772, 553.552, 553.396, 552.08, 551.928, 551.1800000000001, 550.9200000000001, 550.816, 549.64, 539.096, 531.852, 528.476, 528.332, 520.252, 519.7760000000001, 511.93600000000004, 508.58, 504.732, 502.43199999999996, 501.38, 499.092, 497.18, 494.596, 491.12, 486.47200000000004, 486.42, 484.764, 482.63599999999997, 480.968, 480.93199999999996, 473.26800000000003, 461.256, 452.456, 444.476, 443.592, 438.60799999999995, 438.12, 436.064, 435.596, 435.4, 433.57599999999996, 431.904, 427.444, 426.764, 426.52799999999996, 424.23199999999997, 413.852, 409.74399999999997, 403.804, 399.7, 393.784, 388.464, 384.848, 384.48400000000004, 382.132, 379.52000000000004, 378.11600000000004, 377.192, 374.496, 370.80800000000005, 368.632, 367.224, 366.744, 366.576, 366.00800000000004, 352.084, 346.964]</t>
  </si>
  <si>
    <t>{'main': [71489, -4418], 'hh': [0, -48288], 'pv': [116950, 0], 'bat': [13771, -15356], 'hp': [0, 0], 'ev': [0, 0]}</t>
  </si>
  <si>
    <t>[585.444, 575.736, 574.844, 574.0360000000001, 572.2280000000001, 571.984, 569.856, 566.2800000000001, 565.536, 558.324, 558.264, 555.48, 555.16, 551.624, 551.236, 550.436, 525.396, 523.832, 523.272, 522.848, 519.64, 515.568, 508.032, 506.71999999999997, 506.24, 504.81600000000003, 504.71999999999997, 494.47999999999996, 490.66, 489.27599999999995, 489.14799999999997, 488.38, 485.964, 485.908, 485.64799999999997, 484.072, 481.704, 476.444, 474.456, 472.156, 465.652, 462.34, 458.676, 456.684, 453.62, 453.23199999999997, 452.968, 447.796, 445.324, 444.612, 443.596, 438.792, 433.31600000000003, 431.27599999999995, 427.028, 416.684, 411.976, 406.53999999999996, 404.572, 399.884, 398.09200000000004, 398.07599999999996, 397.46, 388.604, 387.09999999999997, 386.88, 382.45599999999996, 382.296, 378.724, 361.92, 348.408, 346.692, 346.58, 344.108, 336.988, 331.7, 329.07599999999996, 312.804, 303.952, 296.732, 294.496, 293.94399999999996, 293.248, 291.352, 277.368, 272.34000000000003, 272.076, 271.332, 266.248, 262.62800000000004, 257.596, 255.76400000000004, 254.1, 254.068, 246.816, 244.992, 243.428, 240.752, 239.868, 238.404, 236.564]</t>
  </si>
  <si>
    <t>{'main': [57955, -8329], 'hh': [0, -47716], 'pv': [99172, 0], 'bat': [16676, -18502], 'hp': [0, 0], 'ev': [0, 0]}</t>
  </si>
  <si>
    <t>[258.832, 230.592, 215.62, 195.732, 158.432, 157.468, 156.464, 150.908, 149.716, 148.012, 147.88, 145.832, 140.452, 136.556, 136.196, 135.972, 135.536, 135.204, 134.612, 132.428, 130.612, 130.204, 129.864, 128.756, 128.204, 125.172, 124.508, 124.46, 124.06, 123.34, 123.332, 122.996, 122.944, 122.624, 122.52, 120.908, 120.432, 119.776, 119.524, 119.476, 119.376, 118.94, 118.816, 118.056, 117.736, 117.684, 116.44, 116.372, 116.252, 115.392, 115.232, 115.18, 114.66, 114.464, 114.12, 114.064, 113.572, 113.052, 111.556, 111.084, 111.064, 110.812, 110.548, 110.256, 109.672, 109.528, 109.024, 108.952, 108.692, 108.012, 107.892, 107.836, 107.472, 107.328, 106.892, 106.268, 105.728, 105.372, 105.328, 105.144, 104.904, 104.504, 103.972, 103.956, 103.268, 103.196, 103.124, 102.756, 102.672, 102.636, 102.192, 101.768, 101.628, 101.48, 101.456, 101.424, 101.38, 101.328, 100.568, 100.456, 100.436]</t>
  </si>
  <si>
    <t>{'main': [2117, -39919], 'hh': [0, -57209], 'pv': [20062, 0], 'bat': [5676, -6333], 'hp': [0, 0], 'ev': [0, 0]}</t>
  </si>
  <si>
    <t>[757.428, 755.1959999999999, 754.892, 753.836, 753.572, 748.912, 743.048, 741.44, 739.564, 739.0400000000001, 738.492, 736.3, 735.02, 733.388, 732.568, 731.376, 730.96, 730.336, 728.4839999999999, 724.132, 723.7239999999999, 722.9159999999999, 721.928, 719.792, 719.312, 717.456, 715.736, 715.248, 713.0880000000001, 712.896, 711.5400000000001, 709.2879999999999, 708.2719999999999, 705.5360000000001, 705.268, 704.952, 704.72, 703.24, 701.456, 699.192, 698.1, 696.1, 690.776, 684.4319999999999, 677.3280000000001, 673.9559999999999, 673.82, 673.496, 668.0559999999999, 665.732, 657.828, 651.0, 649.416, 646.52, 644.8720000000001, 640.2679999999999, 638.0120000000001, 635.8919999999999, 633.3919999999999, 631.9680000000001, 631.5559999999999, 619.1759999999999, 617.452, 617.268, 615.9799999999999, 609.544, 608.076, 596.0319999999999, 592.256, 571.56, 568.592, 568.516, 565.78, 565.2040000000001, 562.26, 561.184, 559.78, 559.172, 556.924, 554.7800000000001, 553.8399999999999, 553.6959999999999, 553.644, 543.004, 530.88, 528.744, 514.86, 513.168, 496.80400000000003, 491.868, 489.8, 489.468, 486.55199999999996, 484.8, 482.092, 479.924, 478.488, 478.04, 477.824, 477.28799999999995, 476.61999999999995]</t>
  </si>
  <si>
    <t>{'main': [98429, -5649], 'hh': [0, -48288], 'pv': [145271, 0], 'bat': [13562, -15136], 'hp': [0, 0], 'ev': [0, -2625]}</t>
  </si>
  <si>
    <t>[743.476, 732.88, 731.3919999999999, 729.052, 724.66, 722.64, 720.884, 719.988, 719.4159999999999, 707.292, 706.116, 705.832, 702.948, 699.916, 699.852, 689.88, 680.868, 679.672, 667.2879999999999, 650.24, 649.156, 648.716, 647.9639999999999, 647.692, 647.492, 646.372, 645.3919999999999, 644.4680000000001, 641.008, 634.064, 632.176, 630.4920000000001, 622.092, 617.2520000000001, 616.624, 615.3359999999999, 609.772, 607.812, 607.5640000000001, 606.2719999999999, 606.092, 604.9680000000001, 604.164, 602.832, 601.3240000000001, 594.388, 591.644, 590.74, 587.196, 587.1560000000001, 585.196, 582.2959999999999, 579.8960000000001, 575.52, 575.292, 556.972, 549.0200000000001, 548.3679999999999, 545.924, 545.036, 535.384, 509.68399999999997, 505.348, 505.132, 499.216, 494.64, 493.71999999999997, 491.12, 490.12, 489.952, 489.81600000000003, 484.61999999999995, 482.288, 458.73199999999997, 453.048, 441.284, 439.68399999999997, 439.56, 433.072, 429.84, 408.61600000000004, 401.984, 401.496, 396.81600000000003, 396.324, 388.372, 380.66, 380.23199999999997, 378.608, 375.74, 363.56399999999996, 347.312, 347.164, 337.572, 331.696, 328.34, 324.44, 323.456, 321.70799999999997, 321.608, 319.05199999999996]</t>
  </si>
  <si>
    <t>{'main': [80356, -9420], 'hh': [0, -47716], 'pv': [123162, 0], 'bat': [16867, -18726], 'hp': [0, 0], 'ev': [0, -2649]}</t>
  </si>
  <si>
    <t>[344.704, 334.1, 318.836, 290.784, 192.82, 190.352, 189.892, 182.19199999999998, 178.316, 177.44400000000002, 173.088, 162.656, 158.66, 154.048, 154.036, 153.584, 149.96, 148.932, 147.064, 145.908, 145.696, 144.84799999999998, 143.74, 143.524, 142.812, 141.144, 140.436, 138.2, 136.74, 136.356, 136.224, 135.328, 133.452, 131.464, 130.952, 130.452, 127.824, 127.516, 126.044, 124.544, 124.18, 123.16, 122.888, 122.552, 122.252, 121.764, 121.74, 121.724, 119.448, 119.34, 119.104, 118.756, 118.696, 118.532, 118.084, 117.92, 117.26, 117.152, 116.968, 116.3, 116.156, 116.04, 115.628, 115.536, 115.464, 114.288, 113.816, 113.796, 113.22, 112.836, 112.708, 112.22, 111.196, 110.54, 110.4, 110.144, 109.476, 109.312, 109.092, 108.932, 108.872, 108.252, 107.948, 107.9, 107.684, 107.52, 106.792, 106.684, 105.372, 105.284, 105.208, 104.728, 104.536, 103.916, 103.304, 103.068, 102.98, 102.648, 102.636, 102.62, 102.548]</t>
  </si>
  <si>
    <t>{'main': [4073, -41053], 'hh': [0, -57209], 'pv': [24948, 0], 'bat': [7056, -7913], 'hp': [0, 0], 'ev': [0, -3864]}</t>
  </si>
  <si>
    <t>[757.428, 753.836, 748.912, 748.736, 748.308, 746.9480000000001, 741.44, 738.492, 736.5840000000001, 735.664, 735.02, 732.568, 731.376, 730.96, 729.868, 729.804, 727.9879999999999, 724.132, 723.7239999999999, 722.9159999999999, 721.928, 719.312, 718.5799999999999, 718.276, 713.0880000000001, 712.896, 711.816, 711.5400000000001, 708.2719999999999, 707.164, 705.6080000000001, 704.952, 704.72, 704.164, 703.24, 701.456, 699.4, 699.192, 696.1, 689.5, 687.628, 687.3199999999999, 677.3280000000001, 673.9559999999999, 673.82, 667.688, 665.732, 665.324, 663.376, 661.78, 653.5, 649.416, 645.912, 640.36, 638.0120000000001, 633.592, 629.14, 628.6999999999999, 620.0799999999999, 620.024, 619.1759999999999, 617.452, 617.268, 611.312, 602.744, 601.66, 601.424, 592.256, 589.5999999999999, 565.2040000000001, 563.724, 563.684, 560.516, 556.84, 554.7800000000001, 554.516, 553.8399999999999, 553.644, 552.504, 549.692, 548.6959999999999, 542.84, 535.5, 528.744, 519.196, 515.688, 505.91200000000003, 504.29200000000003, 496.80400000000003, 491.868, 489.8, 483.148, 478.82399999999996, 478.488, 478.04, 477.824, 477.28799999999995, 474.192, 468.464, 466.504, 457.892]</t>
  </si>
  <si>
    <t>{'main': [95842, -7244], 'hh': [0, -48288], 'pv': [145271, 0], 'bat': [14446, -16159], 'hp': [0, 0], 'ev': [0, -6668]}</t>
  </si>
  <si>
    <t>[743.476, 732.88, 726.588, 724.908, 724.66, 722.64, 720.884, 706.116, 705.832, 702.948, 701.12, 699.852, 694.996, 685.6800000000001, 680.868, 678.496, 673.032, 668.404, 655.972, 647.692, 646.372, 643.304, 642.732, 642.556, 639.908, 639.24, 633.668, 633.6479999999999, 632.988, 632.124, 626.7320000000001, 622.092, 616.624, 615.252, 613.076, 609.772, 608.352, 607.812, 604.164, 603.952, 600.788, 599.8000000000001, 596.184, 594.388, 590.74, 587.196, 587.1560000000001, 585.344, 583.988, 583.36, 575.4, 574.2560000000001, 574.1999999999999, 569.48, 566.572, 550.2679999999999, 545.924, 541.0200000000001, 534.0360000000001, 530.736, 528.696, 509.68399999999997, 505.348, 499.216, 494.64, 494.132, 491.12, 490.12, 489.47999999999996, 486.264, 484.61999999999995, 482.288, 477.08, 455.204, 453.048, 432.47999999999996, 429.44000000000005, 429.11199999999997, 427.72799999999995, 418.376, 401.984, 401.656, 399.792, 396.324, 390.32800000000003, 387.364, 380.66, 380.23199999999997, 378.608, 363.784, 359.632, 339.752, 338.532, 327.764, 326.532, 323.456, 319.488, 319.448, 317.61199999999997, 317.392, 317.268]</t>
  </si>
  <si>
    <t>{'main': [78665, -10573], 'hh': [0, -47716], 'pv': [123162, 0], 'bat': [17545, -19494], 'hp': [0, 0], 'ev': [0, -5401]}</t>
  </si>
  <si>
    <t>[327.32000000000005, 312.152, 294.58000000000004, 266.20000000000005, 202.508, 186.82, 185.84, 182.6, 181.968, 181.096, 178.368, 177.364, 177.14, 175.788, 175.116, 173.676, 172.8, 171.848, 169.3, 165.072, 164.848, 159.244, 159.14, 157.5, 154.544, 154.192, 151.524, 150.048, 149.476, 148.86, 148.092, 147.656, 145.736, 145.496, 144.648, 144.484, 143.912, 143.596, 143.228, 142.956, 142.49200000000002, 142.36, 141.844, 140.336, 136.532, 134.616, 134.152, 131.824, 131.664, 130.612, 130.404, 130.396, 130.14399999999998, 130.06, 129.644, 128.436, 128.16, 127.148, 126.568, 126.4, 126.28, 126.024, 122.944, 122.624, 122.224, 121.936, 121.764, 120.164, 119.524, 119.516, 119.476, 118.816, 118.536, 118.264, 118.2, 118.056, 117.756, 116.372, 116.252, 116.168, 116.128, 116.076, 115.84, 115.512, 114.464, 114.184, 113.432, 113.18, 113.052, 112.936, 112.74, 112.7, 112.516, 112.132, 111.976, 111.876, 111.872, 110.812, 110.812, 110.256, 109.704]</t>
  </si>
  <si>
    <t>{'main': [3656, -44267], 'hh': [0, -57209], 'pv': [24948, 0], 'bat': [7011, -7864], 'hp': [0, 0], 'ev': [0, -7499]}</t>
  </si>
  <si>
    <t>[757.428, 753.836, 748.912, 748.736, 748.308, 746.9480000000001, 741.44, 738.492, 735.02, 734.8240000000001, 732.568, 731.376, 730.96, 727.288, 726.668, 726.044, 721.928, 721.2439999999999, 719.312, 717.752, 715.548, 713.0880000000001, 712.896, 710.36, 709.4399999999999, 708.2719999999999, 705.6080000000001, 704.952, 704.72, 704.164, 703.24, 702.7040000000001, 702.548, 701.456, 699.192, 692.9159999999999, 687.9, 687.592, 685.64, 684.02, 676.148, 673.82, 670.048, 667.1279999999999, 665.732, 665.324, 662.9559999999999, 661.78, 658.968, 651.064, 645.912, 641.376, 640.36, 638.0120000000001, 634.812, 633.592, 628.6999999999999, 624.2199999999999, 620.0799999999999, 619.1759999999999, 617.452, 617.268, 608.4119999999999, 607.064, 601.424, 597.372, 594.144, 592.256, 585.2959999999999, 565.2040000000001, 563.724, 563.684, 560.516, 556.84, 553.8399999999999, 553.644, 552.504, 550.4, 548.6959999999999, 547.6160000000001, 542.684, 541.208, 528.7, 521.6, 511.188, 500.32800000000003, 499.452, 497.932, 492.784, 488.568, 481.692, 478.488, 478.04, 477.824, 477.28799999999995, 469.916, 465.324, 464.21200000000005, 449.80800000000005, 447.964, 442.43600000000004]</t>
  </si>
  <si>
    <t>{'main': [93894, -8320], 'hh': [0, -48288], 'pv': [145271, 0], 'bat': [15185, -17010], 'hp': [0, 0], 'ev': [0, -9581]}</t>
  </si>
  <si>
    <t>[734.208, 726.588, 724.66, 722.64, 722.4720000000001, 720.884, 714.64, 706.116, 705.832, 702.948, 699.852, 698.376, 685.0799999999999, 680.868, 678.52, 678.496, 665.992, 659.324, 648.9639999999999, 642.556, 642.384, 642.204, 639.24, 637.14, 636.6479999999999, 633.6959999999999, 630.8679999999999, 626.7320000000001, 626.552, 625.236, 624.604, 616.624, 615.388, 615.252, 609.772, 607.812, 600.788, 599.552, 597.8240000000001, 596.688, 596.184, 594.388, 593.744, 593.0, 590.74, 587.196, 585.344, 583.988, 583.36, 579.292, 575.4, 574.1999999999999, 569.616, 568.2, 566.572, 550.2679999999999, 530.2679999999999, 529.144, 528.696, 524.996, 524.976, 498.06800000000004, 497.944, 496.192, 492.63199999999995, 482.288, 481.984, 478.81600000000003, 478.004, 477.08, 473.068, 470.1, 460.46000000000004, 450.476, 445.67199999999997, 426.72799999999995, 418.376, 411.15999999999997, 399.792, 398.812, 397.44, 397.112, 396.324, 390.32800000000003, 382.632, 382.516, 378.544, 376.524, 369.576, 345.892, 342.876, 334.224, 333.94800000000004, 325.532, 323.456, 320.85600000000005, 319.208, 310.71599999999995, 310.404, 310.388, 302.096]</t>
  </si>
  <si>
    <t>{'main': [76770, -12127], 'hh': [0, -47716], 'pv': [123162, 0], 'bat': [18208, -20258], 'hp': [0, 0], 'ev': [0, -8752]}</t>
  </si>
  <si>
    <t>[327.016, 309.532, 283.884, 247.044, 228.676, 224.524, 215.888, 214.392, 213.804, 213.508, 200.62, 197.9, 188.44, 186.82, 185.84, 184.428, 183.752, 182.6, 180.28, 176.912, 175.116, 174.788, 171.89999999999998, 171.748, 170.244, 169.904, 169.832, 169.66, 168.656, 166.836, 166.224, 165.192, 164.848, 163.672, 163.18800000000002, 159.86, 159.456, 158.524, 157.94, 156.804, 155.988, 155.836, 155.276, 155.1, 154.944, 152.836, 152.336, 150.952, 150.28, 150.084, 150.048, 146.488, 144.924, 144.12, 143.7, 139.648, 139.504, 138.796, 137.62, 134.88, 134.488, 134.432, 133.64, 133.572, 132.86, 132.336, 131.24, 130.612, 128.824, 128.476, 128.436, 127.472, 127.076, 126.28, 124.456, 124.38, 122.944, 122.624, 121.764, 121.396, 120.988, 120.72, 119.524, 119.476, 119.436, 118.816, 118.056, 117.612, 117.476, 117.016, 116.372, 116.288, 116.252, 116.18, 115.868, 115.676, 115.484, 114.856, 114.476, 114.464, 114.184]</t>
  </si>
  <si>
    <t>{'main': [3494, -47371], 'hh': [0, -57209], 'pv': [24948, 0], 'bat': [7029, -7888], 'hp': [0, 0], 'ev': [0, -10759]}</t>
  </si>
  <si>
    <t>[748.94, 748.736, 748.308, 748.136, 741.44, 739.796, 738.492, 738.2360000000001, 732.568, 731.376, 730.7239999999999, 727.288, 726.668, 721.928, 721.592, 719.312, 717.752, 716.1959999999999, 713.636, 713.0880000000001, 712.896, 711.7, 705.6080000000001, 704.952, 704.72, 703.24, 702.7040000000001, 702.6320000000001, 701.04, 699.864, 698.024, 693.432, 691.672, 688.636, 688.572, 687.9, 684.432, 683.9879999999999, 673.82, 671.156, 670.292, 670.048, 665.732, 665.324, 662.9559999999999, 658.9839999999999, 655.168, 652.0999999999999, 645.912, 640.36, 635.084, 633.4200000000001, 632.808, 630.1039999999999, 628.6999999999999, 624.476, 623.708, 619.1759999999999, 617.452, 617.268, 611.6320000000001, 609.68, 604.216, 595.288, 591.54, 584.0640000000001, 582.424, 581.652, 578.024, 565.148, 556.84, 556.292, 555.468, 555.0559999999999, 553.8399999999999, 553.644, 544.6959999999999, 544.24, 544.032, 541.208, 540.4879999999999, 538.952, 515.344, 510.56000000000006, 497.572, 491.288, 489.06, 487.168, 486.02000000000004, 483.024, 478.04, 477.824, 477.28799999999995, 476.056, 475.96799999999996, 469.916, 462.324, 452.65200000000004, 438.856, 436.17600000000004, 433.51599999999996]</t>
  </si>
  <si>
    <t>{'main': [91628, -9899], 'hh': [0, -48288], 'pv': [145271, 0], 'bat': [15797, -17720], 'hp': [0, 0], 'ev': [0, -13328]}</t>
  </si>
  <si>
    <t>[734.208, 724.66, 722.64, 722.4720000000001, 716.216, 715.1479999999999, 714.64, 706.116, 698.376, 695.5160000000001, 693.372, 690.1519999999999, 680.868, 678.84, 665.6279999999999, 662.0600000000001, 657.888, 645.872, 642.6719999999999, 642.556, 639.24, 637.14, 636.6479999999999, 633.6959999999999, 630.8679999999999, 627.36, 626.552, 625.236, 624.604, 620.876, 616.624, 615.388, 609.772, 607.812, 607.684, 604.604, 597.8240000000001, 595.5799999999999, 594.592, 594.388, 594.092, 590.74, 590.5440000000001, 588.568, 587.196, 583.52, 583.36, 582.688, 582.496, 579.292, 574.1999999999999, 572.544, 566.936, 566.572, 557.908, 542.424, 530.2679999999999, 526.0880000000001, 524.996, 522.144, 518.24, 497.30800000000005, 492.63199999999995, 492.424, 490.616, 482.288, 478.81600000000003, 476.784, 476.46, 474.856, 465.316, 465.068, 450.476, 445.67199999999997, 436.17999999999995, 420.128, 416.436, 400.164, 391.7, 390.58399999999995, 386.744, 382.76, 382.516, 382.128, 380.396, 370.4, 369.548, 362.172, 354.232, 342.888, 337.044, 334.224, 325.612, 325.532, 323.456, 319.696, 319.208, 309.94, 303.568, 303.476, 299.336]</t>
  </si>
  <si>
    <t>{'main': [75262, -14014], 'hh': [0, -47716], 'pv': [123162, 0], 'bat': [18642, -20756], 'hp': [0, 0], 'ev': [0, -12081]}</t>
  </si>
  <si>
    <t>[316.584, 289.94800000000004, 264.132, 259.24, 254.776, 254.156, 253.996, 251.328, 237.116, 225.896, 224.76, 223.932, 221.3, 221.0, 216.612, 213.24, 211.224, 205.648, 202.0, 201.004, 201.004, 200.1, 197.108, 195.744, 191.296, 185.028, 184.428, 184.308, 184.12, 183.82, 181.232, 178.368, 178.228, 177.252, 173.204, 172.716, 172.67600000000002, 171.752, 169.544, 168.72, 168.12, 167.864, 167.596, 167.0, 165.856, 165.524, 162.856, 161.232, 160.72, 158.98, 158.488, 157.612, 157.576, 157.332, 152.852, 151.812, 151.112, 150.824, 150.74, 150.644, 148.99200000000002, 147.356, 146.712, 145.192, 144.9, 144.54, 142.776, 142.716, 142.132, 141.14, 140.424, 140.112, 135.036, 134.924, 134.836, 133.752, 133.5, 132.784, 131.724, 130.612, 130.316, 128.62, 128.476, 127.744, 126.868, 126.012, 125.848, 124.896, 123.676, 122.944, 122.624, 122.252, 121.688, 121.396, 120.324, 120.176, 119.788, 119.524, 119.476, 118.816, 118.204]</t>
  </si>
  <si>
    <t>{'main': [3137, -50767], 'hh': [0, -57209], 'pv': [24948, 0], 'bat': [6928, -7794], 'hp': [0, 0], 'ev': [0, -14506]}</t>
  </si>
  <si>
    <t>[886.736, 883.284, 883.144, 882.98, 881.668, 879.468, 878.216, 875.972, 873.012, 871.704, 869.728, 868.864, 865.896, 865.584, 864.532, 863.884, 863.552, 863.444, 861.516, 860.328, 859.044, 858.556, 855.344, 853.484, 850.912, 848.808, 848.248, 846.856, 845.564, 845.444, 844.468, 844.312, 842.728, 838.904, 838.88, 835.068, 834.836, 834.708, 834.176, 833.368, 825.916, 823.62, 819.112, 816.828, 799.124, 797.992, 795.756, 795.616, 788.88, 787.536, 785.172, 780.624, 779.496, 777.124, 773.416, 771.928, 771.58, 767.572, 766.4399999999999, 764.3919999999999, 760.28, 741.952, 738.144, 736.48, 736.44, 726.724, 716.816, 704.844, 704.552, 702.708, 700.936, 695.76, 694.416, 688.468, 687.632, 682.584, 682.084, 681.984, 679.152, 676.424, 675.992, 675.32, 670.716, 669.904, 668.416, 667.828, 664.584, 656.796, 646.704, 642.904, 607.672, 602.7479999999999, 602.068, 601.104, 599.4440000000001, 585.468, 583.04, 582.596, 582.404, 581.844, 581.664]</t>
  </si>
  <si>
    <t>{'main': [126523, -5960], 'hh': [0, -48288], 'pv': [173511, 0], 'bat': [12362, -13784], 'hp': [0, -3235], 'ev': [0, 0]}</t>
  </si>
  <si>
    <t>[836.848, 827.308, 826.208, 825.432, 825.284, 823.616, 822.652, 818.244, 814.932, 809.448, 801.452, 800.596, 797.872, 797.444, 795.84, 785.864, 780.872, 768.272, 757.592, 752.344, 750.24, 749.824, 747.928, 743.708, 743.144, 742.544, 740.216, 736.752, 727.076, 724.432, 723.792, 720.524, 720.332, 717.148, 716.92, 715.34, 711.804, 708.756, 695.52, 691.592, 688.824, 684.648, 683.532, 679.1600000000001, 678.18, 676.44, 676.372, 674.764, 665.796, 663.78, 661.54, 657.832, 655.732, 649.016, 626.096, 621.232, 619.832, 603.316, 602.016, 601.356, 594.872, 591.568, 585.376, 584.832, 584.1360000000001, 566.952, 566.724, 562.136, 560.508, 558.588, 531.088, 526.184, 509.72, 507.98, 507.86, 504.572, 498.268, 490.088, 481.86800000000005, 473.052, 472.596, 471.268, 463.436, 461.784, 458.296, 451.728, 445.588, 439.892, 426.984, 423.52, 417.492, 417.016, 408.784, 399.828, 393.532, 392.03200000000004, 391.512, 388.092, 386.304, 384.22, 382.392]</t>
  </si>
  <si>
    <t>{'main': [94463, -14604], 'hh': [0, -47716], 'pv': [142419, 0], 'bat': [16952, -18822], 'hp': [0, -12973], 'ev': [0, 0]}</t>
  </si>
  <si>
    <t>[314.26399999999995, 307.952, 303.388, 291.34000000000003, 251.756, 250.8, 248.844, 245.596, 242.036, 241.004, 239.412, 238.312, 237.768, 237.24, 235.052, 234.036, 231.192, 229.724, 228.676, 226.932, 226.888, 226.58, 226.124, 225.78, 225.36, 224.836, 222.192, 220.68, 220.636, 220.104, 217.888, 216.26, 215.98, 214.58, 214.084, 213.448, 212.68, 211.588, 210.644, 209.804, 207.504, 206.128, 204.708, 203.968, 201.96, 200.932, 200.112, 199.628, 199.124, 198.984, 198.708, 198.624, 197.704, 197.2, 196.576, 195.176, 195.168, 195.128, 194.86, 194.12, 192.712, 192.66, 192.456, 192.36, 191.956, 191.708, 191.672, 191.404, 191.084, 191.028, 190.752, 190.32, 190.172, 189.46, 187.832, 187.644, 187.364, 187.16, 186.624, 185.724, 185.568, 185.252, 184.904, 184.792, 184.62, 184.52, 184.132, 184.116, 183.156, 182.816, 181.736, 181.52800000000002, 181.52, 181.444, 181.408, 181.284, 181.224, 180.712, 180.572, 180.572, 180.016]</t>
  </si>
  <si>
    <t>{'main': [3817, -82282], 'hh': [0, -57209], 'pv': [28843, 0], 'bat': [6565, -7332], 'hp': [0, -49340], 'ev': [0, 0]}</t>
  </si>
  <si>
    <t>[883.984, 880.392, 876.78, 876.464, 875.472, 875.152, 872.512, 869.552, 866.104, 865.972, 864.628, 864.456, 864.028, 862.44, 860.78, 859.972, 859.696, 857.504, 854.796, 853.98, 852.128, 851.416, 851.1, 848.636, 845.988, 845.708, 845.148, 844.076, 842.984, 842.2, 841.028, 839.696, 836.484, 832.476, 830.828, 830.572, 829.124, 825.392, 823.992, 822.808, 821.844, 815.036, 812.764, 809.668, 800.44, 793.468, 792.564, 789.192, 789.048, 785.6840000000001, 780.98, 778.688, 772.748, 772.704, 770.904, 770.868, 768.82, 765.7679999999999, 764.216, 758.456, 758.324, 734.872, 733.564, 731.52, 729.14, 726.236, 725.656, 713.644, 701.596, 699.58, 698.368, 697.62, 696.916, 689.836, 686.04, 681.968, 679.672, 678.44, 673.648, 672.36, 671.316, 668.308, 667.856, 663.756, 659.408, 653.116, 642.792, 641.412, 634.636, 618.128, 596.84, 591.896, 590.136, 589.808, 583.5600000000001, 581.78, 578.948, 578.58, 578.136, 577.952, 577.384]</t>
  </si>
  <si>
    <t>{'main': [124712, -7223], 'hh': [0, -48288], 'pv': [173127, 0], 'bat': [12701, -14188], 'hp': [0, -3235], 'ev': [0, -2625]}</t>
  </si>
  <si>
    <t>[828.676, 822.336, 818.044, 815.428, 815.032, 812.636, 810.22, 808.864, 803.904, 794.316, 791.14, 788.676, 788.22, 788.044, 779.536, 778.076, 773.648, 768.516, 761.788, 759.5, 735.248, 734.748, 732.244, 732.08, 731.84, 729.292, 725.348, 725.104, 723.836, 723.068, 720.048, 717.5, 715.44, 708.252, 707.3, 702.028, 701.744, 699.808, 698.264, 689.564, 687.892, 686.14, 685.3760000000001, 680.016, 679.76, 677.424, 676.14, 674.324, 661.944, 659.68, 657.652, 655.2520000000001, 650.68, 643.608, 624.9119999999999, 623.26, 612.356, 600.5079999999999, 599.876, 587.724, 585.784, 584.06, 581.2239999999999, 577.768, 569.808, 558.916, 554.312, 553.868, 550.776, 544.168, 538.148, 526.94, 518.976, 496.964, 495.292, 493.696, 493.52, 490.156, 483.816, 481.028, 477.552, 476.244, 476.06, 473.512, 460.08, 449.896, 449.328, 432.156, 431.06, 417.984, 410.476, 406.036, 393.06, 388.328, 385.404, 381.148, 380.54, 380.524, 379.412, 379.288, 376.304]</t>
  </si>
  <si>
    <t>{'main': [93241, -16360], 'hh': [0, -47716], 'pv': [142117, 0], 'bat': [17094, -18989], 'hp': [0, -12977], 'ev': [0, -2649]}</t>
  </si>
  <si>
    <t>[304.352, 299.632, 298.648, 291.176, 251.388, 250.94, 248.264, 247.312, 241.936, 241.648, 240.904, 240.252, 237.668, 236.22, 235.456, 235.108, 234.676, 231.188, 229.804, 229.252, 229.044, 228.876, 228.624, 227.828, 227.156, 225.936, 225.264, 225.236, 224.92, 223.092, 221.536, 221.08, 220.564, 219.972, 219.572, 219.224, 217.92, 217.196, 216.88, 216.384, 216.176, 215.284, 214.384, 214.024, 214.016, 212.7, 212.356, 211.92, 211.068, 210.596, 210.356, 210.068, 209.88, 209.676, 205.704, 205.676, 205.28, 205.176, 204.34, 204.336, 204.324, 204.188, 203.34, 202.872, 202.304, 201.332, 200.828, 199.968, 199.484, 199.152, 199.084, 199.004, 198.632, 198.148, 196.248, 196.096, 195.66, 195.552, 195.252, 194.64, 193.756, 192.72400000000002, 192.708, 192.568, 192.224, 191.756, 191.42, 191.348, 191.348, 191.312, 188.864, 188.828, 188.408, 188.26, 188.16, 188.124, 187.828, 187.484, 187.404, 187.396, 186.74]</t>
  </si>
  <si>
    <t>{'main': [3674, -86060], 'hh': [0, -57209], 'pv': [28814, 0], 'bat': [6422, -7213], 'hp': [0, -49342], 'ev': [0, -3864]}</t>
  </si>
  <si>
    <t>[883.984, 880.392, 875.472, 872.512, 870.32, 869.88, 869.552, 868.528, 864.028, 862.596, 862.44, 860.936, 859.972, 859.696, 858.164, 856.344, 853.98, 852.468, 852.2, 851.416, 851.1, 845.988, 845.708, 845.148, 842.984, 842.448, 840.336, 839.512, 837.616, 836.276, 834.416, 832.476, 830.828, 830.572, 829.124, 822.216, 821.844, 820.636, 815.392, 815.036, 812.764, 809.668, 803.28, 800.44, 798.984, 793.468, 792.564, 789.192, 789.048, 780.98, 780.596, 778.688, 772.704, 770.868, 766.316, 765.964, 764.216, 758.324, 755.808, 742.448, 734.872, 733.564, 731.52, 726.236, 723.48, 722.34, 721.14, 704.92, 701.596, 698.368, 697.62, 696.916, 696.568, 681.968, 681.024, 679.672, 678.24, 671.672, 668.328, 668.308, 663.756, 659.408, 658.536, 656.36, 652.328, 635.784, 626.288, 625.156, 603.156, 597.76, 596.84, 591.896, 590.136, 583.4879999999999, 578.58, 578.136, 577.952, 577.384, 576.724, 569.948, 564.3439999999999]</t>
  </si>
  <si>
    <t>{'main': [121685, -8410], 'hh': [0, -48288], 'pv': [173127, 0], 'bat': [13883, -15541], 'hp': [0, -3235], 'ev': [0, -6668]}</t>
  </si>
  <si>
    <t>[828.676, 822.336, 818.044, 815.428, 815.032, 810.22, 808.624, 801.344, 794.316, 791.14, 788.676, 788.044, 775.748, 773.876, 773.648, 763.824, 761.788, 761.116, 756.016, 746.084, 735.248, 734.748, 732.244, 731.84, 729.292, 724.688, 723.568, 717.5, 717.236, 714.348, 709.152, 708.252, 704.068, 702.028, 701.744, 699.8720000000001, 699.808, 695.944, 689.564, 687.892, 683.132, 679.76, 678.1840000000001, 676.872, 674.324, 673.632, 660.72, 654.736, 652.392, 651.7, 650.492, 648.832, 643.608, 642.68, 624.0319999999999, 623.26, 606.2280000000001, 590.328, 589.5079999999999, 585.784, 585.668, 584.06, 574.888, 570.2239999999999, 565.568, 558.916, 554.312, 550.776, 544.296, 544.168, 538.148, 518.976, 508.16, 496.964, 487.268, 483.032, 482.752, 481.704, 481.028, 477.552, 476.244, 476.06, 473.512, 461.492, 460.08, 449.328, 448.888, 431.06, 428.572, 406.716, 401.844, 398.476, 387.084, 379.288, 378.732, 378.64, 377.828, 376.304, 375.568, 369.816, 368.852]</t>
  </si>
  <si>
    <t>{'main': [91636, -17589], 'hh': [0, -47716], 'pv': [142117, 0], 'bat': [17707, -19682], 'hp': [0, -12977], 'ev': [0, -5401]}</t>
  </si>
  <si>
    <t>[289.528, 277.91200000000003, 273.67199999999997, 267.244, 261.276, 257.916, 257.324, 256.248, 254.108, 254.008, 251.15200000000002, 249.996, 248.884, 248.34, 244.872, 243.928, 243.536, 241.996, 241.08, 240.332, 240.196, 237.764, 236.076, 233.832, 232.872, 232.708, 231.7, 229.436, 229.216, 229.036, 227.972, 227.964, 227.948, 227.624, 227.376, 226.92, 226.52, 224.412, 224.208, 223.652, 223.384, 223.148, 222.528, 221.9, 221.72, 221.5, 221.268, 221.06, 219.64, 218.904, 218.04, 217.928, 217.576, 216.924, 216.828, 216.3, 216.296, 215.956, 215.048, 214.344, 213.872, 213.76, 213.544, 212.624, 212.052, 211.32, 210.924, 210.092, 209.632, 209.16, 208.36, 207.444, 207.284, 206.836, 206.712, 205.708, 205.5, 205.348, 204.452, 203.916, 203.912, 203.116, 201.856, 201.36, 201.264, 201.072, 200.4, 200.168, 200.012, 199.22, 199.092, 198.668, 198.492, 198.148, 197.656, 196.62, 196.616, 196.536, 195.656, 195.016, 194.912]</t>
  </si>
  <si>
    <t>{'main': [3282, -89319], 'hh': [0, -57209], 'pv': [28814, 0], 'bat': [6476, -7282], 'hp': [0, -49342], 'ev': [0, -7499]}</t>
  </si>
  <si>
    <t>[883.984, 880.392, 875.472, 872.512, 870.32, 869.88, 869.552, 868.528, 864.028, 862.44, 859.972, 859.696, 857.736, 856.404, 854.22, 853.98, 852.584, 851.416, 848.62, 846.392, 845.988, 842.984, 842.448, 842.232, 840.336, 836.46, 833.516, 830.828, 830.572, 830.572, 829.124, 823.532, 822.936, 821.844, 815.708, 815.036, 813.792, 812.764, 812.512, 806.772, 800.44, 799.844, 797.588, 793.468, 790.164, 789.048, 785.284, 781.28, 780.98, 780.596, 778.192, 776.252, 767.784, 766.316, 765.964, 758.324, 756.264, 755.808, 752.604, 742.448, 733.564, 731.52, 730.624, 726.236, 723.48, 716.852, 713.74, 701.596, 700.616, 698.368, 697.62, 696.916, 692.452, 679.672, 678.24, 674.712, 674.016, 668.328, 668.308, 663.756, 663.664, 654.572, 652.172, 650.696, 649.56, 627.712, 626.288, 608.92, 591.896, 591.688, 587.824, 580.992, 580.94, 578.58, 578.136, 577.952, 577.384, 567.816, 563.516, 561.08, 547.424]</t>
  </si>
  <si>
    <t>{'main': [119656, -9410], 'hh': [0, -48288], 'pv': [173127, 0], 'bat': [14684, -16459], 'hp': [0, -3235], 'ev': [0, -9581]}</t>
  </si>
  <si>
    <t>[822.336, 819.408, 815.428, 810.22, 808.624, 807.636, 804.764, 801.344, 794.316, 791.14, 788.676, 788.044, 773.648, 766.716, 765.832, 763.824, 761.788, 756.796, 756.016, 745.328, 732.244, 729.292, 726.992, 726.572, 724.348, 723.536, 717.5, 717.236, 714.348, 713.956, 708.252, 702.712, 701.744, 701.296, 699.8720000000001, 699.808, 691.544, 689.564, 688.436, 678.592, 678.1840000000001, 674.324, 672.352, 668.764, 667.172, 666.888, 660.72, 654.736, 650.492, 648.832, 647.06, 636.904, 633.872, 631.68, 619.264, 615.6959999999999, 605.896, 579.804, 577.148, 575.484, 574.888, 568.808, 567.932, 556.096, 552.304, 545.9440000000001, 544.536, 533.212, 527.748, 523.832, 510.28, 508.16, 496.964, 486.044, 481.704, 481.028, 477.552, 476.06, 472.68, 470.94, 466.94800000000004, 461.492, 460.08, 450.032, 449.756, 447.64, 444.212, 424.628, 400.728, 393.708, 386.788, 386.632, 385.324, 379.288, 378.732, 378.64, 375.568, 367.188, 366.592, 364.912, 361.288]</t>
  </si>
  <si>
    <t>{'main': [89468, -18891], 'hh': [0, -47716], 'pv': [142117, 0], 'bat': [18623, -20718], 'hp': [0, -12977], 'ev': [0, -8752]}</t>
  </si>
  <si>
    <t>[298.928, 289.528, 275.592, 274.908, 273.132, 272.928, 271.664, 271.468, 264.524, 261.676, 261.56, 260.852, 259.108, 258.116, 256.44, 256.248, 255.544, 253.876, 251.9, 251.548, 251.476, 251.04, 250.772, 248.34, 246.848, 245.524, 245.332, 244.552, 243.896, 241.996, 241.08, 240.668, 239.068, 237.764, 236.076, 235.98, 235.032, 234.188, 233.988, 232.708, 231.856, 230.968, 230.284, 229.356, 229.256, 229.036, 228.948, 228.468, 228.44, 227.964, 227.356, 225.02, 224.888, 224.312, 224.208, 224.08, 223.148, 221.72, 221.5, 221.268, 221.2, 221.06, 219.86, 219.324, 218.904, 218.536, 217.932, 217.836, 217.532, 216.924, 216.896, 216.828, 216.16, 216.128, 215.54, 215.168, 215.136, 215.048, 214.992, 214.916, 214.352, 212.264, 212.11599999999999, 211.32, 210.924, 210.508, 208.796, 208.24, 207.892, 207.024, 206.716, 206.344, 205.912, 205.38400000000001, 205.192, 204.656, 204.452, 203.676, 203.492, 203.136, 203.036]</t>
  </si>
  <si>
    <t>{'main': [3119, -92422], 'hh': [0, -57209], 'pv': [28814, 0], 'bat': [6516, -7330], 'hp': [0, -49342], 'ev': [0, -10759]}</t>
  </si>
  <si>
    <t>[876.308, 874.444, 872.512, 870.32, 869.88, 869.552, 866.108, 862.44, 860.608, 860.512, 859.696, 857.736, 854.22, 853.98, 851.416, 850.364, 848.62, 845.988, 842.984, 842.448, 842.232, 839.928, 836.832, 834.196, 832.564, 830.828, 830.572, 829.124, 825.668, 823.544, 823.532, 817.08, 813.792, 813.192, 810.384, 809.704, 809.352, 806.764, 806.064, 800.44, 791.132, 789.048, 785.284, 784.576, 784.48, 780.98, 780.596, 778.192, 776.3, 772.712, 768.252, 767.272, 766.316, 765.964, 755.8240000000001, 755.808, 745.428, 743.052, 742.128, 733.6479999999999, 733.564, 731.52, 730.624, 726.236, 716.852, 703.66, 701.596, 698.48, 698.368, 697.62, 696.888, 692.452, 680.892, 679.672, 676.284, 671.128, 668.328, 668.308, 664.328, 663.756, 652.296, 651.636, 650.696, 645.916, 628.204, 622.288, 615.8, 607.04, 586.536, 586.2560000000001, 578.308, 578.136, 577.952, 577.384, 576.584, 576.06, 575.54, 567.816, 561.08, 552.144, 534.34]</t>
  </si>
  <si>
    <t>{'main': [117161, -10763], 'hh': [0, -48288], 'pv': [173127, 0], 'bat': [15444, -17321], 'hp': [0, -3235], 'ev': [0, -13328]}</t>
  </si>
  <si>
    <t>[822.336, 819.408, 815.428, 807.636, 806.66, 804.764, 801.344, 797.624, 794.316, 781.564, 778.344, 777.676, 773.648, 763.824, 761.788, 759.592, 750.256, 749.476, 744.54, 742.496, 726.992, 726.572, 725.924, 724.348, 723.536, 717.5, 717.236, 714.348, 713.956, 710.336, 708.252, 702.712, 701.744, 701.296, 699.808, 689.564, 686.584, 680.316, 678.1840000000001, 674.324, 673.1800000000001, 671.172, 668.764, 667.692, 660.248, 659.42, 657.692, 654.736, 650.492, 646.04, 635.352, 633.756, 633.216, 625.004, 616.32, 615.6959999999999, 591.612, 579.804, 574.888, 574.724, 569.876, 556.688, 556.096, 553.604, 552.304, 538.692, 537.64, 520.84, 512.716, 508.436, 508.16, 507.44, 486.05199999999996, 477.552, 474.856, 474.488, 473.776, 473.096, 461.492, 460.11600000000004, 459.836, 458.7, 454.984, 442.87600000000003, 441.576, 440.544, 421.736, 411.156, 390.692, 387.52000000000004, 383.964, 378.732, 378.088, 377.06, 375.792, 373.324, 372.344, 365.852, 363.768, 357.984, 357.012]</t>
  </si>
  <si>
    <t>{'main': [87713, -20560], 'hh': [0, -47716], 'pv': [142117, 0], 'bat': [19317, -21508], 'hp': [0, -12977], 'ev': [0, -12081]}</t>
  </si>
  <si>
    <t>[319.772, 316.24, 309.4, 308.688, 302.56, 298.616, 296.148, 295.688, 295.684, 295.472, 294.596, 280.64799999999997, 278.392, 278.084, 272.62, 270.776, 266.22, 262.248, 261.24, 258.908, 258.48, 258.308, 258.036, 257.12, 256.852, 256.84, 256.384, 255.412, 254.744, 253.052, 252.084, 249.6, 248.416, 248.34, 247.552, 247.136, 246.208, 246.016, 243.856, 243.788, 243.724, 243.444, 242.616, 241.996, 241.08, 241.032, 239.924, 237.764, 237.296, 236.412, 236.332, 235.336, 234.976, 234.596, 234.328, 232.964, 232.524, 232.2, 231.336, 230.348, 230.084, 229.764, 229.652, 229.568, 229.436, 229.036, 228.916, 227.964, 227.712, 226.464, 225.8, 224.964, 224.312, 223.148, 222.072, 221.904, 221.72, 221.544, 221.344, 221.14, 220.768, 219.528, 218.904, 218.536, 218.52, 217.832, 217.172, 216.924, 216.688, 215.484, 215.168, 214.592, 214.42, 214.184, 214.088, 213.984, 213.5, 213.436, 212.58, 211.78, 211.704]</t>
  </si>
  <si>
    <t>{'main': [2799, -95853], 'hh': [0, -57209], 'pv': [28814, 0], 'bat': [6463, -7282], 'hp': [0, -49342], 'ev': [0, -14506]}</t>
  </si>
  <si>
    <t>[884.348, 883.276, 882.972, 881.66, 880.76, 879.46, 875.956, 875.832, 872.992, 871.688, 866.476, 865.88, 859.256, 855.78, 855.296, 855.188, 853.436, 850.912, 850.6, 849.488, 848.596, 848.248, 845.396, 844.616, 844.468, 843.724, 842.836, 838.904, 838.832, 835.068, 834.848, 834.836, 834.708, 833.368, 833.272, 830.812, 829.044, 824.96, 823.748, 822.66, 821.94, 820.6, 818.148, 815.868, 799.124, 795.756, 795.616, 787.536, 776.82, 768.868, 768.776, 766.224, 763.58, 759.864, 759.22, 758.592, 757.808, 749.616, 739.788, 736.2, 732.392, 730.736, 730.688, 721.116, 716.216, 704.424, 702.58, 694.288, 689.708, 687.552, 681.984, 681.664, 681.156, 676.068, 675.624, 675.192, 669.904, 669.788, 668.416, 667.468, 664.228, 657.836, 650.48, 642.904, 640.2, 631.232, 628.64, 617.212, 607.672, 602.7479999999999, 602.068, 601.104, 597.7, 597.572, 583.732, 582.9, 582.444, 582.256, 581.696, 579.92, 577.672]</t>
  </si>
  <si>
    <t>{'main': [123975, -6845], 'hh': [0, -48288], 'pv': [173511, 0], 'bat': [12550, -14028], 'hp': [0, -6611], 'ev': [0, 0]}</t>
  </si>
  <si>
    <t>[821.96, 820.76, 813.208, 810.276, 809.624, 808.064, 802.344, 799.068, 798.208, 795.476, 795.052, 794.372, 789.472, 787.696, 767.256, 754.468, 741.564, 739.732, 738.376, 736.624, 730.676, 730.184, 729.412, 727.044, 716.164, 715.616, 714.136, 712.792, 710.972, 710.048, 708.46, 701.588, 692.516, 687.98, 682.708, 681.024, 677.008, 672.352, 666.888, 664.972, 663.728, 662.964, 662.452, 659.732, 647.512, 627.324, 625.944, 624.892, 620.62, 601.596, 600.664, 599.624, 598.44, 597.996, 593.144, 587.888, 583.648, 565.184, 561.888, 561.668, 557.072, 553.536, 552.064, 538.436, 528.48, 527.06, 509.372, 507.632, 507.52, 504.096, 497.932, 494.74, 466.048, 461.04, 448.348, 446.74, 440.4, 434.928, 434.424, 429.588, 428.468, 424.78, 423.448, 422.82, 416.796, 409.724, 408.088, 406.988, 399.136, 395.76, 390.688, 389.124, 381.808, 379.992, 378.436, 375.616, 375.54, 366.744, 364.41999999999996, 363.54, 363.328]</t>
  </si>
  <si>
    <t>{'main': [86985, -20729], 'hh': [0, -47716], 'pv': [142419, 0], 'bat': [18253, -20294], 'hp': [0, -26406], 'ev': [0, 0]}</t>
  </si>
  <si>
    <t>[435.884, 433.988, 432.256, 431.72, 430.568, 430.024, 425.98, 419.08, 389.3, 380.38, 377.732, 374.908, 374.812, 372.308, 372.264, 371.804, 371.196, 370.328, 370.02, 369.328, 369.244, 367.384, 366.468, 364.828, 363.288, 363.1, 362.316, 361.408, 359.852, 358.956, 356.656, 356.452, 353.504, 352.612, 352.32, 352.16, 351.344, 351.032, 350.976, 350.4, 349.968, 348.252, 347.44, 346.216, 345.392, 345.136, 344.468, 343.872, 343.7, 342.86, 340.48, 340.132, 339.968, 339.9, 339.772, 332.916, 332.536, 331.8, 329.94, 329.62399999999997, 328.484, 326.056, 325.576, 325.244, 324.632, 322.99199999999996, 322.61999999999995, 318.884, 316.252, 315.056, 313.248, 312.60400000000004, 311.452, 310.13599999999997, 308.98, 308.612, 308.532, 306.724, 306.232, 303.524, 303.452, 303.416, 301.832, 299.916, 297.44, 297.3, 297.272, 295.64, 295.568, 294.792, 293.492, 291.83599999999996, 291.36, 291.336, 291.336, 290.596, 290.46, 289.536, 288.328, 288.26, 287.856]</t>
  </si>
  <si>
    <t>{'main': [2127, -139148], 'hh': [0, -57209], 'pv': [28843, 0], 'bat': [5167, -5786], 'hp': [0, -108047], 'ev': [0, 0]}</t>
  </si>
  <si>
    <t>[881.592, 877.996, 876.772, 876.456, 875.144, 873.084, 872.492, 869.536, 864.62, 864.436, 863.708, 862.42, 857.696, 853.932, 853.64, 852.08, 852.024, 849.352, 848.636, 846.844, 845.988, 845.744, 844.028, 842.2, 840.852, 837.008, 836.112, 832.06, 831.568, 830.828, 830.572, 829.124, 827.344, 825.344, 823.992, 822.988, 822.808, 822.296, 820.884, 818.9, 814.072, 811.8, 809.028, 808.712, 792.564, 789.192, 789.048, 780.98, 777.336, 770.488, 768.196, 765.552, 764.352, 762.268, 760.464, 757.924, 755.868, 753.924, 743.796, 727.816, 725.764, 723.388, 720.488, 719.08, 712.256, 701.468, 698.24, 697.496, 693.524, 685.12, 681.968, 678.752, 678.312, 672.724, 672.0, 670.948, 667.38, 663.396, 660.428, 659.408, 652.756, 645.42, 642.792, 641.228, 630.848, 618.128, 612.464, 605.632, 596.84, 591.896, 590.136, 589.808, 586.608, 581.82, 580.028, 578.436, 577.996, 577.808, 577.236, 577.2, 574.9720000000001]</t>
  </si>
  <si>
    <t>{'main': [122137, -8086], 'hh': [0, -48288], 'pv': [173127, 0], 'bat': [12927, -14475], 'hp': [0, -6612], 'ev': [0, -2625]}</t>
  </si>
  <si>
    <t>[816.98, 812.596, 802.124, 802.116, 799.468, 795.312, 791.924, 788.748, 788.096, 785.66, 782.98, 780.096, 777.548, 775.684, 760.084, 752.864, 741.732, 735.228, 728.344, 726.236, 721.04, 718.58, 713.488, 711.96, 710.464, 707.216, 703.892, 696.912, 695.44, 695.036, 694.088, 692.42, 687.68, 685.22, 682.788, 679.176, 677.148, 676.592, 674.78, 671.332, 658.844, 656.828, 655.512, 654.112, 641.78, 641.588, 640.292, 638.456, 618.688, 611.012, 607.372, 596.484, 589.596, 584.044, 582.328, 579.492, 568.076, 567.828, 553.856, 550.7159999999999, 549.256, 545.728, 539.572, 539.096, 535.24, 533.06, 503.68800000000005, 494.944, 493.352, 493.184, 493.084, 483.472, 460.896, 460.31199999999995, 459.344, 451.588, 450.956, 446.832, 446.276, 443.236, 432.564, 428.76, 427.756, 417.552, 413.252, 392.36, 390.668, 387.636, 385.432, 378.9, 378.716, 378.592, 378.144, 376.74800000000005, 374.584, 371.5, 365.792, 365.468, 358.016, 355.36800000000005, 354.496]</t>
  </si>
  <si>
    <t>{'main': [85920, -22636], 'hh': [0, -47716], 'pv': [142117, 0], 'bat': [18362, -20422], 'hp': [0, -26411], 'ev': [0, -2649]}</t>
  </si>
  <si>
    <t>[441.188, 439.104, 437.976, 436.46, 434.94, 432.804, 431.992, 426.104, 408.784, 394.056, 384.68, 379.048, 377.704, 377.632, 376.796, 375.028, 374.096, 373.904, 373.628, 373.532, 373.344, 372.352, 369.304, 368.604, 368.204, 368.132, 367.964, 366.548, 365.36, 363.664, 362.58, 360.768, 360.66, 359.344, 358.884, 358.144, 357.972, 357.892, 356.008, 355.984, 354.952, 352.588, 351.66, 350.552, 349.484, 349.048, 348.996, 348.08, 347.756, 347.696, 347.596, 344.312, 344.244, 343.74, 342.52, 342.396, 339.592, 338.336, 337.644, 335.516, 335.224, 334.744, 333.336, 331.06, 330.9, 330.328, 329.94, 329.29999999999995, 328.496, 328.232, 323.676, 322.028, 321.66, 318.832, 318.704, 318.004, 316.28000000000003, 314.28, 314.208, 314.188, 313.072, 312.46000000000004, 311.612, 309.964, 309.66, 309.364, 307.608, 306.456, 305.94, 305.196, 304.868, 303.84, 302.624, 302.344, 302.24399999999997, 301.708, 299.244, 298.904, 298.808, 298.716, 297.14]</t>
  </si>
  <si>
    <t>{'main': [2035, -142991], 'hh': [0, -57209], 'pv': [28814, 0], 'bat': [5193, -5843], 'hp': [0, -108057], 'ev': [0, -3864]}</t>
  </si>
  <si>
    <t>[881.592, 877.996, 873.084, 872.492, 870.312, 869.872, 869.536, 868.52, 862.42, 860.916, 858.156, 857.696, 853.948, 853.932, 853.64, 848.644, 845.988, 845.744, 843.94, 842.4, 840.336, 838.532, 837.616, 837.008, 836.112, 834.368, 831.568, 830.828, 830.572, 829.124, 825.828, 822.332, 822.296, 820.884, 818.9, 815.392, 814.764, 814.072, 811.8, 808.876, 808.712, 807.14, 803.232, 798.984, 792.564, 789.192, 789.048, 780.98, 772.248, 770.488, 764.352, 761.764, 757.608, 755.868, 753.184, 750.456, 736.216, 734.6039999999999, 727.816, 725.764, 720.488, 718.948, 718.888, 716.588, 712.256, 701.468, 698.24, 697.496, 685.6, 681.968, 678.752, 677.32, 671.544, 667.94, 667.38, 663.396, 660.428, 659.408, 655.436, 651.972, 641.228, 635.784, 635.028, 630.848, 624.808, 612.464, 597.76, 596.84, 591.896, 590.136, 586.608, 583.4879999999999, 578.436, 577.996, 577.808, 577.236, 574.9720000000001, 574.152, 568.2, 564.396, 562.592]</t>
  </si>
  <si>
    <t>{'main': [119255, -9396], 'hh': [0, -48288], 'pv': [173127, 0], 'bat': [13998, -15696], 'hp': [0, -6612], 'ev': [0, -6668]}</t>
  </si>
  <si>
    <t>[816.98, 812.596, 802.124, 802.116, 799.468, 791.924, 788.748, 785.66, 782.98, 782.54, 779.54, 771.484, 760.084, 759.9359999999999, 751.776, 743.44, 735.04, 728.344, 726.236, 721.04, 718.58, 711.996, 707.216, 705.36, 703.892, 702.488, 695.696, 695.44, 692.42, 691.304, 690.272, 687.68, 681.324, 680.5, 674.78, 671.332, 670.688, 669.708, 659.908, 654.112, 653.828, 650.88, 649.692, 641.78, 639.608, 636.5, 627.508, 626.948, 614.328, 611.012, 604.952, 589.596, 589.32, 584.044, 582.328, 568.492, 566.948, 563.836, 553.856, 549.256, 545.728, 544.324, 539.572, 539.096, 535.24, 520.808, 498.88800000000003, 490.204, 486.92, 482.696, 482.408, 481.36, 460.31199999999995, 458.152, 456.616, 450.648, 443.236, 440.532, 436.38, 435.724, 430.668, 422.628, 417.552, 413.24, 407.072, 386.392, 379.668, 378.592, 377.936, 376.74800000000005, 376.164, 373.572, 371.528, 369.704, 368.164, 367.416, 361.328, 355.428, 355.36800000000005, 353.952, 352.276]</t>
  </si>
  <si>
    <t>{'main': [84826, -24327], 'hh': [0, -47716], 'pv': [142117, 0], 'bat': [18578, -20669], 'hp': [0, -26411], 'ev': [0, -5401]}</t>
  </si>
  <si>
    <t>[497.904, 441.188, 439.104, 437.976, 436.46, 434.94, 432.804, 431.992, 426.104, 417.904, 395.604, 394.056, 384.68, 379.048, 377.704, 377.632, 376.984, 376.796, 375.028, 374.096, 373.628, 373.532, 373.344, 372.352, 370.068, 369.732, 369.304, 369.3, 369.144, 368.604, 368.132, 367.964, 366.548, 365.36, 363.664, 363.624, 362.58, 362.2, 360.768, 360.66, 358.884, 357.972, 357.892, 357.7, 356.008, 355.984, 354.952, 354.44, 353.04, 352.64, 352.588, 351.66, 349.484, 349.048, 348.996, 347.756, 347.696, 347.596, 344.312, 344.244, 343.74, 342.52, 342.396, 340.628, 339.592, 337.644, 335.516, 333.336, 330.9, 330.328, 329.94, 329.408, 329.29999999999995, 328.496, 328.46, 328.232, 326.728, 326.312, 323.964, 323.676, 323.216, 320.576, 319.512, 318.832, 318.704, 318.004, 317.136, 316.28000000000003, 315.112, 314.188, 312.756, 312.46000000000004, 312.324, 311.612, 311.172, 309.66, 309.364, 308.14, 307.608, 305.94, 305.212]</t>
  </si>
  <si>
    <t>{'main': [1896, -146481], 'hh': [0, -57209], 'pv': [28814, 0], 'bat': [5101, -5746], 'hp': [0, -108057], 'ev': [0, -7499]}</t>
  </si>
  <si>
    <t>[881.592, 877.996, 873.084, 872.492, 870.312, 869.872, 869.536, 868.52, 862.42, 857.716, 857.696, 856.396, 853.932, 853.64, 850.188, 845.988, 845.744, 842.4, 840.336, 840.268, 838.132, 837.008, 836.112, 833.516, 830.828, 830.572, 829.124, 828.296, 822.888, 822.88, 820.884, 819.816, 816.888, 814.072, 813.792, 811.8, 809.956, 798.568, 796.632, 793.276, 792.392, 790.164, 789.048, 785.284, 781.232, 780.98, 778.876, 778.192, 772.248, 770.488, 761.764, 759.432, 757.608, 753.184, 750.456, 744.256, 734.6039999999999, 733.78, 727.816, 725.764, 720.488, 718.948, 718.888, 707.988, 701.468, 698.24, 697.652, 697.496, 681.484, 678.752, 677.32, 674.712, 667.94, 667.38, 663.536, 663.396, 656.18, 652.172, 650.34, 648.636, 641.228, 631.064, 627.712, 626.56, 608.572, 608.16, 591.896, 591.688, 580.992, 580.94, 579.6, 578.436, 577.996, 577.808, 577.236, 566.0640000000001, 564.396, 563.516, 559.332, 558.82, 545.672]</t>
  </si>
  <si>
    <t>{'main': [117226, -10396], 'hh': [0, -48288], 'pv': [173127, 0], 'bat': [14794, -16609], 'hp': [0, -6612], 'ev': [0, -9581]}</t>
  </si>
  <si>
    <t>[816.98, 803.328, 802.124, 791.924, 791.708, 789.2, 788.748, 785.66, 782.98, 782.54, 779.54, 764.324, 760.084, 750.02, 747.456, 743.44, 735.04, 728.344, 725.48, 712.736, 711.996, 710.324, 705.36, 703.892, 702.488, 699.04, 695.44, 692.08, 691.304, 689.256, 687.68, 680.66, 676.1, 674.78, 671.332, 669.708, 665.692, 659.908, 654.728, 654.112, 653.828, 649.692, 646.24, 640.5, 636.5, 631.5, 626.776, 614.076, 603.328, 595.652, 595.524, 589.32, 579.86, 575.408, 573.752, 558.612, 551.036, 547.248, 544.324, 544.212, 539.488, 535.576, 531.48, 522.676, 513.72, 511.104, 498.55600000000004, 490.204, 481.36, 466.6, 450.648, 449.696, 449.41200000000003, 443.236, 442.57599999999996, 440.532, 437.688, 436.38, 432.16, 428.98, 428.748, 417.952, 413.24, 400.64, 384.632, 384.62, 379.668, 378.592, 377.936, 376.74800000000005, 376.164, 369.704, 365.436, 364.192, 361.328, 359.84, 353.736, 352.79600000000005, 352.276, 350.98, 344.236]</t>
  </si>
  <si>
    <t>{'main': [82688, -25659], 'hh': [0, -47716], 'pv': [142117, 0], 'bat': [19497, -21708], 'hp': [0, -26411], 'ev': [0, -8752]}</t>
  </si>
  <si>
    <t>[502.324, 448.74, 448.552, 445.62, 444.824, 441.776, 438.436, 436.812, 432.708, 432.048, 406.752, 394.056, 384.68, 381.156, 379.992, 379.048, 378.216, 377.668, 377.632, 377.48, 377.044, 376.796, 376.464, 374.868, 374.856, 374.692, 374.096, 373.628, 373.344, 372.352, 370.068, 369.732, 369.304, 368.988, 368.724, 368.604, 367.964, 367.156, 365.608, 365.36, 363.664, 363.1, 362.2, 361.616, 361.44, 361.32, 361.076, 359.872, 359.52, 357.78, 356.828, 356.36, 356.008, 355.608, 355.548, 354.92, 353.192, 353.1, 352.7, 350.82399999999996, 349.484, 347.756, 347.696, 345.928, 345.756, 345.216, 345.048, 344.756, 344.348, 342.52, 342.396, 341.224, 341.028, 340.88, 339.484, 338.12, 338.028, 336.136, 335.644, 333.336, 331.576, 331.296, 330.688, 330.4, 330.328, 330.252, 330.088, 328.888, 328.496, 327.232, 326.312, 325.868, 324.052, 322.76, 322.112, 321.8, 320.108, 319.624, 319.184, 318.832, 318.704]</t>
  </si>
  <si>
    <t>{'main': [1763, -149615], 'hh': [0, -57209], 'pv': [28814, 0], 'bat': [5143, -5794], 'hp': [0, -108057], 'ev': [0, -10759]}</t>
  </si>
  <si>
    <t>[873.912, 872.492, 872.052, 870.312, 869.872, 869.536, 863.72, 862.42, 860.6, 857.716, 854.18, 853.932, 845.988, 845.744, 844.032, 842.4, 840.268, 837.532, 837.008, 836.112, 834.196, 832.556, 830.828, 830.572, 829.124, 828.572, 828.296, 825.668, 819.816, 817.032, 813.792, 812.232, 809.964, 809.956, 805.8, 805.1, 796.02, 795.408, 789.048, 785.284, 783.524, 780.98, 778.192, 777.124, 773.552, 772.664, 772.248, 770.488, 762.804, 761.764, 758.92, 757.608, 755.8240000000001, 750.848, 750.456, 737.08, 727.816, 725.804, 725.78, 725.764, 720.488, 702.692, 701.468, 698.24, 697.908, 697.496, 693.948, 684.44, 681.484, 678.752, 675.364, 671.128, 667.94, 667.38, 663.396, 656.18, 652.168, 650.34, 645.916, 628.128, 627.28, 626.56, 625.204, 615.8, 606.692, 604.432, 586.536, 586.2560000000001, 577.996, 577.808, 577.236, 576.584, 575.916, 575.54, 569.912, 566.0640000000001, 560.396, 559.332, 552.144, 549.304, 532.588]</t>
  </si>
  <si>
    <t>{'main': [114745, -11764], 'hh': [0, -48288], 'pv': [173127, 0], 'bat': [15549, -17465], 'hp': [0, -6612], 'ev': [0, -13328]}</t>
  </si>
  <si>
    <t>[816.98, 803.328, 802.124, 791.924, 791.708, 789.2, 782.54, 779.42, 779.172, 775.96, 768.54, 749.084, 747.864, 743.78, 743.44, 740.136, 735.04, 728.344, 724.692, 712.736, 710.324, 705.36, 703.892, 702.488, 699.04, 698.476, 695.44, 692.08, 691.304, 689.256, 681.36, 680.66, 671.332, 671.14, 669.708, 658.608, 657.572, 655.8240000000001, 654.112, 653.828, 649.692, 645.248, 639.32, 634.532, 631.5, 626.776, 609.808, 607.436, 596.652, 592.376, 589.32, 584.752, 579.204, 572.992, 568.136, 558.612, 551.036, 547.248, 541.5319999999999, 536.96, 532.632, 532.592, 515.768, 511.104, 506.704, 501.6, 490.204, 484.272, 474.512, 459.488, 450.648, 442.54, 438.14, 433.992, 433.416, 428.248, 426.572, 425.90799999999996, 422.916, 421.39200000000005, 418.18, 414.284, 413.24, 387.168, 383.272, 379.668, 377.384, 376.364, 376.164, 372.352, 366.48, 365.836, 363.452, 362.42, 357.908, 350.512, 349.588, 346.376, 341.97200000000004, 335.396, 335.388]</t>
  </si>
  <si>
    <t>{'main': [80953, -27349], 'hh': [0, -47716], 'pv': [142117, 0], 'bat': [20191, -22498], 'hp': [0, -26411], 'ev': [0, -12081]}</t>
  </si>
  <si>
    <t>[526.344, 459.196, 456.088, 449.428, 447.668, 447.188, 442.14, 439.116, 437.604, 433.316, 427.796, 416.06, 410.956, 407.164, 404.5, 401.64, 395.932, 394.312, 393.652, 389.256, 387.976, 387.464, 386.308, 384.68, 380.6, 380.28, 379.332, 377.908, 376.796, 376.708, 375.936, 375.344, 374.76, 374.104, 374.096, 373.628, 373.344, 372.352, 371.08, 370.972, 370.068, 369.764, 369.732, 368.964, 368.604, 368.28, 367.964, 367.76, 367.156, 366.12, 365.616, 364.52, 363.856, 363.664, 363.524, 361.32, 361.284, 360.28, 360.016, 359.52, 358.608, 358.14, 357.18, 356.744, 356.484, 356.412, 356.12, 355.976, 355.504, 353.888, 353.056, 350.82399999999996, 349.828, 348.312, 348.132, 347.756, 345.656, 345.416, 345.216, 345.148, 342.552, 342.52, 342.396, 341.268, 338.644, 338.256, 337.16, 336.568, 335.524, 334.848, 333.336, 331.948, 331.936, 331.688, 331.384, 331.212, 330.872, 330.656, 330.328, 329.988, 329.648]</t>
  </si>
  <si>
    <t>{'main': [1533, -153136], 'hh': [0, -57209], 'pv': [28814, 0], 'bat': [5095, -5751], 'hp': [0, -108057], 'ev': [0, -14506]}</t>
  </si>
  <si>
    <t>[883.276, 882.972, 881.66, 879.456, 876.036, 875.952, 872.992, 872.452, 871.684, 867.528, 865.88, 858.16, 855.288, 853.428, 853.072, 850.912, 849.02, 848.248, 847.056, 845.388, 844.468, 840.784, 839.916, 838.904, 838.824, 835.068, 834.836, 834.708, 834.332, 833.368, 832.776, 820.808, 816.316, 814.504, 812.196, 812.048, 808.912, 808.144, 807.696, 807.236, 805.996, 805.412, 799.124, 795.756, 795.616, 788.244, 787.536, 771.82, 767.42, 759.528, 758.58, 757.428, 754.788, 748.696, 748.436, 747.1519999999999, 736.58, 729.672, 728.388, 725.872, 724.204, 724.172, 717.856, 704.4, 702.556, 694.264, 681.984, 681.372, 680.812, 677.124, 675.164, 671.928, 671.504, 671.228, 670.716, 669.904, 668.416, 663.348, 660.104, 659.36, 649.092, 643.68, 642.904, 619.78, 607.672, 602.7479999999999, 602.068, 601.104, 596.596, 579.952, 579.508, 579.316, 578.748, 577.864, 564.06, 559.524, 557.468, 557.196, 556.98, 547.984, 542.664]</t>
  </si>
  <si>
    <t>{'main': [120882, -7564], 'hh': [0, -48288], 'pv': [173511, 0], 'bat': [13006, -14561], 'hp': [0, -10348], 'ev': [0, 0]}</t>
  </si>
  <si>
    <t>[818.06, 817.112, 808.36, 807.58, 806.928, 805.368, 797.488, 797.168, 796.316, 793.596, 793.168, 789.508, 779.38, 775.64, 753.532, 742.572, 737.4, 736.024, 734.296, 728.34, 716.864, 714.752, 711.396, 710.592, 709.548, 703.428, 701.588, 693.588, 687.244, 684.748, 681.96, 673.56, 673.016, 670.452, 669.864, 664.228, 662.216, 651.38, 649.248, 646.972, 636.364, 629.192, 626.812, 622.556, 613.976, 601.104, 599.132, 592.648, 592.492, 583.168, 580.712, 573.308, 560.484, 560.264, 558.656, 555.656, 552.12, 541.34, 540.396, 523.676, 509.064, 507.332, 507.208, 501.06399999999996, 497.616, 489.052, 458.024, 452.2, 451.956, 438.404, 422.584, 418.796, 416.572, 412.604, 407.852, 400.808, 398.916, 398.488, 397.216, 393.38, 387.032, 387.016, 382.648, 380.744, 379.708, 377.872, 376.34, 372.628, 369.344, 368.728, 368.532, 362.192, 359.808, 356.38, 354.38, 352.052, 350.924, 347.048, 346.22, 346.148, 340.548]</t>
  </si>
  <si>
    <t>{'main': [80430, -27024], 'hh': [0, -47716], 'pv': [142419, 0], 'bat': [19799, -22028], 'hp': [0, -39071], 'ev': [0, 0]}</t>
  </si>
  <si>
    <t>[597.932, 594.156, 589.996, 589.136, 585.304, 577.16, 574.916, 570.892, 516.856, 507.24, 506.988, 505.136, 504.252, 501.2, 500.956, 500.428, 499.388, 499.328, 496.888, 495.96, 494.588, 493.596, 492.604, 490.016, 487.504, 484.976, 480.496, 480.116, 479.94, 479.04, 477.128, 476.676, 476.20799999999997, 475.48, 474.836, 474.3, 473.928, 473.724, 473.14, 469.36, 469.116, 468.536, 466.62399999999997, 465.48, 465.024, 464.348, 462.556, 462.444, 460.96, 460.86, 460.828, 460.46, 459.116, 458.48, 457.67199999999997, 457.34, 455.64, 454.748, 454.668, 454.32, 453.5, 450.66, 450.488, 449.2, 447.132, 445.316, 444.488, 444.008, 442.436, 441.916, 439.888, 438.08, 433.304, 431.768, 431.752, 431.736, 430.544, 429.404, 427.704, 427.624, 426.988, 426.908, 424.26800000000003, 421.888, 421.832, 421.772, 419.312, 418.16400000000004, 414.432, 412.22, 408.804, 406.56, 405.248, 402.46, 401.792, 400.57599999999996, 398.84, 398.38, 397.08, 396.712, 394.192]</t>
  </si>
  <si>
    <t>{'main': [1185, -188024], 'hh': [0, -57209], 'pv': [28843, 0], 'bat': [4189, -4718], 'hp': [0, -157960], 'ev': [0, 0]}</t>
  </si>
  <si>
    <t>[876.772, 876.456, 875.144, 873.28, 872.488, 869.692, 869.536, 864.78, 864.616, 864.432, 862.42, 855.396, 853.924, 852.072, 851.52, 848.636, 847.464, 845.988, 844.02, 843.304, 842.2, 839.428, 838.124, 837.032, 830.828, 830.572, 829.176, 829.124, 825.336, 823.992, 822.808, 812.748, 812.032, 810.436, 803.788, 803.616, 801.34, 800.212, 798.256, 792.564, 791.18, 789.192, 789.048, 788.828, 787.508, 780.98, 772.336, 768.1880000000001, 756.756, 755.464, 755.104, 754.116, 747.5319999999999, 746.4839999999999, 745.344, 742.852, 742.4920000000001, 728.06, 721.296, 719.248, 716.86, 713.956, 709.824, 701.444, 698.216, 697.472, 684.628, 681.968, 679.16, 678.284, 674.692, 668.316, 667.868, 666.824, 662.288, 659.408, 659.28, 657.62, 656.948, 648.632, 642.792, 636.676, 618.572, 618.128, 596.84, 596.772, 591.896, 590.136, 589.808, 584.0039999999999, 575.48, 575.052, 574.86, 574.284, 571.74, 561.9920000000001, 560.356, 556.808, 554.276, 552.412, 535.68]</t>
  </si>
  <si>
    <t>{'main': [119047, -8805], 'hh': [0, -48288], 'pv': [173127, 0], 'bat': [13382, -15002], 'hp': [0, -10349], 'ev': [0, -2625]}</t>
  </si>
  <si>
    <t>[812.14, 809.9, 799.416, 797.28, 796.76, 790.452, 790.024, 786.864, 785.4, 783.788, 776.428, 773.792, 773.528, 772.684, 753.524, 741.06, 721.532, 713.608, 711.14, 709.624, 708.124, 702.588, 702.488, 702.22, 694.016, 693.644, 693.608, 691.764, 687.412, 682.124, 680.2, 678.444, 675.848, 671.904, 665.628, 664.18, 663.008, 658.096, 656.088, 653.356, 643.932, 639.228, 630.448, 625.96, 598.044, 593.444, 588.844, 583.552, 581.964, 581.828, 579.0079999999999, 567.5880000000001, 566.196, 552.448, 547.84, 546.864, 544.304, 544.2, 537.688, 515.048, 514.988, 494.64, 493.04, 492.88, 487.91200000000003, 483.16, 462.168, 461.06, 451.916, 451.224, 428.42, 414.544, 413.784, 412.02, 406.48400000000004, 402.204, 399.468, 392.128, 387.416, 387.408, 380.18, 378.484, 378.364, 377.772, 376.036, 373.696, 369.392, 367.576, 365.784, 358.848, 358.572, 355.92, 351.932, 344.15999999999997, 341.868, 341.784, 340.364, 338.26, 336.784, 333.312, 328.748]</t>
  </si>
  <si>
    <t>{'main': [79550, -29107], 'hh': [0, -47716], 'pv': [142117, 0], 'bat': [19809, -22043], 'hp': [0, -39079], 'ev': [0, -2649]}</t>
  </si>
  <si>
    <t>[599.108, 598.652, 596.94, 595.556, 591.9, 579.32, 577.76, 573.668, 528.764, 523.784, 513.092, 512.636, 512.068, 509.648, 508.496, 508.268, 506.872, 506.048, 502.996, 501.456, 500.812, 500.516, 499.88, 498.312, 497.612, 496.66, 496.516, 491.892, 487.176, 487.128, 486.268, 484.86, 482.11600000000004, 481.912, 481.336, 479.588, 479.232, 478.092, 477.464, 476.18, 475.54, 475.484, 474.128, 471.048, 470.892, 470.692, 470.656, 468.924, 468.412, 467.208, 465.712, 465.412, 463.712, 463.696, 461.92, 461.536, 460.5, 460.284, 458.048, 457.796, 457.784, 457.72, 457.7, 456.276, 455.976, 450.984, 450.53599999999994, 450.084, 447.44, 446.848, 446.08, 444.556, 443.748, 443.024, 440.392, 438.556, 437.04, 431.584, 431.044, 427.592, 427.396, 426.428, 426.296, 425.468, 425.224, 424.476, 423.668, 421.988, 421.668, 418.308, 417.47200000000004, 416.708, 416.096, 415.604, 415.368, 414.232, 409.34, 407.468, 403.484, 403.37600000000003, 402.94800000000004]</t>
  </si>
  <si>
    <t>{'main': [1149, -191923], 'hh': [0, -57209], 'pv': [28814, 0], 'bat': [4243, -4796], 'hp': [0, -157978], 'ev': [0, -3864]}</t>
  </si>
  <si>
    <t>[873.28, 872.488, 870.312, 869.872, 869.692, 869.536, 868.52, 864.78, 862.42, 860.912, 858.152, 853.924, 851.52, 847.464, 845.988, 845.636, 842.392, 840.336, 839.924, 837.616, 837.032, 834.36, 834.016, 830.828, 830.572, 829.812, 829.124, 815.392, 812.032, 810.656, 810.436, 803.616, 803.224, 802.272, 801.34, 800.212, 798.984, 798.256, 795.452, 792.564, 789.192, 789.048, 788.828, 787.508, 780.98, 775.332, 768.1880000000001, 767.248, 755.104, 752.608, 750.324, 747.38, 745.344, 742.852, 739.02, 723.164, 721.296, 719.248, 718.976, 713.956, 710.06, 707.5160000000001, 702.244, 701.444, 698.216, 697.472, 681.968, 679.16, 676.704, 671.516, 668.316, 666.892, 663.808, 659.408, 659.28, 657.428, 656.948, 647.848, 645.0, 635.784, 626.284, 620.684, 618.572, 597.76, 596.84, 591.896, 590.136, 584.0039999999999, 583.4879999999999, 575.48, 575.052, 574.86, 574.284, 571.74, 565.292, 554.276, 552.412, 547.808, 542.92, 540.84, 535.68]</t>
  </si>
  <si>
    <t>{'main': [116202, -10152], 'hh': [0, -48288], 'pv': [173127, 0], 'bat': [14452, -16222], 'hp': [0, -10349], 'ev': [0, -6668]}</t>
  </si>
  <si>
    <t>[812.14, 809.9, 799.416, 797.28, 796.76, 790.024, 786.864, 783.788, 777.68, 776.428, 772.972, 769.592, 757.2399999999999, 753.524, 746.912, 731.636, 714.84, 703.024, 702.588, 702.488, 702.22, 700.14, 694.016, 693.608, 693.356, 690.376, 689.912, 687.412, 682.124, 675.48, 668.364, 665.264, 664.18, 664.164, 663.008, 659.164, 653.356, 653.08, 650.148, 648.952, 643.932, 631.788, 630.448, 625.96, 592.76, 584.484, 583.552, 581.828, 579.032, 568.008, 567.884, 563.3480000000001, 554.688, 552.448, 547.84, 544.444, 544.304, 544.2, 537.688, 515.048, 507.82399999999996, 487.03200000000004, 486.616, 482.392, 482.096, 481.048, 461.06, 455.776, 451.224, 439.664, 427.48, 413.784, 404.092, 401.684, 401.596, 400.308, 388.916, 386.16, 384.536, 378.364, 377.704, 377.436, 374.056, 372.644, 367.936, 367.516, 365.308, 363.056, 362.696, 354.384, 351.856, 350.928, 348.532, 341.868, 336.968, 335.124, 334.936, 333.62399999999997, 326.46, 323.54, 323.484]</t>
  </si>
  <si>
    <t>{'main': [78460, -30802], 'hh': [0, -47716], 'pv': [142117, 0], 'bat': [20024, -22291], 'hp': [0, -39079], 'ev': [0, -5401]}</t>
  </si>
  <si>
    <t>[617.884, 599.108, 598.652, 596.94, 595.556, 591.9, 579.32, 577.76, 573.668, 556.068, 523.784, 514.576, 513.092, 512.636, 509.648, 508.496, 508.268, 506.872, 506.048, 502.996, 502.044, 501.456, 500.812, 500.516, 499.88, 498.312, 497.612, 496.66, 496.516, 491.892, 487.18, 487.128, 486.268, 484.86, 482.11600000000004, 481.912, 481.336, 479.588, 479.232, 478.092, 477.464, 475.54, 475.484, 474.128, 472.972, 471.048, 470.892, 470.692, 470.656, 468.924, 468.424, 467.208, 466.028, 465.712, 465.412, 464.68, 463.712, 463.696, 461.92, 461.536, 460.5, 458.048, 457.796, 457.784, 457.72, 456.276, 455.976, 455.176, 450.984, 450.53599999999994, 450.084, 449.284, 447.92, 447.44, 447.148, 444.556, 443.748, 443.024, 440.392, 438.9, 438.556, 437.04, 436.688, 431.584, 428.896, 427.592, 427.396, 426.428, 425.468, 425.224, 424.476, 423.668, 423.46, 421.988, 421.668, 419.988, 418.308, 417.47200000000004, 416.708, 416.096, 415.604]</t>
  </si>
  <si>
    <t>{'main': [1040, -195443], 'hh': [0, -57209], 'pv': [28814, 0], 'bat': [4155, -4701], 'hp': [0, -157978], 'ev': [0, -7499]}</t>
  </si>
  <si>
    <t>[873.28, 872.488, 870.312, 869.872, 869.692, 869.536, 868.52, 864.78, 862.42, 857.712, 856.392, 853.924, 851.52, 847.464, 845.988, 842.392, 841.876, 840.336, 837.032, 833.516, 831.548, 830.828, 830.572, 829.124, 828.056, 822.88, 819.576, 813.792, 810.436, 803.616, 803.38, 801.34, 793.368, 791.308, 790.164, 789.048, 788.828, 786.728, 786.176, 785.284, 781.224, 780.98, 780.864, 778.192, 773.216, 767.248, 761.508, 761.3520000000001, 753.736, 750.324, 748.184, 742.852, 739.344, 739.02, 728.38, 723.164, 721.296, 719.248, 718.976, 713.956, 707.5160000000001, 702.244, 701.46, 701.444, 698.216, 697.472, 676.704, 674.712, 670.68, 668.316, 666.892, 663.808, 663.508, 659.28, 657.428, 656.948, 652.172, 645.572, 638.2, 627.712, 626.284, 611.812, 605.028, 591.896, 591.688, 584.0039999999999, 580.992, 580.94, 575.48, 575.052, 574.86, 574.284, 571.584, 563.516, 552.412, 546.316, 545.224, 539.856, 532.96, 526.9639999999999, 516.172]</t>
  </si>
  <si>
    <t>{'main': [114430, -11386], 'hh': [0, -48288], 'pv': [173127, 0], 'bat': [15037, -16899], 'hp': [0, -10349], 'ev': [0, -9581]}</t>
  </si>
  <si>
    <t>[812.14, 800.092, 797.28, 790.024, 789.704, 787.188, 786.864, 783.788, 777.68, 776.428, 772.972, 762.432, 753.524, 748.02, 742.592, 729.396, 714.84, 703.024, 702.488, 700.14, 694.94, 694.016, 693.0, 690.376, 687.412, 687.032, 686.916, 685.664, 674.26, 673.96, 664.18, 660.512, 659.164, 657.344, 653.08, 650.636, 648.952, 646.508, 645.508, 644.308, 643.932, 629.024, 624.232, 622.6, 580.028, 574.924, 573.264, 571.416, 570.524, 567.884, 554.688, 549.632, 545.836, 544.444, 543.724, 538.072, 531.0120000000001, 530.464, 521.2719999999999, 515.048, 503.264, 487.03200000000004, 481.048, 466.296, 451.224, 449.392, 449.308, 449.096, 448.384, 439.664, 420.424, 411.192, 400.452, 397.26, 395.26800000000003, 392.44, 385.384, 384.536, 384.4, 378.364, 377.704, 374.056, 363.328, 363.056, 362.696, 362.072, 359.332, 358.016, 354.384, 350.928, 350.716, 345.36, 341.868, 341.868, 336.968, 334.936, 330.144, 322.584, 322.508, 319.20399999999995, 318.736]</t>
  </si>
  <si>
    <t>{'main': [77208, -32928], 'hh': [0, -47716], 'pv': [142117, 0], 'bat': [20183, -22477], 'hp': [0, -39079], 'ev': [0, -8752]}</t>
  </si>
  <si>
    <t>[631.164, 599.108, 598.652, 596.94, 595.556, 591.9, 580.748, 579.32, 577.76, 573.668, 525.576, 523.784, 513.092, 512.636, 509.648, 508.496, 508.268, 508.268, 506.872, 506.048, 503.79600000000005, 503.044, 502.996, 501.456, 500.812, 500.516, 499.88, 498.312, 497.612, 496.66, 496.516, 494.62, 491.892, 487.128, 484.86, 481.912, 481.336, 479.588, 479.232, 478.092, 477.464, 475.54, 475.484, 474.128, 472.972, 471.976, 471.048, 470.892, 470.692, 470.656, 469.444, 468.924, 467.208, 467.104, 466.028, 465.712, 465.412, 464.68, 463.712, 463.696, 461.92, 461.536, 460.5, 458.688, 458.048, 457.796, 457.784, 457.72, 456.276, 455.976, 454.148, 453.056, 450.984, 450.53599999999994, 450.084, 449.9, 449.284, 448.036, 447.44, 444.556, 444.44, 443.98, 443.748, 443.024, 441.884, 440.392, 437.748, 437.04, 434.668, 431.584, 430.904, 427.888, 427.592, 427.396, 426.848, 426.428, 425.468, 425.232, 425.224, 424.476, 422.768]</t>
  </si>
  <si>
    <t>{'main': [990, -198649], 'hh': [0, -57209], 'pv': [28814, 0], 'bat': [4108, -4651], 'hp': [0, -157978], 'ev': [0, -10759]}</t>
  </si>
  <si>
    <t>[872.488, 870.312, 869.872, 869.536, 865.608, 863.74, 862.42, 860.6, 857.712, 855.416, 853.924, 848.004, 845.988, 842.392, 837.856, 837.032, 834.196, 832.552, 831.548, 830.828, 830.572, 829.22, 829.124, 825.668, 819.576, 818.496, 817.024, 813.792, 801.784, 795.344, 794.64, 791.308, 790.464, 789.048, 788.828, 785.284, 783.568, 780.98, 780.864, 778.192, 773.068, 772.656, 772.5, 767.248, 761.3520000000001, 757.948, 755.8240000000001, 753.224, 750.324, 748.184, 742.852, 739.02, 732.168, 731.036, 723.056, 721.296, 719.248, 716.64, 714.3639999999999, 713.956, 701.444, 698.216, 697.472, 694.244, 691.38, 682.516, 676.704, 671.128, 668.316, 664.936, 663.808, 659.28, 657.468, 656.948, 652.14, 645.916, 645.572, 641.232, 623.348, 616.8439999999999, 615.8, 611.812, 603.148, 586.536, 586.2560000000001, 576.584, 575.54, 575.052, 574.86, 574.284, 572.96, 571.584, 567.9799999999999, 552.144, 548.684, 546.316, 539.856, 535.708, 523.272, 513.88, 501.948]</t>
  </si>
  <si>
    <t>{'main': [111978, -12782], 'hh': [0, -48288], 'pv': [173127, 0], 'bat': [15787, -17751], 'hp': [0, -10349], 'ev': [0, -13328]}</t>
  </si>
  <si>
    <t>[812.14, 800.092, 797.28, 790.024, 789.704, 787.188, 777.68, 777.288, 774.088, 772.868, 761.972, 745.972, 742.524, 741.78, 735.272, 729.396, 714.84, 703.024, 702.488, 700.14, 694.152, 694.016, 693.0, 687.412, 687.032, 686.916, 685.664, 676.856, 674.26, 669.0, 664.18, 660.512, 657.864, 657.344, 653.08, 648.952, 643.932, 641.156, 638.388, 637.9879999999999, 633.8, 624.232, 621.42, 610.068, 580.028, 572.504, 567.884, 567.652, 563.848, 549.632, 548.048, 545.836, 544.724, 536.4720000000001, 533.544, 531.176, 527.316, 514.392, 514.3639999999999, 506.23600000000005, 503.264, 487.03200000000004, 474.2, 459.18399999999997, 448.28, 446.516, 442.236, 439.664, 436.264, 421.076, 420.424, 406.096, 394.296, 393.912, 386.376, 384.536, 383.04, 380.98400000000004, 377.152, 376.136, 374.056, 371.404, 361.332, 360.21599999999995, 359.66, 359.472, 350.964, 348.24, 346.9, 345.86, 342.13599999999997, 334.044, 333.02799999999996, 332.28, 327.53999999999996, 323.216, 321.712, 316.2, 313.228, 311.86, 311.116]</t>
  </si>
  <si>
    <t>{'main': [75485, -34630], 'hh': [0, -47716], 'pv': [142117, 0], 'bat': [20877, -23268], 'hp': [0, -39079], 'ev': [0, -12081]}</t>
  </si>
  <si>
    <t>[655.184, 607.896, 606.644, 599.016, 598.508, 596.244, 594.744, 580.0, 578.552, 574.276, 534.884, 523.784, 513.092, 512.636, 511.872, 509.648, 508.692, 508.496, 508.268, 507.112, 507.084, 506.048, 505.28, 503.79600000000005, 503.348, 501.456, 500.876, 500.812, 500.464, 498.312, 497.856, 497.82, 496.66, 496.54, 496.516, 496.448, 492.148, 488.724, 488.064, 482.976, 481.912, 481.62, 480.684, 479.888, 479.844, 479.84, 479.772, 478.476, 477.856, 476.608, 476.04, 475.76, 474.616, 474.296, 473.232, 473.136, 471.116, 471.096, 471.048, 470.892, 469.444, 468.924, 468.096, 467.64, 466.028, 465.412, 464.056, 463.788, 463.696, 462.356, 462.008, 461.26, 460.356, 460.036, 458.048, 457.948, 457.784, 456.684, 455.768, 452.256, 451.376, 450.53599999999994, 450.452, 448.42, 448.196, 448.036, 447.796, 445.772, 445.7, 445.628, 445.14, 445.008, 443.988, 443.024, 440.664, 440.392, 439.256, 436.328, 435.5, 434.668, 434.064]</t>
  </si>
  <si>
    <t>{'main': [808, -202218], 'hh': [0, -57209], 'pv': [28814, 0], 'bat': [4085, -4633], 'hp': [0, -157978], 'ev': [0, -14506]}</t>
  </si>
  <si>
    <t>[883.276, 882.972, 881.656, 879.456, 875.948, 872.988, 871.684, 865.876, 857.252, 855.284, 853.664, 853.42, 850.912, 848.248, 845.384, 844.736, 844.468, 838.904, 838.816, 835.068, 834.836, 834.708, 833.368, 833.236, 830.052, 823.792, 822.916, 817.528, 815.772, 813.4920000000001, 806.896, 804.58, 803.044, 800.084, 799.124, 798.552, 798.172, 797.796, 795.756, 795.616, 794.292, 793.812, 787.536, 787.484, 780.904, 769.9, 764.72, 756.312, 753.2, 751.648, 751.464, 750.564, 744.2040000000001, 742.9319999999999, 731.788, 722.48, 720.828, 718.688, 717.648, 717.012, 716.976, 706.676, 704.384, 702.54, 696.208, 694.248, 681.984, 676.196, 675.148, 670.288, 669.776, 668.8, 668.372, 665.692, 660.228, 659.728, 658.424, 657.952, 656.976, 656.32, 636.272, 625.324, 607.672, 602.7479999999999, 602.068, 601.5319999999999, 601.104, 596.204, 578.688, 578.24, 578.048, 577.48, 570.636, 557.376, 556.824, 552.284, 549.744, 531.332, 520.76, 514.9, 507.072]</t>
  </si>
  <si>
    <t>{'main': [118376, -8468], 'hh': [0, -48288], 'pv': [173511, 0], 'bat': [13307, -14914], 'hp': [0, -13706], 'ev': [0, 0]}</t>
  </si>
  <si>
    <t>[812.868, 810.904, 801.58, 800.424, 799.788, 798.224, 795.444, 794.588, 791.868, 791.444, 784.036, 767.248, 760.748, 748.788, 732.984, 731.608, 730.828, 729.868, 723.928, 718.228, 713.68, 708.384, 703.824, 701.42, 695.944, 692.4200000000001, 686.42, 686.26, 681.128, 675.588, 672.144, 663.396, 661.384, 659.308, 654.8, 649.312, 637.244, 625.7199999999999, 619.676, 619.616, 606.972, 600.7, 598.72, 592.2639999999999, 592.236, 586.528, 582.756, 566.008, 565.396, 558.676, 558.456, 554.012, 553.848, 552.936, 550.324, 533.712, 508.752, 507.032, 506.916, 503.26, 502.164, 497.312, 495.652, 476.044, 450.41200000000003, 441.148, 422.416, 416.404, 407.732, 407.696, 401.68800000000005, 399.67199999999997, 399.008, 398.76, 395.26, 391.54799999999994, 391.052, 383.06399999999996, 380.4, 379.696, 376.032, 373.068, 372.568, 371.24, 369.724, 364.71999999999997, 364.55199999999996, 363.228, 363.008, 358.932, 354.14, 352.596, 351.344, 349.62, 346.308, 343.82, 343.196, 342.608, 339.316, 337.884, 334.12]</t>
  </si>
  <si>
    <t>{'main': [75188, -35506], 'hh': [0, -47716], 'pv': [142419, 0], 'bat': [21034, -23409], 'hp': [0, -52650], 'ev': [0, 0]}</t>
  </si>
  <si>
    <t>[803.868, 800.54, 798.46, 796.348, 789.572, 779.688, 776.44, 773.988, 691.38, 681.512, 679.676, 676.124, 672.476, 668.22, 667.192, 663.252, 659.852, 656.88, 655.78, 653.436, 651.008, 650.336, 649.676, 649.552, 649.032, 648.868, 647.264, 646.184, 645.52, 645.408, 645.252, 644.712, 644.364, 643.872, 643.808, 643.004, 641.796, 640.348, 638.952, 635.888, 634.856, 633.304, 628.964, 628.952, 627.724, 627.676, 625.188, 624.544, 624.388, 622.844, 622.76, 622.056, 619.82, 619.54, 619.376, 615.384, 614.932, 611.668, 611.196, 610.248, 609.844, 604.888, 602.464, 594.164, 592.98, 591.4, 590.872, 590.536, 590.156, 589.324, 585.784, 581.18, 580.096, 577.972, 574.34, 570.724, 569.764, 567.924, 567.808, 565.684, 564.652, 564.028, 564.0, 563.768, 563.16, 562.196, 558.128, 556.576, 555.188, 554.444, 553.484, 548.452, 547.32, 546.668, 543.832, 541.368, 540.956, 536.5840000000001, 528.96, 527.58, 526.56]</t>
  </si>
  <si>
    <t>{'main': [552, -237481], 'hh': [0, -57209], 'pv': [28843, 0], 'bat': [3516, -3977], 'hp': [0, -208123], 'ev': [0, 0]}</t>
  </si>
  <si>
    <t>[876.772, 876.456, 875.14, 872.484, 869.532, 864.616, 864.432, 862.416, 854.496, 853.92, 852.064, 850.908, 848.636, 845.992, 845.988, 844.016, 842.2, 830.828, 830.572, 829.124, 827.16, 826.292, 825.328, 823.992, 822.808, 821.12, 820.044, 813.572, 812.164, 806.8720000000001, 802.828, 798.488, 796.0, 794.268, 793.724, 792.564, 790.644, 789.192, 789.048, 786.02, 785.872, 780.98, 773.416, 771.64, 771.588, 768.32, 765.224, 752.532, 749.896, 748.932, 748.356, 747.992, 742.256, 738.272, 738.248, 721.628, 714.116, 712.056, 710.72, 709.664, 706.768, 704.04, 701.428, 698.2, 697.456, 685.892, 681.968, 678.268, 673.768, 667.376, 664.74, 663.692, 663.0, 661.344, 656.16, 656.016, 655.22, 655.196, 645.508, 630.696, 621.368, 621.264, 611.488, 596.84, 591.896, 590.136, 589.808, 580.08, 579.968, 574.216, 573.788, 573.592, 573.016, 554.7520000000001, 553.112, 549.5759999999999, 547.044, 546.972, 530.928, 516.948, 506.008]</t>
  </si>
  <si>
    <t>{'main': [116540, -9714], 'hh': [0, -48288], 'pv': [173127, 0], 'bat': [13722, -15400], 'hp': [0, -13708], 'ev': [0, -2625]}</t>
  </si>
  <si>
    <t>[807.892, 802.74, 792.268, 790.008, 789.612, 788.296, 785.148, 782.064, 780.812, 778.2560000000001, 772.06, 758.06, 757.8, 746.22, 730.8199999999999, 721.232, 706.724, 705.22, 703.7, 701.412, 700.528, 693.048, 692.852, 687.344, 686.072, 683.816, 680.92, 677.624, 675.424, 675.012, 672.708, 671.468, 657.264, 656.44, 655.252, 654.432, 641.892, 640.052, 636.176, 634.744, 616.712, 608.52, 594.44, 583.14, 581.412, 578.596, 574.196, 567.172, 554.4920000000001, 554.48, 552.192, 550.636, 546.04, 542.508, 535.888, 523.696, 515.5360000000001, 508.552, 494.336, 492.732, 492.588, 482.856, 479.728, 475.14, 452.672, 448.00399999999996, 401.268, 399.9, 399.6, 399.116, 399.008, 395.428, 395.08, 394.284, 393.052, 391.96, 387.236, 382.912, 381.012, 378.328, 378.2, 376.756, 372.516, 372.432, 365.792, 362.62, 362.532, 356.952, 353.812, 353.528, 352.328, 351.112, 340.968, 339.18, 336.812, 335.968, 334.072, 333.072, 332.5, 331.58, 328.64000000000004]</t>
  </si>
  <si>
    <t>{'main': [73960, -37272], 'hh': [0, -47716], 'pv': [142117, 0], 'bat': [21311, -23722], 'hp': [0, -52659], 'ev': [0, -2649]}</t>
  </si>
  <si>
    <t>[817.56, 816.968, 815.468, 810.232, 805.14, 792.388, 787.52, 782.892, 706.412, 695.712, 695.272, 691.888, 689.684, 687.884, 681.6, 680.24, 672.672, 671.656, 665.128, 664.012, 661.68, 660.928, 660.112, 659.884, 658.42, 658.296, 658.168, 657.592, 655.568, 655.16, 653.376, 653.292, 652.676, 652.504, 651.832, 651.672, 651.648, 651.44, 650.324, 646.26, 645.504, 644.544, 644.1, 640.88, 639.748, 639.176, 637.996, 637.912, 637.496, 635.8, 635.464, 635.388, 632.776, 630.78, 629.572, 626.732, 626.628, 626.2600000000001, 622.472, 621.788, 621.304, 621.192, 619.912, 612.528, 600.692, 598.06, 597.82, 594.916, 592.164, 591.108, 591.044, 590.8240000000001, 590.152, 589.92, 587.232, 581.572, 581.424, 579.628, 576.78, 576.4, 575.612, 575.032, 574.736, 571.74, 570.884, 566.86, 561.884, 559.824, 559.084, 557.952, 554.82, 553.632, 552.296, 552.292, 544.804, 544.804, 536.868, 536.116, 532.8480000000001, 529.384, 529.14]</t>
  </si>
  <si>
    <t>{'main': [533, -241401], 'hh': [0, -57209], 'pv': [28814, 0], 'bat': [3511, -3978], 'hp': [0, -208163], 'ev': [0, -3864]}</t>
  </si>
  <si>
    <t>[872.484, 870.312, 869.872, 869.532, 868.516, 862.416, 860.912, 858.152, 854.496, 853.92, 850.908, 845.992, 845.988, 842.384, 840.336, 837.616, 834.356, 830.828, 830.572, 829.124, 822.912, 820.044, 817.4, 815.392, 813.572, 812.808, 806.8720000000001, 803.216, 802.828, 798.984, 796.0, 794.268, 793.724, 793.644, 793.076, 792.564, 790.644, 789.192, 789.048, 785.872, 784.504, 780.98, 771.588, 768.32, 760.1360000000001, 757.568, 754.3439999999999, 748.932, 747.992, 746.1, 745.5, 738.248, 734.8, 721.628, 718.9359999999999, 714.116, 712.056, 710.568, 706.768, 703.296, 702.864, 701.428, 698.2, 697.456, 694.956, 681.968, 678.312, 671.5, 667.376, 665.968, 660.68, 656.16, 656.016, 655.22, 655.196, 655.076, 644.716, 644.056, 623.688, 621.072, 617.56, 610.976, 596.84, 591.896, 591.12, 590.136, 583.4879999999999, 580.08, 574.216, 573.788, 573.592, 573.016, 548.488, 547.044, 546.972, 540.5759999999999, 535.6759999999999, 533.6, 530.928, 502.592, 499.976]</t>
  </si>
  <si>
    <t>{'main': [113721, -11087], 'hh': [0, -48288], 'pv': [173127, 0], 'bat': [14790, -16617], 'hp': [0, -13708], 'ev': [0, -6668]}</t>
  </si>
  <si>
    <t>[807.892, 802.74, 792.268, 790.008, 789.612, 788.296, 785.148, 782.064, 768.04, 767.86, 757.8, 750.096, 745.6640000000001, 732.288, 730.8199999999999, 711.808, 701.412, 698.62, 695.724, 693.836, 693.048, 692.852, 688.932, 683.816, 682.34, 675.424, 671.468, 667.988, 663.944, 658.328, 657.688, 656.44, 652.248, 649.328, 648.116, 647.792, 641.892, 640.052, 634.744, 634.712, 616.712, 601.08, 594.44, 583.14, 581.412, 569.836, 567.596, 562.932, 554.4920000000001, 553.796, 550.636, 546.04, 542.508, 538.112, 535.888, 506.132, 504.68399999999997, 504.028, 486.312, 482.1, 481.788, 480.744, 479.728, 475.14, 447.12399999999997, 445.50800000000004, 401.268, 399.9, 399.6, 399.008, 395.08, 394.284, 392.112, 389.036, 386.86400000000003, 385.992, 381.016, 378.2, 377.548, 372.516, 370.56, 370.452, 367.76399999999995, 366.332, 361.708, 357.652, 352.068, 350.772, 350.108, 349.348, 348.264, 343.488, 336.152, 334.12, 331.684, 331.58, 330.936, 330.192, 328.644, 323.84000000000003, 323.54]</t>
  </si>
  <si>
    <t>{'main': [72880, -38977], 'hh': [0, -47716], 'pv': [142117, 0], 'bat': [21521, -23964], 'hp': [0, -52659], 'ev': [0, -5401]}</t>
  </si>
  <si>
    <t>[817.56, 816.968, 815.468, 810.232, 805.14, 792.388, 787.52, 782.892, 727.032, 706.412, 699.568, 695.712, 695.272, 691.888, 689.684, 687.884, 681.6, 680.24, 672.672, 671.656, 665.128, 664.012, 661.68, 660.928, 660.112, 659.884, 658.42, 658.296, 658.168, 657.592, 655.16, 653.376, 653.292, 652.676, 652.504, 651.832, 651.672, 651.648, 651.44, 650.324, 646.26, 645.504, 644.544, 644.1, 640.88, 639.748, 639.176, 637.996, 637.496, 635.8, 635.464, 635.388, 633.924, 632.776, 630.78, 629.572, 626.732, 626.628, 626.2600000000001, 622.472, 622.316, 621.788, 621.304, 621.192, 619.912, 612.528, 600.692, 598.06, 597.82, 593.632, 592.572, 591.108, 591.044, 590.8240000000001, 590.152, 589.92, 588.18, 587.232, 581.424, 579.628, 579.296, 576.78, 576.4, 575.612, 571.74, 570.884, 561.884, 559.824, 559.084, 558.692, 557.952, 557.936, 557.5360000000001, 554.82, 553.632, 547.592, 544.804, 544.804, 536.116, 535.808, 535.712]</t>
  </si>
  <si>
    <t>{'main': [445, -244941], 'hh': [0, -57209], 'pv': [28814, 0], 'bat': [3427, -3887], 'hp': [0, -208163], 'ev': [0, -7499]}</t>
  </si>
  <si>
    <t>[872.484, 870.312, 869.872, 869.532, 868.516, 862.416, 857.712, 856.392, 854.496, 853.92, 850.908, 845.992, 845.988, 842.384, 840.336, 833.516, 830.828, 830.572, 829.124, 822.876, 820.044, 814.536, 813.792, 813.64, 813.572, 806.8720000000001, 802.828, 802.572, 796.0, 793.724, 790.164, 789.048, 787.116, 785.616, 785.284, 781.216, 780.98, 778.564, 778.192, 776.968, 775.6, 771.588, 769.716, 761.676, 760.1360000000001, 746.624, 746.1, 743.744, 742.096, 741.076, 734.8, 732.248, 732.108, 721.628, 718.9359999999999, 714.116, 712.056, 706.768, 703.296, 701.428, 698.2, 697.456, 694.956, 694.264, 691.568, 678.312, 674.712, 667.376, 665.968, 663.492, 660.68, 656.16, 656.016, 655.076, 647.96, 646.74, 642.44, 637.256, 621.072, 615.616, 610.976, 601.904, 591.896, 591.688, 580.992, 574.3, 574.216, 573.788, 573.592, 573.32, 573.016, 563.516, 546.972, 539.0840000000001, 532.6239999999999, 530.772, 528.42, 519.7199999999999, 508.93199999999996, 502.592, 499.976]</t>
  </si>
  <si>
    <t>{'main': [111964, -12336], 'hh': [0, -48288], 'pv': [173127, 0], 'bat': [15372, -17292], 'hp': [0, -13708], 'ev': [0, -9581]}</t>
  </si>
  <si>
    <t>[807.892, 792.932, 790.008, 788.296, 785.148, 782.556, 782.064, 780.04, 768.04, 760.7, 757.8, 745.6640000000001, 740.876, 730.8199999999999, 727.968, 709.568, 701.412, 698.62, 695.724, 693.836, 692.852, 683.828, 682.492, 679.46, 675.872, 667.776, 666.468, 663.604, 658.328, 657.688, 656.44, 652.248, 648.116, 646.216, 644.688, 641.892, 639.872, 637.556, 634.744, 617.056, 613.352, 593.524, 585.392, 574.512, 572.848, 555.876, 553.068, 547.82, 544.036, 543.308, 541.064, 538.112, 536.276, 530.6, 519.472, 506.132, 504.028, 497.068, 480.744, 475.14, 465.992, 465.99199999999996, 449.09999999999997, 448.788, 447.12399999999997, 440.94800000000004, 402.26, 399.6, 399.128, 397.308, 394.284, 386.86400000000003, 385.056, 384.232, 382.568, 382.404, 378.2, 377.548, 373.148, 372.516, 370.452, 365.188, 363.728, 358.472, 357.652, 350.544, 350.108, 349.348, 348.536, 342.588, 340.316, 338.276, 336.152, 334.12, 332.164, 330.192, 325.956, 323.864, 322.368, 318.392, 317.42400000000004]</t>
  </si>
  <si>
    <t>{'main': [71639, -41114], 'hh': [0, -47716], 'pv': [142117, 0], 'bat': [21680, -24151], 'hp': [0, -52659], 'ev': [0, -8752]}</t>
  </si>
  <si>
    <t>[817.56, 816.968, 815.468, 810.232, 805.14, 792.388, 787.52, 782.892, 740.312, 724.248, 706.412, 695.712, 695.272, 691.888, 689.684, 687.884, 681.6, 680.24, 673.44, 672.672, 671.656, 665.128, 664.012, 661.68, 660.928, 660.112, 659.884, 658.42, 658.296, 658.168, 657.592, 657.068, 655.16, 653.376, 653.292, 652.676, 652.504, 651.832, 651.672, 651.648, 650.324, 646.26, 645.504, 644.544, 644.1, 640.88, 639.748, 639.176, 637.996, 637.496, 635.8, 635.464, 634.924, 633.316, 632.776, 630.78, 629.572, 626.732, 626.628, 626.2600000000001, 622.472, 621.788, 621.304, 621.192, 619.912, 612.528, 610.18, 601.8240000000001, 600.692, 600.012, 598.06, 597.82, 593.632, 591.108, 591.044, 590.152, 589.92, 589.108, 587.4, 587.232, 581.424, 579.296, 578.972, 577.12, 576.78, 576.412, 571.74, 570.884, 561.884, 559.824, 559.084, 557.952, 557.5360000000001, 554.82, 553.632, 551.08, 548.612, 547.132, 544.804, 544.804, 539.984]</t>
  </si>
  <si>
    <t>{'main': [408, -248161], 'hh': [0, -57209], 'pv': [28814, 0], 'bat': [3377, -3834], 'hp': [0, -208163], 'ev': [0, -10759]}</t>
  </si>
  <si>
    <t>[872.484, 870.312, 869.872, 869.532, 862.416, 860.596, 857.712, 853.92, 845.988, 845.9, 845.236, 842.384, 836.908, 834.196, 832.552, 830.828, 830.572, 829.124, 825.668, 820.044, 817.02, 814.536, 813.792, 807.664, 802.572, 801.264, 797.988, 794.356, 789.048, 787.912, 786.42, 785.284, 780.98, 778.28, 778.192, 776.968, 772.6999999999999, 772.648, 771.22, 766.556, 765.636, 760.1360000000001, 755.8240000000001, 754.732, 753.912, 746.1, 746.1, 741.076, 734.8, 734.368, 725.08, 718.836, 715.64, 714.116, 713.272, 712.056, 710.136, 706.768, 701.428, 698.2, 697.456, 688.452, 684.184, 683.4399999999999, 678.296, 672.212, 671.128, 667.376, 664.008, 660.68, 656.16, 656.016, 655.076, 652.124, 642.44, 641.704, 640.148, 615.908, 611.208, 608.896, 608.04, 600.024, 586.536, 586.2560000000001, 575.54, 573.788, 573.592, 573.32, 573.016, 571.696, 570.548, 552.144, 539.0840000000001, 532.6239999999999, 530.772, 530.1519999999999, 519.348, 506.508, 502.592, 499.976, 499.236]</t>
  </si>
  <si>
    <t>{'main': [109690, -13893], 'hh': [0, -48288], 'pv': [173127, 0], 'bat': [15988, -17993], 'hp': [0, -13708], 'ev': [0, -13328]}</t>
  </si>
  <si>
    <t>[807.72, 792.932, 788.296, 787.664, 782.556, 780.04, 775.568, 772.368, 768.04, 754.24, 744.24, 734.6640000000001, 734.636, 720.648, 719.8199999999999, 709.568, 701.412, 698.62, 695.724, 693.836, 692.852, 683.028, 682.492, 679.46, 675.612, 666.16, 663.604, 661.508, 657.028, 656.44, 652.248, 648.116, 644.168, 641.472, 639.872, 637.556, 636.736, 634.744, 632.98, 609.096, 599.432, 593.524, 571.78, 569.932, 567.336, 550.9, 547.82, 544.036, 542.068, 536.152, 534.304, 529.372, 528.288, 512.572, 505.916, 504.028, 492.308, 486.068, 473.944, 466.67199999999997, 463.74, 458.928, 441.988, 440.94800000000004, 434.316, 420.81600000000003, 402.26, 399.6, 399.128, 394.284, 393.62, 386.86400000000003, 384.268, 382.864, 382.568, 382.404, 382.372, 377.0, 375.972, 367.316, 366.42, 364.316, 362.968, 353.668, 352.36, 347.424, 343.696, 340.132, 335.044, 334.308, 333.236, 332.396, 331.472, 330.192, 329.208, 326.464, 325.39599999999996, 322.612, 321.53999999999996, 320.424, 317.42400000000004]</t>
  </si>
  <si>
    <t>{'main': [70544, -43377], 'hh': [0, -47716], 'pv': [142117, 0], 'bat': [21793, -24293], 'hp': [0, -52659], 'ev': [0, -12081]}</t>
  </si>
  <si>
    <t>[817.56, 816.968, 815.468, 810.232, 805.14, 792.388, 787.52, 782.892, 768.112, 765.928, 706.412, 695.712, 695.272, 691.888, 689.684, 687.884, 683.672, 681.6, 680.24, 673.44, 671.656, 665.128, 664.012, 661.744, 661.68, 660.928, 660.112, 659.884, 658.42, 658.296, 658.168, 657.592, 657.068, 655.16, 653.376, 653.292, 652.676, 651.832, 651.672, 651.648, 650.324, 648.684, 646.26, 645.504, 644.544, 644.1, 640.88, 640.156, 639.748, 639.176, 638.272, 637.996, 637.496, 635.8, 635.464, 632.776, 630.78, 629.572, 626.732, 626.628, 626.2600000000001, 622.472, 621.788, 621.304, 619.912, 615.38, 612.528, 611.692, 611.532, 610.12, 606.084, 601.8240000000001, 600.012, 598.06, 597.82, 595.268, 591.044, 590.152, 589.92, 589.108, 587.4, 587.232, 581.424, 580.076, 579.296, 578.972, 578.248, 576.78, 576.412, 575.364, 571.74, 570.884, 565.128, 561.884, 560.676, 560.66, 560.552, 559.824, 557.5360000000001, 554.82, 554.56]</t>
  </si>
  <si>
    <t>{'main': [311, -251805], 'hh': [0, -57209], 'pv': [28814, 0], 'bat': [3306, -3757], 'hp': [0, -208163], 'ev': [0, -14506]}</t>
  </si>
  <si>
    <t>Urban</t>
  </si>
  <si>
    <t>[296.288, 289.896, 288.632, 288.228, 286.932, 286.156, 285.308, 285.164, 285.072, 284.528, 282.4, 282.1, 280.116, 279.256, 278.508, 278.4, 278.312, 278.104, 276.54, 273.964, 272.764, 272.672, 272.644, 272.608, 271.708, 271.284, 271.208, 270.616, 270.248, 269.304, 268.928, 268.92, 268.812, 268.676, 268.256, 268.112, 267.664, 267.412, 267.24, 267.1, 267.052, 266.708, 266.668, 266.268, 266.256, 265.496, 265.02, 264.492, 263.988, 262.304, 262.056, 261.48, 261.056, 260.376, 260.324, 259.552, 259.4, 259.4, 258.772, 258.764, 258.44, 257.816, 257.652, 257.184, 257.18, 257.06, 256.88, 256.644, 256.292, 256.032, 255.74, 255.276, 254.856, 254.676, 254.668, 254.628, 254.224, 253.548, 253.252, 252.568, 252.432, 252.272, 252.256, 252.232, 251.664, 251.616, 251.448, 251.312, 249.64, 249.52, 249.508, 248.584, 248.1, 247.144, 247.028, 246.796, 246.788, 246.784, 246.532, 246.46, 245.676]</t>
  </si>
  <si>
    <t>{'main': [0, -124808], 'hh': [0, -124822], 'pv': [0, 0], 'bat': [0, 0], 'hp': [0, 0], 'ev': [0, 0]}</t>
  </si>
  <si>
    <t>[275.076, 265.28, 261.124, 260.768, 259.876, 259.288, 250.848, 248.116, 247.472, 247.228, 245.3, 244.1, 243.964, 243.952, 242.604, 241.576, 241.064, 240.248, 240.22, 239.984, 239.92, 238.544, 238.08, 237.784, 237.304, 237.256, 236.612, 235.804, 235.56, 235.412, 235.368, 234.82, 234.032, 233.864, 233.668, 233.324, 233.144, 232.96, 232.692, 232.616, 232.164, 231.996, 231.108, 230.304, 230.128, 230.124, 229.972, 229.896, 229.868, 229.848, 229.348, 229.32, 229.28, 228.892, 228.592, 228.288, 227.592, 227.468, 227.196, 227.176, 227.016, 226.984, 226.708, 226.688, 226.58, 226.548, 226.508, 226.472, 226.204, 226.184, 226.02, 225.88, 225.82, 225.72, 225.604, 225.572, 225.372, 224.632, 224.568, 224.52, 224.256, 224.148, 223.9, 223.792, 223.268, 222.768, 222.476, 222.34, 222.164, 222.084, 221.704, 221.476, 221.34, 221.156, 221.124, 220.96, 220.888, 220.728, 220.556, 220.396, 220.004]</t>
  </si>
  <si>
    <t>{'main': [0, -115327], 'hh': [0, -115341], 'pv': [0, 0], 'bat': [0, 0], 'hp': [0, 0], 'ev': [0, 0]}</t>
  </si>
  <si>
    <t>[317.296, 315.9, 313.228, 310.376, 308.26, 307.664, 303.64, 302.08, 299.932, 299.8, 297.992, 297.824, 296.344, 295.136, 295.08, 294.972, 294.944, 294.556, 294.212, 288.952, 288.352, 288.204, 285.436, 285.192, 282.868, 281.816, 281.444, 280.852, 280.748, 279.452, 277.96, 276.98, 275.392, 273.612, 269.224, 269.204, 267.296, 267.168, 267.048, 266.612, 265.42, 265.296, 264.256, 263.972, 263.104, 260.888, 260.848, 260.7, 260.548, 260.372, 260.076, 259.664, 259.552, 259.248, 258.992, 258.94, 258.68, 258.656, 258.532, 257.968, 257.92, 256.66, 256.536, 256.26, 255.72, 255.508, 254.844, 254.6, 254.232, 253.776, 253.572, 253.108, 253.032, 252.792, 252.736, 252.532, 252.164, 251.972, 251.84, 251.028, 250.952, 250.864, 250.736, 250.428, 250.424, 250.0, 249.764, 249.556, 248.516, 248.124, 247.964, 247.528, 247.364, 247.236, 246.968, 245.736, 245.532, 245.412, 245.34, 245.06, 244.8]</t>
  </si>
  <si>
    <t>{'main': [0, -124418], 'hh': [0, -124433], 'pv': [0, 0], 'bat': [0, 0], 'hp': [0, 0], 'ev': [0, 0]}</t>
  </si>
  <si>
    <t>[302.76, 294.684, 293.788, 293.524, 293.008, 290.416, 290.024, 289.872, 289.7, 289.096, 288.176, 287.604, 287.416, 285.572, 284.58, 283.768, 283.428, 283.004, 282.868, 282.624, 282.048, 281.388, 279.352, 279.128, 278.6, 276.332, 275.752, 275.724, 275.376, 275.336, 274.94, 274.816, 274.764, 274.728, 274.64, 274.552, 273.428, 273.084, 272.1, 271.48, 271.416, 271.276, 270.844, 270.768, 270.724, 270.312, 269.908, 269.792, 269.488, 269.34, 269.296, 268.904, 268.884, 268.272, 268.148, 267.952, 266.532, 266.176, 265.592, 265.0, 264.56, 264.3, 263.52, 263.176, 262.716, 262.464, 262.46, 262.164, 262.004, 261.988, 261.856, 261.48, 261.108, 260.812, 260.452, 260.156, 259.992, 259.94, 259.752, 259.22, 259.184, 258.588, 258.528, 257.868, 256.992, 256.768, 256.56, 256.012, 255.548, 255.484, 255.42, 255.164, 254.96, 254.92, 254.688, 254.156, 253.756, 252.36, 252.32, 251.644, 251.612]</t>
  </si>
  <si>
    <t>{'main': [0, -130302], 'hh': [0, -124822], 'pv': [0, 0], 'bat': [0, 0], 'hp': [0, 0], 'ev': [0, -5493]}</t>
  </si>
  <si>
    <t>[290.384, 275.18, 271.924, 271.856, 269.148, 268.62, 266.728, 265.204, 262.74, 257.592, 257.36, 253.028, 252.284, 250.42, 250.092, 248.532, 248.008, 247.356, 245.692, 245.076, 245.068, 245.052, 243.18, 242.328, 242.12, 242.084, 242.036, 241.636, 241.536, 241.204, 240.876, 240.012, 239.804, 238.608, 238.404, 237.972, 237.696, 236.948, 236.836, 236.592, 236.356, 236.128, 235.94, 235.592, 235.532, 235.28, 235.12, 234.868, 234.736, 234.692, 234.628, 234.544, 234.536, 234.5, 234.488, 234.484, 234.352, 233.756, 233.712, 233.112, 232.932, 232.872, 232.764, 232.74, 232.604, 232.372, 231.404, 231.36, 231.276, 231.184, 230.888, 230.728, 230.464, 230.432, 230.364, 230.168, 229.94, 229.816, 229.732, 229.692, 229.412, 229.004, 228.992, 228.676, 228.376, 228.344, 228.184, 228.04, 227.984, 227.836, 227.752, 227.708, 227.652, 226.888, 226.868, 226.68, 226.552, 226.28, 226.276, 226.176, 226.064]</t>
  </si>
  <si>
    <t>{'main': [0, -119664], 'hh': [0, -115341], 'pv': [0, 0], 'bat': [0, 0], 'hp': [0, 0], 'ev': [0, -4336]}</t>
  </si>
  <si>
    <t>[325.032, 321.716, 317.636, 316.708, 314.924, 312.768, 309.16, 308.952, 307.744, 307.42, 304.828, 304.248, 303.384, 302.948, 301.628, 300.148, 299.948, 299.932, 299.264, 299.112, 295.768, 293.896, 293.668, 291.936, 291.06, 290.484, 290.104, 288.836, 287.836, 283.208, 281.624, 281.204, 280.872, 280.076, 275.256, 275.16, 274.54, 274.052, 274.0, 272.844, 270.676, 269.984, 269.516, 269.44, 269.048, 268.884, 268.184, 267.24, 266.58, 266.116, 265.824, 265.756, 265.052, 264.676, 264.632, 264.336, 263.84, 263.284, 262.948, 262.62, 262.464, 262.344, 262.064, 261.96, 261.76, 261.724, 261.636, 261.616, 261.6, 261.368, 261.148, 261.128, 260.604, 260.268, 259.68, 259.176, 258.92, 258.796, 258.408, 258.1, 257.928, 257.808, 257.268, 257.216, 257.012, 256.58, 256.56, 256.432, 256.328, 256.172, 255.904, 255.78, 255.24, 254.88, 254.032, 254.016, 253.696, 253.684, 252.328, 252.204, 252.192]</t>
  </si>
  <si>
    <t>{'main': [0, -129254], 'hh': [0, -124433], 'pv': [0, 0], 'bat': [0, 0], 'hp': [0, 0], 'ev': [0, -4835]}</t>
  </si>
  <si>
    <t>[309.728, 308.464, 306.132, 305.228, 300.58, 298.248, 296.568, 296.184, 293.768, 293.62, 293.424, 292.016, 291.884, 291.512, 290.808, 290.396, 290.256, 289.688, 289.036, 287.164, 286.972, 286.796, 286.124, 285.3, 285.28, 284.692, 282.252, 281.12, 280.348, 280.22, 279.936, 279.816, 279.496, 279.256, 279.2, 278.896, 278.892, 278.296, 277.992, 277.884, 277.768, 277.688, 276.996, 276.892, 276.06, 275.688, 275.624, 275.484, 275.38, 274.848, 274.608, 274.232, 274.024, 273.616, 273.376, 273.372, 273.28, 273.128, 273.092, 272.168, 272.152, 270.188, 269.16, 268.396, 267.816, 267.78, 267.616, 267.196, 266.956, 266.948, 266.864, 266.76, 266.052, 265.756, 264.804, 264.76, 264.508, 264.416, 264.056, 264.036, 263.796, 263.688, 263.672, 263.328, 263.052, 262.896, 262.896, 262.816, 262.74, 262.36, 261.984, 260.884, 260.728, 259.984, 259.976, 259.92, 259.916, 259.504, 258.392, 257.892, 257.872]</t>
  </si>
  <si>
    <t>{'main': [0, -134992], 'hh': [0, -124822], 'pv': [0, 0], 'bat': [0, 0], 'hp': [0, 0], 'ev': [0, -10183]}</t>
  </si>
  <si>
    <t>[297.204, 296.632, 287.792, 287.348, 282.276, 278.972, 277.44, 277.4, 275.244, 273.928, 270.232, 266.64, 265.296, 260.104, 256.78, 253.4, 252.58, 251.14, 250.932, 250.612, 250.308, 250.1, 250.064, 249.804, 249.376, 249.352, 249.008, 248.952, 248.86, 248.616, 248.324, 247.036, 246.768, 246.552, 245.916, 245.752, 245.7, 245.636, 245.624, 244.78, 244.76, 244.412, 244.232, 243.308, 242.904, 242.816, 242.672, 242.66, 242.24, 241.676, 241.556, 241.412, 241.356, 241.248, 240.976, 240.664, 240.376, 240.348, 240.028, 239.884, 239.468, 239.364, 239.3, 239.216, 238.908, 238.696, 238.696, 238.484, 238.332, 238.24, 238.156, 237.884, 237.464, 237.336, 237.256, 236.92, 236.864, 236.64, 236.48, 236.464, 236.412, 236.388, 236.3, 236.26, 236.088, 235.776, 235.704, 235.44, 235.424, 235.132, 235.124, 234.728, 234.572, 234.568, 234.232, 234.22, 234.2, 233.944, 233.9, 233.84, 233.764]</t>
  </si>
  <si>
    <t>{'main': [0, -125379], 'hh': [0, -115341], 'pv': [0, 0], 'bat': [0, 0], 'hp': [0, 0], 'ev': [0, -10050]}</t>
  </si>
  <si>
    <t>[343.22, 329.636, 329.012, 324.312, 322.98, 321.192, 319.04, 319.032, 317.872, 316.396, 313.716, 313.06, 311.384, 311.364, 310.156, 308.272, 308.208, 307.316, 306.68, 305.892, 305.308, 302.4, 302.256, 301.4, 300.408, 299.948, 299.14, 298.7, 297.876, 295.792, 294.692, 294.144, 294.056, 289.832, 289.164, 286.7, 286.408, 286.22, 285.652, 285.16, 285.088, 283.512, 283.096, 282.812, 281.952, 281.184, 278.52, 277.548, 277.484, 277.188, 276.416, 275.912, 275.104, 274.764, 274.468, 273.716, 272.456, 272.4, 272.08, 272.04, 271.616, 271.572, 271.5, 271.096, 270.02, 269.568, 268.676, 268.452, 268.224, 267.804, 267.536, 267.488, 267.444, 266.988, 266.744, 266.696, 266.572, 266.52, 266.356, 266.284, 265.94, 265.832, 265.64, 265.612, 265.552, 264.896, 264.176, 264.164, 264.132, 263.532, 263.312, 262.864, 262.56, 262.532, 262.472, 262.3, 262.22, 261.356, 261.12, 261.048, 261.004]</t>
  </si>
  <si>
    <t>{'main': [0, -135036], 'hh': [0, -124433], 'pv': [0, 0], 'bat': [0, 0], 'hp': [0, 0], 'ev': [0, -10616]}</t>
  </si>
  <si>
    <t>[319.208, 318.616, 316.488, 315.12, 314.056, 313.768, 307.396, 304.94, 303.8, 303.092, 301.936, 300.208, 299.616, 299.368, 298.956, 297.256, 297.204, 296.604, 296.48, 295.908, 295.7, 295.652, 295.444, 294.66, 293.512, 292.848, 292.42, 291.78, 291.076, 289.56, 289.136, 287.824, 287.82, 287.764, 287.756, 287.152, 286.704, 286.392, 286.2, 286.08, 285.288, 285.048, 284.492, 284.328, 284.112, 283.548, 282.776, 282.772, 282.724, 282.6, 282.18, 281.692, 280.708, 280.332, 280.276, 280.156, 279.988, 279.28, 278.984, 278.708, 277.632, 277.46, 277.44, 276.992, 276.776, 276.004, 275.664, 275.452, 275.256, 274.828, 274.732, 274.432, 274.212, 273.388, 272.704, 272.172, 271.928, 271.656, 271.16, 271.092, 270.576, 270.032, 269.888, 269.84, 269.716, 269.688, 269.652, 269.248, 268.56, 268.332, 268.12, 267.48, 267.312, 266.816, 266.776, 266.452, 266.324, 266.3, 265.816, 265.752, 265.616]</t>
  </si>
  <si>
    <t>{'main': [0, -140034], 'hh': [0, -124822], 'pv': [0, 0], 'bat': [0, 0], 'hp': [0, 0], 'ev': [0, -15222]}</t>
  </si>
  <si>
    <t>[300.148, 300.14, 299.872, 295.472, 293.916, 292.824, 290.604, 284.388, 282.844, 282.52, 275.436, 271.66, 270.776, 268.496, 263.908, 263.804, 262.984, 261.9, 259.892, 259.66, 259.572, 258.22, 257.776, 257.192, 256.936, 256.704, 256.38, 256.14, 256.1, 256.048, 255.112, 254.42, 254.108, 254.012, 253.948, 253.352, 253.032, 252.908, 252.768, 252.476, 252.34, 252.072, 251.88, 251.076, 250.988, 250.656, 250.336, 250.272, 250.04, 249.844, 249.744, 249.38, 248.98, 248.924, 248.672, 248.6, 248.584, 248.396, 247.7, 247.376, 246.948, 246.664, 246.284, 245.128, 244.98, 244.852, 244.828, 244.68, 244.648, 244.32, 244.288, 244.232, 244.18, 244.152, 244.104, 244.02, 243.852, 243.768, 243.716, 243.492, 243.408, 243.2, 242.532, 242.444, 242.436, 242.368, 242.324, 241.892, 241.716, 241.52, 241.416, 241.38, 241.3, 241.1, 240.908, 240.848, 240.684, 240.288, 240.248, 240.168, 239.932]</t>
  </si>
  <si>
    <t>{'main': [0, -129854], 'hh': [0, -115341], 'pv': [0, 0], 'bat': [0, 0], 'hp': [0, 0], 'ev': [0, -14523]}</t>
  </si>
  <si>
    <t>[346.692, 344.04, 333.492, 332.28, 330.476, 328.768, 327.304, 326.58, 326.144, 326.004, 322.256, 321.568, 319.292, 316.22, 315.292, 314.84, 314.664, 314.444, 313.884, 313.548, 313.512, 313.4, 312.108, 311.1, 309.076, 308.26, 306.94, 306.212, 305.892, 304.092, 303.936, 303.556, 301.432, 301.256, 301.132, 297.548, 295.732, 294.044, 293.756, 292.86, 291.012, 290.348, 289.416, 288.74, 287.94, 287.524, 287.392, 287.184, 287.112, 286.556, 286.404, 286.34, 285.628, 285.472, 284.816, 284.656, 283.956, 283.704, 283.156, 282.948, 282.368, 282.268, 281.996, 281.244, 280.528, 279.76, 279.684, 279.228, 278.684, 278.264, 278.148, 277.236, 277.196, 276.684, 276.176, 276.132, 275.736, 275.648, 275.6, 275.428, 275.164, 274.976, 274.544, 273.76, 272.828, 272.744, 272.14, 271.676, 271.236, 271.2, 270.54, 270.292, 270.056, 269.38, 268.644, 268.388, 267.816, 267.508, 267.492, 267.164, 266.988]</t>
  </si>
  <si>
    <t>{'main': [0, -140412], 'hh': [0, -124433], 'pv': [0, 0], 'bat': [0, 0], 'hp': [0, 0], 'ev': [0, -15990]}</t>
  </si>
  <si>
    <t>[333.78, 332.072, 329.396, 325.16, 320.608, 318.076, 312.716, 312.008, 311.952, 310.12, 309.744, 309.34, 308.624, 308.48, 308.064, 307.26, 305.844, 303.44, 302.548, 302.52, 301.576, 300.024, 299.928, 299.58, 299.5, 298.652, 297.024, 296.992, 296.848, 296.836, 296.3, 295.644, 295.576, 295.504, 295.436, 294.852, 294.312, 294.276, 294.072, 294.0, 293.56, 293.248, 293.064, 292.34, 290.96, 290.696, 290.628, 290.352, 290.172, 289.764, 289.436, 288.916, 288.752, 287.948, 287.672, 286.976, 286.176, 286.172, 285.024, 284.692, 284.316, 284.228, 283.836, 283.328, 282.848, 282.784, 282.24, 282.088, 282.064, 281.24, 280.952, 280.58, 280.484, 279.224, 279.088, 278.836, 278.524, 277.66, 277.592, 277.54, 277.536, 277.14, 276.952, 276.792, 275.812, 275.552, 275.036, 274.68, 274.608, 274.408, 274.372, 274.288, 273.492, 273.444, 273.26, 273.008, 273.0, 272.964, 272.788, 272.756, 272.748]</t>
  </si>
  <si>
    <t>{'main': [0, -145543], 'hh': [0, -124822], 'pv': [0, 0], 'bat': [0, 0], 'hp': [0, 0], 'ev': [0, -20730]}</t>
  </si>
  <si>
    <t>[323.6, 319.464, 317.404, 306.72, 306.008, 303.12, 301.632, 299.02, 294.072, 292.476, 287.148, 284.868, 283.124, 283.088, 279.344, 279.268, 274.652, 274.392, 271.98, 271.584, 270.88, 269.828, 269.744, 269.648, 269.552, 268.988, 268.752, 268.2, 267.524, 265.816, 264.5, 262.344, 262.296, 261.992, 261.616, 261.468, 261.24, 261.184, 261.1, 261.028, 260.728, 260.712, 260.408, 260.032, 259.876, 259.62, 259.076, 259.04, 258.576, 258.42, 258.352, 258.336, 257.184, 257.112, 257.0, 256.656, 255.9, 255.844, 255.48, 254.696, 254.412, 254.084, 254.056, 253.932, 253.828, 253.812, 253.188, 253.18, 252.868, 252.592, 252.54, 252.48, 252.384, 252.192, 251.68, 251.332, 251.308, 250.576, 249.948, 249.896, 249.808, 249.484, 249.452, 249.176, 248.972, 248.7, 248.524, 248.276, 247.936, 247.924, 247.908, 247.812, 247.536, 247.36, 247.34, 247.2, 247.18, 246.956, 246.952, 246.688, 246.564]</t>
  </si>
  <si>
    <t>{'main': [0, -135202], 'hh': [0, -115341], 'pv': [0, 0], 'bat': [0, 0], 'hp': [0, 0], 'ev': [0, -19870]}</t>
  </si>
  <si>
    <t>[359.772, 352.996, 349.576, 340.04, 339.024, 338.24, 337.504, 337.112, 336.996, 332.576, 331.992, 330.196, 329.32, 325.148, 324.5, 321.656, 321.568, 320.676, 320.228, 319.492, 318.628, 318.556, 317.624, 317.256, 317.1, 315.928, 315.764, 314.556, 313.136, 312.016, 310.796, 310.524, 309.276, 308.46, 305.968, 304.292, 304.22, 304.144, 302.08, 301.412, 300.236, 299.86, 299.368, 298.772, 298.16, 297.772, 297.08, 295.432, 295.408, 295.152, 294.82, 294.58, 293.956, 293.716, 293.268, 293.008, 292.8, 292.352, 291.908, 291.576, 291.156, 290.984, 290.268, 288.832, 288.772, 288.4, 287.88, 287.524, 287.184, 287.068, 286.972, 286.104, 285.924, 285.112, 284.54, 284.116, 284.088, 283.032, 282.36, 281.764, 281.436, 281.208, 281.204, 280.836, 280.704, 279.552, 279.512, 279.492, 278.484, 278.44, 278.392, 278.208, 277.584, 276.024, 275.588, 275.42, 274.868, 274.868, 274.096, 274.068, 273.648]</t>
  </si>
  <si>
    <t>{'main': [0, -145416], 'hh': [0, -124433], 'pv': [0, 0], 'bat': [0, 0], 'hp': [0, 0], 'ev': [0, -20993]}</t>
  </si>
  <si>
    <t>[297.316, 290.644, 290.44, 289.964, 288.148, 287.724, 287.32, 286.576, 285.924, 285.916, 284.836, 282.584, 282.316, 280.776, 280.404, 279.728, 279.072, 279.016, 278.608, 278.04, 276.008, 275.48, 275.188, 274.972, 274.836, 274.704, 273.548, 272.984, 272.92, 272.692, 272.06, 271.944, 271.856, 271.52, 271.42, 271.224, 270.596, 270.42, 269.844, 269.396, 269.012, 268.968, 268.824, 268.472, 268.244, 268.112, 267.404, 267.292, 267.288, 267.044, 266.676, 265.252, 264.436, 264.364, 263.292, 262.692, 261.676, 261.528, 260.656, 260.608, 260.568, 260.296, 260.084, 260.028, 260.008, 259.36, 259.232, 259.188, 259.128, 259.108, 258.996, 258.52, 258.024, 257.704, 257.044, 256.908, 256.864, 256.816, 256.66, 256.476, 256.444, 255.992, 255.916, 255.136, 254.768, 254.424, 253.612, 253.592, 252.856, 252.668, 252.548, 252.496, 251.368, 250.964, 250.672, 250.476, 250.428, 249.964, 249.436, 249.284, 249.064]</t>
  </si>
  <si>
    <t>{'main': [0, -127937], 'hh': [0, -124822], 'pv': [0, 0], 'bat': [0, 0], 'hp': [0, -3128], 'ev': [0, 0]}</t>
  </si>
  <si>
    <t>[417.772, 395.236, 394.992, 394.664, 364.38, 363.568, 361.428, 358.344, 339.372, 338.64, 338.492, 335.696, 333.284, 332.42, 332.16, 330.912, 328.224, 328.116, 323.4, 322.24, 321.756, 311.14, 309.964, 304.06, 291.64, 288.956, 288.548, 285.984, 278.192, 277.912, 274.112, 271.704, 270.932, 268.528, 268.524, 267.676, 267.544, 266.944, 266.616, 265.632, 264.868, 264.816, 264.7, 262.076, 261.944, 261.312, 261.26, 261.1, 260.416, 260.352, 259.788, 259.34, 257.968, 257.872, 257.872, 257.08, 256.832, 256.316, 256.012, 255.48, 255.42, 254.728, 254.64, 254.304, 254.236, 254.116, 254.104, 253.872, 253.772, 252.816, 252.472, 252.416, 252.392, 251.864, 251.684, 251.552, 251.488, 251.092, 251.088, 250.904, 250.78, 250.728, 249.9, 249.452, 249.356, 249.176, 249.076, 248.836, 248.688, 248.58, 248.388, 247.972, 247.928, 247.832, 247.692, 247.588, 247.332, 247.1, 247.052, 246.82, 246.4]</t>
  </si>
  <si>
    <t>{'main': [0, -128354], 'hh': [0, -115341], 'pv': [0, 0], 'bat': [0, 0], 'hp': [0, -13026], 'ev': [0, 0]}</t>
  </si>
  <si>
    <t>[602.588, 599.684, 569.636, 556.86, 540.3, 540.004, 538.376, 506.256, 493.948, 490.128, 483.468, 480.208, 477.432, 471.412, 469.384, 457.332, 457.228, 455.6, 452.764, 452.724, 452.06, 447.956, 447.88, 447.64, 447.036, 446.816, 445.68, 442.864, 441.576, 437.872, 436.976, 436.512, 436.348, 435.896, 435.284, 434.048, 433.648, 432.348, 430.808, 430.264, 427.464, 423.976, 415.272, 414.136, 412.656, 406.492, 406.408, 405.46, 404.932, 404.86, 401.732, 400.7, 400.532, 399.7, 398.228, 397.96, 396.544, 395.512, 395.496, 394.52, 393.692, 391.956, 391.388, 391.344, 390.62, 389.304, 389.176, 389.084, 387.136, 386.74, 386.58, 383.78, 383.372, 382.892, 381.624, 380.82, 380.812, 380.584, 379.784, 378.868, 377.796, 376.06, 376.044, 374.796, 374.552, 374.476, 374.456, 373.52, 372.512, 372.076, 370.276, 370.216, 370.164, 369.584, 369.232, 368.964, 368.692, 368.12, 368.116, 368.02, 367.848]</t>
  </si>
  <si>
    <t>{'main': [0, -199317], 'hh': [0, -124433], 'pv': [0, 0], 'bat': [0, 0], 'hp': [0, -74897], 'ev': [0, 0]}</t>
  </si>
  <si>
    <t>[303.012, 295.2, 294.476, 293.852, 292.932, 291.548, 291.352, 290.312, 290.116, 289.776, 289.544, 288.856, 288.588, 287.092, 286.24, 285.764, 285.712, 285.016, 284.136, 283.348, 283.308, 283.092, 282.448, 281.624, 279.564, 279.396, 278.696, 278.632, 278.188, 277.024, 276.18, 275.92, 275.796, 275.74, 275.46, 275.072, 274.896, 274.668, 274.416, 274.164, 273.508, 273.032, 272.372, 272.284, 272.0, 271.692, 271.452, 271.252, 271.192, 270.092, 270.076, 269.96, 269.824, 269.764, 269.608, 269.14, 268.872, 268.396, 268.396, 268.244, 267.764, 266.48, 266.12, 265.94, 265.22, 264.912, 264.868, 264.708, 264.032, 263.184, 263.104, 262.984, 262.864, 262.744, 262.592, 262.1, 262.044, 262.024, 261.452, 260.66, 260.556, 260.412, 260.352, 260.28, 260.096, 259.564, 259.516, 259.392, 259.268, 258.084, 257.92, 257.516, 257.512, 256.984, 256.54, 256.476, 256.036, 255.996, 255.904, 255.52, 255.5]</t>
  </si>
  <si>
    <t>{'main': [0, -132936], 'hh': [0, -124822], 'pv': [0, 0], 'bat': [0, 0], 'hp': [0, -3074], 'ev': [0, -5052]}</t>
  </si>
  <si>
    <t>[420.692, 403.264, 396.284, 395.444, 372.428, 372.176, 368.78, 366.492, 363.364, 355.076, 349.76, 349.42, 347.124, 345.336, 343.6, 343.14, 342.992, 339.568, 339.524, 339.012, 332.352, 331.992, 324.284, 323.176, 322.036, 316.148, 312.924, 312.416, 312.268, 312.12, 311.316, 309.948, 309.36, 308.84, 307.888, 304.352, 304.092, 301.968, 294.54, 293.44, 292.668, 288.38, 287.872, 283.636, 283.412, 279.452, 278.164, 277.192, 276.156, 275.524, 272.684, 272.364, 272.336, 270.448, 269.808, 269.58, 269.092, 267.92, 267.388, 267.244, 266.756, 266.704, 266.628, 266.124, 265.824, 265.116, 264.336, 264.036, 263.032, 263.004, 262.512, 261.712, 260.852, 260.728, 260.056, 259.724, 258.896, 258.348, 258.108, 258.084, 257.788, 257.688, 257.212, 257.16, 256.868, 256.78, 256.484, 256.448, 256.304, 255.816, 255.292, 255.088, 254.292, 254.164, 253.468, 253.308, 253.16, 252.8, 252.572, 252.48, 252.164]</t>
  </si>
  <si>
    <t>{'main': [0, -133986], 'hh': [0, -115341], 'pv': [0, 0], 'bat': [0, 0], 'hp': [0, -13085], 'ev': [0, -5572]}</t>
  </si>
  <si>
    <t>[608.884, 602.804, 576.712, 564.388, 548.664, 546.344, 543.988, 507.236, 498.3, 496.208, 484.072, 482.596, 480.244, 476.032, 476.008, 470.756, 470.128, 467.84, 467.736, 465.292, 464.52, 463.904, 462.224, 459.06, 456.264, 453.112, 451.216, 450.356, 449.232, 448.712, 448.152, 447.792, 444.784, 444.728, 442.84, 442.024, 437.976, 436.976, 434.724, 433.38, 431.724, 429.676, 424.992, 424.908, 418.36, 414.252, 414.136, 413.784, 413.06, 412.708, 412.396, 410.62, 410.364, 408.932, 408.752, 407.688, 406.588, 406.104, 406.064, 405.1, 404.556, 403.2, 402.88, 401.38, 400.576, 399.524, 399.432, 399.38, 398.608, 397.296, 396.896, 396.632, 396.504, 396.18, 396.032, 395.632, 394.66, 393.692, 392.688, 392.468, 391.468, 390.98, 390.96, 390.192, 388.712, 387.64, 386.54, 383.424, 382.648, 381.36, 380.388, 380.072, 378.912, 377.104, 375.74, 374.512, 374.28, 374.036, 373.676, 373.324, 373.244]</t>
  </si>
  <si>
    <t>{'main': [0, -205036], 'hh': [0, -124433], 'pv': [0, 0], 'bat': [0, 0], 'hp': [0, -75080], 'ev': [0, -5537]}</t>
  </si>
  <si>
    <t>[308.716, 308.072, 305.556, 304.768, 301.096, 298.936, 296.936, 295.94, 295.576, 295.356, 295.132, 293.864, 293.864, 293.42, 293.324, 292.392, 292.192, 291.328, 291.208, 289.264, 289.256, 288.296, 287.34, 287.276, 286.728, 286.324, 285.752, 282.52, 282.228, 281.808, 281.564, 281.552, 281.0, 280.78, 280.596, 280.54, 279.952, 279.724, 279.668, 279.08, 278.836, 278.208, 277.744, 277.5, 277.492, 277.456, 277.428, 276.992, 276.424, 276.132, 276.068, 275.964, 275.9, 275.348, 275.276, 274.944, 274.504, 274.336, 273.992, 273.688, 273.568, 273.376, 273.244, 272.684, 272.424, 271.28, 270.628, 270.452, 269.508, 269.204, 269.2, 268.908, 268.164, 267.884, 267.86, 267.856, 266.608, 266.572, 266.336, 266.004, 265.444, 265.432, 265.148, 265.112, 265.04, 265.032, 264.84, 264.6, 264.432, 264.256, 263.8, 263.676, 263.66, 263.256, 263.096, 263.092, 263.024, 262.724, 261.976, 261.596, 260.912]</t>
  </si>
  <si>
    <t>{'main': [0, -137626], 'hh': [0, -124822], 'pv': [0, 0], 'bat': [0, 0], 'hp': [0, -3074], 'ev': [0, -9742]}</t>
  </si>
  <si>
    <t>[431.044, 420.468, 405.252, 402.636, 385.04, 380.344, 374.364, 372.74, 372.388, 370.184, 365.496, 354.812, 353.272, 352.456, 349.036, 347.5, 346.664, 345.536, 345.184, 343.508, 342.6, 338.452, 338.072, 331.696, 327.996, 327.416, 326.088, 323.62, 321.408, 320.88, 320.152, 318.6, 316.648, 316.624, 316.228, 314.892, 313.008, 311.0, 307.82, 305.156, 299.848, 296.324, 295.432, 292.828, 291.356, 290.8, 288.944, 288.496, 282.696, 282.348, 282.288, 281.748, 277.604, 277.176, 276.892, 276.756, 275.972, 274.804, 274.716, 274.608, 273.696, 272.436, 272.388, 271.756, 271.744, 271.232, 270.76, 270.3, 270.28, 269.028, 268.916, 268.568, 267.82, 267.748, 266.784, 265.4, 265.216, 264.928, 264.552, 264.412, 264.148, 264.068, 263.916, 263.752, 263.616, 263.28, 261.956, 261.856, 261.716, 261.696, 261.64, 261.612, 261.26, 260.952, 260.676, 260.524, 260.04, 259.728, 259.62, 259.388, 259.188]</t>
  </si>
  <si>
    <t>{'main': [0, -139702], 'hh': [0, -115341], 'pv': [0, 0], 'bat': [0, 0], 'hp': [0, -13085], 'ev': [0, -11287]}</t>
  </si>
  <si>
    <t>[614.936, 606.76, 580.852, 573.848, 571.444, 555.628, 555.308, 530.076, 510.172, 507.632, 493.008, 491.072, 488.672, 482.944, 479.88, 475.504, 474.248, 472.988, 472.6, 470.932, 470.92, 470.052, 468.82, 468.376, 467.384, 459.876, 459.516, 458.332, 453.68, 453.456, 452.224, 451.828, 451.232, 449.888, 449.656, 448.792, 445.532, 444.964, 444.048, 440.78, 438.56, 438.4, 432.16, 431.428, 430.896, 426.508, 425.656, 423.696, 421.84, 419.064, 418.42, 418.196, 416.856, 415.736, 415.532, 415.344, 414.684, 412.836, 412.28, 411.164, 410.9, 409.716, 408.788, 408.44, 407.996, 407.936, 406.976, 406.824, 406.716, 406.24, 405.832, 405.6, 405.528, 404.74, 404.696, 402.652, 401.984, 401.676, 401.568, 401.532, 401.22, 400.348, 399.156, 398.74, 396.86, 396.568, 396.048, 395.548, 388.028, 386.644, 386.392, 385.976, 384.972, 383.936, 383.376, 382.668, 382.508, 382.036, 381.764, 381.148, 380.836]</t>
  </si>
  <si>
    <t>{'main': [0, -210818], 'hh': [0, -124433], 'pv': [0, 0], 'bat': [0, 0], 'hp': [0, -75080], 'ev': [0, -11318]}</t>
  </si>
  <si>
    <t>[320.648, 316.96, 316.74, 314.456, 314.384, 313.756, 307.912, 304.32, 303.504, 303.336, 302.688, 302.508, 302.132, 301.796, 300.088, 300.052, 299.504, 299.392, 299.032, 298.248, 297.72, 297.292, 296.76, 296.388, 296.18, 295.736, 293.528, 292.788, 291.52, 291.404, 290.892, 289.872, 289.548, 288.188, 288.156, 287.42, 286.86, 286.708, 286.656, 286.644, 286.588, 286.488, 286.368, 285.888, 285.196, 285.132, 284.96, 284.924, 284.76, 284.232, 284.192, 283.112, 282.912, 282.7, 282.244, 281.268, 281.104, 280.98, 280.524, 280.412, 279.972, 279.292, 279.168, 279.148, 278.828, 278.456, 278.1, 277.34, 276.548, 276.132, 275.768, 275.3, 275.244, 274.952, 274.816, 274.276, 274.22, 273.864, 273.296, 273.244, 272.9, 272.272, 272.224, 272.016, 271.928, 271.8, 271.796, 271.58, 271.424, 271.392, 270.708, 270.464, 270.408, 270.368, 269.488, 269.332, 269.252, 268.1, 267.648, 267.476, 267.444]</t>
  </si>
  <si>
    <t>{'main': [0, -142667], 'hh': [0, -124822], 'pv': [0, 0], 'bat': [0, 0], 'hp': [0, -3074], 'ev': [0, -14781]}</t>
  </si>
  <si>
    <t>[434.916, 425.672, 409.18, 405.112, 390.872, 384.184, 378.036, 376.484, 375.98, 373.824, 373.128, 359.636, 358.348, 356.528, 352.46, 351.64, 351.636, 350.14, 349.86, 348.52, 348.096, 347.712, 342.584, 337.304, 337.22, 331.564, 331.12, 330.868, 329.008, 327.088, 326.028, 325.192, 325.036, 323.996, 321.636, 320.964, 319.748, 318.4, 315.84, 315.62, 312.56, 308.404, 302.596, 300.904, 298.052, 297.02, 296.204, 294.24, 292.64, 291.64, 288.236, 288.044, 286.188, 286.048, 285.152, 284.4, 284.296, 281.592, 280.884, 280.252, 280.008, 279.912, 279.86, 279.512, 278.012, 277.268, 276.996, 276.94, 276.816, 276.108, 275.648, 275.372, 275.16, 274.256, 273.208, 272.788, 272.716, 272.576, 272.34, 272.316, 271.764, 271.68, 271.42, 270.696, 270.02, 269.344, 269.316, 269.304, 269.2, 269.08, 268.808, 268.492, 268.116, 267.696, 267.344, 267.344, 267.232, 267.228, 266.816, 266.772, 266.756]</t>
  </si>
  <si>
    <t>{'main': [0, -144176], 'hh': [0, -115341], 'pv': [0, 0], 'bat': [0, 0], 'hp': [0, -13085], 'ev': [0, -15760]}</t>
  </si>
  <si>
    <t>[621.2, 610.34, 588.876, 586.568, 584.38, 569.224, 559.596, 544.48, 515.424, 512.772, 503.332, 501.92, 491.776, 489.632, 488.98, 488.272, 484.568, 481.768, 480.764, 475.32, 474.16, 472.524, 472.284, 469.764, 469.58, 468.856, 467.368, 464.332, 464.328, 464.272, 463.576, 463.272, 460.804, 458.648, 458.196, 456.136, 453.584, 453.132, 449.18, 448.644, 444.564, 442.036, 438.728, 437.596, 436.032, 434.368, 430.136, 429.924, 427.044, 426.5, 426.164, 425.652, 424.088, 423.132, 421.984, 421.672, 418.928, 418.244, 417.764, 417.496, 417.256, 416.528, 416.128, 415.644, 415.408, 415.092, 414.956, 414.372, 412.144, 412.056, 410.588, 409.036, 408.816, 407.972, 407.824, 407.648, 407.272, 406.064, 405.392, 405.16, 405.0, 404.948, 404.376, 404.008, 403.268, 402.968, 400.54, 400.496, 395.332, 394.532, 393.492, 393.128, 392.768, 392.112, 392.084, 391.672, 391.048, 390.364, 389.772, 388.792, 388.256]</t>
  </si>
  <si>
    <t>{'main': [0, -216194], 'hh': [0, -124433], 'pv': [0, 0], 'bat': [0, 0], 'hp': [0, -75080], 'ev': [0, -16692]}</t>
  </si>
  <si>
    <t>[335.22, 330.416, 328.032, 325.412, 321.296, 318.404, 316.096, 315.908, 312.384, 312.252, 311.648, 311.236, 311.204, 310.26, 309.232, 307.904, 307.78, 305.036, 305.028, 302.992, 302.708, 301.716, 300.972, 300.36, 299.132, 298.684, 298.644, 298.512, 298.084, 297.288, 297.196, 297.084, 296.792, 296.256, 296.168, 295.5, 295.492, 295.436, 295.052, 294.912, 294.892, 294.44, 293.816, 293.8, 293.68, 292.796, 292.544, 291.368, 291.164, 290.896, 290.24, 290.108, 290.076, 290.072, 289.288, 289.0, 288.856, 288.508, 288.36, 287.456, 287.232, 287.068, 286.728, 286.672, 284.748, 283.592, 283.556, 283.12, 282.668, 282.548, 282.396, 281.852, 281.784, 281.328, 281.24, 281.148, 281.144, 280.796, 280.732, 280.544, 280.496, 279.744, 279.12, 278.952, 278.68, 278.4, 277.932, 277.872, 277.696, 277.66, 277.516, 277.464, 276.684, 276.56, 276.16, 275.896, 274.944, 274.884, 274.86, 274.692, 274.568]</t>
  </si>
  <si>
    <t>{'main': [0, -148176], 'hh': [0, -124822], 'pv': [0, 0], 'bat': [0, 0], 'hp': [0, -3074], 'ev': [0, -20289]}</t>
  </si>
  <si>
    <t>[444.548, 435.104, 418.376, 413.828, 397.984, 397.028, 396.58, 389.94, 389.412, 387.724, 382.232, 375.124, 371.24, 368.96, 368.576, 360.496, 357.248, 356.876, 355.644, 355.596, 355.512, 352.056, 349.916, 344.748, 343.02, 342.6, 341.112, 339.664, 338.716, 338.236, 336.468, 335.664, 333.26, 333.124, 331.612, 329.172, 328.132, 325.76, 320.444, 320.028, 319.356, 316.632, 315.428, 312.328, 311.652, 307.164, 303.956, 301.16, 300.268, 299.776, 295.476, 294.092, 293.58, 292.436, 292.304, 292.116, 291.988, 288.316, 288.116, 287.968, 287.928, 287.78, 287.564, 286.952, 286.808, 284.592, 284.36, 284.088, 283.844, 283.296, 283.128, 282.088, 281.976, 281.252, 280.98, 280.712, 280.484, 279.704, 279.264, 279.064, 278.808, 278.676, 278.604, 278.516, 278.388, 278.292, 278.0, 277.42, 277.084, 276.82, 276.744, 276.572, 275.932, 275.544, 274.38, 273.64, 273.62, 273.472, 272.916, 272.88, 272.836]</t>
  </si>
  <si>
    <t>{'main': [0, -149524], 'hh': [0, -115341], 'pv': [0, 0], 'bat': [0, 0], 'hp': [0, -13085], 'ev': [0, -21107]}</t>
  </si>
  <si>
    <t>[627.004, 615.556, 596.124, 594.916, 589.108, 574.684, 565.7, 550.016, 524.728, 516.424, 514.368, 512.348, 500.428, 498.072, 496.892, 495.212, 494.772, 492.684, 490.552, 483.524, 479.08, 478.532, 478.376, 476.868, 475.732, 475.336, 474.708, 474.092, 473.436, 473.204, 471.12, 469.224, 468.228, 466.408, 465.588, 465.368, 463.788, 457.164, 456.32, 452.896, 451.512, 451.084, 444.756, 444.34, 444.336, 440.672, 440.56, 434.424, 434.148, 432.644, 432.192, 431.384, 430.852, 430.304, 429.128, 428.488, 426.948, 424.712, 422.932, 421.892, 421.716, 421.304, 420.848, 420.748, 420.74, 420.028, 419.968, 419.032, 416.788, 416.62, 416.02, 415.304, 414.548, 414.376, 413.784, 413.236, 413.204, 413.188, 412.548, 412.148, 412.044, 411.744, 411.248, 409.016, 408.492, 407.976, 406.176, 405.516, 405.22, 404.824, 403.7, 403.348, 401.296, 400.572, 400.508, 398.988, 397.976, 397.16, 397.128, 397.116, 396.644]</t>
  </si>
  <si>
    <t>{'main': [0, -221198], 'hh': [0, -124433], 'pv': [0, 0], 'bat': [0, 0], 'hp': [0, -75080], 'ev': [0, -21694]}</t>
  </si>
  <si>
    <t>[311.424, 302.364, 300.624, 299.796, 298.052, 297.78, 296.216, 295.384, 293.904, 292.712, 292.212, 292.2, 291.704, 291.316, 290.772, 290.756, 290.068, 290.016, 289.772, 289.636, 288.844, 288.596, 288.108, 287.992, 287.484, 287.28, 287.052, 285.072, 284.372, 283.904, 283.48, 282.928, 282.856, 282.84, 282.64, 282.092, 281.94, 281.372, 281.256, 280.792, 280.66, 280.496, 279.844, 279.76, 279.052, 278.752, 278.552, 278.008, 277.368, 276.936, 276.568, 276.264, 276.24, 275.156, 274.308, 274.204, 273.792, 273.788, 273.732, 273.072, 272.768, 272.556, 272.036, 271.856, 271.204, 270.692, 270.54, 270.132, 269.776, 269.676, 269.276, 269.164, 269.108, 268.928, 268.052, 267.332, 266.764, 266.612, 266.364, 265.564, 265.092, 264.224, 263.612, 263.26, 262.336, 262.288, 262.172, 261.86, 261.004, 260.944, 260.672, 260.424, 260.396, 260.232, 259.86, 259.32, 259.276, 259.248, 259.104, 259.088, 259.056]</t>
  </si>
  <si>
    <t>{'main': [0, -132938], 'hh': [0, -124822], 'pv': [0, 0], 'bat': [0, 0], 'hp': [0, -8128], 'ev': [0, 0]}</t>
  </si>
  <si>
    <t>[585.992, 574.072, 571.412, 569.628, 511.176, 507.976, 507.684, 504.632, 477.18, 474.42, 467.916, 462.26, 460.66, 460.252, 456.468, 455.06, 450.612, 449.556, 446.816, 440.568, 435.2, 429.488, 427.268, 416.536, 393.948, 393.356, 374.28, 373.808, 370.84, 364.712, 364.372, 364.312, 360.828, 359.336, 358.616, 357.0, 356.504, 355.028, 354.476, 353.044, 352.86, 348.24, 348.144, 347.94, 347.924, 343.356, 341.488, 340.716, 340.176, 338.748, 338.256, 336.36, 336.22, 335.896, 333.192, 332.988, 332.308, 331.532, 331.092, 330.912, 330.572, 330.336, 328.868, 328.612, 327.872, 327.412, 326.656, 326.424, 326.256, 325.356, 323.848, 322.604, 321.836, 321.352, 321.196, 319.964, 319.616, 319.128, 318.876, 318.696, 318.356, 317.06, 315.848, 313.72, 313.368, 312.436, 307.184, 306.836, 301.776, 301.044, 300.932, 300.512, 299.992, 299.856, 298.72, 298.544, 298.092, 296.94, 294.98, 294.972, 294.904]</t>
  </si>
  <si>
    <t>{'main': [0, -151397], 'hh': [0, -115341], 'pv': [0, 0], 'bat': [0, 0], 'hp': [0, -36068], 'ev': [0, 0]}</t>
  </si>
  <si>
    <t>[872.716, 831.428, 807.68, 799.792, 798.544, 789.52, 773.352, 758.4, 756.04, 751.4, 743.476, 739.576, 733.656, 732.68, 727.172, 726.396, 714.252, 707.376, 686.304, 677.232, 665.192, 663.632, 652.976, 648.072, 645.988, 644.352, 643.032, 639.488, 639.472, 638.692, 634.164, 633.844, 633.668, 633.044, 632.056, 631.872, 631.58, 631.048, 629.572, 629.148, 627.912, 624.8, 622.568, 620.588, 618.596, 615.22, 598.836, 597.092, 593.452, 593.216, 592.024, 588.448, 583.9, 582.628, 579.56, 573.12, 570.736, 568.772, 563.556, 558.368, 554.328, 551.784, 550.024, 548.944, 545.856, 543.14, 541.852, 540.36, 538.916, 537.192, 535.08, 534.9, 533.504, 532.34, 529.036, 528.784, 528.104, 527.776, 524.716, 524.564, 523.768, 520.372, 518.796, 514.452, 507.44, 506.0, 504.104, 502.904, 502.616, 501.728, 500.392, 499.552, 499.508, 498.24, 497.3, 496.008, 494.736, 494.708, 493.8, 493.664, 492.784]</t>
  </si>
  <si>
    <t>{'main': [0, -263956], 'hh': [0, -124433], 'pv': [0, 0], 'bat': [0, 0], 'hp': [0, -139534], 'ev': [0, 0]}</t>
  </si>
  <si>
    <t>[318.476, 308.012, 307.296, 306.768, 306.32, 305.224, 300.956, 299.52, 298.888, 298.744, 297.876, 297.536, 296.76, 296.348, 295.812, 295.488, 294.692, 294.604, 294.4, 293.944, 293.644, 293.448, 292.88, 292.748, 292.128, 291.76, 291.756, 291.26, 291.224, 291.072, 290.984, 290.684, 289.676, 289.496, 289.396, 288.576, 288.224, 287.768, 287.664, 285.5, 285.304, 284.632, 284.516, 284.436, 284.408, 283.596, 282.28, 282.0, 281.996, 281.94, 281.864, 280.9, 280.608, 280.472, 280.44, 280.408, 280.212, 278.816, 278.632, 277.212, 277.016, 276.124, 275.996, 275.98, 275.916, 275.636, 275.192, 274.664, 274.42, 273.9, 273.112, 272.956, 272.956, 272.604, 272.412, 272.272, 271.752, 271.728, 271.352, 271.164, 270.936, 270.616, 270.46, 270.144, 270.02, 268.64, 268.168, 267.84, 267.548, 266.988, 265.656, 265.472, 265.252, 265.148, 265.096, 264.892, 264.704, 264.676, 263.808, 263.788, 263.716]</t>
  </si>
  <si>
    <t>{'main': [0, -137937], 'hh': [0, -124822], 'pv': [0, 0], 'bat': [0, 0], 'hp': [0, -8074], 'ev': [0, -5052]}</t>
  </si>
  <si>
    <t>[588.912, 577.9, 574.28, 573.032, 520.036, 515.48, 515.328, 512.78, 477.552, 474.068, 473.488, 471.684, 471.68, 466.556, 466.36, 464.788, 461.736, 461.692, 457.136, 450.408, 450.34, 448.988, 446.384, 443.528, 402.324, 400.58, 400.128, 385.556, 382.216, 380.368, 379.172, 377.78, 377.244, 375.896, 372.6, 372.012, 369.1, 367.028, 366.14, 365.996, 365.848, 365.032, 364.944, 364.76, 364.36, 364.332, 360.536, 359.856, 359.836, 359.02, 358.9, 358.864, 358.308, 357.124, 357.036, 356.088, 356.024, 355.028, 352.436, 350.812, 350.556, 347.652, 344.66, 343.928, 342.948, 341.556, 341.24, 341.124, 340.584, 337.208, 335.376, 332.848, 332.256, 331.476, 331.072, 330.464, 329.484, 329.092, 328.028, 327.624, 327.6, 326.9, 326.516, 325.904, 325.132, 323.152, 322.572, 322.36, 321.52, 319.732, 315.744, 314.896, 311.628, 311.292, 306.976, 305.02, 302.56, 302.472, 301.812, 301.412, 300.908]</t>
  </si>
  <si>
    <t>{'main': [0, -157029], 'hh': [0, -115341], 'pv': [0, 0], 'bat': [0, 0], 'hp': [0, -36127], 'ev': [0, -5572]}</t>
  </si>
  <si>
    <t>[872.932, 838.504, 816.88, 804.588, 803.776, 790.5, 773.956, 771.808, 765.928, 762.612, 748.052, 745.864, 743.944, 742.388, 736.86, 731.792, 723.752, 710.876, 694.52, 684.432, 671.804, 667.452, 663.196, 658.368, 656.64, 656.36, 654.348, 653.624, 647.324, 645.628, 643.864, 641.6, 641.384, 640.736, 640.672, 638.876, 637.196, 636.416, 635.996, 635.952, 633.792, 633.108, 631.872, 630.648, 630.628, 628.02, 612.608, 607.272, 600.524, 600.508, 599.944, 590.912, 588.432, 584.832, 583.664, 582.824, 582.628, 581.436, 580.588, 573.912, 573.276, 573.12, 572.476, 570.832, 570.704, 568.892, 553.192, 548.58, 543.804, 541.476, 540.984, 540.764, 540.332, 539.364, 538.5, 537.748, 536.528, 535.652, 535.196, 532.12, 530.292, 527.192, 522.264, 521.044, 518.788, 516.672, 516.212, 514.12, 513.32, 513.104, 512.868, 509.62, 508.148, 508.136, 506.868, 506.28, 506.28, 505.328, 503.804, 500.66, 500.632]</t>
  </si>
  <si>
    <t>{'main': [0, -269675], 'hh': [0, -124433], 'pv': [0, 0], 'bat': [0, 0], 'hp': [0, -139717], 'ev': [0, -5537]}</t>
  </si>
  <si>
    <t>[320.868, 320.192, 314.444, 314.268, 313.004, 312.248, 311.66, 310.672, 309.216, 305.612, 305.58, 305.52, 304.524, 302.616, 302.096, 301.996, 301.956, 301.504, 300.828, 299.692, 299.116, 298.784, 298.72, 298.08, 297.008, 296.284, 296.228, 296.12, 295.76, 295.3, 294.764, 294.652, 294.236, 292.584, 292.268, 291.276, 291.268, 290.836, 290.32, 290.228, 290.028, 289.64, 289.088, 289.016, 288.24, 287.512, 287.424, 285.584, 285.524, 285.496, 285.144, 284.972, 283.904, 283.672, 283.212, 282.728, 282.688, 282.588, 282.18, 281.916, 281.64, 280.792, 280.74, 280.512, 280.064, 279.844, 279.748, 279.252, 279.112, 278.416, 278.28, 278.12, 277.908, 277.484, 277.436, 277.092, 276.924, 276.88, 276.408, 276.088, 275.696, 275.676, 275.456, 275.392, 274.872, 274.656, 274.216, 274.088, 273.876, 273.508, 273.08, 272.052, 271.752, 271.536, 271.528, 271.496, 271.296, 270.148, 269.74, 269.588, 269.456]</t>
  </si>
  <si>
    <t>{'main': [0, -142046], 'hh': [0, -124822], 'pv': [0, 0], 'bat': [0, 0], 'hp': [0, -7980], 'ev': [0, -9255]}</t>
  </si>
  <si>
    <t>[590.588, 579.256, 578.952, 575.028, 538.816, 532.236, 529.448, 521.684, 510.684, 497.048, 495.972, 493.152, 491.672, 489.196, 488.62, 488.22, 487.416, 484.14, 483.312, 481.028, 477.972, 476.532, 473.512, 472.864, 461.244, 456.384, 450.684, 447.432, 426.996, 424.248, 421.84, 420.736, 412.548, 409.684, 407.488, 406.12, 403.128, 402.472, 401.884, 400.672, 395.944, 392.388, 391.144, 390.796, 390.228, 389.608, 387.78, 384.94, 384.66, 383.22, 381.124, 381.012, 378.952, 377.24, 376.02, 374.288, 374.132, 372.596, 371.82, 371.588, 371.448, 369.984, 369.048, 368.172, 367.856, 367.284, 366.312, 363.424, 362.564, 359.748, 354.936, 354.464, 350.876, 347.708, 345.136, 344.576, 344.456, 342.86, 338.668, 338.448, 337.82, 337.516, 337.128, 336.684, 333.472, 333.428, 333.308, 332.432, 330.992, 330.68, 329.876, 328.096, 327.08, 326.58, 325.86, 324.592, 324.476, 323.528, 323.072, 322.488, 321.504]</t>
  </si>
  <si>
    <t>{'main': [0, -164473], 'hh': [0, -115341], 'pv': [0, 0], 'bat': [0, 0], 'hp': [0, -36274], 'ev': [0, -12871]}</t>
  </si>
  <si>
    <t>[873.216, 838.64, 830.908, 816.356, 806.876, 789.988, 777.268, 774.684, 773.724, 761.956, 756.524, 754.64, 754.192, 753.244, 739.576, 735.564, 733.908, 723.08, 707.668, 698.172, 681.324, 681.236, 680.516, 678.688, 676.204, 676.148, 670.496, 664.412, 661.492, 659.8, 654.384, 654.136, 651.324, 648.96, 648.416, 647.968, 643.864, 643.068, 640.116, 638.144, 637.196, 635.88, 635.732, 634.556, 632.756, 631.872, 631.852, 630.648, 630.28, 629.488, 628.384, 626.88, 622.244, 618.236, 618.008, 617.132, 615.108, 598.452, 593.648, 590.012, 589.984, 589.784, 582.344, 581.528, 579.888, 578.5, 564.12, 560.488, 557.36, 555.396, 554.416, 550.12, 546.68, 546.396, 545.86, 541.748, 540.084, 539.932, 539.9, 539.608, 533.432, 533.348, 532.14, 530.708, 530.508, 526.476, 525.788, 523.58, 523.56, 523.24, 523.216, 522.952, 521.556, 519.948, 516.432, 515.132, 514.556, 512.568, 511.952, 511.784, 511.772]</t>
  </si>
  <si>
    <t>{'main': [0, -276574], 'hh': [0, -124433], 'pv': [0, 0], 'bat': [0, 0], 'hp': [0, -139674], 'ev': [0, -12479]}</t>
  </si>
  <si>
    <t>[327.684, 326.044, 321.492, 320.708, 320.528, 318.696, 318.104, 317.768, 317.564, 314.992, 314.636, 314.6, 314.408, 309.856, 309.556, 308.544, 308.188, 308.108, 307.984, 307.644, 307.064, 306.572, 305.308, 305.232, 305.08, 304.6, 304.556, 303.06, 302.968, 302.896, 302.6, 301.924, 301.008, 301.008, 300.716, 300.648, 300.516, 300.436, 300.164, 299.208, 298.128, 296.564, 295.932, 294.996, 294.536, 294.392, 294.004, 293.892, 293.628, 293.604, 293.196, 292.404, 292.292, 291.904, 291.416, 291.2, 291.032, 290.744, 290.092, 289.892, 289.844, 289.588, 289.068, 288.804, 288.344, 288.32, 288.3, 287.212, 287.2, 286.744, 286.028, 285.904, 285.388, 284.92, 284.708, 284.324, 284.288, 284.24, 284.148, 283.824, 283.4, 283.36, 283.232, 283.1, 282.604, 282.432, 281.78, 281.58, 280.504, 280.264, 280.236, 280.12, 279.344, 279.196, 279.06, 278.836, 278.28, 278.276, 278.192, 277.336, 277.16]</t>
  </si>
  <si>
    <t>{'main': [0, -147087], 'hh': [0, -124822], 'pv': [0, 0], 'bat': [0, 0], 'hp': [0, -7980], 'ev': [0, -14295]}</t>
  </si>
  <si>
    <t>[594.46, 584.156, 581.732, 578.956, 542.656, 538.068, 533.12, 525.276, 514.22, 503.412, 501.084, 500.008, 500.0, 497.284, 494.72, 492.364, 490.36, 487.384, 487.28, 486.744, 482.46, 480.668, 480.144, 475.848, 464.696, 461.004, 455.696, 452.472, 431.732, 429.968, 428.012, 425.228, 420.008, 414.952, 414.424, 413.468, 408.16, 407.36, 405.94, 405.176, 404.668, 399.08, 398.976, 394.208, 393.976, 393.428, 393.004, 392.92, 391.328, 387.488, 386.24, 384.708, 384.156, 383.916, 380.728, 380.172, 379.688, 378.272, 377.7, 376.872, 376.704, 376.568, 374.076, 373.54, 371.648, 370.992, 370.852, 366.06, 365.648, 364.44, 359.56, 357.88, 352.764, 349.248, 348.128, 347.904, 346.744, 346.416, 345.22, 344.6, 343.604, 343.192, 342.92, 342.832, 341.68, 340.396, 340.224, 339.864, 338.672, 335.576, 333.816, 333.744, 333.34, 333.148, 332.816, 332.76, 331.996, 331.916, 330.668, 329.76, 329.724]</t>
  </si>
  <si>
    <t>{'main': [0, -168948], 'hh': [0, -115341], 'pv': [0, 0], 'bat': [0, 0], 'hp': [0, -36274], 'ev': [0, -17344]}</t>
  </si>
  <si>
    <t>[876.796, 846.664, 837.172, 831.48, 820.472, 792.588, 787.8, 783.076, 776.828, 769.732, 766.848, 765.04, 757.532, 756.836, 744.544, 742.972, 742.252, 736.028, 710.348, 702.416, 695.64, 688.308, 682.884, 680.04, 679.144, 677.808, 677.796, 677.536, 669.528, 668.08, 666.64, 665.468, 660.808, 660.428, 657.5, 656.948, 655.408, 655.4, 646.676, 645.764, 645.384, 640.876, 640.552, 640.488, 640.272, 639.632, 634.968, 634.124, 633.14, 631.98, 631.236, 630.204, 629.768, 625.816, 621.12, 620.828, 618.632, 601.256, 598.252, 596.552, 592.52, 591.856, 586.348, 584.104, 583.728, 583.604, 568.46, 566.628, 565.256, 563.74, 561.532, 560.456, 554.92, 552.092, 551.812, 551.632, 551.052, 547.936, 546.06, 544.016, 541.98, 541.488, 540.868, 537.852, 534.592, 533.852, 532.848, 532.06, 529.744, 529.416, 529.4, 528.8, 527.08, 526.692, 526.02, 523.04, 522.192, 521.076, 520.912, 519.456, 516.272]</t>
  </si>
  <si>
    <t>{'main': [0, -281950], 'hh': [0, -124433], 'pv': [0, 0], 'bat': [0, 0], 'hp': [0, -139674], 'ev': [0, -17853]}</t>
  </si>
  <si>
    <t>[340.616, 332.672, 331.56, 330.032, 329.308, 328.876, 328.156, 327.368, 324.192, 323.94, 322.552, 322.372, 321.476, 321.08, 318.904, 318.428, 317.24, 315.696, 314.984, 314.616, 314.524, 314.148, 314.04, 311.156, 311.104, 311.092, 310.608, 309.388, 309.248, 309.0, 308.692, 308.456, 307.928, 307.404, 307.38, 307.06, 305.924, 305.68, 305.1, 304.096, 302.916, 302.888, 302.296, 301.972, 301.828, 301.54, 300.872, 300.676, 300.356, 300.196, 299.268, 298.856, 298.784, 298.72, 298.472, 298.02, 297.476, 297.408, 297.14, 297.124, 296.86, 296.5, 296.332, 296.188, 295.88, 295.308, 295.304, 295.08, 295.064, 294.772, 294.484, 294.212, 293.784, 292.92, 292.644, 292.28, 291.884, 291.508, 291.504, 291.384, 291.336, 291.264, 291.212, 291.136, 291.08, 290.532, 290.396, 290.296, 288.684, 288.056, 287.972, 287.832, 287.796, 287.556, 287.356, 286.756, 286.276, 285.54, 285.5, 284.92, 284.288]</t>
  </si>
  <si>
    <t>{'main': [0, -152596], 'hh': [0, -124822], 'pv': [0, 0], 'bat': [0, 0], 'hp': [0, -7980], 'ev': [0, -19802]}</t>
  </si>
  <si>
    <t>[604.092, 593.588, 590.448, 588.152, 547.884, 544.224, 537.316, 537.02, 527.112, 518.9, 518.724, 516.116, 513.864, 513.812, 511.576, 503.288, 500.52, 492.352, 491.352, 491.088, 486.42, 485.648, 484.544, 482.924, 470.296, 468.1, 459.82, 456.452, 444.512, 443.56, 438.9, 428.016, 427.708, 427.604, 423.92, 421.22, 420.544, 416.008, 412.568, 412.488, 410.464, 410.156, 407.656, 405.956, 405.632, 401.872, 398.908, 398.58, 396.472, 391.308, 389.624, 389.532, 388.968, 388.332, 388.076, 387.992, 387.26, 386.936, 386.288, 386.044, 384.996, 384.864, 382.472, 379.936, 375.216, 375.124, 374.7, 371.544, 370.408, 369.96, 369.528, 364.272, 361.412, 356.08, 355.864, 353.696, 353.008, 352.668, 351.004, 350.928, 350.884, 350.344, 348.68, 347.84, 347.176, 346.52, 346.492, 346.428, 345.76, 343.212, 342.608, 342.128, 340.024, 339.92, 339.076, 338.472, 338.312, 338.16, 336.52, 335.748, 334.388]</t>
  </si>
  <si>
    <t>{'main': [0, -174296], 'hh': [0, -115341], 'pv': [0, 0], 'bat': [0, 0], 'hp': [0, -36274], 'ev': [0, -22691]}</t>
  </si>
  <si>
    <t>[882.012, 852.704, 842.976, 841.036, 825.932, 794.184, 792.528, 787.488, 780.264, 779.94, 775.468, 772.492, 763.636, 760.692, 753.176, 753.048, 751.152, 749.684, 719.58, 707.036, 701.176, 697.612, 690.176, 688.236, 685.592, 682.76, 682.464, 681.016, 680.976, 677.496, 676.852, 673.428, 672.764, 671.628, 670.364, 667.172, 664.892, 660.96, 650.888, 648.952, 648.44, 645.44, 644.452, 643.988, 643.852, 643.744, 638.24, 637.676, 637.156, 636.844, 634.444, 634.228, 632.928, 629.416, 624.408, 623.224, 621.552, 605.572, 605.06, 602.78, 602.16, 595.124, 591.448, 591.412, 588.98, 588.348, 577.644, 577.352, 569.96, 569.828, 567.868, 566.396, 566.144, 560.616, 559.7, 558.996, 557.548, 556.78, 550.604, 550.304, 548.804, 546.312, 546.12, 545.584, 543.884, 537.964, 536.908, 536.264, 535.464, 534.78, 534.304, 533.676, 533.656, 533.508, 529.96, 529.784, 529.112, 527.944, 526.712, 524.924, 524.144]</t>
  </si>
  <si>
    <t>{'main': [0, -286953], 'hh': [0, -124433], 'pv': [0, 0], 'bat': [0, 0], 'hp': [0, -139674], 'ev': [0, -22855]}</t>
  </si>
  <si>
    <t>[316.94, 314.036, 311.872, 308.876, 308.696, 307.548, 306.128, 305.08, 304.732, 303.208, 302.752, 302.56, 301.32, 301.184, 301.18, 298.764, 297.48, 295.316, 295.308, 295.192, 294.804, 293.552, 292.26, 292.008, 290.948, 290.444, 290.32, 289.524, 288.424, 287.996, 287.828, 287.616, 287.512, 286.12, 286.028, 285.368, 285.176, 284.276, 283.872, 283.64, 283.36, 283.328, 283.216, 283.088, 283.036, 282.664, 282.116, 282.044, 281.436, 281.132, 280.896, 280.756, 280.4, 279.32, 278.804, 278.716, 278.388, 278.016, 277.976, 277.936, 277.444, 276.996, 276.448, 276.192, 276.108, 276.02, 275.624, 274.972, 274.812, 274.644, 274.616, 274.144, 273.848, 273.516, 273.212, 273.14, 273.072, 272.912, 272.744, 271.692, 271.32, 271.26, 270.98, 270.98, 270.92, 270.828, 270.756, 269.72, 269.628, 269.476, 269.004, 268.652, 267.924, 267.636, 266.848, 266.844, 266.448, 265.976, 264.836, 264.748, 264.396]</t>
  </si>
  <si>
    <t>{'main': [0, -135796], 'hh': [0, -124822], 'pv': [0, 0], 'bat': [0, 0], 'hp': [0, -10985], 'ev': [0, 0]}</t>
  </si>
  <si>
    <t>[798.236, 793.488, 789.284, 787.008, 613.172, 605.26, 602.856, 602.724, 600.904, 599.82, 598.588, 596.352, 595.228, 594.444, 594.3, 577.0, 573.308, 568.692, 562.852, 555.124, 554.076, 545.88, 537.96, 504.14, 481.664, 476.448, 473.596, 470.7, 468.028, 468.02, 463.116, 451.084, 443.368, 439.804, 439.64, 431.148, 429.916, 425.72, 424.928, 424.38, 423.708, 419.792, 418.892, 413.288, 412.884, 409.88, 407.432, 407.216, 405.06, 403.816, 401.48, 400.984, 400.972, 399.868, 399.308, 397.708, 396.48, 396.156, 395.256, 391.808, 391.624, 390.344, 390.32, 389.1, 384.992, 383.416, 382.756, 382.332, 382.32, 382.044, 381.964, 379.428, 376.768, 374.556, 372.536, 369.844, 368.804, 366.764, 366.76, 365.96, 364.004, 362.892, 360.772, 360.164, 359.608, 357.568, 357.52, 351.388, 350.18, 347.748, 347.7, 347.528, 344.732, 344.72, 344.456, 344.18, 344.032, 343.456, 343.436, 342.096, 341.8]</t>
  </si>
  <si>
    <t>{'main': [0, -167987], 'hh': [0, -115341], 'pv': [0, 0], 'bat': [0, 0], 'hp': [0, -52656], 'ev': [0, 0]}</t>
  </si>
  <si>
    <t>[1013.636, 977.612, 965.0, 949.128, 948.94, 911.668, 908.688, 902.072, 880.636, 880.108, 875.584, 854.876, 852.216, 851.788, 844.448, 836.392, 830.668, 829.04, 801.916, 801.2, 773.476, 772.632, 769.956, 765.268, 762.364, 760.84, 756.72, 754.112, 751.14, 750.256, 749.836, 748.384, 748.296, 748.192, 748.032, 742.94, 742.936, 742.328, 741.028, 735.244, 729.848, 716.968, 716.012, 713.128, 712.64, 703.952, 703.672, 694.976, 693.348, 691.176, 684.724, 682.364, 678.864, 673.188, 672.792, 663.076, 663.048, 654.956, 653.188, 648.38, 643.68, 638.996, 636.172, 629.484, 624.676, 622.172, 620.592, 620.4, 620.316, 619.24, 616.728, 615.884, 611.024, 608.94, 607.688, 603.86, 603.616, 600.684, 599.9, 597.06, 597.04, 595.416, 591.892, 590.216, 589.384, 587.404, 584.684, 581.776, 580.92, 578.488, 576.884, 576.748, 576.572, 576.188, 572.668, 572.608, 570.616, 570.452, 570.424, 570.236, 568.368]</t>
  </si>
  <si>
    <t>{'main': [0, -308894], 'hh': [0, -124433], 'pv': [0, 0], 'bat': [0, 0], 'hp': [0, -184471], 'ev': [0, 0]}</t>
  </si>
  <si>
    <t>[324.06, 321.088, 320.176, 318.844, 316.64, 315.34, 315.26, 314.148, 313.628, 311.056, 309.56, 307.872, 307.772, 306.88, 305.464, 304.316, 302.456, 299.972, 299.964, 298.392, 298.14, 297.38, 296.74, 296.604, 296.492, 296.388, 296.212, 295.048, 294.78, 294.752, 294.02, 293.948, 293.208, 292.188, 292.164, 291.996, 291.848, 291.684, 291.576, 291.416, 290.996, 290.988, 290.712, 290.652, 290.5, 290.496, 290.192, 290.16, 288.572, 287.872, 286.656, 286.452, 286.324, 286.156, 285.932, 285.852, 285.84, 285.42, 285.312, 284.936, 284.72, 284.632, 284.596, 284.588, 284.28, 284.256, 283.692, 283.588, 283.22, 281.656, 281.356, 280.772, 280.676, 280.384, 279.424, 279.236, 278.184, 278.076, 277.472, 277.456, 277.376, 276.808, 276.716, 276.392, 276.3, 276.036, 275.664, 275.396, 275.0, 274.936, 274.828, 274.52, 274.28, 274.172, 274.152, 272.968, 272.56, 272.448, 272.44, 272.048, 271.984]</t>
  </si>
  <si>
    <t>{'main': [0, -140795], 'hh': [0, -124822], 'pv': [0, 0], 'bat': [0, 0], 'hp': [0, -10931], 'ev': [0, -5052]}</t>
  </si>
  <si>
    <t>[801.156, 795.28, 793.696, 790.904, 622.26, 613.544, 611.9, 611.584, 610.652, 610.016, 608.256, 606.528, 602.592, 602.348, 597.852, 595.42, 588.184, 584.788, 574.24, 572.46, 555.152, 545.676, 540.92, 536.592, 488.436, 482.648, 480.572, 479.032, 477.36, 475.964, 468.112, 457.06, 454.952, 452.336, 447.488, 442.072, 441.952, 438.292, 435.752, 433.804, 433.072, 432.388, 431.144, 431.016, 426.784, 426.152, 425.48, 424.596, 423.448, 422.9, 419.36, 418.288, 417.816, 415.14, 412.448, 412.104, 409.288, 409.284, 408.624, 408.448, 405.688, 405.552, 403.376, 403.068, 402.78, 402.504, 401.7, 399.464, 399.228, 397.048, 395.196, 392.964, 391.544, 390.1, 389.384, 387.52, 387.504, 387.412, 387.192, 384.42, 383.248, 382.952, 382.036, 377.352, 375.776, 374.576, 373.756, 370.764, 369.62, 367.76, 367.088, 361.544, 358.684, 355.484, 355.248, 353.904, 352.84, 350.328, 350.144, 349.668, 348.688]</t>
  </si>
  <si>
    <t>{'main': [0, -173619], 'hh': [0, -115341], 'pv': [0, 0], 'bat': [0, 0], 'hp': [0, -52715], 'ev': [0, -5572]}</t>
  </si>
  <si>
    <t>[1013.852, 984.688, 974.2, 955.172, 952.924, 916.216, 912.648, 902.676, 890.396, 883.024, 878.396, 872.624, 861.448, 855.968, 850.696, 849.068, 845.892, 834.168, 810.132, 809.372, 780.676, 774.004, 772.216, 766.1, 763.64, 763.42, 762.176, 760.872, 754.748, 754.112, 752.948, 752.216, 751.668, 750.764, 749.944, 749.804, 749.648, 749.084, 748.156, 745.652, 744.972, 744.54, 743.14, 734.752, 725.44, 725.188, 711.592, 711.008, 704.116, 700.048, 695.908, 682.46, 682.296, 673.188, 672.792, 665.512, 663.392, 663.196, 662.488, 661.02, 654.304, 654.052, 653.172, 652.032, 651.728, 651.172, 650.884, 644.572, 632.776, 632.152, 630.312, 620.016, 618.904, 618.384, 618.056, 617.184, 615.768, 613.472, 609.012, 606.628, 602.608, 601.396, 598.908, 597.976, 595.856, 595.796, 595.28, 585.696, 584.924, 584.404, 583.644, 583.16, 582.66, 581.84, 580.352, 580.12, 579.388, 577.912, 577.016, 576.748, 576.024]</t>
  </si>
  <si>
    <t>{'main': [0, -314613], 'hh': [0, -124433], 'pv': [0, 0], 'bat': [0, 0], 'hp': [0, -184653], 'ev': [0, -5537]}</t>
  </si>
  <si>
    <t>[346.376, 327.412, 325.992, 324.412, 323.736, 323.48, 322.388, 319.336, 317.888, 317.024, 316.928, 316.816, 316.576, 314.564, 314.084, 311.232, 310.804, 309.544, 309.52, 308.044, 307.924, 307.064, 306.684, 306.012, 305.808, 304.952, 303.964, 302.056, 300.844, 299.496, 299.292, 298.44, 298.084, 297.908, 297.848, 297.38, 297.308, 297.156, 296.848, 296.74, 296.576, 296.28, 295.996, 295.46, 295.452, 295.296, 294.348, 294.256, 293.928, 293.12, 293.06, 292.712, 292.296, 292.28, 292.072, 291.752, 291.628, 290.864, 290.428, 290.152, 290.124, 289.448, 289.388, 289.268, 289.128, 289.1, 288.748, 288.564, 288.24, 286.86, 286.6, 286.144, 285.96, 284.632, 284.564, 284.172, 283.772, 283.532, 283.24, 283.196, 282.788, 282.396, 281.976, 281.816, 281.808, 281.636, 281.452, 280.952, 280.196, 279.956, 279.124, 278.964, 278.196, 277.896, 277.74, 277.612, 277.304, 277.112, 276.964, 276.7, 276.384]</t>
  </si>
  <si>
    <t>{'main': [0, -144904], 'hh': [0, -124822], 'pv': [0, 0], 'bat': [0, 0], 'hp': [0, -10837], 'ev': [0, -9255]}</t>
  </si>
  <si>
    <t>[802.832, 798.672, 796.332, 792.9, 666.388, 640.664, 633.988, 631.964, 626.756, 626.452, 624.7, 623.784, 622.376, 621.648, 613.68, 611.496, 610.152, 607.52, 605.828, 584.916, 575.02, 566.28, 556.512, 553.776, 522.236, 514.424, 500.856, 500.628, 495.804, 492.788, 492.556, 488.216, 486.012, 482.048, 481.856, 478.82, 477.912, 474.06, 473.352, 470.352, 464.22, 462.276, 461.956, 460.216, 460.032, 457.688, 456.9, 451.604, 451.32, 450.276, 444.192, 440.528, 440.384, 440.12, 439.2, 435.54, 433.252, 432.596, 429.812, 428.048, 427.532, 427.408, 427.28, 425.82, 424.688, 424.552, 421.652, 420.472, 417.764, 416.42, 414.052, 413.2, 411.516, 410.796, 409.664, 404.552, 403.744, 403.1, 402.904, 399.156, 398.512, 397.228, 390.852, 388.56, 387.56, 385.384, 384.192, 384.1, 383.624, 383.444, 383.428, 382.232, 379.672, 377.364, 374.264, 371.728, 370.172, 370.044, 369.652, 369.2, 369.164]</t>
  </si>
  <si>
    <t>{'main': [0, -181063], 'hh': [0, -115341], 'pv': [0, 0], 'bat': [0, 0], 'hp': [0, -52862], 'ev': [0, -12871]}</t>
  </si>
  <si>
    <t>[1014.136, 988.228, 984.824, 965.504, 957.46, 927.556, 912.136, 902.444, 899.696, 893.684, 890.2, 875.5, 860.792, 858.684, 857.284, 856.048, 852.84, 846.372, 823.28, 818.084, 794.416, 786.0, 784.068, 777.704, 772.396, 772.132, 770.72, 770.68, 768.988, 767.588, 766.1, 760.872, 760.596, 760.524, 758.6, 757.416, 757.328, 755.788, 754.112, 752.216, 751.708, 749.58, 749.508, 746.628, 744.752, 743.5, 735.564, 732.744, 729.624, 718.388, 704.724, 703.104, 700.668, 700.008, 699.78, 698.68, 690.128, 689.708, 689.012, 679.796, 679.56, 675.832, 673.252, 672.66, 667.272, 659.812, 659.224, 647.628, 647.02, 643.704, 639.18, 634.012, 633.608, 631.94, 630.832, 627.18, 626.232, 620.472, 620.432, 614.088, 612.464, 610.044, 604.824, 602.852, 600.532, 599.712, 596.684, 595.856, 595.328, 593.692, 593.324, 591.612, 591.268, 591.264, 589.352, 589.26, 588.596, 587.92, 586.68, 585.724, 585.552]</t>
  </si>
  <si>
    <t>{'main': [0, -321512], 'hh': [0, -124433], 'pv': [0, 0], 'bat': [0, 0], 'hp': [0, -184611], 'ev': [0, -12479]}</t>
  </si>
  <si>
    <t>[364.26, 335.516, 333.164, 330.272, 329.856, 329.2, 328.212, 327.568, 327.052, 326.724, 325.608, 323.068, 322.816, 321.992, 320.812, 320.612, 319.196, 318.856, 318.108, 317.828, 317.544, 316.276, 315.808, 315.02, 314.02, 313.772, 311.496, 311.44, 310.688, 310.316, 309.484, 308.888, 308.416, 308.412, 308.308, 307.312, 306.228, 306.192, 306.108, 305.536, 305.472, 305.4, 304.952, 304.496, 304.016, 303.932, 303.724, 303.148, 302.352, 302.18, 302.172, 302.048, 302.016, 301.748, 300.496, 299.984, 299.204, 299.132, 299.024, 298.904, 298.828, 297.484, 297.34, 296.228, 295.62, 295.58, 295.56, 295.524, 294.916, 294.648, 294.316, 294.124, 294.084, 293.676, 292.812, 292.644, 292.312, 291.32, 291.032, 290.388, 290.356, 289.78, 289.724, 289.316, 288.724, 288.552, 288.504, 287.624, 287.492, 287.016, 286.38, 286.22, 286.172, 285.752, 285.448, 285.188, 284.632, 284.456, 284.068, 283.7, 283.676]</t>
  </si>
  <si>
    <t>{'main': [0, -149898], 'hh': [0, -124822], 'pv': [0, 0], 'bat': [0, 0], 'hp': [0, -10961], 'ev': [0, -14124]}</t>
  </si>
  <si>
    <t>[821.3, 818.488, 810.932, 810.332, 711.236, 677.964, 665.596, 653.024, 650.636, 650.292, 637.468, 635.604, 633.26, 628.316, 626.632, 620.344, 616.804, 615.968, 610.796, 599.228, 593.512, 576.34, 566.92, 563.18, 556.036, 544.104, 528.236, 524.176, 523.144, 516.78, 510.968, 510.244, 508.332, 507.18, 506.648, 503.604, 498.928, 496.132, 495.232, 494.424, 486.936, 485.732, 484.556, 484.124, 482.856, 476.38, 472.664, 472.284, 470.436, 469.852, 463.284, 460.328, 456.488, 455.28, 452.8, 450.728, 448.996, 447.984, 447.788, 445.32, 445.228, 444.964, 444.688, 442.324, 442.152, 436.224, 435.348, 435.044, 434.904, 433.64, 433.548, 431.02, 430.456, 429.036, 425.408, 423.544, 420.836, 416.396, 415.192, 413.692, 411.232, 409.58, 405.404, 404.664, 402.668, 402.28, 401.308, 398.544, 397.016, 396.92, 396.284, 394.664, 393.216, 392.748, 391.996, 390.988, 389.18, 386.968, 384.692, 381.572, 380.244]</t>
  </si>
  <si>
    <t>{'main': [0, -186875], 'hh': [0, -115341], 'pv': [0, 0], 'bat': [0, 0], 'hp': [0, -52994], 'ev': [0, -18551]}</t>
  </si>
  <si>
    <t>[1015.424, 989.716, 989.46, 968.996, 964.192, 930.792, 915.944, 905.828, 901.688, 898.532, 896.352, 876.444, 870.6, 867.732, 864.184, 863.752, 862.14, 861.98, 836.044, 820.784, 812.86, 808.648, 804.964, 802.084, 795.632, 794.94, 789.656, 787.324, 780.768, 779.04, 773.384, 771.548, 770.9, 770.324, 770.292, 768.46, 766.1, 764.556, 763.86, 760.872, 760.396, 758.404, 757.828, 757.176, 752.58, 743.5, 740.876, 732.792, 732.744, 729.624, 727.852, 727.824, 727.288, 724.976, 704.724, 704.192, 695.544, 694.04, 691.636, 690.392, 683.212, 681.396, 681.236, 680.148, 679.912, 666.204, 663.004, 659.6, 653.888, 652.848, 648.012, 647.308, 641.544, 640.156, 637.044, 632.824, 628.532, 624.092, 622.908, 617.628, 616.928, 610.928, 610.176, 608.372, 607.584, 607.576, 605.36, 604.424, 601.82, 598.076, 597.916, 597.824, 597.732, 597.472, 596.552, 596.404, 596.148, 594.136, 593.624, 592.488, 591.344]</t>
  </si>
  <si>
    <t>{'main': [0, -327223], 'hh': [0, -124433], 'pv': [0, 0], 'bat': [0, 0], 'hp': [0, -184694], 'ev': [0, -18106]}</t>
  </si>
  <si>
    <t>[372.076, 342.784, 340.796, 340.0, 338.664, 336.872, 334.896, 334.196, 333.528, 332.956, 332.812, 332.204, 331.964, 331.464, 331.0, 330.212, 329.656, 329.36, 328.504, 328.296, 327.736, 327.616, 327.6, 327.528, 326.3, 324.616, 323.02, 322.764, 321.86, 320.42, 319.828, 319.012, 317.528, 317.336, 315.532, 315.396, 314.728, 314.352, 314.316, 313.944, 313.48, 313.108, 311.984, 311.872, 311.792, 311.672, 310.228, 308.896, 308.756, 308.416, 307.796, 307.544, 307.116, 307.032, 306.688, 306.028, 304.836, 304.604, 304.54, 304.472, 304.38, 303.504, 303.5, 303.02, 302.56, 302.152, 301.768, 301.688, 301.048, 300.924, 300.832, 300.38, 299.896, 299.22, 299.132, 298.976, 298.896, 298.788, 298.076, 297.604, 297.444, 296.852, 296.78, 296.636, 296.452, 296.212, 296.168, 295.968, 295.664, 295.272, 295.268, 294.692, 293.8, 293.708, 293.556, 292.808, 292.396, 292.328, 292.232, 292.2, 292.124]</t>
  </si>
  <si>
    <t>{'main': [0, -155407], 'hh': [0, -124822], 'pv': [0, 0], 'bat': [0, 0], 'hp': [0, -10961], 'ev': [0, -19632]}</t>
  </si>
  <si>
    <t>[830.016, 828.12, 820.364, 819.528, 724.128, 692.256, 670.824, 668.512, 656.792, 654.488, 649.816, 649.212, 639.06, 637.808, 630.6, 629.512, 624.152, 622.68, 621.472, 620.764, 599.12, 583.416, 572.52, 572.152, 570.276, 547.98, 541.828, 532.096, 528.3, 520.76, 520.104, 519.212, 518.564, 517.812, 517.748, 517.724, 508.664, 506.92, 506.096, 506.064, 493.36, 493.112, 491.46, 489.992, 486.692, 483.948, 483.176, 476.104, 476.048, 474.456, 466.072, 464.036, 461.168, 459.72, 459.688, 459.592, 459.212, 458.704, 457.832, 456.968, 454.828, 453.308, 449.576, 447.472, 445.14, 442.948, 442.068, 439.796, 439.792, 437.376, 436.572, 433.64, 433.5, 433.308, 429.488, 426.588, 423.856, 423.26, 422.496, 419.896, 416.892, 416.396, 415.912, 408.832, 408.384, 407.044, 406.992, 406.924, 406.28, 404.072, 401.292, 400.672, 400.008, 398.712, 397.472, 397.144, 396.032, 393.904, 391.828, 391.508, 391.42]</t>
  </si>
  <si>
    <t>{'main': [0, -192224], 'hh': [0, -115341], 'pv': [0, 0], 'bat': [0, 0], 'hp': [0, -52994], 'ev': [0, -23898]}</t>
  </si>
  <si>
    <t>[1020.64, 995.52, 995.5, 978.552, 969.652, 935.52, 917.54, 911.624, 909.264, 907.792, 906.78, 880.856, 880.804, 879.308, 878.528, 867.28, 866.512, 865.836, 845.276, 830.088, 815.568, 812.088, 811.176, 807.388, 801.296, 800.476, 800.252, 798.428, 795.292, 787.556, 782.248, 781.144, 778.348, 777.684, 776.46, 775.756, 774.78, 773.36, 769.288, 766.916, 765.348, 763.74, 761.728, 760.892, 755.3, 747.72, 745.088, 740.78, 735.5, 733.224, 731.304, 731.06, 730.072, 728.136, 709.252, 706.296, 699.348, 696.96, 695.012, 694.952, 694.24, 687.992, 686.792, 686.46, 684.788, 671.808, 669.536, 665.056, 659.496, 657.712, 656.828, 651.88, 647.232, 646.228, 642.452, 641.472, 635.756, 632.632, 628.332, 627.036, 626.22, 625.396, 613.596, 613.212, 612.92, 612.512, 612.156, 611.66, 610.508, 607.936, 606.368, 605.644, 603.456, 603.376, 603.092, 600.24, 600.12, 600.076, 599.168, 597.372, 597.204]</t>
  </si>
  <si>
    <t>{'main': [0, -332226], 'hh': [0, -124433], 'pv': [0, 0], 'bat': [0, 0], 'hp': [0, -184694], 'ev': [0, -23109]}</t>
  </si>
  <si>
    <t>[358.408, 341.872, 341.736, 337.884, 337.516, 335.776, 334.216, 332.292, 331.196, 331.164, 329.132, 328.112, 321.388, 315.724, 315.392, 311.704, 310.556, 310.42, 310.324, 310.148, 308.86, 307.868, 307.048, 306.612, 304.76, 303.056, 302.924, 302.384, 302.104, 301.264, 301.208, 301.124, 299.536, 298.78, 298.196, 297.888, 296.588, 296.16, 296.096, 295.964, 294.412, 294.376, 293.744, 293.22, 291.616, 291.36, 291.136, 290.952, 290.912, 290.404, 290.272, 289.636, 289.532, 289.232, 288.196, 287.856, 287.852, 286.516, 286.032, 286.032, 285.916, 285.444, 285.432, 284.684, 284.592, 284.46, 284.204, 283.552, 283.108, 283.072, 283.068, 282.648, 282.604, 282.132, 280.292, 280.076, 279.84, 279.24, 279.052, 279.016, 278.452, 278.384, 278.248, 278.076, 278.072, 277.88, 277.852, 277.676, 277.584, 277.504, 277.312, 277.284, 276.68, 276.664, 276.096, 275.972, 275.656, 275.428, 275.176, 274.572, 274.504]</t>
  </si>
  <si>
    <t>{'main': [0, -139232], 'hh': [0, -124822], 'pv': [0, 0], 'bat': [0, 0], 'hp': [0, -14420], 'ev': [0, 0]}</t>
  </si>
  <si>
    <t>[967.884, 959.748, 956.156, 948.352, 725.512, 713.528, 710.732, 708.716, 706.776, 705.02, 704.984, 701.632, 688.86, 686.084, 685.2, 670.708, 666.776, 659.908, 651.1, 647.196, 640.284, 637.492, 632.54, 589.548, 579.456, 577.584, 561.496, 561.028, 547.992, 546.148, 544.704, 532.264, 528.472, 512.156, 496.356, 487.368, 483.144, 474.936, 473.656, 473.472, 471.204, 464.552, 464.352, 463.404, 462.784, 461.616, 459.212, 456.832, 456.06, 454.28, 451.396, 450.824, 449.228, 449.192, 447.2, 437.04, 436.296, 436.248, 435.384, 433.392, 432.64, 432.264, 431.064, 429.012, 427.464, 427.112, 425.916, 421.032, 420.072, 419.392, 418.908, 418.764, 418.644, 418.108, 417.612, 417.28, 416.66, 415.336, 414.404, 412.6, 410.464, 408.76, 405.532, 404.048, 403.508, 399.936, 396.956, 393.408, 392.756, 391.216, 389.228, 386.468, 386.136, 384.86, 383.856, 383.856, 383.812, 382.568, 382.376, 382.168, 382.044]</t>
  </si>
  <si>
    <t>{'main': [0, -182243], 'hh': [0, -115341], 'pv': [0, 0], 'bat': [0, 0], 'hp': [0, -66910], 'ev': [0, 0]}</t>
  </si>
  <si>
    <t>[1235.364, 1221.204, 1212.088, 1187.524, 1185.84, 1153.956, 1152.248, 1138.528, 1128.968, 1113.18, 1109.472, 1091.84, 1081.016, 1080.38, 1073.32, 1056.232, 1053.656, 1048.628, 1043.296, 1030.824, 1019.876, 1012.628, 1010.576, 1006.444, 997.664, 993.712, 982.836, 981.784, 981.292, 980.32, 979.476, 975.992, 972.98, 972.236, 960.972, 956.98, 954.76, 952.736, 951.008, 950.408, 940.66, 940.464, 933.36, 931.58, 928.528, 928.084, 924.848, 904.56, 901.388, 890.908, 888.92, 880.552, 879.68, 873.556, 870.332, 839.944, 823.388, 814.608, 813.132, 812.972, 809.08, 808.736, 805.612, 798.96, 790.924, 788.076, 785.528, 784.368, 779.212, 776.288, 774.044, 773.964, 762.856, 761.556, 749.416, 749.352, 747.304, 744.724, 743.228, 742.472, 737.34, 733.108, 730.852, 730.048, 728.684, 727.8, 725.156, 722.088, 721.62, 720.156, 720.108, 719.384, 719.22, 719.088, 715.264, 714.152, 706.776, 706.56, 704.86, 704.608, 704.108]</t>
  </si>
  <si>
    <t>{'main': [0, -376991], 'hh': [0, -124433], 'pv': [0, 0], 'bat': [0, 0], 'hp': [0, -252565], 'ev': [0, 0]}</t>
  </si>
  <si>
    <t>[365.528, 350.868, 348.124, 346.804, 344.856, 343.792, 343.54, 343.284, 342.028, 335.94, 335.888, 334.804, 333.688, 328.44, 324.78, 323.78, 320.656, 319.764, 319.72, 316.28, 316.0, 315.62, 315.552, 314.024, 313.228, 312.812, 312.28, 309.876, 309.712, 308.752, 307.608, 306.456, 306.404, 305.036, 304.976, 304.66, 304.356, 303.396, 302.852, 302.8, 302.704, 301.004, 300.232, 299.956, 299.472, 298.88, 298.528, 297.188, 296.904, 296.788, 296.372, 295.784, 295.572, 295.004, 294.968, 294.928, 294.66, 294.58, 294.208, 293.86, 293.552, 292.936, 292.628, 291.052, 291.044, 291.008, 289.836, 289.756, 289.74, 289.428, 289.152, 288.64, 287.632, 287.568, 287.032, 286.388, 286.272, 285.98, 285.96, 285.22, 284.952, 284.828, 284.704, 284.624, 284.596, 284.404, 283.352, 282.908, 282.04, 281.988, 281.432, 281.26, 280.752, 280.5, 280.248, 280.068, 280.044, 279.864, 279.716, 279.212, 279.132]</t>
  </si>
  <si>
    <t>{'main': [0, -144231], 'hh': [0, -124822], 'pv': [0, 0], 'bat': [0, 0], 'hp': [0, -14366], 'ev': [0, -5052]}</t>
  </si>
  <si>
    <t>[968.092, 962.668, 957.776, 956.624, 725.884, 721.984, 717.576, 714.128, 713.26, 712.816, 712.596, 709.78, 703.684, 700.288, 696.5, 691.56, 674.784, 670.544, 669.132, 656.608, 652.176, 640.08, 635.5, 596.524, 593.48, 587.4, 583.784, 566.492, 555.84, 555.628, 552.124, 541.596, 535.244, 520.488, 499.9, 497.42, 494.728, 485.028, 479.56, 478.864, 477.152, 476.788, 473.276, 472.584, 471.16, 471.012, 469.308, 468.808, 467.74, 467.472, 465.324, 464.704, 462.824, 462.06, 461.824, 460.328, 459.684, 458.548, 457.148, 455.188, 450.928, 449.76, 448.008, 446.632, 445.056, 440.884, 439.504, 438.856, 438.796, 438.432, 438.116, 437.392, 435.872, 433.776, 431.416, 428.312, 426.38, 425.748, 423.86, 423.304, 421.616, 421.476, 421.284, 420.124, 419.752, 419.284, 419.092, 416.744, 414.964, 411.684, 410.28, 408.904, 405.848, 403.832, 401.096, 395.192, 394.592, 391.776, 390.184, 387.892, 387.692]</t>
  </si>
  <si>
    <t>{'main': [0, -187874], 'hh': [0, -115341], 'pv': [0, 0], 'bat': [0, 0], 'hp': [0, -66969], 'ev': [0, -5572]}</t>
  </si>
  <si>
    <t>[1235.58, 1230.404, 1213.068, 1194.6, 1186.444, 1158.292, 1157.94, 1147.252, 1142.708, 1136.496, 1134.836, 1115.408, 1114.808, 1098.412, 1083.608, 1075.136, 1074.064, 1058.62, 1051.44, 1031.656, 1024.028, 1015.944, 1013.664, 1012.704, 1012.628, 1011.652, 1011.332, 1011.12, 1001.164, 998.332, 987.52, 984.164, 974.496, 974.032, 969.884, 963.688, 958.812, 958.624, 955.62, 954.072, 952.284, 941.924, 941.836, 935.932, 935.532, 934.272, 930.296, 926.476, 906.672, 903.708, 895.976, 890.28, 887.6, 879.204, 878.46, 859.336, 823.388, 821.324, 816.564, 816.272, 814.608, 812.924, 810.012, 808.856, 808.076, 793.964, 793.32, 791.02, 785.484, 779.54, 779.012, 778.956, 776.22, 763.728, 762.948, 759.136, 757.24, 757.008, 756.016, 754.132, 749.732, 749.08, 747.336, 746.572, 741.076, 738.732, 737.384, 734.528, 734.168, 733.348, 732.508, 729.828, 726.276, 725.38, 724.244, 722.924, 720.156, 715.264, 714.448, 706.948, 706.868]</t>
  </si>
  <si>
    <t>{'main': [0, -382710], 'hh': [0, -124433], 'pv': [0, 0], 'bat': [0, 0], 'hp': [0, -252748], 'ev': [0, -5537]}</t>
  </si>
  <si>
    <t>[387.844, 361.6, 360.196, 355.86, 353.36, 352.512, 349.748, 348.028, 344.788, 343.22, 341.16, 340.944, 337.736, 337.68, 336.492, 335.108, 332.516, 330.832, 329.172, 327.144, 324.664, 321.884, 321.336, 321.212, 320.296, 320.176, 318.712, 318.492, 317.704, 316.58, 316.54, 314.288, 313.776, 313.104, 312.808, 310.636, 310.152, 309.808, 308.872, 308.516, 307.208, 306.076, 305.112, 304.208, 304.192, 302.8, 302.724, 301.408, 301.312, 301.2, 301.092, 300.992, 300.284, 300.272, 299.724, 299.48, 299.464, 298.308, 298.208, 297.904, 297.436, 297.42, 297.236, 297.188, 296.884, 296.836, 296.356, 295.66, 295.56, 293.804, 292.928, 292.664, 292.636, 291.852, 291.808, 291.792, 290.988, 290.548, 290.504, 289.688, 289.368, 289.344, 289.304, 288.888, 288.88, 288.796, 288.22, 287.936, 287.336, 286.62, 286.488, 286.444, 285.908, 285.692, 285.676, 285.404, 284.928, 284.272, 284.204, 283.872, 283.436]</t>
  </si>
  <si>
    <t>{'main': [0, -148340], 'hh': [0, -124822], 'pv': [0, 0], 'bat': [0, 0], 'hp': [0, -14272], 'ev': [0, -9255]}</t>
  </si>
  <si>
    <t>[973.068, 964.344, 959.772, 957.676, 766.112, 744.304, 737.668, 736.152, 734.372, 729.776, 728.248, 727.328, 718.684, 718.236, 711.92, 709.044, 703.652, 694.12, 688.196, 683.0, 663.304, 650.916, 648.356, 631.908, 612.064, 608.508, 589.352, 578.704, 577.776, 576.292, 569.124, 547.664, 546.284, 537.724, 537.26, 530.48, 522.924, 514.252, 514.08, 510.304, 507.596, 505.64, 503.888, 502.052, 500.14, 499.864, 494.684, 493.624, 493.468, 493.084, 492.504, 491.46, 490.64, 487.416, 487.392, 487.304, 485.78, 483.172, 479.828, 479.092, 478.324, 475.792, 474.864, 474.784, 474.616, 470.532, 469.964, 468.956, 468.648, 465.152, 463.804, 461.86, 457.22, 456.784, 456.008, 454.868, 445.928, 444.532, 444.38, 443.076, 440.548, 439.42, 437.9, 437.668, 437.108, 435.62, 435.108, 433.996, 432.86, 429.22, 428.224, 425.116, 422.248, 421.068, 420.992, 418.912, 413.272, 410.532, 408.256, 407.288, 406.788]</t>
  </si>
  <si>
    <t>{'main': [0, -195319], 'hh': [0, -115341], 'pv': [0, 0], 'bat': [0, 0], 'hp': [0, -67116], 'ev': [0, -12871]}</t>
  </si>
  <si>
    <t>[1244.432, 1235.864, 1212.556, 1194.736, 1186.212, 1170.52, 1170.208, 1160.58, 1147.836, 1145.424, 1141.424, 1137.932, 1137.136, 1097.756, 1094.7, 1092.908, 1076.94, 1069.28, 1063.244, 1061.264, 1060.756, 1060.28, 1058.916, 1031.656, 1026.1, 1024.028, 1013.368, 1012.628, 1011.652, 1002.104, 1001.26, 992.876, 988.28, 977.184, 976.656, 971.772, 971.72, 967.616, 962.932, 961.04, 960.884, 951.9, 949.604, 946.184, 942.584, 941.848, 937.404, 932.384, 919.508, 917.712, 913.832, 913.04, 912.896, 908.78, 902.308, 873.608, 834.276, 832.272, 830.432, 830.156, 829.104, 826.6, 824.564, 821.492, 818.828, 810.628, 803.824, 798.688, 792.604, 792.304, 790.404, 784.852, 784.496, 782.596, 780.816, 780.168, 779.364, 775.844, 770.796, 769.196, 768.452, 764.832, 763.016, 761.772, 757.008, 754.956, 752.004, 748.512, 744.224, 743.8, 740.364, 740.36, 740.244, 733.348, 730.128, 729.26, 728.628, 728.1, 725.584, 724.9, 723.048]</t>
  </si>
  <si>
    <t>{'main': [0, -389609], 'hh': [0, -124433], 'pv': [0, 0], 'bat': [0, 0], 'hp': [0, -252705], 'ev': [0, -12479]}</t>
  </si>
  <si>
    <t>[405.728, 368.484, 368.3, 365.88, 358.024, 355.992, 352.736, 352.508, 352.148, 351.184, 350.812, 349.748, 348.752, 346.396, 344.604, 344.488, 341.028, 340.704, 337.384, 337.208, 332.14, 330.916, 330.488, 329.916, 328.508, 328.288, 327.72, 326.132, 325.224, 325.124, 324.248, 323.824, 323.664, 321.568, 320.728, 319.992, 319.5, 318.176, 317.248, 316.376, 316.332, 315.472, 315.208, 314.688, 314.416, 314.192, 313.844, 312.764, 311.808, 311.04, 310.812, 310.396, 310.092, 309.768, 308.936, 307.612, 307.112, 306.86, 306.716, 306.232, 305.712, 305.512, 305.352, 304.964, 304.92, 304.764, 304.152, 304.128, 304.104, 304.092, 303.432, 302.864, 302.78, 302.74, 302.192, 301.452, 300.32, 300.124, 298.58, 297.484, 296.728, 296.512, 296.148, 295.74, 295.524, 294.464, 294.46, 294.356, 294.352, 293.88, 293.86, 293.688, 292.988, 292.776, 292.716, 292.708, 292.64, 292.52, 292.512, 292.38, 291.848]</t>
  </si>
  <si>
    <t>{'main': [0, -153334], 'hh': [0, -124822], 'pv': [0, 0], 'bat': [0, 0], 'hp': [0, -14396], 'ev': [0, -14124]}</t>
  </si>
  <si>
    <t>[995.696, 980.0, 977.204, 972.276, 810.96, 771.672, 767.76, 756.628, 756.164, 747.944, 744.656, 744.172, 737.368, 727.972, 720.1, 716.904, 705.94, 703.404, 702.712, 691.596, 673.364, 661.324, 657.76, 656.116, 634.58, 624.284, 608.316, 596.412, 594.084, 582.504, 579.62, 571.524, 565.148, 560.368, 560.16, 557.052, 556.108, 548.104, 543.776, 543.256, 541.692, 536.0, 530.944, 530.464, 527.376, 520.772, 519.848, 518.604, 512.44, 506.944, 506.52, 505.984, 505.764, 505.0, 501.42, 500.644, 500.04, 496.756, 496.152, 495.832, 495.196, 491.156, 491.056, 489.32, 488.668, 488.296, 484.424, 482.588, 477.68, 477.54, 476.624, 476.264, 475.688, 474.124, 474.108, 471.732, 471.724, 471.264, 469.5, 467.644, 459.736, 459.636, 456.34, 455.588, 454.524, 451.256, 450.036, 447.58, 446.348, 444.8, 442.636, 441.044, 438.18, 437.836, 436.516, 432.424, 429.612, 427.788, 425.832, 425.644, 416.152]</t>
  </si>
  <si>
    <t>{'main': [0, -201131], 'hh': [0, -115341], 'pv': [0, 0], 'bat': [0, 0], 'hp': [0, -67248], 'ev': [0, -18551]}</t>
  </si>
  <si>
    <t>[1245.92, 1237.152, 1216.364, 1205.364, 1199.372, 1189.596, 1175.9, 1174.012, 1169.968, 1167.312, 1151.072, 1148.88, 1146.12, 1128.988, 1100.716, 1094.9, 1090.952, 1088.828, 1087.436, 1085.212, 1077.884, 1074.128, 1069.396, 1040.652, 1031.656, 1031.18, 1024.028, 1016.996, 1015.692, 1012.016, 1002.476, 997.22, 996.084, 995.576, 985.344, 984.536, 979.848, 975.968, 975.864, 972.664, 971.004, 969.916, 963.824, 959.904, 956.488, 955.492, 951.616, 944.16, 934.964, 928.088, 919.508, 919.144, 917.712, 912.168, 908.78, 882.508, 849.448, 838.46, 836.964, 836.604, 833.3, 832.296, 830.744, 825.572, 818.828, 813.784, 813.74, 812.068, 798.952, 796.04, 795.888, 792.98, 791.704, 790.78, 786.96, 786.76, 785.848, 784.032, 782.98, 782.712, 781.988, 779.908, 766.636, 765.312, 758.976, 758.268, 756.18, 755.924, 755.396, 752.896, 751.356, 750.808, 744.584, 736.248, 735.416, 734.148, 732.728, 732.56, 730.836, 730.508, 728.508]</t>
  </si>
  <si>
    <t>{'main': [0, -395319], 'hh': [0, -124433], 'pv': [0, 0], 'bat': [0, 0], 'hp': [0, -252788], 'ev': [0, -18106]}</t>
  </si>
  <si>
    <t>[412.132, 383.868, 373.328, 371.88, 371.496, 369.72, 369.664, 367.76, 364.548, 364.436, 361.26, 359.72, 356.692, 355.932, 353.852, 353.848, 353.24, 352.428, 350.988, 348.924, 348.456, 343.944, 341.9, 340.204, 338.56, 337.264, 337.008, 336.576, 336.468, 334.48, 334.396, 332.244, 331.544, 330.892, 330.864, 330.048, 328.852, 327.988, 327.872, 326.0, 325.928, 325.352, 325.216, 324.148, 323.328, 322.312, 322.22, 321.62, 320.612, 319.916, 317.744, 316.576, 316.26, 315.788, 314.736, 314.292, 313.836, 313.668, 313.456, 312.788, 312.588, 312.312, 312.076, 311.72, 310.748, 310.708, 310.288, 309.94, 309.7, 309.032, 308.208, 308.184, 308.148, 307.64, 307.584, 307.032, 306.348, 306.32, 305.784, 305.7, 305.616, 305.54, 304.716, 304.284, 303.948, 303.552, 303.208, 303.072, 303.068, 302.88, 302.712, 302.556, 302.124, 301.148, 300.592, 300.164, 299.884, 299.384, 299.272, 299.196, 299.128]</t>
  </si>
  <si>
    <t>{'main': [0, -158845], 'hh': [0, -124822], 'pv': [0, 0], 'bat': [0, 0], 'hp': [0, -14510], 'ev': [0, -19520]}</t>
  </si>
  <si>
    <t>[999.7, 984.6, 980.38, 976.504, 856.332, 813.432, 798.992, 787.836, 784.668, 781.712, 776.984, 761.24, 753.516, 747.828, 736.032, 729.256, 729.104, 723.884, 712.496, 703.948, 701.384, 680.72, 666.56, 663.54, 660.46, 644.516, 636.856, 636.508, 635.048, 630.276, 619.696, 607.292, 600.512, 600.164, 600.06, 598.056, 597.816, 593.144, 590.824, 590.648, 580.532, 575.18, 573.252, 570.936, 566.596, 560.548, 556.504, 537.396, 536.604, 536.388, 535.412, 532.232, 528.888, 527.196, 524.4, 520.264, 520.132, 517.632, 517.028, 515.504, 514.612, 512.124, 511.408, 511.216, 508.504, 507.004, 506.672, 504.38, 500.828, 498.712, 497.268, 495.416, 491.52, 489.916, 488.112, 485.144, 482.356, 481.972, 481.348, 478.936, 471.54, 470.584, 469.304, 466.728, 464.492, 464.376, 455.988, 455.456, 453.06, 449.772, 448.348, 447.56, 445.616, 444.816, 443.564, 441.356, 439.828, 439.688, 436.828, 435.032, 431.0]</t>
  </si>
  <si>
    <t>{'main': [0, -207914], 'hh': [0, -115341], 'pv': [0, 0], 'bat': [0, 0], 'hp': [0, -67299], 'ev': [0, -25284]}</t>
  </si>
  <si>
    <t>[1254.988, 1239.032, 1231.296, 1219.472, 1201.724, 1201.224, 1195.524, 1191.724, 1177.12, 1168.808, 1157.712, 1154.204, 1150.852, 1149.472, 1112.228, 1111.8, 1109.368, 1107.492, 1106.716, 1104.536, 1100.04, 1078.224, 1073.252, 1046.692, 1042.24, 1033.936, 1027.808, 1026.988, 1025.956, 1022.44, 1020.584, 1015.616, 1002.048, 1001.42, 1000.156, 995.568, 988.288, 988.26, 982.596, 979.244, 979.016, 976.744, 973.848, 965.544, 959.6, 958.048, 953.988, 950.084, 948.18, 935.504, 928.912, 927.932, 923.096, 918.248, 917.416, 901.62, 875.716, 852.636, 849.592, 845.516, 840.508, 839.884, 839.02, 834.276, 829.152, 829.0, 827.58, 823.74, 815.624, 814.532, 811.324, 809.424, 804.044, 803.88, 802.196, 797.576, 796.336, 791.308, 789.788, 786.856, 784.636, 783.616, 782.292, 779.404, 773.308, 772.44, 771.452, 769.896, 768.676, 762.44, 760.412, 757.852, 756.652, 755.956, 747.448, 744.36, 741.884, 741.472, 740.56, 740.184, 739.988]</t>
  </si>
  <si>
    <t>{'main': [0, -401344], 'hh': [0, -124433], 'pv': [0, 0], 'bat': [0, 0], 'hp': [0, -253013], 'ev': [0, -23907]}</t>
  </si>
  <si>
    <t>[259.252, 259.224, 245.848, 240.99599999999998, 235.43200000000002, 233.912, 231.64399999999998, 222.47600000000003, 220.804, 220.68, 219.80800000000002, 218.996, 218.204, 217.816, 217.492, 215.168, 212.996, 212.576, 211.86, 211.38400000000001, 211.252, 210.75199999999998, 210.112, 209.512, 208.824, 208.37599999999998, 208.216, 207.352, 207.32399999999998, 207.304, 204.848, 204.376, 203.328, 202.984, 199.884, 198.236, 197.176, 196.824, 196.216, 193.552, 193.156, 192.51999999999998, 192.36, 192.09199999999998, 190.4, 189.516, 189.028, 188.948, 188.072, 186.5, 186.10000000000002, 185.516, 185.11599999999999, 184.94, 184.816, 183.772, 183.124, 181.936, 181.44, 180.832, 179.99599999999998, 179.664, 179.44400000000002, 179.388, 179.04, 178.93200000000002, 178.56, 178.252, 178.076, 178.004, 177.88000000000002, 177.56, 177.328, 176.94, 176.82, 176.712, 176.40800000000002, 176.404, 175.784, 175.304, 174.50400000000002, 173.86, 173.82, 173.52800000000002, 173.308, 173.18800000000002, 172.672, 172.456, 172.384, 172.116, 172.11599999999999, 171.888, 171.808, 171.564, 171.27200000000002, 170.76, 170.06, 169.868, 169.852, 169.82, 169.76]</t>
  </si>
  <si>
    <t>{'main': [3, -87658], 'hh': [0, -124822], 'pv': [37737, 0], 'bat': [4995, -5577], 'hp': [0, 0], 'ev': [0, 0]}</t>
  </si>
  <si>
    <t>[236.44, 219.45999999999998, 217.516, 217.468, 216.904, 216.876, 216.29199999999997, 215.528, 214.74, 214.43200000000002, 213.216, 213.052, 210.736, 210.668, 210.324, 209.692, 209.328, 209.156, 208.412, 206.604, 205.684, 205.28, 204.852, 203.944, 202.384, 201.168, 200.04000000000002, 199.276, 198.556, 197.72000000000003, 197.332, 197.252, 195.14800000000002, 194.868, 194.54, 194.28400000000002, 193.58399999999997, 192.832, 192.472, 190.93200000000002, 190.652, 190.588, 190.10399999999998, 189.89999999999998, 189.68, 189.672, 189.58800000000002, 189.576, 189.532, 189.316, 189.168, 189.048, 188.84799999999998, 188.204, 187.876, 187.368, 186.828, 186.60399999999998, 186.2, 186.184, 185.848, 185.408, 184.992, 184.608, 183.996, 183.99599999999998, 183.67600000000002, 183.584, 183.516, 183.028, 182.98, 182.796, 182.64, 182.5, 182.148, 182.016, 181.652, 181.516, 181.46800000000002, 181.368, 180.948, 180.9, 180.868, 180.79999999999998, 180.756, 180.23600000000002, 179.656, 179.64, 179.488, 179.352, 178.68, 178.268, 178.172, 177.78400000000002, 177.696, 177.6, 177.388, 177.376, 177.224, 177.012, 176.952]</t>
  </si>
  <si>
    <t>{'main': [705, -86364], 'hh': [0, -115341], 'pv': [30186, 0], 'bat': [6085, -6601], 'hp': [0, 0], 'ev': [0, 0]}</t>
  </si>
  <si>
    <t>[314.676, 308.576, 303.64, 300.9, 299.932, 294.716, 294.556, 293.232, 291.828, 287.512, 286.224, 285.192, 284.18, 283.724, 279.452, 277.016, 275.788, 274.808, 273.62, 270.976, 270.208, 268.964, 267.188, 266.752, 266.02, 264.17199999999997, 262.508, 260.976, 260.076, 259.344, 259.248, 258.512, 258.104, 257.968, 255.828, 255.032, 254.244, 252.896, 252.532, 252.476, 252.476, 250.864, 250.736, 250.28, 250.128, 250.04, 249.648, 247.528, 247.364, 246.888, 246.604, 245.552, 244.3, 244.016, 242.436, 242.028, 241.54, 240.528, 240.224, 239.516, 239.076, 238.276, 238.11599999999999, 237.872, 236.95999999999998, 235.044, 234.452, 233.704, 233.328, 232.768, 232.45999999999998, 231.916, 231.48399999999998, 230.456, 230.404, 230.248, 230.024, 229.848, 229.628, 229.188, 228.916, 228.568, 228.324, 227.972, 227.864, 227.676, 227.496, 226.816, 226.72, 226.62, 225.64399999999998, 225.044, 224.836, 224.828, 224.408, 224.084, 223.176, 222.656, 222.616, 222.224, 221.832]</t>
  </si>
  <si>
    <t>{'main': [288, -111390], 'hh': [0, -124433], 'pv': [13316, 0], 'bat': [3509, -3508], 'hp': [0, 0], 'ev': [0, 0]}</t>
  </si>
  <si>
    <t>[260.168, 250.952, 243.104, 241.232, 237.492, 227.876, 226.12800000000001, 225.472, 220.172, 218.108, 215.18800000000002, 214.492, 213.928, 213.648, 212.58, 212.152, 211.032, 209.22, 209.052, 206.368, 206.348, 206.184, 205.644, 205.08, 204.98000000000002, 203.712, 202.568, 202.296, 200.264, 200.16, 197.21599999999998, 196.216, 195.884, 195.77599999999998, 195.20000000000002, 194.02, 193.512, 192.46800000000002, 188.672, 188.544, 188.02, 187.792, 187.448, 186.872, 186.468, 186.036, 185.972, 185.444, 185.328, 184.964, 184.624, 184.012, 183.836, 183.328, 182.608, 182.456, 181.684, 179.448, 179.44, 179.124, 179.092, 179.076, 179.072, 178.76, 178.45999999999998, 178.16, 178.124, 178.056, 178.01999999999998, 176.82, 175.872, 175.828, 175.74, 175.576, 175.316, 174.88, 174.74, 174.428, 174.412, 173.888, 173.844, 173.62, 173.488, 173.384, 173.308, 173.196, 172.964, 172.648, 171.956, 171.51600000000002, 171.42, 171.316, 170.88400000000001, 170.368, 170.21999999999997, 170.108, 169.848, 169.76000000000002, 169.75199999999998, 168.972, 168.56]</t>
  </si>
  <si>
    <t>{'main': [0, -86551], 'hh': [0, -124822], 'pv': [45769, 0], 'bat': [5332, -5892], 'hp': [0, 0], 'ev': [0, -6949]}</t>
  </si>
  <si>
    <t>[240.72400000000002, 234.144, 232.62, 227.288, 227.04, 223.416, 222.844, 221.996, 219.04000000000002, 217.968, 217.024, 216.056, 215.22400000000002, 214.66, 213.408, 213.296, 211.284, 211.052, 210.00799999999998, 209.684, 209.528, 209.392, 208.408, 207.756, 207.004, 206.804, 206.016, 205.364, 205.22, 204.332, 203.692, 203.26, 201.56, 200.656, 199.84, 198.444, 197.624, 196.12, 195.5, 195.152, 195.084, 194.556, 193.668, 193.536, 193.472, 191.22, 191.196, 191.116, 190.152, 189.928, 189.624, 188.964, 188.908, 188.368, 187.772, 187.768, 187.504, 187.18, 186.864, 186.616, 186.60799999999998, 186.49200000000002, 185.77200000000002, 185.412, 185.128, 184.832, 184.244, 184.132, 184.012, 183.292, 182.836, 182.608, 182.336, 182.008, 181.976, 181.22, 181.2, 180.84799999999998, 180.84799999999998, 180.332, 180.21599999999998, 179.90800000000002, 179.908, 179.836, 179.356, 179.34, 179.272, 179.172, 179.14800000000002, 179.14, 178.84, 178.75199999999998, 178.724, 178.312, 177.77599999999998, 177.076, 176.996, 176.94, 176.728, 176.532, 176.35199999999998]</t>
  </si>
  <si>
    <t>{'main': [343, -86962], 'hh': [0, -115341], 'pv': [35017, 0], 'bat': [6777, -7316], 'hp': [0, 0], 'ev': [0, -5767]}</t>
  </si>
  <si>
    <t>[315.668, 309.712, 306.064, 303.336, 302.948, 302.388, 301.48, 298.528, 293.8, 293.668, 293.452, 290.056, 288.7, 287.936, 287.528, 284.556, 284.424, 284.296, 276.092, 275.64000000000004, 274.644, 273.092, 272.66, 272.564, 272.428, 269.504, 268.556, 267.728, 264.568, 264.544, 264.284, 264.26, 264.224, 261.62, 261.1, 260.424, 259.8, 259.652, 258.804, 257.936, 257.496, 257.096, 256.776, 256.024, 255.716, 254.948, 254.136, 253.872, 253.1, 249.76, 248.9, 248.68, 248.4, 246.66, 246.476, 244.132, 244.104, 244.004, 243.56, 243.556, 243.216, 242.924, 242.108, 240.248, 239.48, 238.748, 237.504, 237.232, 236.032, 235.704, 235.356, 234.876, 234.236, 233.932, 233.812, 233.788, 233.532, 233.308, 233.232, 232.172, 231.62, 231.048, 230.996, 230.95600000000002, 230.916, 230.812, 229.892, 229.684, 229.384, 228.92, 228.56799999999998, 227.66, 227.32, 227.108, 226.824, 226.452, 225.82, 225.656, 225.596, 225.484, 225.42399999999998]</t>
  </si>
  <si>
    <t>{'main': [37, -114534], 'hh': [0, -124433], 'pv': [14947, 0], 'bat': [3402, -3365], 'hp': [0, 0], 'ev': [0, -5061]}</t>
  </si>
  <si>
    <t>[295.228, 263.528, 260.04, 255.256, 246.428, 245.42399999999998, 242.636, 242.208, 234.832, 230.10000000000002, 227.876, 227.552, 222.30800000000002, 222.012, 218.3, 215.388, 215.08, 214.95600000000002, 214.464, 214.14800000000002, 213.56799999999998, 213.412, 211.72, 210.208, 208.98399999999998, 207.628, 207.48, 207.3, 206.868, 205.784, 205.436, 205.364, 204.82, 203.66400000000002, 202.616, 202.32399999999998, 202.22400000000002, 201.56, 200.608, 198.78, 196.884, 196.416, 196.34, 196.188, 195.784, 195.476, 194.87199999999999, 194.428, 194.336, 191.992, 191.832, 190.344, 190.21200000000002, 190.16400000000002, 189.628, 189.024, 188.588, 188.56, 188.48, 188.272, 187.91199999999998, 187.424, 187.292, 187.064, 186.58, 186.384, 186.248, 186.028, 185.968, 185.424, 185.33200000000002, 184.38400000000001, 183.68, 182.892, 182.12, 181.22799999999998, 180.796, 180.664, 180.512, 180.368, 179.88, 179.84, 179.764, 179.62, 179.296, 178.476, 177.944, 177.888, 177.804, 177.67600000000002, 177.49200000000002, 177.168, 176.856, 176.652, 176.504, 176.424, 176.376, 176.124, 176.112, 175.864, 175.44]</t>
  </si>
  <si>
    <t>{'main': [1, -90857], 'hh': [0, -124822], 'pv': [45769, 0], 'bat': [5604, -6193], 'hp': [0, 0], 'ev': [0, -11225]}</t>
  </si>
  <si>
    <t>[348.36, 305.264, 283.348, 277.932, 268.712, 262.664, 253.98800000000003, 244.86, 244.012, 242.828, 240.78799999999998, 239.012, 238.588, 238.572, 238.38, 234.448, 232.764, 230.884, 230.536, 226.876, 226.584, 225.832, 224.388, 223.56799999999998, 222.96, 221.98399999999998, 219.10399999999998, 218.42399999999998, 218.168, 215.676, 215.612, 215.032, 213.81599999999997, 213.544, 213.488, 213.256, 213.2, 212.184, 212.104, 211.972, 211.856, 210.484, 209.836, 209.128, 207.256, 206.8, 206.724, 206.424, 206.27200000000002, 206.216, 205.572, 204.596, 204.58, 204.532, 204.256, 204.152, 203.72799999999998, 203.104, 202.47199999999998, 202.096, 200.832, 200.224, 199.84, 199.61599999999999, 199.19199999999998, 199.18, 198.644, 198.108, 197.72799999999998, 197.644, 197.16000000000003, 196.31199999999998, 195.168, 194.756, 194.236, 194.056, 193.312, 193.032, 192.832, 192.56, 192.0, 191.93599999999998, 191.93200000000002, 191.008, 190.96, 190.7, 189.684, 189.292, 188.812, 187.692, 187.58, 187.392, 187.32, 187.144, 186.808, 186.696, 186.096, 185.48399999999998, 185.072, 184.8, 184.616]</t>
  </si>
  <si>
    <t>{'main': [231, -92218], 'hh': [0, -115341], 'pv': [35017, 0], 'bat': [6743, -7280], 'hp': [0, 0], 'ev': [0, -11138]}</t>
  </si>
  <si>
    <t>[319.672, 316.688, 316.612, 314.48, 313.516, 312.228, 312.112, 309.164, 306.728, 306.612, 299.3, 298.24, 297.916, 296.916, 296.668, 295.088, 294.748, 294.644, 292.672, 290.976, 287.336, 286.508, 279.108, 279.064, 278.568, 277.816, 276.808, 276.48, 275.588, 274.328, 274.168, 272.34, 268.712, 267.656, 266.904, 265.6, 264.764, 264.412, 263.916, 263.068, 262.788, 262.212, 262.048, 261.28, 261.06, 260.968, 260.348, 260.256, 259.804, 258.356, 258.132, 257.268, 256.56, 253.396, 253.032, 251.896, 251.612, 250.992, 249.376, 249.364, 249.308, 248.912, 248.788, 248.672, 247.652, 247.632, 247.032, 246.768, 246.032, 245.388, 243.864, 242.88799999999998, 242.792, 241.972, 241.832, 241.432, 241.084, 241.012, 240.756, 240.504, 240.364, 239.608, 239.296, 238.848, 238.696, 238.416, 238.076, 237.74, 237.32, 236.804, 236.68, 236.376, 236.15200000000002, 235.704, 235.504, 234.776, 234.77599999999998, 234.668, 234.624, 234.468, 234.06]</t>
  </si>
  <si>
    <t>{'main': [0, -120177], 'hh': [0, -124433], 'pv': [14947, 0], 'bat': [3412, -3382], 'hp': [0, 0], 'ev': [0, -10733]}</t>
  </si>
  <si>
    <t>[270.944, 270.82000000000005, 267.548, 267.224, 258.728, 257.384, 250.61599999999999, 248.256, 242.916, 241.12800000000001, 238.44, 235.512, 235.196, 232.84, 229.38000000000002, 227.74800000000002, 226.776, 226.656, 224.572, 223.576, 222.23600000000002, 220.78400000000002, 219.788, 218.644, 217.672, 217.616, 217.444, 217.024, 216.74, 216.52, 214.30399999999997, 214.088, 214.048, 213.228, 212.024, 210.88400000000001, 209.576, 208.82, 208.648, 207.40800000000002, 203.84400000000002, 203.82000000000002, 203.54000000000002, 203.124, 202.968, 202.888, 202.812, 202.788, 202.508, 202.496, 202.18, 201.916, 201.36, 201.11200000000002, 200.9, 198.608, 198.08, 197.976, 197.9, 197.408, 197.18800000000002, 196.452, 196.132, 196.068, 195.996, 195.592, 193.24399999999997, 193.112, 192.836, 192.584, 192.064, 191.54000000000002, 191.432, 191.42, 191.33599999999998, 191.064, 190.732, 190.616, 190.5, 190.384, 189.452, 188.56799999999998, 188.33599999999998, 187.36800000000002, 186.56400000000002, 186.43600000000004, 186.396, 185.936, 185.844, 185.48, 185.096, 184.836, 184.512, 184.49200000000002, 184.044, 184.01999999999998, 183.736, 183.31199999999998, 183.27599999999998, 183.272, 183.036]</t>
  </si>
  <si>
    <t>{'main': [0, -96007], 'hh': [0, -124822], 'pv': [45769, 0], 'bat': [5395, -6021], 'hp': [0, 0], 'ev': [0, -16337]}</t>
  </si>
  <si>
    <t>[424.836, 401.73999999999995, 393.788, 382.56, 362.132, 335.404, 327.49600000000004, 292.956, 279.472, 271.8, 269.06800000000004, 267.184, 262.204, 261.3, 253.576, 253.54799999999997, 245.352, 244.212, 243.812, 240.676, 240.22, 239.584, 239.188, 235.22, 235.1, 234.77599999999998, 229.976, 229.972, 229.37199999999999, 227.404, 227.172, 225.504, 221.848, 220.952, 220.512, 219.524, 219.088, 217.44, 216.384, 215.88, 215.632, 214.648, 214.492, 214.416, 214.072, 213.86, 213.416, 213.21599999999998, 212.956, 211.94400000000002, 211.612, 210.792, 209.90800000000002, 208.976, 207.584, 206.57999999999998, 206.00400000000002, 205.076, 204.856, 204.836, 204.6, 204.5, 203.82, 203.2, 201.94, 201.44, 201.252, 200.996, 199.672, 199.632, 199.392, 199.332, 198.73600000000002, 198.68400000000003, 198.58, 198.548, 197.34, 197.27599999999998, 197.124, 196.288, 196.248, 196.212, 196.12, 195.72, 195.30800000000002, 195.196, 194.476, 194.36800000000002, 193.99599999999998, 193.98, 193.816, 193.348, 193.14399999999998, 193.004, 192.976, 192.928, 191.832, 191.628, 190.584, 190.45600000000002, 189.756]</t>
  </si>
  <si>
    <t>{'main': [470, -96635], 'hh': [0, -115341], 'pv': [35017, 0], 'bat': [6945, -7564], 'hp': [0, 0], 'ev': [0, -15231]}</t>
  </si>
  <si>
    <t>[335.976, 331.468, 324.408, 322.632, 322.22, 322.056, 316.852, 313.748, 313.604, 313.268, 310.264, 308.176, 306.216, 305.93600000000004, 305.548, 304.288, 304.044, 302.528, 301.264, 298.836, 297.876, 296.196, 296.056, 293.672, 290.208, 289.92, 288.448, 288.38, 287.712, 284.372, 283.04, 282.624, 282.516, 282.432, 280.12800000000004, 279.876, 277.752, 277.652, 277.164, 276.232, 274.02, 273.892, 271.776, 271.44, 271.092, 270.116, 268.564, 268.48, 267.948, 267.372, 263.948, 262.472, 262.196, 261.144, 260.1, 259.944, 258.812, 257.08, 256.908, 256.884, 256.512, 255.796, 255.756, 254.92, 254.72799999999998, 254.504, 253.416, 252.004, 251.86, 250.228, 249.96400000000003, 249.64, 249.58, 249.368, 249.356, 248.632, 248.012, 247.936, 247.516, 247.084, 246.74, 245.964, 245.856, 245.832, 245.688, 245.668, 245.236, 244.652, 244.436, 243.864, 243.472, 243.2, 243.184, 243.116, 242.55599999999998, 242.124, 242.07999999999998, 241.748, 241.536, 241.46800000000002, 241.28]</t>
  </si>
  <si>
    <t>{'main': [0, -125199], 'hh': [0, -124433], 'pv': [14947, 0], 'bat': [3401, -3372], 'hp': [0, 0], 'ev': [0, -15753]}</t>
  </si>
  <si>
    <t>[326.62, 309.96400000000006, 305.204, 303.91600000000005, 298.96799999999996, 284.324, 281.368, 277.16, 267.096, 264.736, 255.372, 252.12400000000002, 251.50400000000002, 249.248, 247.364, 245.05599999999998, 242.604, 242.04, 239.988, 239.3, 238.932, 238.496, 237.844, 237.68800000000002, 237.668, 236.45999999999998, 233.66000000000003, 230.744, 230.62, 230.232, 227.352, 226.024, 225.66, 223.83599999999998, 220.892, 220.468, 220.068, 219.348, 219.22, 218.99200000000002, 218.364, 217.168, 217.16, 216.584, 215.94, 215.824, 215.76000000000002, 215.38, 214.96, 213.85199999999998, 212.236, 210.14, 208.776, 207.516, 207.1, 206.776, 206.072, 205.85999999999999, 205.624, 205.512, 205.424, 204.648, 203.616, 203.372, 202.3, 202.216, 201.76399999999998, 201.75199999999998, 201.672, 201.56, 201.472, 201.084, 200.76, 200.26799999999997, 198.728, 198.66, 198.508, 197.136, 197.12, 197.04399999999998, 196.736, 196.204, 195.992, 195.964, 195.936, 195.62400000000002, 195.504, 194.748, 193.672, 193.124, 193.112, 192.572, 192.456, 192.06, 191.68800000000002, 191.052, 191.04000000000002, 190.748, 190.576, 190.496, 190.35999999999999]</t>
  </si>
  <si>
    <t>{'main': [0, -101069], 'hh': [0, -124822], 'pv': [45769, 0], 'bat': [5594, -6196], 'hp': [0, 0], 'ev': [0, -21423]}</t>
  </si>
  <si>
    <t>[473.812, 418.20000000000005, 403.48, 339.18, 331.544, 325.544, 322.608, 314.9, 304.532, 300.232, 298.852, 293.76, 284.036, 283.696, 267.996, 267.38399999999996, 266.5, 266.38, 265.332, 262.41999999999996, 259.76, 258.83599999999996, 255.144, 253.252, 253.11200000000002, 251.62, 250.66, 247.656, 247.312, 244.944, 244.4, 244.152, 241.552, 241.524, 239.072, 235.908, 234.464, 234.18, 232.824, 229.05599999999998, 228.308, 227.688, 227.66400000000002, 227.572, 225.53199999999998, 225.0, 224.77200000000002, 224.03199999999998, 224.00400000000002, 223.696, 223.004, 221.86, 220.956, 220.944, 220.47199999999998, 219.43599999999998, 218.9, 218.132, 217.612, 217.416, 216.876, 216.732, 216.57999999999998, 215.068, 214.7, 214.20399999999998, 213.944, 213.376, 213.02, 212.632, 212.616, 212.564, 211.772, 211.472, 211.14, 210.992, 210.932, 209.628, 209.204, 208.888, 207.992, 207.94400000000002, 207.92, 207.836, 207.708, 207.692, 207.428, 207.37199999999999, 207.288, 206.428, 205.132, 204.29999999999998, 204.0, 203.44, 202.524, 201.78799999999998, 201.772, 201.748, 201.704, 201.676, 200.828]</t>
  </si>
  <si>
    <t>{'main': [202, -101367], 'hh': [0, -115341], 'pv': [35017, 0], 'bat': [6647, -7156], 'hp': [0, 0], 'ev': [0, -20340]}</t>
  </si>
  <si>
    <t>[353.044, 337.408, 330.956, 326.536, 326.144, 324.568, 319.288, 314.508, 314.42, 314.352, 314.248, 314.128, 312.512, 310.056, 309.236, 307.6, 305.004, 303.452, 302.692, 301.852, 300.36, 300.336, 300.2, 298.984, 297.516, 295.964, 294.288, 293.524, 293.316, 292.328, 290.4, 289.892, 287.552, 287.204, 286.836, 286.668, 284.64, 283.8, 281.276, 280.712, 280.324, 278.384, 278.184, 277.948, 277.504, 275.84, 275.596, 274.34, 273.968, 272.408, 270.96, 270.124, 270.048, 269.74, 269.148, 268.336, 267.72, 267.248, 267.208, 264.60400000000004, 264.452, 263.472, 262.876, 262.184, 262.108, 260.908, 260.788, 260.576, 260.188, 258.964, 258.864, 258.852, 257.976, 257.044, 256.82, 256.8, 256.408, 256.372, 255.944, 255.092, 255.048, 254.56799999999998, 253.8, 253.564, 253.436, 252.512, 252.39999999999998, 252.07600000000002, 252.076, 252.052, 251.368, 251.096, 250.844, 250.564, 250.548, 250.496, 250.352, 249.92, 249.436, 249.3, 248.612]</t>
  </si>
  <si>
    <t>{'main': [0, -130100], 'hh': [0, -124433], 'pv': [14947, 0], 'bat': [3412, -3378], 'hp': [0, 0], 'ev': [0, -20658]}</t>
  </si>
  <si>
    <t>[239.73999999999998, 238.884, 224.164, 221.112, 214.496, 212.412, 211.11599999999999, 210.672, 210.512, 209.536, 207.28799999999998, 207.12, 207.056, 201.108, 196.752, 195.78400000000002, 195.65200000000002, 194.688, 193.084, 192.72400000000002, 192.696, 190.672, 190.564, 189.88, 188.58, 187.868, 187.684, 187.516, 185.53199999999998, 184.244, 184.172, 184.004, 182.14000000000001, 180.728, 180.46800000000002, 180.432, 180.432, 180.316, 178.38, 178.188, 176.988, 174.928, 174.528, 174.204, 171.544, 171.264, 171.236, 170.68, 170.524, 170.512, 169.452, 168.768, 168.636, 168.524, 168.16, 167.34, 166.804, 166.716, 166.456, 166.424, 166.408, 166.36, 166.164, 166.108, 165.66, 165.50799999999998, 165.24, 165.0, 164.23600000000002, 163.908, 163.672, 163.476, 163.272, 163.272, 163.088, 162.808, 162.72000000000003, 161.93599999999998, 161.66400000000002, 161.564, 160.9, 160.224, 160.16, 160.108, 160.104, 159.92800000000003, 159.908, 159.904, 159.868, 159.776, 159.72, 159.704, 159.672, 159.444, 159.34400000000002, 159.208, 158.528, 158.48000000000002, 158.27200000000002, 157.94, 157.936]</t>
  </si>
  <si>
    <t>{'main': [5558, -67846], 'hh': [0, -124822], 'pv': [67754, 0], 'bat': [6904, -7704], 'hp': [0, -4431], 'ev': [0, 0]}</t>
  </si>
  <si>
    <t>[321.42, 298.484, 291.484, 290.164, 274.504, 262.512, 250.36, 246.61999999999998, 244.836, 244.66, 244.084, 240.148, 236.304, 235.276, 234.76, 233.512, 233.304, 230.844, 230.18, 229.248, 228.784, 226.568, 226.452, 225.22, 224.78799999999998, 222.84, 221.232, 221.04, 220.86, 220.324, 219.236, 218.028, 217.49200000000002, 216.456, 215.84, 215.836, 214.972, 214.892, 213.724, 212.94, 209.832, 209.62400000000002, 208.904, 208.672, 207.91600000000003, 207.488, 205.892, 205.644, 205.384, 204.76, 204.52800000000002, 204.37199999999999, 204.028, 203.424, 203.00799999999998, 202.568, 202.152, 201.96, 201.92, 200.83599999999998, 200.46, 199.79999999999998, 196.896, 196.268, 196.212, 195.668, 195.172, 194.952, 194.92, 194.636, 194.492, 193.16, 192.83200000000002, 192.576, 192.54, 192.44, 192.34400000000002, 192.032, 192.0, 191.40800000000002, 191.108, 191.1, 190.524, 188.736, 188.736, 188.65200000000002, 188.4, 188.22799999999998, 187.74, 187.32399999999998, 186.992, 186.77599999999998, 186.524, 186.104, 186.096, 186.016, 185.86, 185.8, 185.328, 185.248, 185.14]</t>
  </si>
  <si>
    <t>{'main': [157, -93367], 'hh': [0, -115341], 'pv': [35708, 0], 'bat': [5427, -5691], 'hp': [0, -13324], 'ev': [0, 0]}</t>
  </si>
  <si>
    <t>[487.548, 465.608, 457.88, 450.28, 447.892, 430.744, 429.104, 425.12, 415.048, 411.724, 411.608, 410.456, 408.684, 408.208, 408.116, 403.768, 403.288, 402.788, 402.556, 397.972, 397.156, 395.172, 394.788, 392.028, 391.792, 390.244, 389.98, 389.84, 389.524, 389.196, 387.428, 385.584, 385.408, 384.264, 384.168, 383.296, 381.12, 380.632, 379.74, 379.62, 377.052, 377.012, 376.348, 375.748, 375.74, 373.608, 373.552, 373.388, 373.14, 372.868, 372.608, 371.78, 370.536, 369.744, 369.188, 368.84, 367.648, 366.92, 365.528, 364.268, 364.148, 362.724, 362.012, 359.56, 358.224, 358.016, 356.588, 355.652, 355.328, 354.44, 353.844, 353.756, 352.272, 350.248, 349.016, 348.956, 348.26, 348.1, 347.904, 346.428, 345.1, 344.388, 344.116, 344.012, 342.136, 341.772, 341.704, 339.852, 339.772, 338.58, 337.912, 337.696, 337.1, 335.344, 335.308, 334.868, 333.936, 333.844, 333.388, 332.84, 332.796]</t>
  </si>
  <si>
    <t>{'main': [0, -177265], 'hh': [0, -124433], 'pv': [22521, 0], 'bat': [3093, -2812], 'hp': [0, -75646], 'ev': [0, 0]}</t>
  </si>
  <si>
    <t>[241.10399999999998, 230.272, 223.892, 218.184, 216.11200000000002, 214.576, 212.156, 210.548, 207.556, 200.624, 197.956, 197.57999999999998, 195.84, 194.916, 193.23600000000002, 192.74, 192.2, 191.8, 191.356, 188.148, 187.46800000000002, 186.89600000000002, 183.136, 183.0, 181.976, 181.936, 181.816, 181.356, 180.524, 179.81199999999998, 179.296, 179.116, 177.452, 176.88, 176.264, 175.86, 175.612, 174.316, 173.696, 173.352, 172.508, 171.736, 171.61599999999999, 169.988, 169.904, 169.888, 169.772, 169.468, 168.788, 168.136, 167.47199999999998, 167.23999999999998, 166.892, 166.616, 166.264, 165.62, 165.332, 165.10000000000002, 164.8, 164.616, 164.524, 164.49599999999998, 164.35999999999999, 164.23999999999998, 163.844, 163.35600000000002, 163.22, 163.1, 163.0, 162.88400000000001, 162.628, 162.492, 162.324, 162.28, 161.856, 161.312, 161.3, 161.0, 160.012, 159.872, 159.56, 159.468, 159.28799999999998, 158.788, 158.412, 158.316, 158.124, 157.936, 157.844, 157.804, 157.544, 157.42000000000002, 157.42000000000002, 157.172, 157.148, 157.144, 157.14, 157.14, 156.76, 156.616, 156.56]</t>
  </si>
  <si>
    <t>{'main': [4221, -67641], 'hh': [0, -124822], 'pv': [73997, 0], 'bat': [7790, -8636], 'hp': [0, -4492], 'ev': [0, -7268]}</t>
  </si>
  <si>
    <t>[316.824, 306.452, 295.188, 289.032, 287.416, 286.52, 274.072, 273.736, 272.54, 272.452, 264.184, 259.492, 255.352, 254.284, 247.31599999999997, 247.064, 246.388, 245.092, 240.54399999999998, 239.56, 238.552, 236.128, 233.464, 228.224, 225.696, 225.352, 224.812, 224.72, 224.696, 224.64, 224.552, 223.772, 220.176, 220.044, 218.636, 218.57600000000002, 218.57199999999997, 216.216, 215.648, 215.548, 214.396, 214.232, 213.408, 213.00799999999998, 212.948, 212.552, 212.0, 211.94, 211.3, 211.00400000000002, 210.38400000000001, 210.196, 209.83999999999997, 209.22, 208.01600000000002, 207.87599999999998, 207.428, 207.26, 206.408, 206.16000000000003, 205.43599999999998, 205.39600000000002, 204.78799999999998, 204.728, 204.548, 203.524, 202.828, 201.77599999999998, 201.56400000000002, 200.756, 199.79600000000002, 199.648, 199.104, 198.516, 197.92399999999998, 197.912, 197.544, 196.704, 196.048, 195.104, 195.044, 194.528, 194.27599999999998, 194.236, 193.764, 193.66400000000002, 192.504, 191.732, 191.588, 191.464, 190.724, 190.464, 190.02800000000002, 189.74800000000002, 189.716, 189.356, 189.048, 188.888, 188.88, 188.636, 188.53199999999998]</t>
  </si>
  <si>
    <t>{'main': [28, -95756], 'hh': [0, -115341], 'pv': [39342, 0], 'bat': [5594, -5864], 'hp': [0, -13349], 'ev': [0, -6122]}</t>
  </si>
  <si>
    <t>[493.872, 469.3, 463.436, 455.684, 449.392, 448.864, 429.416, 428.224, 426.984, 425.264, 419.636, 417.912, 417.64, 415.56, 413.548, 410.28, 407.256, 407.016, 404.724, 401.704, 401.348, 401.152, 400.724, 400.708, 399.44, 399.188, 398.54, 397.336, 396.332, 396.192, 393.604, 393.38, 392.712, 391.776, 390.192, 389.848, 388.668, 387.928, 386.672, 386.416, 385.248, 384.584, 382.584, 381.476, 381.268, 381.072, 380.476, 380.416, 380.064, 379.8, 377.508, 376.172, 373.852, 373.796, 373.668, 373.524, 373.164, 372.28, 371.98, 371.784, 370.704, 370.284, 370.072, 369.748, 369.64, 369.16, 367.4, 367.16, 366.56, 361.184, 360.856, 360.348, 358.884, 358.052, 357.744, 356.588, 356.004, 355.596, 354.812, 354.412, 352.952, 352.592, 350.3, 349.756, 349.176, 348.82, 346.684, 346.428, 345.828, 345.292, 344.28, 343.824, 343.752, 340.764, 340.708, 340.652, 340.5, 340.052, 340.024, 339.528, 338.752]</t>
  </si>
  <si>
    <t>{'main': [0, -181897], 'hh': [0, -124433], 'pv': [23345, 0], 'bat': [3031, -2732], 'hp': [0, -75817], 'ev': [0, -5304]}</t>
  </si>
  <si>
    <t>[268.38399999999996, 250.90800000000002, 237.74800000000002, 235.54000000000002, 231.312, 230.696, 223.112, 222.58, 217.54, 214.004, 212.6, 211.51600000000002, 208.704, 208.472, 205.48, 201.836, 198.896, 198.712, 198.14000000000001, 198.088, 197.488, 196.624, 195.88, 195.704, 194.988, 192.39200000000002, 191.996, 190.884, 188.43200000000002, 188.044, 187.108, 186.72, 185.988, 183.628, 183.588, 182.916, 182.44, 182.408, 182.34799999999998, 180.588, 180.156, 179.816, 178.756, 178.616, 178.424, 178.032, 177.488, 177.404, 176.916, 176.832, 176.432, 176.32, 174.372, 173.72, 173.084, 172.9, 172.404, 172.04399999999998, 171.864, 171.18, 170.34, 169.96, 169.9, 169.888, 169.308, 169.132, 168.932, 168.788, 168.568, 168.37199999999999, 167.95600000000002, 167.66, 167.408, 167.344, 166.768, 166.62, 166.62, 165.948, 165.62400000000002, 165.584, 165.552, 165.448, 165.328, 165.316, 165.196, 164.46, 164.356, 164.136, 163.652, 163.57600000000002, 163.56, 163.49599999999998, 163.472, 163.408, 163.39600000000002, 163.292, 163.176, 162.816, 162.548, 161.924, 161.924]</t>
  </si>
  <si>
    <t>{'main': [3387, -71142], 'hh': [0, -124822], 'pv': [73997, 0], 'bat': [7639, -8505], 'hp': [0, -4495], 'ev': [0, -11579]}</t>
  </si>
  <si>
    <t>[371.724, 323.24, 310.184, 307.88800000000003, 302.756, 299.66, 298.204, 295.312, 287.808, 285.90799999999996, 283.484, 283.084, 280.376, 279.972, 278.792, 278.504, 277.84, 270.996, 270.34400000000005, 263.36, 259.92400000000004, 257.868, 256.964, 256.112, 254.99200000000002, 254.02799999999996, 250.252, 249.372, 249.152, 248.076, 247.904, 247.432, 247.284, 242.724, 242.66400000000002, 242.14000000000001, 239.88, 238.16, 235.124, 234.836, 232.68, 232.12800000000001, 231.464, 230.656, 228.748, 226.82, 226.52, 226.496, 226.14, 225.988, 224.984, 224.82399999999998, 224.772, 223.9, 222.312, 221.468, 219.648, 216.992, 216.372, 216.15200000000002, 214.424, 213.996, 213.256, 213.028, 212.084, 211.464, 211.324, 210.66400000000002, 210.31199999999998, 209.428, 209.172, 208.772, 208.46800000000002, 207.76000000000002, 207.62, 206.8, 206.788, 206.68800000000002, 206.632, 206.004, 206.004, 205.692, 204.236, 204.11999999999998, 202.78, 202.748, 202.696, 202.38000000000002, 202.216, 202.072, 200.27200000000002, 199.864, 199.508, 199.348, 199.348, 198.064, 196.768, 196.592, 196.536, 196.34, 195.98]</t>
  </si>
  <si>
    <t>{'main': [16, -101356], 'hh': [0, -115341], 'pv': [39342, 0], 'bat': [5601, -5847], 'hp': [0, -13377], 'ev': [0, -11729]}</t>
  </si>
  <si>
    <t>[499.888, 472.896, 472.22, 462.328, 459.276, 454.584, 440.244, 438.552, 436.052, 432.44, 432.18, 431.192, 426.972, 424.592, 423.096, 420.16, 417.42, 414.944, 413.76, 413.264, 413.128, 411.604, 409.608, 408.04, 407.668, 407.628, 406.516, 404.892, 404.392, 404.28, 403.58, 401.336, 400.496, 400.372, 399.8, 399.46, 398.82, 394.496, 393.228, 393.22, 392.564, 391.84, 391.248, 390.396, 390.204, 389.524, 388.132, 386.752, 385.104, 384.268, 384.148, 384.0, 383.94, 383.872, 381.856, 381.176, 380.848, 380.388, 380.304, 377.756, 377.576, 377.252, 377.144, 376.732, 375.672, 375.632, 374.54, 373.932, 373.444, 372.4, 370.652, 368.792, 368.712, 367.028, 366.524, 364.764, 364.324, 363.564, 363.18, 362.316, 361.224, 360.068, 359.256, 357.464, 356.244, 354.02, 353.268, 352.716, 352.564, 352.532, 352.496, 352.216, 351.424, 351.272, 351.236, 349.468, 347.96, 347.56, 347.444, 347.056, 344.776]</t>
  </si>
  <si>
    <t>{'main': [0, -187676], 'hh': [0, -124433], 'pv': [23345, 0], 'bat': [3029, -2730], 'hp': [0, -75819], 'ev': [0, -11080]}</t>
  </si>
  <si>
    <t>[272.86, 270.728, 262.248, 260.5, 252.608, 237.788, 237.528, 230.20399999999998, 228.12, 225.608, 219.816, 219.332, 216.96800000000002, 215.672, 210.51999999999998, 207.0, 205.732, 204.62, 204.61200000000002, 202.05200000000002, 201.71599999999998, 201.42, 201.216, 201.08, 199.04000000000002, 198.644, 198.22, 197.468, 195.98399999999998, 195.972, 195.796, 195.744, 194.528, 194.524, 191.1, 189.88, 189.54, 188.79199999999997, 188.72400000000002, 187.788, 187.608, 187.54, 187.51600000000002, 187.416, 186.472, 184.58399999999997, 184.512, 184.21200000000002, 184.152, 182.92399999999998, 182.66799999999998, 182.336, 181.752, 180.98, 180.24, 179.26399999999998, 178.928, 178.608, 178.508, 177.50799999999998, 177.436, 177.396, 177.29199999999997, 177.26, 176.656, 176.58, 175.972, 175.928, 175.228, 175.036, 175.02, 174.72, 174.65200000000002, 173.832, 173.504, 172.744, 172.72, 172.35600000000002, 171.988, 171.524, 171.368, 170.856, 170.72000000000003, 170.692, 170.152, 169.78, 169.472, 169.42399999999998, 168.82399999999998, 168.6, 168.53199999999998, 168.38799999999998, 168.268, 168.23200000000003, 168.136, 167.912, 167.256, 167.10799999999998, 166.784, 166.608, 166.4]</t>
  </si>
  <si>
    <t>{'main': [2608, -74889], 'hh': [0, -124822], 'pv': [73997, 0], 'bat': [7738, -8602], 'hp': [0, -4450], 'ev': [0, -16152]}</t>
  </si>
  <si>
    <t>[394.764, 382.888, 375.464, 360.028, 329.28000000000003, 324.416, 322.568, 315.26399999999995, 303.812, 302.856, 302.22, 297.436, 297.348, 288.964, 286.476, 286.28, 285.152, 283.104, 274.80800000000005, 274.388, 270.264, 269.52, 266.092, 262.488, 259.928, 257.72400000000005, 257.252, 252.396, 251.424, 251.13199999999998, 250.564, 247.44400000000002, 246.74, 246.53199999999998, 245.49200000000002, 244.59199999999998, 243.016, 242.712, 241.976, 241.304, 240.684, 240.472, 240.048, 239.952, 239.808, 238.288, 237.572, 236.908, 236.49200000000002, 235.772, 234.452, 233.784, 232.256, 231.052, 230.28, 229.748, 229.024, 228.44, 223.388, 222.932, 222.856, 222.724, 222.292, 220.772, 218.76800000000003, 218.07199999999997, 217.85999999999999, 216.924, 216.772, 215.896, 215.876, 214.61599999999999, 214.324, 213.376, 213.232, 213.024, 212.488, 212.18800000000002, 211.78799999999998, 211.244, 210.992, 210.848, 210.78799999999998, 210.644, 210.2, 209.29999999999998, 209.096, 208.824, 208.608, 208.012, 206.868, 206.56, 206.37199999999999, 206.14, 206.008, 204.784, 204.57600000000002, 204.076, 203.148, 203.08, 202.42399999999998]</t>
  </si>
  <si>
    <t>{'main': [31, -105530], 'hh': [0, -115341], 'pv': [39342, 0], 'bat': [5692, -5961], 'hp': [0, -13345], 'ev': [0, -15896]}</t>
  </si>
  <si>
    <t>[505.612, 482.44, 474.836, 469.556, 466.364, 458.244, 451.048, 442.196, 442.012, 440.216, 438.972, 436.256, 435.748, 434.228, 434.168, 426.172, 425.812, 425.808, 423.264, 423.048, 421.004, 420.28, 419.704, 417.384, 415.836, 415.32, 412.892, 411.596, 411.312, 410.956, 409.088, 408.968, 408.564, 407.16, 406.992, 405.184, 405.184, 404.768, 404.14, 401.532, 400.344, 398.736, 396.812, 395.568, 395.42, 394.664, 394.628, 392.868, 392.764, 391.74, 391.656, 389.992, 389.852, 388.58, 388.348, 388.112, 387.004, 385.86, 385.74, 383.772, 383.664, 383.424, 383.228, 382.732, 381.872, 381.844, 381.492, 380.86, 380.472, 380.46, 380.168, 378.756, 378.016, 377.576, 374.06, 373.804, 373.144, 373.036, 370.292, 369.932, 367.368, 366.964, 365.32, 365.276, 364.892, 362.816, 362.64, 362.564, 361.528, 360.128, 359.756, 359.752, 358.952, 358.452, 358.132, 357.852, 357.752, 357.024, 356.532, 354.276, 354.032]</t>
  </si>
  <si>
    <t>{'main': [0, -193060], 'hh': [0, -124433], 'pv': [23345, 0], 'bat': [3029, -2731], 'hp': [0, -75817], 'ev': [0, -16463]}</t>
  </si>
  <si>
    <t>[278.488, 277.08, 266.904, 263.01599999999996, 259.404, 257.424, 249.78799999999998, 245.67600000000002, 237.564, 232.40400000000002, 231.26000000000002, 230.68400000000003, 227.66, 225.584, 225.536, 224.112, 218.97199999999998, 216.784, 216.708, 213.696, 211.632, 210.456, 209.56799999999998, 208.516, 207.15200000000002, 207.132, 205.984, 205.124, 204.976, 204.884, 204.6, 203.368, 202.976, 202.904, 201.144, 198.628, 198.504, 198.464, 198.168, 197.192, 197.076, 196.96, 196.89600000000002, 196.056, 194.69600000000003, 192.916, 192.784, 192.508, 192.368, 191.82, 191.74800000000002, 191.128, 191.09199999999998, 191.048, 190.532, 190.4, 189.688, 189.332, 188.208, 188.18, 188.16400000000002, 187.76399999999998, 186.94400000000002, 185.404, 185.232, 183.6, 183.41199999999998, 182.58, 182.32, 180.956, 180.764, 180.752, 180.696, 180.636, 180.596, 180.32, 180.288, 180.036, 179.78, 179.43200000000002, 179.332, 179.272, 178.576, 178.5, 178.316, 178.276, 178.224, 177.732, 176.848, 176.56799999999998, 176.416, 176.368, 175.192, 174.80800000000002, 174.19600000000003, 173.81599999999997, 173.772, 173.696, 173.688, 173.608, 173.328]</t>
  </si>
  <si>
    <t>{'main': [2253, -79405], 'hh': [0, -124822], 'pv': [73997, 0], 'bat': [7758, -8637], 'hp': [0, -4459], 'ev': [0, -20996]}</t>
  </si>
  <si>
    <t>[602.376, 478.196, 436.15200000000004, 408.548, 377.42, 352.47999999999996, 340.884, 332.93199999999996, 325.204, 324.856, 322.636, 319.144, 318.876, 317.252, 313.92400000000004, 311.792, 309.88, 304.212, 303.732, 301.424, 299.32, 297.744, 295.084, 283.576, 282.412, 281.608, 281.384, 279.78, 278.144, 270.676, 267.61199999999997, 265.09999999999997, 260.776, 260.128, 256.516, 256.33599999999996, 254.192, 253.92000000000002, 252.044, 251.272, 250.98000000000002, 250.876, 247.896, 247.356, 246.11599999999999, 245.85199999999998, 244.448, 242.96, 242.56, 241.908, 241.57999999999998, 239.328, 238.41199999999998, 238.31199999999998, 236.968, 236.272, 235.792, 234.78799999999998, 233.16000000000003, 232.504, 231.596, 231.496, 231.224, 231.096, 230.476, 229.948, 229.904, 229.15200000000002, 228.07999999999998, 226.32, 225.668, 225.44799999999998, 225.032, 224.52800000000002, 224.2, 223.72400000000002, 223.50799999999998, 222.66400000000002, 222.128, 221.916, 221.396, 220.408, 220.156, 219.828, 219.74, 219.504, 218.77999999999997, 216.98000000000002, 216.74800000000002, 215.176, 214.90800000000002, 214.74, 214.09199999999998, 213.844, 213.82, 213.008, 212.91600000000003, 212.6, 212.22000000000003, 212.144, 211.78]</t>
  </si>
  <si>
    <t>{'main': [16, -110634], 'hh': [0, -115341], 'pv': [39342, 0], 'bat': [5609, -5859], 'hp': [0, -13346], 'ev': [0, -21031]}</t>
  </si>
  <si>
    <t>[511.916, 488.056, 482.376, 476.096, 472.62, 461.396, 461.204, 450.144, 448.484, 446.948, 444.276, 444.168, 441.024, 441.008, 440.864, 440.724, 438.092, 433.844, 433.428, 433.0, 429.96, 428.636, 427.044, 426.424, 420.684, 420.02, 419.728, 419.708, 419.516, 419.156, 418.208, 418.184, 417.68, 415.396, 415.044, 414.552, 413.324, 413.076, 409.744, 407.964, 407.576, 407.028, 404.588, 402.32, 402.292, 400.848, 399.964, 398.656, 397.896, 397.808, 397.056, 396.408, 394.396, 393.22, 392.308, 391.736, 390.424, 390.084, 390.048, 388.792, 388.704, 388.372, 388.264, 387.416, 387.328, 387.328, 386.868, 385.976, 385.46, 385.232, 385.22, 383.628, 383.272, 382.904, 382.116, 381.272, 380.732, 380.02, 379.016, 377.556, 375.972, 375.912, 373.316, 372.564, 372.272, 372.076, 371.012, 370.252, 370.108, 369.072, 368.216, 367.444, 366.844, 366.2, 365.82, 365.736, 365.62, 364.988, 364.076, 363.912, 363.828]</t>
  </si>
  <si>
    <t>{'main': [0, -198053], 'hh': [0, -124433], 'pv': [23345, 0], 'bat': [3031, -2731], 'hp': [0, -75818], 'ev': [0, -21455]}</t>
  </si>
  <si>
    <t>[249.636, 239.56799999999998, 236.272, 232.636, 232.476, 226.18, 222.792, 221.22, 219.532, 218.17600000000002, 217.66000000000003, 214.728, 213.64, 212.34, 208.54399999999998, 207.808, 204.048, 201.668, 199.8, 198.89200000000002, 198.644, 196.484, 195.244, 195.132, 194.384, 192.712, 192.34799999999998, 190.56799999999998, 189.928, 189.04, 187.208, 187.172, 185.90800000000002, 185.44799999999998, 185.27200000000002, 184.24, 184.236, 184.124, 183.468, 182.404, 182.248, 182.248, 179.764, 179.38, 179.176, 179.14000000000001, 178.964, 178.81599999999997, 178.304, 178.112, 178.052, 177.856, 177.768, 177.60399999999998, 177.44, 176.476, 176.38, 176.05200000000002, 175.444, 175.12800000000001, 175.1, 175.01600000000002, 174.908, 174.816, 174.50799999999998, 174.356, 173.924, 173.916, 173.816, 173.62, 172.136, 171.98000000000002, 171.876, 171.408, 171.024, 171.004, 170.924, 170.56, 170.44000000000003, 170.38, 169.928, 169.524, 169.38, 169.132, 168.42000000000002, 168.24, 168.18800000000002, 168.096, 168.06, 167.944, 167.744, 167.53199999999998, 167.084, 167.048, 167.044, 166.96, 166.864, 166.72400000000002, 166.612, 166.448, 165.988]</t>
  </si>
  <si>
    <t>{'main': [4785, -72068], 'hh': [0, -124822], 'pv': [67754, 0], 'bat': [6914, -7705], 'hp': [0, -9434], 'ev': [0, 0]}</t>
  </si>
  <si>
    <t>[416.128, 406.84799999999996, 387.956, 384.932, 381.752, 378.88, 377.864, 376.732, 376.676, 375.324, 371.928, 364.124, 359.808, 354.048, 352.68800000000005, 352.484, 351.1, 340.604, 340.132, 339.8, 334.368, 330.552, 321.084, 317.892, 315.484, 314.376, 309.32, 308.168, 306.64799999999997, 303.708, 300.55199999999996, 299.064, 299.036, 297.456, 297.012, 296.996, 292.752, 288.69599999999997, 286.93600000000004, 286.736, 281.912, 281.52, 279.68399999999997, 279.52, 277.652, 273.55199999999996, 273.512, 273.384, 272.97200000000004, 270.98, 270.776, 270.568, 270.18, 267.26399999999995, 266.09999999999997, 265.81600000000003, 265.584, 264.024, 263.68, 263.396, 263.372, 263.156, 260.844, 260.58799999999997, 257.432, 256.66400000000004, 256.01199999999994, 255.19199999999998, 254.284, 253.66, 253.644, 253.29999999999998, 252.624, 252.004, 251.308, 250.428, 249.17600000000002, 248.292, 247.92, 247.83599999999998, 247.45599999999996, 246.472, 245.624, 245.452, 245.016, 243.82799999999997, 243.68400000000003, 242.752, 239.828, 239.56799999999998, 239.096, 237.11999999999998, 236.67600000000002, 236.332, 235.496, 235.424, 234.236, 234.228, 234.028, 233.864, 233.63599999999997]</t>
  </si>
  <si>
    <t>{'main': [56, -116284], 'hh': [0, -115341], 'pv': [35708, 0], 'bat': [5418, -5670], 'hp': [0, -36353], 'ev': [0, 0]}</t>
  </si>
  <si>
    <t>[740.828, 726.208, 709.068, 702.228, 698.52, 684.352, 677.22, 676.216, 670.74, 667.648, 664.148, 655.852, 655.004, 631.796, 619.484, 617.204, 615.748, 614.128, 610.744, 609.968, 608.496, 601.852, 593.652, 590.464, 588.38, 586.144, 574.948, 573.388, 570.324, 566.368, 562.964, 561.02, 560.52, 559.74, 559.088, 558.476, 554.476, 549.708, 548.148, 546.868, 544.472, 538.004, 536.904, 534.608, 534.124, 532.792, 528.56, 527.348, 525.468, 524.872, 522.996, 522.568, 522.512, 522.188, 522.152, 520.656, 519.156, 519.14, 518.808, 517.304, 515.828, 515.168, 512.344, 508.368, 507.216, 507.204, 504.316, 500.856, 500.2, 499.604, 497.812, 496.212, 495.82, 495.256, 494.928, 494.748, 491.668, 491.392, 491.324, 490.688, 489.264, 488.108, 484.092, 483.744, 481.152, 480.892, 480.664, 480.616, 480.584, 478.24, 476.848, 476.284, 474.716, 474.512, 474.12, 473.764, 472.784, 471.452, 470.68, 468.712, 468.196]</t>
  </si>
  <si>
    <t>{'main': [0, -242233], 'hh': [0, -124433], 'pv': [22521, 0], 'bat': [3099, -2812], 'hp': [0, -140619], 'ev': [0, 0]}</t>
  </si>
  <si>
    <t>[232.052, 227.63600000000002, 226.612, 224.27200000000002, 222.74, 214.228, 213.392, 211.15200000000002, 210.72, 210.244, 208.276, 203.808, 201.576, 201.31599999999997, 201.312, 201.156, 196.11599999999999, 195.236, 194.024, 193.75599999999997, 193.30800000000002, 192.98, 192.64, 192.056, 192.056, 191.65599999999998, 190.60000000000002, 190.496, 190.488, 189.696, 188.476, 188.044, 187.35199999999998, 186.296, 186.036, 185.572, 184.704, 184.664, 184.528, 183.828, 183.39600000000002, 182.304, 180.91600000000003, 180.83599999999998, 180.77599999999998, 179.896, 179.72400000000002, 179.136, 178.828, 178.448, 177.552, 177.108, 176.89600000000002, 176.816, 174.76, 174.32000000000002, 174.268, 174.212, 174.168, 173.968, 173.564, 173.32, 173.236, 173.0, 172.828, 172.412, 172.06799999999998, 171.29999999999998, 171.26000000000002, 170.892, 170.84799999999998, 170.832, 170.72799999999998, 170.36399999999998, 170.096, 169.952, 168.992, 168.632, 168.512, 168.344, 168.172, 167.768, 167.624, 167.496, 167.412, 166.872, 166.66, 166.46800000000002, 166.264, 166.216, 165.852, 165.472, 165.30399999999997, 165.188, 164.964, 164.944, 164.31599999999997, 164.252, 164.18, 163.788, 163.676]</t>
  </si>
  <si>
    <t>{'main': [3375, -71729], 'hh': [0, -124822], 'pv': [73997, 0], 'bat': [7704, -8520], 'hp': [0, -9470], 'ev': [0, -7253]}</t>
  </si>
  <si>
    <t>[409.8, 397.2, 395.816, 393.072, 387.688, 385.352, 378.59200000000004, 376.11999999999995, 372.688, 367.884, 367.20799999999997, 365.096, 362.328, 359.77599999999995, 356.484, 343.764, 342.524, 337.86, 334.828, 329.524, 324.232, 322.608, 321.704, 317.26, 314.752, 313.712, 313.684, 311.652, 311.444, 309.42400000000004, 309.344, 307.53200000000004, 305.0, 303.99199999999996, 301.016, 299.532, 296.97200000000004, 296.464, 295.752, 292.84000000000003, 285.7, 285.58, 285.492, 284.272, 282.668, 280.536, 280.39599999999996, 280.092, 279.668, 279.02000000000004, 278.044, 276.96799999999996, 276.316, 275.81600000000003, 275.49600000000004, 273.504, 273.18399999999997, 271.428, 271.052, 269.84000000000003, 268.676, 268.608, 268.03200000000004, 267.88, 265.52, 265.504, 265.188, 265.084, 261.536, 260.532, 260.52399999999994, 260.14, 259.53200000000004, 258.888, 257.61600000000004, 257.49199999999996, 257.36, 256.928, 256.70000000000005, 256.48400000000004, 253.46400000000003, 253.04399999999998, 252.44, 251.744, 251.688, 251.612, 248.724, 248.17999999999998, 247.46800000000002, 247.316, 247.24, 246.804, 246.10000000000002, 245.82, 245.612, 245.54000000000002, 243.46800000000002, 243.008, 241.01999999999998, 240.868, 240.524]</t>
  </si>
  <si>
    <t>{'main': [27, -118818], 'hh': [0, -115341], 'pv': [39342, 0], 'bat': [5662, -5924], 'hp': [0, -36426], 'ev': [0, -6115]}</t>
  </si>
  <si>
    <t>[754.084, 734.76, 721.424, 714.332, 706.496, 691.856, 685.192, 681.568, 680.912, 680.54, 671.464, 668.472, 661.728, 651.504, 641.292, 634.812, 628.152, 627.536, 625.836, 624.54, 618.704, 602.828, 596.148, 592.884, 592.496, 590.84, 590.656, 581.124, 581.12, 574.248, 571.58, 569.54, 565.848, 565.4, 562.412, 561.08, 560.268, 558.92, 556.136, 554.396, 552.268, 549.38, 549.124, 548.38, 546.276, 545.044, 541.388, 536.6, 532.548, 531.648, 531.348, 530.58, 530.544, 529.144, 528.184, 526.712, 525.904, 523.52, 518.98, 518.916, 518.74, 518.296, 517.36, 516.616, 515.02, 512.98, 512.864, 509.796, 509.636, 509.296, 509.032, 507.488, 506.54, 505.584, 504.704, 503.624, 502.436, 500.044, 498.972, 498.272, 497.7, 497.412, 496.896, 495.692, 494.508, 490.96, 484.736, 484.656, 484.5, 483.852, 480.472, 479.492, 479.208, 478.788, 478.776, 478.48, 476.488, 475.512, 475.336, 475.12, 475.056]</t>
  </si>
  <si>
    <t>{'main': [0, -246904], 'hh': [0, -124433], 'pv': [23345, 0], 'bat': [3034, -2730], 'hp': [0, -140824], 'ev': [0, -5307]}</t>
  </si>
  <si>
    <t>[268.84799999999996, 263.056, 251.628, 238.904, 237.76399999999998, 231.408, 227.49199999999996, 225.9, 222.54, 222.336, 222.316, 219.70000000000002, 218.788, 214.5, 210.452, 209.22, 208.76, 207.10399999999998, 203.52, 202.83599999999998, 202.664, 202.468, 202.144, 201.792, 200.39200000000002, 199.9, 199.136, 197.396, 196.4, 196.16, 195.548, 195.21599999999998, 194.672, 194.456, 194.28799999999998, 193.752, 193.512, 193.45999999999998, 192.84, 192.348, 191.9, 191.752, 190.264, 190.224, 188.92399999999998, 188.76399999999998, 188.54399999999998, 186.22, 185.352, 185.328, 185.292, 184.404, 183.656, 183.552, 182.81199999999998, 182.73999999999998, 180.844, 180.52, 180.388, 179.024, 178.804, 178.472, 178.328, 178.23999999999998, 177.868, 176.936, 176.872, 176.764, 176.75599999999997, 176.52, 176.452, 176.252, 176.11599999999999, 176.07199999999997, 175.712, 175.62, 175.352, 174.92, 174.748, 174.504, 174.388, 174.07600000000002, 173.748, 173.492, 173.324, 173.17999999999998, 173.0, 172.452, 172.17999999999998, 172.0, 171.94, 171.648, 171.596, 171.26, 170.78400000000002, 170.472, 170.07999999999998, 169.916, 169.36800000000002, 168.932, 168.42]</t>
  </si>
  <si>
    <t>{'main': [2993, -74872], 'hh': [0, -124822], 'pv': [73997, 0], 'bat': [7799, -8645], 'hp': [0, -9360], 'ev': [0, -10858]}</t>
  </si>
  <si>
    <t>[437.796, 429.54, 417.716, 415.56, 412.988, 412.712, 408.16, 406.744, 405.47999999999996, 401.596, 395.644, 393.148, 392.032, 386.716, 386.56, 382.276, 379.56, 376.836, 376.19599999999997, 372.944, 371.576, 361.132, 359.304, 358.79999999999995, 358.036, 350.672, 344.944, 344.576, 337.452, 334.944, 334.508, 333.352, 331.644, 329.872, 327.196, 327.168, 325.704, 324.73199999999997, 324.396, 322.41200000000003, 322.368, 322.08799999999997, 321.828, 320.02, 319.464, 316.876, 311.03200000000004, 307.75199999999995, 305.084, 304.272, 303.62399999999997, 303.356, 303.032, 302.66, 301.232, 297.836, 297.764, 296.184, 295.25600000000003, 295.176, 294.856, 294.48, 294.16400000000004, 288.892, 287.976, 285.224, 284.56800000000004, 282.68399999999997, 280.44, 279.41200000000003, 277.12, 276.948, 275.044, 273.38, 270.708, 270.08000000000004, 269.432, 268.872, 268.77200000000005, 267.7, 267.54, 266.984, 266.42, 266.344, 265.384, 264.62399999999997, 263.72, 263.08, 262.92, 262.552, 262.164, 262.072, 261.68, 261.508, 259.208, 258.896, 258.36400000000003, 258.128, 257.608, 257.452, 256.944]</t>
  </si>
  <si>
    <t>{'main': [0, -126327], 'hh': [0, -115341], 'pv': [39342, 0], 'bat': [5585, -5772], 'hp': [0, -36649], 'ev': [0, -13503]}</t>
  </si>
  <si>
    <t>[754.824, 735.308, 722.584, 719.22, 715.348, 700.232, 696.616, 686.652, 683.06, 681.84, 680.824, 680.132, 669.384, 664.288, 645.82, 645.028, 641.428, 638.508, 636.912, 631.288, 626.828, 617.38, 612.296, 604.868, 603.744, 599.728, 599.672, 593.816, 592.62, 591.856, 588.868, 588.06, 584.18, 580.768, 576.16, 574.248, 573.516, 572.124, 571.248, 566.188, 565.4, 563.212, 562.412, 562.32, 561.08, 559.508, 557.756, 555.94, 555.848, 553.224, 551.44, 547.876, 543.292, 541.752, 539.892, 538.768, 536.004, 535.484, 535.216, 532.036, 531.796, 531.128, 529.78, 528.432, 527.932, 526.496, 526.16, 524.228, 523.2199999999999, 522.548, 522.16, 520.92, 516.544, 514.468, 514.04, 511.98, 511.616, 511.34, 508.832, 508.428, 506.868, 502.764, 501.792, 500.588, 499.884, 499.8, 499.404, 497.54, 493.152, 491.924, 490.188, 487.616, 487.136, 486.66, 485.272, 485.164, 484.996, 482.828, 482.588, 482.016, 481.668]</t>
  </si>
  <si>
    <t>{'main': [0, -253992], 'hh': [0, -124433], 'pv': [23345, 0], 'bat': [3030, -2730], 'hp': [0, -140909], 'ev': [0, -12305]}</t>
  </si>
  <si>
    <t>[285.008, 272.63199999999995, 270.792, 267.76000000000005, 259.592, 247.01999999999998, 241.44, 239.17199999999997, 238.808, 234.90800000000002, 229.916, 229.528, 227.70399999999998, 225.7, 223.136, 222.488, 217.928, 215.60399999999998, 215.0, 214.812, 213.90400000000002, 209.648, 209.472, 208.4, 207.768, 205.932, 203.452, 203.28400000000002, 203.16, 202.704, 201.736, 201.592, 201.45600000000002, 199.4, 198.904, 198.172, 197.72, 197.424, 197.10399999999998, 196.732, 196.668, 195.724, 193.652, 193.57600000000002, 192.836, 191.892, 191.012, 190.88, 190.792, 190.728, 189.888, 189.844, 189.612, 189.16, 189.072, 188.756, 188.06, 186.24, 186.016, 185.988, 185.696, 185.608, 184.672, 184.28, 183.688, 183.484, 182.24, 182.152, 181.62, 181.248, 181.21599999999998, 181.116, 180.644, 180.172, 179.996, 179.916, 179.864, 179.756, 179.73600000000002, 179.452, 179.404, 179.164, 178.50400000000002, 177.86399999999998, 177.57600000000002, 177.308, 177.25199999999998, 177.23600000000002, 176.58799999999997, 176.312, 175.90800000000002, 175.892, 175.48399999999998, 175.04, 174.988, 174.536, 174.48399999999998, 174.444, 174.204, 174.1, 173.904]</t>
  </si>
  <si>
    <t>{'main': [2019, -78568], 'hh': [0, -124822], 'pv': [73997, 0], 'bat': [7753, -8555], 'hp': [0, -9332], 'ev': [0, -15599]}</t>
  </si>
  <si>
    <t>[467.832, 462.152, 457.43600000000004, 452.1, 451.572, 430.652, 427.496, 408.824, 399.524, 399.496, 395.908, 390.248, 389.148, 387.828, 384.86, 383.668, 382.452, 381.244, 380.596, 379.108, 375.172, 373.948, 373.06399999999996, 366.72, 360.972, 360.544, 356.812, 355.96, 351.784, 347.464, 347.388, 340.68399999999997, 336.036, 333.284, 330.76399999999995, 326.32, 326.192, 325.56, 322.468, 322.388, 321.276, 319.87199999999996, 319.39599999999996, 317.216, 317.00800000000004, 316.812, 315.86, 314.97999999999996, 314.628, 310.71999999999997, 309.252, 307.152, 306.42, 305.66400000000004, 303.988, 303.928, 302.34, 299.74800000000005, 299.47200000000004, 298.568, 297.76, 297.748, 295.94, 295.43199999999996, 295.108, 294.256, 293.05199999999996, 293.012, 292.164, 289.564, 289.35200000000003, 287.688, 286.824, 286.004, 284.94, 283.284, 282.54, 281.58000000000004, 281.49600000000004, 280.48400000000004, 279.82800000000003, 278.468, 277.78400000000005, 277.64, 277.62, 274.772, 272.22799999999995, 272.16, 271.632, 270.224, 270.172, 269.964, 269.472, 268.90799999999996, 268.548, 268.496, 268.332, 268.188, 266.272, 266.268, 265.808]</t>
  </si>
  <si>
    <t>{'main': [0, -130544], 'hh': [0, -115341], 'pv': [39342, 0], 'bat': [5595, -5802], 'hp': [0, -36543], 'ev': [0, -17805]}</t>
  </si>
  <si>
    <t>[761.088, 737.908, 733.12, 729.548, 719.64, 711.084, 705.008, 694.464, 690.912, 686.164, 684.404, 682.344, 677.18, 669.256, 658.776, 652.12, 649.456, 646.416, 642.336, 641.156, 640.428, 630.04, 625.924, 613.856, 612.152, 611.812, 606.4, 603.424, 601.432, 600.388, 596.92, 596.168, 587.028, 585.74, 578.872, 577.84, 577.796, 576.148, 575.484, 569.48, 569.428, 569.08, 566.436, 566.076, 565.888, 565.668, 560.224, 559.54, 559.42, 556.116, 556.108, 554.428, 552.928, 547.92, 546.528, 544.808, 544.6, 544.116, 544.048, 543.076, 540.32, 540.132, 539.18, 537.9, 537.6479999999999, 536.928, 535.324, 535.052, 533.328, 533.076, 532.424, 531.62, 530.32, 526.164, 523.528, 520.58, 517.772, 517.516, 515.816, 513.144, 513.048, 511.912, 511.616, 508.116, 504.996, 504.86, 504.172, 503.868, 502.2, 501.864, 499.54, 499.184, 496.508, 493.88, 491.848, 491.468, 490.116, 488.792, 488.556, 487.368, 487.272]</t>
  </si>
  <si>
    <t>{'main': [0, -259328], 'hh': [0, -124433], 'pv': [23345, 0], 'bat': [3032, -2732], 'hp': [0, -140893], 'ev': [0, -17657]}</t>
  </si>
  <si>
    <t>[398.34799999999996, 381.6600000000001, 281.468, 278.308, 276.14, 269.328, 264.792, 263.652, 263.148, 254.23200000000003, 249.58800000000002, 248.5, 247.02, 245.056, 243.49599999999998, 243.32800000000003, 241.82799999999997, 238.62800000000001, 238.55200000000002, 237.812, 234.236, 233.392, 232.62, 229.48, 226.84, 223.888, 223.736, 223.4, 218.076, 218.056, 215.932, 213.992, 213.696, 213.248, 212.79999999999998, 212.48, 211.684, 210.524, 209.89600000000002, 208.784, 208.136, 205.7, 205.468, 204.88400000000001, 204.728, 203.852, 203.23200000000003, 202.424, 201.76, 201.71200000000002, 201.39200000000002, 201.34799999999998, 201.108, 201.024, 200.696, 199.644, 199.32, 198.696, 197.844, 197.64000000000001, 197.34799999999998, 197.26000000000002, 197.132, 195.592, 195.24, 194.984, 194.252, 192.492, 192.39600000000002, 191.404, 190.768, 190.29999999999998, 189.264, 189.22, 189.06, 188.948, 188.032, 187.892, 186.896, 185.96800000000002, 185.916, 185.472, 185.324, 184.89600000000002, 184.724, 184.4, 184.288, 184.128, 182.992, 182.816, 182.312, 181.75599999999997, 181.65200000000002, 181.404, 180.908, 180.9, 180.824, 180.756, 180.268, 180.24, 179.988]</t>
  </si>
  <si>
    <t>{'main': [1641, -83309], 'hh': [0, -124822], 'pv': [73997, 0], 'bat': [7787, -8641], 'hp': [0, -9336], 'ev': [0, -20660]}</t>
  </si>
  <si>
    <t>[551.8480000000001, 488.884, 473.84, 470.14, 454.832, 449.712, 445.304, 440.308, 439.452, 435.476, 432.28, 431.568, 419.08, 413.97200000000004, 410.076, 408.616, 404.884, 404.676, 403.852, 400.796, 389.668, 386.584, 384.884, 368.956, 367.76, 364.88, 362.072, 361.34, 361.304, 356.648, 356.396, 352.92, 347.568, 343.94, 343.284, 343.172, 339.824, 336.87600000000003, 336.56, 336.176, 331.108, 328.38, 323.696, 323.55199999999996, 322.924, 322.884, 321.75600000000003, 321.708, 320.79200000000003, 319.168, 318.88399999999996, 317.94, 316.00800000000004, 315.156, 315.096, 315.08000000000004, 314.744, 314.032, 308.996, 306.78000000000003, 305.8, 305.688, 303.504, 303.32, 301.06399999999996, 299.33599999999996, 299.26800000000003, 297.484, 294.06, 293.62, 292.0, 291.62399999999997, 290.252, 289.98400000000004, 289.28, 287.716, 287.108, 284.564, 284.072, 283.08000000000004, 282.34799999999996, 282.264, 282.168, 281.17199999999997, 281.084, 280.94800000000004, 280.92, 280.82800000000003, 279.90000000000003, 279.712, 279.45599999999996, 278.36400000000003, 276.904, 273.884, 273.86400000000003, 273.548, 272.092, 271.44, 270.648, 270.37600000000003, 270.30400000000003]</t>
  </si>
  <si>
    <t>{'main': [0, -135908], 'hh': [0, -115341], 'pv': [39342, 0], 'bat': [5633, -5875], 'hp': [0, -36700], 'ev': [0, -22976]}</t>
  </si>
  <si>
    <t>[766.86, 742.544, 739.488, 737.844, 725.74, 721.424, 709.42, 701.064, 697.188, 689.6, 689.544, 686.48, 686.168, 674.396, 673.848, 662.872, 655.98, 655.416, 648.144, 645.884, 645.776, 639.184, 633.256, 625.16, 622.132, 620.992, 611.672, 609.812, 607.004, 604.608, 601.132, 599.468, 591.052, 589.208, 588.448, 586.56, 585.04, 582.664, 579.336, 573.932, 573.196, 571.936, 571.888, 571.684, 568.928, 568.836, 568.608, 567.384, 565.096, 562.136, 561.824, 560.192, 557.744, 557.664, 555.756, 554.436, 552.504, 551.076, 550.696, 548.936, 548.12, 546.224, 545.24, 543.876, 542.972, 542.316, 542.06, 542.04, 541.904, 541.076, 539.984, 539.764, 539.268, 532.14, 532.104, 531.228, 523.824, 523.296, 522.636, 520.24, 518.8, 517.344, 516.492, 515.888, 513.252, 510.084, 508.98, 508.26, 507.948, 507.292, 506.584, 506.536, 506.36, 502.86, 502.516, 499.992, 499.356, 499.0, 497.248, 496.552, 495.532]</t>
  </si>
  <si>
    <t>{'main': [0, -264326], 'hh': [0, -124433], 'pv': [23345, 0], 'bat': [3032, -2731], 'hp': [0, -140889], 'ev': [0, -22658]}</t>
  </si>
  <si>
    <t>[243.51600000000002, 241.40400000000002, 236.16400000000002, 235.20000000000002, 233.972, 231.744, 226.98000000000002, 226.156, 222.66799999999998, 219.652, 217.708, 217.64000000000001, 216.092, 215.06, 214.684, 213.58, 211.476, 206.1, 205.98000000000002, 202.236, 202.052, 201.86, 200.132, 199.712, 199.61200000000002, 199.588, 198.572, 198.504, 197.668, 196.62400000000002, 196.48, 195.06800000000004, 194.944, 194.592, 194.5, 193.69599999999997, 193.22400000000002, 193.1, 192.47199999999998, 191.516, 190.99599999999998, 189.984, 189.116, 188.08, 188.05200000000002, 187.62, 187.436, 186.916, 186.9, 186.572, 186.492, 185.392, 185.292, 185.26, 184.928, 184.768, 184.708, 184.364, 184.084, 183.84, 183.424, 183.112, 182.904, 182.836, 182.18800000000002, 182.124, 181.67999999999998, 181.236, 181.1, 180.856, 180.128, 180.068, 179.832, 179.788, 179.49200000000002, 178.132, 177.792, 177.604, 177.288, 176.964, 176.93200000000002, 176.82399999999998, 176.82000000000002, 176.684, 176.38, 176.08800000000002, 175.84, 175.724, 175.40800000000002, 175.16, 174.62, 174.56, 174.332, 174.304, 173.79199999999997, 173.756, 173.492, 173.21599999999998, 173.124, 172.12, 172.044]</t>
  </si>
  <si>
    <t>{'main': [4932, -75036], 'hh': [0, -124822], 'pv': [67754, 0], 'bat': [7286, -8101], 'hp': [0, -12229], 'ev': [0, 0]}</t>
  </si>
  <si>
    <t>[582.228, 559.764, 551.228, 532.2919999999999, 529.32, 521.548, 513.892, 495.44, 489.448, 486.068, 477.228, 470.12399999999997, 439.216, 425.48, 418.756, 414.236, 413.66400000000004, 411.332, 407.652, 406.424, 406.112, 404.38800000000003, 403.764, 393.648, 393.276, 391.748, 389.076, 383.908, 383.076, 380.312, 378.94800000000004, 372.4, 371.692, 371.232, 370.672, 370.572, 364.94, 364.1, 364.028, 363.656, 362.26800000000003, 358.696, 357.232, 355.872, 355.788, 354.3, 352.75600000000003, 349.308, 348.56, 341.55600000000004, 337.952, 336.72, 336.392, 330.432, 326.876, 324.62399999999997, 324.604, 324.148, 321.928, 321.632, 318.792, 314.68, 313.168, 308.932, 306.98, 305.4, 304.84, 303.472, 301.37199999999996, 301.028, 299.748, 299.616, 299.27200000000005, 298.77200000000005, 298.724, 297.46, 296.956, 295.7, 295.572, 295.476, 294.512, 293.836, 291.69199999999995, 289.124, 288.836, 288.11199999999997, 287.816, 287.77599999999995, 287.444, 286.884, 286.356, 283.68, 282.616, 282.48, 282.424, 281.676, 281.52000000000004, 281.196, 280.37600000000003, 279.96, 279.668]</t>
  </si>
  <si>
    <t>{'main': [3, -132306], 'hh': [0, -115341], 'pv': [35708, 0], 'bat': [5245, -5424], 'hp': [0, -52500], 'ev': [0, 0]}</t>
  </si>
  <si>
    <t>[883.572, 845.928, 845.744, 835.584, 830.888, 800.124, 798.316, 795.852, 782.828, 780.992, 774.648, 766.924, 764.684, 763.288, 755.392, 747.852, 731.932, 731.924, 726.48, 718.992, 713.916, 703.704, 703.588, 703.104, 700.816, 690.648, 687.944, 680.88, 677.868, 676.72, 673.056, 671.748, 671.716, 663.632, 659.772, 659.528, 653.508, 649.632, 641.164, 638.412, 635.0, 634.6, 630.86, 629.912, 627.868, 627.708, 624.008, 623.796, 606.976, 606.244, 606.224, 605.984, 605.068, 604.856, 602.948, 602.824, 602.78, 596.816, 592.14, 589.784, 589.544, 587.976, 587.68, 587.408, 585.848, 584.16, 583.868, 583.548, 574.572, 574.148, 572.736, 571.664, 568.856, 566.7, 565.6, 565.352, 564.524, 564.336, 564.236, 562.848, 562.82, 562.672, 560.964, 560.916, 559.524, 557.64, 556.524, 556.516, 555.892, 555.408, 554.844, 554.7719999999999, 548.504, 548.272, 548.252, 547.3, 546.972, 546.012, 544.816, 543.672, 543.516]</t>
  </si>
  <si>
    <t>{'main': [0, -286970], 'hh': [0, -124433], 'pv': [22521, 0], 'bat': [3099, -2820], 'hp': [0, -185346], 'ev': [0, 0]}</t>
  </si>
  <si>
    <t>[256.712, 240.72799999999998, 237.108, 235.452, 234.93599999999998, 228.928, 222.504, 221.89600000000002, 219.144, 218.408, 218.172, 217.40800000000002, 215.584, 214.576, 212.752, 211.692, 211.036, 210.764, 210.46, 209.656, 209.624, 208.1, 205.86, 205.284, 204.06, 202.436, 201.584, 199.204, 199.06, 197.54000000000002, 197.196, 196.388, 195.76, 195.576, 193.864, 191.82000000000002, 191.676, 191.60799999999998, 190.48, 190.444, 190.368, 190.284, 189.988, 189.888, 188.992, 188.18, 188.07999999999998, 185.46800000000002, 185.42000000000002, 185.35999999999999, 185.292, 183.936, 183.768, 183.656, 183.14800000000002, 183.136, 183.084, 183.052, 182.852, 182.336, 182.33599999999998, 182.248, 182.084, 182.01999999999998, 182.012, 181.54, 181.452, 181.196, 181.11200000000002, 181.06, 180.824, 179.712, 179.668, 179.42, 178.756, 178.288, 178.276, 178.21599999999998, 178.196, 177.628, 177.428, 177.392, 177.352, 177.244, 176.868, 176.23600000000002, 176.196, 176.104, 175.91199999999998, 175.796, 175.032, 174.94, 174.812, 174.58, 173.22, 173.152, 172.868, 172.26, 172.16, 172.112, 171.776]</t>
  </si>
  <si>
    <t>{'main': [2982, -74292], 'hh': [0, -124822], 'pv': [73997, 0], 'bat': [7661, -8528], 'hp': [0, -12323], 'ev': [0, -7302]}</t>
  </si>
  <si>
    <t>[548.544, 544.6120000000001, 544.392, 533.0559999999999, 524.6959999999999, 518.192, 512.424, 497.568, 497.06800000000004, 478.296, 466.656, 465.324, 465.148, 456.036, 442.216, 436.544, 434.804, 431.79200000000003, 426.608, 422.892, 420.86, 418.56, 415.864, 412.792, 403.284, 401.164, 396.408, 395.26, 393.904, 390.548, 383.424, 375.324, 371.308, 370.636, 366.48, 359.88, 359.32, 358.464, 357.98400000000004, 356.04, 356.008, 354.488, 351.884, 351.672, 349.596, 348.016, 347.32, 346.584, 344.616, 342.03999999999996, 340.77599999999995, 340.0, 337.692, 336.276, 334.872, 334.80400000000003, 334.652, 332.188, 331.944, 329.42, 325.632, 323.74, 323.472, 320.844, 320.732, 320.17999999999995, 318.508, 314.308, 312.34, 310.796, 310.548, 310.148, 309.584, 308.932, 306.908, 305.07599999999996, 304.59200000000004, 303.812, 303.388, 302.696, 300.356, 299.88, 298.98, 297.724, 296.41200000000003, 295.048, 294.344, 293.42400000000004, 293.264, 291.47999999999996, 289.752, 288.288, 287.308, 287.17199999999997, 286.948, 286.788, 286.368, 285.644, 283.188, 281.644, 280.668]</t>
  </si>
  <si>
    <t>{'main': [0, -134789], 'hh': [0, -115341], 'pv': [39342, 0], 'bat': [5528, -5782], 'hp': [0, -52413], 'ev': [0, -6133]}</t>
  </si>
  <si>
    <t>[899.824, 860.492, 854.516, 849.876, 839.364, 812.728, 811.36, 800.488, 795.788, 791.188, 783.632, 777.868, 771.716, 770.24, 769.8, 765.672, 758.036, 749.492, 746.604, 736.808, 721.024, 706.356, 706.06, 705.98, 705.712, 703.064, 694.168, 686.992, 681.896, 680.792, 680.272, 680.204, 679.376, 677.2, 670.524, 658.08, 653.412, 653.084, 652.152, 648.752, 645.856, 645.58, 643.816, 639.3, 631.516, 631.332, 630.608, 625.912, 616.644, 615.836, 614.608, 612.836, 607.292, 606.096, 604.468, 603.576, 602.588, 601.756, 601.448, 600.484, 597.856, 595.712, 594.328, 592.796, 592.412, 590.684, 590.584, 586.9, 585.832, 584.0, 580.604, 578.08, 577.368, 577.136, 577.068, 575.5200000000001, 574.576, 573.624, 573.5, 572.592, 571.124, 571.052, 570.232, 569.088, 567.22, 566.868, 566.756, 563.74, 563.676, 561.1840000000001, 560.464, 557.404, 556.644, 556.272, 555.968, 554.888, 553.492, 553.272, 553.056, 553.048, 551.284]</t>
  </si>
  <si>
    <t>{'main': [0, -291644], 'hh': [0, -124433], 'pv': [23345, 0], 'bat': [3029, -2730], 'hp': [0, -185560], 'ev': [0, -5304]}</t>
  </si>
  <si>
    <t>[263.62399999999997, 258.59999999999997, 252.0, 244.52, 242.628, 242.35999999999999, 241.72000000000003, 241.5, 228.06400000000002, 227.88, 225.22000000000003, 222.412, 221.54399999999998, 219.012, 216.864, 216.228, 216.072, 214.24, 214.156, 211.62, 210.584, 209.784, 208.232, 207.344, 207.34, 207.304, 207.116, 206.8, 205.9, 205.14000000000001, 204.792, 203.26, 203.1, 203.044, 200.924, 200.924, 199.656, 199.36399999999998, 199.22, 197.88400000000001, 197.412, 197.18400000000003, 196.324, 194.02800000000002, 193.412, 192.864, 191.39200000000002, 191.36, 191.28400000000002, 190.88799999999998, 190.144, 189.868, 189.448, 189.39999999999998, 188.87599999999998, 187.624, 187.14000000000001, 187.108, 186.96, 186.308, 186.272, 185.772, 185.704, 185.57999999999998, 185.412, 185.10399999999998, 184.952, 184.804, 184.46, 183.9, 183.796, 183.50799999999998, 183.42, 183.208, 182.196, 181.636, 181.608, 181.256, 180.92, 180.796, 180.052, 179.78, 179.304, 179.292, 179.044, 179.02, 178.964, 178.768, 178.608, 178.48399999999998, 178.464, 177.468, 177.356, 177.04399999999998, 176.832, 176.104, 175.576, 175.49599999999998, 175.256, 174.94, 174.724]</t>
  </si>
  <si>
    <t>{'main': [2587, -77271], 'hh': [0, -124822], 'pv': [73997, 0], 'bat': [7419, -8245], 'hp': [0, -12181], 'ev': [0, -10859]}</t>
  </si>
  <si>
    <t>[562.184, 556.636, 556.592, 552.452, 540.0600000000001, 524.6600000000001, 519.656, 516.4079999999999, 506.82, 494.86, 486.68, 469.16, 462.844, 462.7, 452.952, 449.076, 447.604, 441.94, 437.596, 431.24, 421.04400000000004, 420.64, 420.14799999999997, 419.376, 416.636, 416.144, 415.752, 415.632, 415.296, 411.0, 410.82, 409.76800000000003, 409.212, 407.704, 403.98, 403.94, 401.584, 396.424, 395.384, 393.43199999999996, 388.904, 388.852, 385.33599999999996, 384.364, 377.18, 375.952, 374.924, 373.43199999999996, 371.788, 371.1, 370.12, 369.108, 365.00399999999996, 363.612, 363.58, 357.972, 357.296, 357.22400000000005, 356.776, 355.444, 354.968, 353.3, 352.564, 350.036, 349.304, 346.74, 344.70000000000005, 342.828, 341.944, 338.54400000000004, 337.34, 336.28, 334.58799999999997, 332.288, 329.552, 327.96000000000004, 327.912, 326.59200000000004, 326.52, 325.048, 324.22799999999995, 322.664, 321.144, 321.072, 320.124, 319.164, 317.3, 315.832, 315.688, 312.26, 311.024, 309.852, 309.68, 309.62399999999997, 308.32800000000003, 308.112, 305.596, 305.00399999999996, 303.796, 303.3, 303.228]</t>
  </si>
  <si>
    <t>{'main': [0, -142552], 'hh': [0, -115341], 'pv': [39342, 0], 'bat': [5675, -5947], 'hp': [0, -52713], 'ev': [0, -13577]}</t>
  </si>
  <si>
    <t>[900.796, 861.744, 855.064, 852.088, 850.892, 831.404, 811.644, 802.636, 800.136, 796.7, 795.948, 784.66, 780.384, 778.004, 772.8, 770.62, 767.96, 764.304, 760.148, 747.78, 731.84, 727.616, 725.392, 722.412, 710.924, 708.1, 705.056, 704.132, 699.664, 694.168, 687.872, 687.82, 686.992, 680.272, 679.376, 674.38, 674.12, 668.884, 668.184, 667.66, 666.968, 663.14, 655.452, 651.944, 645.068, 640.588, 634.712, 634.54, 633.072, 631.916, 631.316, 630.292, 627.772, 625.8, 623.988, 623.076, 620.632, 619.444, 618.0519999999999, 615.056, 612.516, 609.656, 608.96, 607.852, 606.972, 605.656, 599.136, 598.872, 597.504, 596.768, 595.348, 595.256, 595.056, 591.788, 587.06, 586.64, 585.78, 585.096, 584.208, 583.704, 582.74, 581.408, 580.6120000000001, 579.548, 576.784, 575.94, 574.616, 571.98, 571.336, 570.468, 569.464, 569.052, 568.664, 566.916, 564.908, 564.408, 561.404, 559.828, 559.004, 558.748, 557.596]</t>
  </si>
  <si>
    <t>{'main': [0, -298702], 'hh': [0, -124433], 'pv': [23345, 0], 'bat': [3030, -2730], 'hp': [0, -185629], 'ev': [0, -12295]}</t>
  </si>
  <si>
    <t>[313.112, 286.976, 285.956, 262.76, 257.90799999999996, 256.492, 254.236, 251.94799999999998, 247.25199999999998, 246.52800000000002, 241.12400000000002, 239.45600000000002, 238.88799999999998, 238.128, 232.92399999999998, 232.796, 232.464, 231.60399999999998, 230.836, 229.74800000000002, 228.996, 226.916, 224.528, 221.212, 220.864, 220.104, 219.036, 219.024, 218.616, 217.65200000000002, 217.384, 215.55599999999998, 214.05200000000002, 213.424, 211.796, 209.15200000000002, 208.56, 208.5, 208.416, 208.188, 207.972, 207.62800000000001, 207.476, 207.144, 206.68, 204.644, 203.708, 202.16, 201.76, 201.26, 200.8, 200.324, 200.24800000000002, 199.952, 199.75199999999998, 199.58800000000002, 197.568, 195.936, 195.73600000000002, 195.51600000000002, 195.344, 195.304, 195.096, 194.58, 194.17600000000002, 194.104, 193.836, 193.796, 192.52, 192.50400000000002, 192.39999999999998, 192.224, 192.04399999999998, 191.09199999999998, 190.992, 190.94, 190.112, 189.848, 189.572, 188.728, 188.364, 188.032, 187.356, 186.908, 186.844, 186.276, 186.14000000000001, 186.052, 185.5, 185.328, 185.128, 184.972, 184.73600000000002, 184.684, 184.49200000000002, 184.364, 184.204, 183.548, 183.088, 183.032, 182.98]</t>
  </si>
  <si>
    <t>{'main': [1996, -81307], 'hh': [0, -124822], 'pv': [73997, 0], 'bat': [7618, -8453], 'hp': [0, -12281], 'ev': [0, -15377]}</t>
  </si>
  <si>
    <t>[617.06, 595.928, 592.792, 591.256, 577.38, 575.18, 574.064, 567.576, 521.712, 517.88, 498.31600000000003, 497.512, 495.664, 490.184, 484.416, 474.352, 471.68, 468.388, 467.904, 453.348, 451.78, 449.716, 444.588, 443.02799999999996, 441.248, 435.488, 434.75600000000003, 431.416, 419.32800000000003, 418.8, 415.69599999999997, 415.64, 412.388, 407.12, 406.384, 403.752, 402.144, 399.38, 398.82399999999996, 398.536, 398.5, 396.88, 396.864, 395.7, 392.608, 392.052, 391.93600000000004, 391.224, 390.976, 390.388, 389.284, 384.52, 381.396, 380.64, 380.316, 379.108, 379.028, 371.936, 370.836, 370.18800000000005, 369.98, 367.81600000000003, 365.056, 364.012, 363.71999999999997, 357.916, 357.276, 355.088, 354.164, 352.47999999999996, 350.3, 349.288, 347.676, 345.14799999999997, 344.232, 342.244, 342.072, 340.712, 338.724, 338.384, 335.96400000000006, 334.83200000000005, 334.264, 333.18, 332.31600000000003, 331.66400000000004, 330.95599999999996, 329.528, 320.56399999999996, 319.816, 319.4, 318.712, 317.14799999999997, 316.784, 314.368, 313.56, 313.432, 312.94800000000004, 310.95599999999996, 310.504, 308.26]</t>
  </si>
  <si>
    <t>{'main': [0, -148252], 'hh': [0, -115341], 'pv': [39342, 0], 'bat': [5454, -5607], 'hp': [0, -52839], 'ev': [0, -19271]}</t>
  </si>
  <si>
    <t>[902.52, 865.372, 860.308, 857.636, 853.416, 838.6, 814.932, 813.816, 807.1, 799.4, 797.124, 789.184, 786.468, 783.216, 779.632, 776.636, 775.24, 774.392, 773.088, 758.076, 740.832, 739.76, 735.084, 732.184, 723.552, 719.888, 713.872, 710.924, 704.216, 699.664, 694.42, 694.168, 693.244, 689.408, 686.992, 684.136, 682.228, 677.504, 677.168, 675.268, 672.932, 668.912, 666.904, 662.68, 662.456, 658.984, 656.96, 655.856, 655.824, 653.796, 649.856, 648.88, 643.568, 637.224, 630.876, 630.292, 628.56, 628.068, 626.9799999999999, 622.372, 621.28, 616.564, 613.748, 613.432, 611.608, 611.06, 609.968, 607.796, 606.192, 605.612, 605.064, 602.192, 600.252, 596.26, 595.02, 592.924, 592.604, 592.24, 591.18, 589.084, 588.6640000000001, 587.004, 586.492, 581.736, 580.928, 580.016, 579.48, 579.14, 577.26, 576.176, 576.104, 575.4, 574.884, 574.272, 573.092, 571.18, 571.136, 570.516, 569.312, 568.4440000000001, 566.86]</t>
  </si>
  <si>
    <t>{'main': [0, -304750], 'hh': [0, -124433], 'pv': [23345, 0], 'bat': [3031, -2731], 'hp': [0, -185885], 'ev': [0, -18088]}</t>
  </si>
  <si>
    <t>[353.2, 347.78799999999995, 328.98, 308.44800000000004, 299.92, 296.75600000000003, 293.116, 292.41599999999994, 278.848, 266.42, 265.652, 261.41200000000003, 261.02, 255.44, 253.344, 250.78, 250.332, 246.288, 245.96800000000002, 244.63599999999997, 242.44, 240.31999999999996, 236.328, 235.348, 235.14000000000001, 234.876, 234.27200000000002, 232.512, 231.58800000000002, 228.012, 227.19599999999997, 225.132, 224.62, 222.96800000000002, 222.76800000000003, 221.736, 219.884, 216.084, 214.596, 212.892, 212.66000000000003, 212.40800000000002, 211.94400000000002, 211.652, 209.42, 209.364, 209.256, 209.05599999999998, 208.78, 208.644, 208.328, 207.752, 207.56799999999998, 207.34, 207.29199999999997, 207.036, 206.80800000000002, 206.788, 206.37199999999999, 205.952, 205.74, 204.988, 203.57600000000002, 203.27200000000002, 201.968, 201.62800000000001, 201.4, 201.124, 199.996, 199.976, 199.712, 199.136, 198.9, 198.796, 198.792, 198.268, 198.0, 197.316, 197.28, 196.504, 195.82800000000003, 195.36, 195.152, 194.264, 193.476, 193.44, 192.948, 192.624, 192.404, 192.144, 192.09199999999998, 191.9, 191.516, 190.788, 190.292, 190.112, 190.016, 189.54399999999998, 188.98, 188.94799999999998, 188.808]</t>
  </si>
  <si>
    <t>{'main': [1681, -86452], 'hh': [0, -124822], 'pv': [73997, 0], 'bat': [7467, -8306], 'hp': [0, -12370], 'ev': [0, -20745]}</t>
  </si>
  <si>
    <t>[623.4639999999999, 615.66, 592.792, 590.772, 586.776, 581.736, 578.62, 575.312, 561.496, 539.5039999999999, 520.136, 519.844, 512.676, 508.62, 508.312, 503.668, 502.708, 499.272, 492.98, 492.252, 489.664, 487.916, 480.26800000000003, 479.696, 475.62, 460.476, 457.76, 450.512, 448.048, 448.036, 446.488, 438.208, 435.44, 433.816, 433.728, 426.18, 424.704, 423.932, 417.988, 416.312, 413.84000000000003, 411.672, 411.48, 409.732, 406.744, 406.15200000000004, 401.752, 400.264, 398.428, 397.07599999999996, 395.788, 395.676, 394.272, 394.26, 390.26800000000003, 388.452, 386.856, 386.38, 383.656, 381.612, 381.216, 380.06, 376.136, 375.548, 369.14, 366.94, 366.52799999999996, 366.448, 365.5, 364.136, 361.828, 361.564, 357.228, 356.408, 352.17600000000004, 347.752, 346.656, 346.49600000000004, 343.572, 342.95599999999996, 341.084, 340.29600000000005, 336.62, 336.464, 333.79200000000003, 333.644, 332.81600000000003, 332.416, 332.052, 331.17199999999997, 329.688, 326.856, 326.664, 322.748, 322.532, 322.232, 322.22, 321.78000000000003, 319.04, 317.556, 317.344]</t>
  </si>
  <si>
    <t>{'main': [0, -153469], 'hh': [0, -115341], 'pv': [39342, 0], 'bat': [5469, -5692], 'hp': [0, -52864], 'ev': [0, -24390]}</t>
  </si>
  <si>
    <t>[908.104, 870.232, 869.872, 861.9, 859.284, 848.524, 824.624, 819.032, 810.536, 808.464, 801.536, 797.832, 792.32, 788.972, 785.84, 785.672, 783.948, 781.776, 778.548, 758.42, 751.652, 747.152, 744.12, 736.932, 734.352, 733.28, 715.284, 715.016, 712.252, 703.136, 702.992, 701.348, 697.1, 694.508, 693.54, 688.38, 688.196, 684.36, 680.828, 680.372, 678.848, 677.696, 676.648, 669.448, 667.092, 663.928, 663.636, 662.528, 661.492, 660.828, 660.576, 650.892, 649.424, 639.676, 638.86, 634.8, 634.168, 633.212, 631.236, 631.184, 629.436, 623.86, 621.288, 619.884, 619.652, 617.864, 617.572, 615.136, 611.924, 609.828, 608.048, 605.4, 605.248, 603.508, 603.428, 602.164, 600.1, 599.816, 598.056, 597.116, 592.604, 591.084, 590.8760000000001, 590.868, 587.248, 586.872, 586.028, 585.9, 585.62, 585.336, 584.188, 582.624, 580.232, 579.792, 578.776, 578.432, 577.976, 577.508, 576.896, 576.1320000000001, 575.32]</t>
  </si>
  <si>
    <t>{'main': [0, -309784], 'hh': [0, -124433], 'pv': [23345, 0], 'bat': [3033, -2726], 'hp': [0, -185887], 'ev': [0, -23124]}</t>
  </si>
  <si>
    <t>[317.38800000000003, 290.188, 285.848, 265.104, 251.58799999999997, 251.12000000000003, 241.21600000000004, 240.11599999999999, 234.636, 234.472, 233.732, 232.30800000000002, 230.768, 229.21599999999998, 228.24399999999997, 228.212, 222.152, 221.504, 220.708, 220.06799999999998, 219.232, 218.496, 216.084, 216.036, 215.016, 213.44400000000002, 212.644, 211.96800000000002, 209.41199999999998, 209.128, 208.352, 208.328, 208.26, 207.668, 207.45999999999998, 207.01999999999998, 207.008, 206.79999999999998, 206.584, 205.748, 205.388, 204.94, 204.548, 203.864, 203.184, 201.38400000000001, 201.3, 200.12, 199.536, 199.428, 199.416, 198.528, 198.512, 198.012, 197.548, 197.42399999999998, 197.312, 196.82799999999997, 196.308, 196.29999999999998, 195.88, 195.796, 195.26000000000002, 194.42, 194.39999999999998, 194.37199999999999, 193.17200000000003, 192.956, 190.93200000000002, 190.84799999999998, 190.824, 190.10399999999998, 189.608, 188.34, 188.012, 187.54, 187.256, 186.868, 186.356, 186.044, 185.92, 185.536, 185.05200000000002, 185.04, 184.452, 184.224, 184.11599999999999, 183.956, 183.928, 183.504, 183.3, 183.12800000000001, 182.86, 182.34, 182.024, 181.87199999999999, 181.424, 181.292, 181.132, 181.132, 180.792]</t>
  </si>
  <si>
    <t>{'main': [4776, -78461], 'hh': [0, -124822], 'pv': [67754, 0], 'bat': [7158, -7982], 'hp': [0, -15800], 'ev': [0, 0]}</t>
  </si>
  <si>
    <t>[721.84, 714.632, 657.7280000000001, 647.7439999999999, 647.2560000000001, 643.292, 641.1479999999999, 631.396, 627.452, 617.852, 602.9559999999999, 593.3679999999999, 576.416, 561.04, 534.572, 499.076, 495.104, 492.756, 490.68, 486.892, 484.85999999999996, 484.06399999999996, 483.76800000000003, 482.64000000000004, 481.44, 474.872, 470.47200000000004, 463.44, 461.81600000000003, 455.448, 445.508, 442.988, 440.82399999999996, 439.168, 438.90000000000003, 438.468, 433.448, 418.436, 417.584, 416.168, 408.0, 406.704, 401.112, 399.22400000000005, 398.78, 396.29999999999995, 394.188, 391.672, 390.644, 388.148, 385.596, 381.16, 379.12399999999997, 375.004, 372.0, 370.15599999999995, 367.484, 364.26, 361.85200000000003, 359.584, 358.84000000000003, 353.86, 352.684, 351.768, 350.468, 350.128, 350.0, 346.756, 346.128, 345.56800000000004, 345.052, 344.96000000000004, 344.852, 344.844, 343.456, 342.98400000000004, 342.616, 337.63199999999995, 332.3, 331.26, 330.73600000000005, 329.908, 328.796, 327.348, 327.25600000000003, 327.22, 324.81600000000003, 324.74, 324.024, 323.85999999999996, 323.53999999999996, 323.212, 322.68, 322.564, 319.42, 319.23199999999997, 318.804, 318.15999999999997, 317.428, 316.288, 316.232]</t>
  </si>
  <si>
    <t>{'main': [5, -146398], 'hh': [0, -115341], 'pv': [35708, 0], 'bat': [5420, -5641], 'hp': [0, -66546], 'ev': [0, 0]}</t>
  </si>
  <si>
    <t>[1164.932, 1134.568, 1126.6, 1112.14, 1066.288, 1058.168, 1037.392, 1036.4, 1033.136, 1004.152, 1002.74, 999.248, 993.52, 988.352, 984.36, 965.42, 954.712, 952.252, 943.236, 940.548, 937.364, 899.012, 895.1, 892.608, 886.448, 885.748, 885.208, 884.412, 883.768, 881.572, 879.884, 876.912, 876.64, 863.248, 859.684, 848.356, 848.036, 838.548, 832.344, 828.956, 826.404, 814.472, 814.336, 813.716, 811.024, 810.752, 796.844, 795.864, 790.908, 789.124, 787.704, 783.156, 782.372, 778.348, 772.776, 768.78, 766.616, 760.688, 756.084, 755.0, 753.992, 752.852, 751.936, 742.948, 740.348, 736.436, 732.616, 722.136, 717.76, 716.26, 715.556, 714.452, 713.556, 711.756, 710.336, 710.18, 709.628, 706.228, 705.836, 705.076, 703.452, 702.896, 702.256, 702.148, 701.848, 701.084, 699.464, 697.068, 697.044, 697.02, 694.86, 690.808, 689.044, 688.212, 687.836, 686.668, 686.648, 685.552, 684.116, 681.4, 680.936]</t>
  </si>
  <si>
    <t>{'main': [0, -355893], 'hh': [0, -124433], 'pv': [22521, 0], 'bat': [3099, -2811], 'hp': [0, -254274], 'ev': [0, 0]}</t>
  </si>
  <si>
    <t>[289.432, 283.488, 271.76800000000003, 247.2, 242.072, 238.24800000000002, 238.07999999999998, 236.86800000000002, 236.49599999999998, 231.468, 229.40800000000002, 228.844, 226.952, 225.75199999999998, 224.42, 219.30399999999997, 219.232, 219.196, 218.356, 216.272, 214.088, 213.66, 212.99200000000002, 211.392, 211.224, 208.48, 208.24800000000002, 207.864, 207.192, 206.76399999999998, 204.784, 204.624, 204.476, 204.444, 204.052, 203.676, 202.00000000000003, 201.34799999999998, 201.07999999999998, 201.048, 200.828, 200.764, 200.46, 200.384, 200.32, 199.99599999999998, 199.812, 199.372, 198.476, 197.932, 197.772, 197.768, 197.34400000000002, 195.812, 195.316, 194.572, 194.46, 193.54399999999998, 193.48000000000002, 193.14, 192.524, 191.708, 191.536, 191.236, 191.052, 190.83200000000002, 190.476, 190.356, 190.228, 189.648, 189.44400000000002, 188.67600000000002, 188.252, 188.056, 187.88, 187.784, 187.56, 187.54000000000002, 186.964, 186.804, 186.336, 185.264, 185.15599999999998, 185.124, 184.756, 184.68, 184.66, 184.308, 183.744, 183.416, 182.66, 182.428, 182.37599999999998, 182.324, 182.268, 181.84799999999998, 181.68, 181.18, 180.936, 180.304, 179.14]</t>
  </si>
  <si>
    <t>{'main': [2701, -77719], 'hh': [0, -124822], 'pv': [73997, 0], 'bat': [7722, -8589], 'hp': [0, -15948], 'ev': [0, -7384]}</t>
  </si>
  <si>
    <t>[730.328, 679.2679999999999, 668.1560000000001, 656.836, 650.6719999999999, 628.652, 615.58, 610.26, 584.404, 577.668, 571.504, 530.652, 529.4480000000001, 526.736, 518.604, 511.61199999999997, 507.54, 498.536, 492.656, 486.252, 480.688, 478.428, 476.192, 475.93199999999996, 471.508, 468.9, 465.58, 464.456, 461.62800000000004, 461.55999999999995, 459.34, 457.164, 454.58, 453.956, 453.428, 452.59200000000004, 449.36800000000005, 439.656, 431.476, 429.236, 426.588, 424.82800000000003, 423.324, 415.68800000000005, 411.836, 409.352, 405.192, 403.42, 400.01599999999996, 394.836, 392.872, 391.2, 390.9, 386.44, 382.66, 381.188, 380.5, 380.04, 379.94399999999996, 378.616, 376.58000000000004, 373.484, 371.58, 371.43600000000004, 370.444, 369.98400000000004, 366.648, 365.708, 365.02000000000004, 363.488, 361.344, 358.828, 358.56, 356.052, 353.708, 349.8, 347.804, 347.796, 347.004, 346.84000000000003, 346.128, 346.11199999999997, 345.576, 340.224, 337.988, 334.416, 334.116, 332.55199999999996, 331.484, 331.308, 329.652, 328.256, 327.74, 327.64, 326.50399999999996, 326.188, 326.072, 324.85200000000003, 324.2, 323.916, 323.284]</t>
  </si>
  <si>
    <t>{'main': [0, -148917], 'hh': [0, -115341], 'pv': [39342, 0], 'bat': [5427, -5615], 'hp': [0, -66566], 'ev': [0, -6172]}</t>
  </si>
  <si>
    <t>[1187.292, 1147.272, 1144.296, 1132.544, 1079.724, 1079.096, 1053.988, 1050.724, 1045.576, 1020.444, 1012.588, 1009.12, 1008.82, 1003.884, 994.932, 978.544, 966.788, 955.82, 949.6, 943.2, 941.72, 932.584, 913.34, 908.672, 906.992, 905.828, 901.616, 897.172, 896.192, 893.092, 888.736, 886.092, 882.304, 876.816, 857.804, 857.324, 856.896, 852.876, 848.52, 847.46, 840.928, 833.7399999999999, 822.708, 819.824, 817.12, 816.012, 808.864, 804.944, 799.9440000000001, 797.784, 796.3, 795.02, 794.544, 791.456, 785.2, 781.952, 781.412, 773.64, 768.332, 766.484, 761.972, 760.128, 757.352, 754.432, 749.984, 743.96, 741.74, 732.432, 730.648, 726.424, 723.72, 723.408, 721.256, 721.016, 718.044, 716.008, 715.712, 713.624, 712.656, 710.932, 709.284, 709.088, 706.768, 705.6, 703.908, 702.876, 702.48, 701.608, 701.004, 700.056, 700.056, 699.62, 696.804, 696.736, 696.704, 694.732, 694.48, 692.568, 691.624, 689.976, 689.376]</t>
  </si>
  <si>
    <t>{'main': [0, -360612], 'hh': [0, -124433], 'pv': [23345, 0], 'bat': [3028, -2730], 'hp': [0, -254522], 'ev': [0, -5307]}</t>
  </si>
  <si>
    <t>[333.376, 315.97999999999996, 266.65999999999997, 246.548, 246.04799999999997, 245.88400000000001, 239.928, 239.44000000000003, 237.67999999999998, 236.92, 236.48, 236.11200000000002, 235.824, 235.6, 233.79199999999997, 231.49599999999998, 230.964, 227.86, 227.412, 226.732, 225.86800000000002, 225.856, 221.748, 220.98000000000002, 220.576, 220.564, 218.392, 218.38000000000002, 216.88, 216.77200000000002, 215.97199999999998, 214.256, 213.984, 213.62, 212.324, 211.84799999999998, 210.548, 208.624, 208.61599999999999, 208.29600000000002, 208.288, 207.82, 207.804, 207.18800000000002, 206.64800000000002, 205.93599999999998, 205.308, 204.8, 204.584, 204.444, 203.632, 203.53199999999998, 202.808, 200.17600000000002, 200.124, 200.08800000000002, 199.94, 199.848, 199.66, 199.4, 198.156, 197.592, 196.72400000000002, 196.708, 196.692, 196.204, 195.57999999999998, 195.476, 194.86, 194.848, 193.632, 193.128, 192.172, 191.776, 191.148, 190.932, 190.88400000000001, 190.79600000000002, 190.792, 190.48, 190.13600000000002, 189.77599999999998, 189.256, 188.804, 188.488, 188.292, 187.73999999999998, 187.49599999999998, 187.476, 187.288, 187.20399999999998, 187.07999999999998, 187.048, 186.896, 186.212, 186.04, 185.55599999999998, 185.052, 184.852, 184.808, 184.43200000000002]</t>
  </si>
  <si>
    <t>{'main': [2528, -81103], 'hh': [0, -124822], 'pv': [73997, 0], 'bat': [7735, -8613], 'hp': [0, -15812], 'ev': [0, -11066]}</t>
  </si>
  <si>
    <t>[743.124, 708.812, 708.4, 693.552, 687.244, 682.7399999999999, 670.832, 625.244, 618.6560000000001, 600.952, 547.3639999999999, 539.68, 528.912, 526.028, 518.656, 510.568, 507.936, 507.748, 507.196, 499.67199999999997, 497.29200000000003, 493.908, 490.66, 489.796, 485.728, 485.268, 485.156, 481.17199999999997, 479.692, 479.53200000000004, 477.816, 476.904, 476.13599999999997, 473.89199999999994, 472.572, 472.004, 471.18000000000006, 467.14, 464.00800000000004, 460.968, 447.34, 435.144, 431.856, 430.21599999999995, 430.188, 428.176, 425.10400000000004, 423.192, 421.908, 421.064, 420.772, 414.252, 411.708, 411.58799999999997, 411.252, 407.348, 406.764, 401.39200000000005, 399.332, 398.588, 396.00399999999996, 390.46799999999996, 388.784, 386.87199999999996, 385.348, 379.848, 377.696, 377.0, 376.06, 374.396, 372.564, 371.10400000000004, 368.78799999999995, 368.168, 366.768, 365.71200000000005, 364.192, 362.74399999999997, 362.416, 361.74, 361.572, 358.98400000000004, 358.79600000000005, 358.52, 357.516, 357.4, 356.932, 356.864, 355.648, 351.832, 350.144, 349.372, 348.84, 347.448, 347.072, 346.992, 345.648, 342.284, 341.864, 341.624, 341.124]</t>
  </si>
  <si>
    <t>{'main': [0, -156650], 'hh': [0, -115341], 'pv': [39342, 0], 'bat': [5528, -5791], 'hp': [0, -66882], 'ev': [0, -13513]}</t>
  </si>
  <si>
    <t>[1188.232, 1148.524, 1144.828, 1133.56, 1081.872, 1080.008, 1054.272, 1054.228, 1053.284, 1021.544, 1020.58, 1016.468, 1013.992, 1011.408, 999.692, 997.22, 995.556, 962.92, 955.82, 955.632, 955.6, 949.54, 948.92, 943.2, 941.72, 933.84, 926.372, 924.064, 920.236, 917.808, 907.352, 906.52, 898.764, 882.328, 879.696, 877.6, 871.12, 864.564, 864.192, 858.08, 857.5, 847.324, 829.816, 829.36, 826.96, 823.436, 819.716, 817.948, 816.984, 812.716, 809.044, 807.388, 803.668, 803.152, 800.2080000000001, 794.7, 791.028, 789.404, 775.372, 771.264, 767.184, 765.276, 764.844, 764.696, 759.504, 753.88, 752.14, 748.82, 746.14, 737.208, 732.76, 731.16, 730.648, 729.512, 728.488, 728.108, 727.912, 726.612, 723.268, 721.14, 720.36, 719.072, 718.444, 717.052, 715.872, 715.288, 713.02, 712.096, 711.548, 708.776, 706.396, 705.872, 705.168, 703.22, 702.688, 702.064, 701.992, 701.476, 698.696, 698.664, 694.932]</t>
  </si>
  <si>
    <t>{'main': [0, -367676], 'hh': [0, -124433], 'pv': [23345, 0], 'bat': [3028, -2728], 'hp': [0, -254586], 'ev': [0, -12309]}</t>
  </si>
  <si>
    <t>[325.896, 306.22, 298.08, 295.072, 282.288, 281.536, 276.46000000000004, 272.91200000000003, 272.372, 267.12, 266.504, 263.916, 260.05600000000004, 258.164, 255.82000000000002, 247.3, 245.528, 245.188, 244.39200000000002, 243.872, 243.1, 242.10399999999998, 241.316, 240.25199999999998, 239.79999999999998, 239.428, 238.792, 236.52000000000004, 235.35199999999998, 235.104, 234.148, 234.14, 234.084, 233.876, 231.80400000000003, 231.312, 229.69199999999998, 229.584, 225.4, 224.17999999999998, 221.712, 221.37199999999999, 220.132, 218.10399999999998, 217.19600000000003, 214.936, 214.724, 214.51600000000002, 213.92, 213.88, 213.62, 213.468, 212.956, 212.424, 210.98000000000002, 210.692, 210.61599999999999, 210.37199999999999, 210.136, 210.12, 208.804, 208.00400000000002, 207.812, 207.8, 207.556, 207.45999999999998, 206.556, 205.02, 204.968, 203.344, 202.908, 202.43599999999998, 202.244, 201.912, 201.072, 200.864, 199.188, 199.048, 198.98, 198.964, 197.624, 197.384, 196.804, 196.348, 196.28, 194.928, 194.86, 194.808, 194.564, 193.932, 193.928, 193.87199999999999, 192.416, 192.396, 191.23600000000002, 191.22, 191.10399999999998, 190.86, 190.34, 190.196, 189.99599999999998]</t>
  </si>
  <si>
    <t>{'main': [1644, -84541], 'hh': [0, -124822], 'pv': [73997, 0], 'bat': [7443, -8325], 'hp': [0, -15871], 'ev': [0, -15326]}</t>
  </si>
  <si>
    <t>[741.396, 709.432, 704.0, 698.352, 696.3720000000001, 695.02, 693.988, 692.872, 691.96, 650.1320000000001, 631.1479999999999, 624.488, 572.0360000000001, 562.932, 553.264, 547.888, 547.776, 541.152, 538.404, 533.844, 530.16, 519.34, 511.0, 510.9920000000001, 510.51599999999996, 509.716, 504.0, 502.80799999999994, 502.75600000000003, 502.144, 495.876, 493.34000000000003, 486.236, 480.896, 475.548, 475.464, 475.20399999999995, 470.33599999999996, 466.452, 465.704, 462.568, 457.968, 457.24, 449.52799999999996, 447.23600000000005, 445.2, 444.03999999999996, 440.796, 439.02, 433.876, 431.768, 429.87199999999996, 426.488, 422.764, 422.7, 421.552, 418.04400000000004, 416.26, 415.804, 415.02, 412.188, 411.964, 410.66, 409.608, 407.684, 404.79999999999995, 402.448, 401.616, 400.0, 399.308, 398.48400000000004, 395.6, 394.716, 392.14799999999997, 391.7, 389.428, 384.856, 384.652, 383.75600000000003, 382.516, 380.1, 379.204, 377.952, 376.908, 374.972, 372.204, 371.73999999999995, 370.312, 370.224, 369.72, 368.572, 368.11600000000004, 367.476, 366.18, 361.78000000000003, 357.85999999999996, 357.196, 356.844, 351.228, 348.308, 346.58000000000004]</t>
  </si>
  <si>
    <t>{'main': [0, -162344], 'hh': [0, -115341], 'pv': [39342, 0], 'bat': [5513, -5701], 'hp': [0, -66960], 'ev': [0, -19204]}</t>
  </si>
  <si>
    <t>[1189.984, 1152.152, 1150.088, 1136.084, 1086.336, 1082.708, 1060.644, 1057.292, 1056.444, 1035.072, 1027.032, 1022.208, 1020.24, 1018.316, 1016.536, 1004.356, 1000.868, 993.148, 989.756, 981.34, 977.656, 965.516, 955.82, 951.416, 949.6, 947.064, 945.224, 944.572, 934.66, 923.524, 922.92, 919.432, 918.152, 899.068, 882.312, 880.124, 878.652, 874.756, 870.068, 866.236, 863.612, 859.736, 856.252, 843.48, 842.288, 840.98, 837.288, 834.776, 828.756, 820.768, 818.888, 811.852, 811.216, 808.8240000000001, 803.34, 798.312, 794.52, 790.956, 790.124, 785.02, 783.76, 780.864, 777.896, 773.408, 771.584, 768.736, 762.636, 753.344, 748.596, 744.208, 741.48, 739.48, 738.82, 736.14, 736.06, 735.6, 735.252, 734.572, 734.168, 733.92, 731.952, 731.7, 731.452, 728.904, 726.972, 725.084, 722.092, 720.636, 718.48, 716.884, 715.536, 715.06, 713.548, 709.784, 708.412, 708.272, 707.976, 707.12, 706.744, 705.004, 704.92]</t>
  </si>
  <si>
    <t>{'main': [0, -373725], 'hh': [0, -124433], 'pv': [23345, 0], 'bat': [3029, -2731], 'hp': [0, -254849], 'ev': [0, -18094]}</t>
  </si>
  <si>
    <t>[396.672, 376.072, 359.56800000000004, 333.184, 327.25199999999995, 301.67199999999997, 299.772, 292.964, 292.27599999999995, 287.91200000000003, 286.32, 281.46000000000004, 280.392, 276.496, 275.916, 273.02, 267.38, 266.39200000000005, 266.26399999999995, 263.62, 262.58000000000004, 261.572, 260.74, 260.636, 259.99199999999996, 258.82000000000005, 258.256, 253.98799999999997, 253.44000000000003, 253.09199999999998, 253.016, 250.28000000000003, 249.17600000000002, 248.704, 248.12399999999997, 247.576, 246.58400000000003, 237.852, 236.328, 234.508, 232.24, 229.872, 229.288, 228.86, 228.148, 226.212, 226.10399999999998, 225.744, 225.216, 224.90800000000002, 224.57199999999997, 223.404, 223.064, 222.952, 222.696, 222.47199999999998, 220.784, 220.04, 219.236, 218.888, 218.216, 217.952, 217.648, 217.236, 216.23199999999997, 214.608, 214.56, 214.18400000000003, 212.656, 212.45999999999998, 211.852, 211.628, 211.424, 211.29200000000003, 210.964, 210.92000000000002, 210.9, 210.276, 210.048, 209.708, 207.58800000000002, 207.288, 207.216, 206.77599999999998, 206.464, 205.772, 205.44, 205.436, 204.72, 204.672, 203.368, 203.332, 202.6, 202.56400000000002, 202.01600000000002, 201.67999999999998, 201.148, 200.82, 200.004, 199.57999999999998, 198.62400000000002]</t>
  </si>
  <si>
    <t>{'main': [1085, -89940], 'hh': [0, -124822], 'pv': [73997, 0], 'bat': [7496, -8347], 'hp': [0, -16032], 'ev': [0, -21153]}</t>
  </si>
  <si>
    <t>[769.176, 753.136, 738.016, 732.8720000000001, 718.7719999999999, 710.428, 703.0999999999999, 676.9960000000001, 661.804, 643.1320000000001, 628.2479999999999, 598.1800000000001, 593.54, 587.4399999999999, 580.308, 579.388, 578.952, 571.12, 567.3, 561.564, 559.084, 558.304, 547.012, 546.3280000000001, 543.8280000000001, 543.336, 540.64, 538.992, 534.576, 528.916, 526.192, 524.464, 524.3960000000001, 523.82, 521.728, 520.952, 514.1279999999999, 512.236, 507.852, 506.496, 503.23599999999993, 502.76, 500.96799999999996, 498.852, 496.68399999999997, 487.3, 487.068, 485.824, 477.36400000000003, 467.484, 461.53200000000004, 461.06, 460.624, 455.22799999999995, 453.528, 448.73199999999997, 447.076, 446.664, 442.236, 440.608, 438.752, 433.936, 432.332, 430.6, 430.04, 428.01599999999996, 427.85200000000003, 426.036, 424.196, 423.17600000000004, 416.116, 415.056, 413.824, 409.632, 403.136, 399.52, 397.024, 396.67199999999997, 394.24399999999997, 390.74, 388.58799999999997, 386.916, 386.416, 383.88399999999996, 382.424, 382.056, 381.564, 378.9, 376.692, 374.612, 373.38, 371.836, 370.908, 370.428, 369.552, 366.404, 365.768, 365.228, 363.264, 360.276, 357.512]</t>
  </si>
  <si>
    <t>{'main': [0, -169145], 'hh': [0, -115341], 'pv': [39342, 0], 'bat': [5502, -5726], 'hp': [0, -66772], 'ev': [0, -26158]}</t>
  </si>
  <si>
    <t>[1199.272, 1157.952, 1153.192, 1139.844, 1088.024, 1085.236, 1070.02, 1063.02, 1062.696, 1058.168, 1040.06, 1035.128, 1023.988, 1023.28, 1022.14, 1020.04, 1017.96, 1014.356, 1012.228, 1003.548, 988.04, 980.652, 976.576, 958.1, 955.34, 952.56, 950.668, 948.24, 937.56, 937.096, 934.02, 927.04, 923.28, 905.552, 893.572, 888.056, 887.884, 885.508, 884.76, 884.716, 878.704, 872.18, 856.972, 854.32, 847.736, 846.34, 845.22, 841.616, 837.216, 826.532, 820.716, 816.264, 814.76, 812.648, 809.432, 808.42, 806.112, 801.74, 795.712, 792.272, 788.976, 788.648, 785.312, 783.184, 782.872, 781.876, 774.468, 766.164, 763.584, 759.38, 753.54, 750.164, 749.496, 746.004, 743.728, 743.192, 742.896, 742.86, 742.6, 741.784, 738.528, 736.7, 736.188, 735.992, 735.212, 735.024, 734.028, 731.38, 727.256, 725.8, 725.636, 725.136, 724.06, 723.952, 723.812, 722.564, 722.44, 718.972, 718.42, 716.964, 716.676]</t>
  </si>
  <si>
    <t>{'main': [0, -380006], 'hh': [0, -124433], 'pv': [23345, 0], 'bat': [3042, -2727], 'hp': [0, -255256], 'ev': [0, -23984]}</t>
  </si>
  <si>
    <t>[418.676, 344.484, 341.32, 326.21999999999997, 323.252, 319.352, 319.108, 319.092, 318.12800000000004, 315.156, 315.076, 314.756, 306.97200000000004, 302.668, 301.296, 300.348, 300.22, 298.116, 296.82399999999996, 293.472, 292.536, 290.86400000000003, 286.764, 285.148, 275.22400000000005, 265.144, 264.792, 258.21999999999997, 257.036, 244.048, 243.45199999999997, 241.37199999999999, 236.424, 226.05599999999998, 225.944, 221.944, 221.25199999999998, 215.748, 213.05599999999998, 211.48, 210.18400000000003, 207.1, 206.50400000000002, 197.71600000000004, 197.372, 195.02, 194.248, 194.22, 193.20800000000003, 192.80799999999996, 192.016, 191.012, 190.784, 190.736, 190.46400000000003, 189.556, 189.172, 186.928, 186.808, 186.108, 179.50800000000004, 178.27200000000002, 177.136, 176.756, 175.852, 174.968, 174.424, 174.316, 174.12, 174.016, 173.072, 172.672, 172.58399999999997, 171.46, 171.224, 170.58, 170.412, 169.744, 167.73600000000002, 167.396, 166.76000000000002, 165.34, 164.64800000000002, 164.512, 163.38400000000001, 163.372, 163.01600000000002, 162.264, 162.024, 161.24, 161.144, 161.07200000000003, 160.952, 160.456, 160.36, 160.112, 159.70000000000002, 159.096, 158.92, 158.332, 157.696]</t>
  </si>
  <si>
    <t>{'main': [20867, -55863], 'hh': [0, -124822], 'pv': [91400, 0], 'bat': [12782, -14365], 'hp': [0, 0], 'ev': [0, 0]}</t>
  </si>
  <si>
    <t>[505.29599999999994, 402.19599999999997, 381.37199999999996, 365.3, 347.584, 347.492, 338.744, 334.308, 333.748, 323.224, 290.0, 288.0, 284.64799999999997, 281.204, 279.288, 270.38800000000003, 263.072, 253.608, 247.37599999999998, 242.148, 232.164, 223.51600000000002, 221.16000000000003, 210.984, 210.412, 204.044, 201.604, 200.228, 196.656, 192.552, 190.968, 190.096, 189.38400000000001, 189.168, 188.784, 188.768, 188.376, 187.872, 186.848, 186.2, 184.204, 183.47199999999998, 183.44, 183.20799999999997, 182.532, 182.3, 181.57999999999998, 180.892, 180.812, 180.49200000000002, 177.628, 177.572, 176.212, 175.272, 174.524, 174.24, 174.036, 173.39600000000002, 171.992, 171.444, 171.116, 170.0, 169.88799999999998, 169.652, 169.56, 168.932, 168.7, 168.496, 168.45600000000002, 168.328, 168.29999999999998, 167.98, 167.58, 166.384, 166.2, 166.176, 165.908, 165.58800000000002, 163.976, 163.82, 163.76, 163.23199999999997, 163.056, 163.008, 162.992, 162.44, 162.392, 162.052, 161.776, 160.764, 160.412, 160.404, 160.128, 159.864, 159.67600000000002, 159.164, 158.52, 158.096, 157.96, 157.836, 157.60399999999998]</t>
  </si>
  <si>
    <t>{'main': [12433, -65530], 'hh': [0, -115341], 'pv': [63537, 0], 'bat': [13914, -15215], 'hp': [0, 0], 'ev': [0, 0]}</t>
  </si>
  <si>
    <t>[310.068, 305.504, 303.64, 299.932, 294.716, 294.556, 292.972, 292.668, 286.76, 284.544, 282.94, 282.476, 279.452, 271.524, 264.692, 263.752, 263.448, 261.188, 260.076, 259.248, 258.44, 257.968, 256.456, 256.192, 255.092, 253.564, 253.24, 253.112, 252.532, 252.36, 251.912, 251.628, 250.864, 250.736, 248.972, 248.528, 247.528, 247.456, 247.26, 245.27999999999997, 244.752, 244.632, 244.308, 243.864, 243.312, 243.248, 242.5, 242.264, 241.52, 240.528, 240.224, 239.404, 239.108, 238.812, 238.668, 238.516, 238.196, 236.876, 235.044, 232.828, 231.516, 229.868, 229.66, 229.628, 229.392, 228.436, 228.196, 227.864, 227.392, 227.032, 227.012, 226.068, 224.78, 224.128, 223.848, 222.584, 221.832, 221.648, 220.728, 220.7, 220.512, 220.152, 219.988, 219.948, 218.848, 218.836, 217.624, 217.448, 216.7, 216.548, 216.53200000000004, 216.45600000000002, 216.35199999999998, 215.62, 214.868, 214.8, 213.616, 212.528, 211.816, 211.532, 211.496]</t>
  </si>
  <si>
    <t>{'main': [3033, -100219], 'hh': [0, -124433], 'pv': [27278, 0], 'bat': [6903, -6946], 'hp': [0, 0], 'ev': [0, 0]}</t>
  </si>
  <si>
    <t>[499.12399999999997, 448.196, 397.74, 372.052, 355.888, 347.828, 335.48, 317.49199999999996, 316.368, 316.30400000000003, 312.79600000000005, 310.51200000000006, 305.696, 303.776, 298.724, 297.88, 292.56000000000006, 290.06, 285.72400000000005, 284.62, 283.116, 277.064, 274.98400000000004, 274.484, 264.34400000000005, 262.304, 261.912, 261.084, 253.47200000000004, 250.776, 243.62800000000001, 234.98000000000002, 234.48799999999997, 231.228, 229.724, 228.364, 221.292, 219.55200000000002, 218.17999999999998, 216.996, 216.59599999999998, 213.892, 213.68, 213.49999999999997, 212.10799999999998, 211.344, 210.972, 210.816, 207.076, 206.032, 203.39600000000002, 202.036, 196.98399999999998, 196.81199999999998, 196.676, 193.36399999999998, 190.912, 190.392, 189.444, 187.684, 185.53999999999996, 185.53199999999998, 185.144, 184.45199999999997, 182.00800000000004, 180.16800000000003, 179.536, 179.364, 178.56400000000002, 177.552, 177.224, 175.484, 175.284, 174.992, 174.69199999999998, 173.74, 171.336, 171.31600000000003, 170.964, 170.672, 170.12399999999997, 169.90800000000002, 168.568, 167.364, 167.34, 167.272, 166.976, 166.628, 166.084, 163.51600000000002, 162.704, 161.93200000000002, 161.544, 161.108, 160.91200000000003, 160.808, 160.708, 160.51999999999998, 159.82, 159.468, 158.7]</t>
  </si>
  <si>
    <t>{'main': [22730, -53322], 'hh': [0, -124822], 'pv': [102973, 0], 'bat': [14365, -16156], 'hp': [0, 0], 'ev': [0, -6961]}</t>
  </si>
  <si>
    <t>[685.056, 437.32399999999996, 412.144, 409.10400000000004, 383.024, 378.23199999999997, 374.148, 344.672, 336.72, 326.256, 304.652, 302.1, 297.776, 297.188, 289.928, 282.868, 273.73199999999997, 270.94800000000004, 268.248, 267.568, 261.504, 260.084, 256.144, 250.74, 245.74800000000002, 239.78, 222.55200000000002, 219.328, 210.38, 210.292, 210.108, 205.588, 203.872, 202.572, 198.42399999999998, 194.844, 193.968, 193.612, 192.876, 192.38000000000002, 191.364, 185.952, 183.812, 183.776, 183.73600000000002, 183.6, 183.26, 182.524, 180.08000000000004, 178.812, 177.832, 177.61600000000004, 177.604, 177.208, 176.904, 176.236, 175.168, 173.94, 173.776, 173.244, 171.72, 171.396, 171.328, 171.316, 170.72, 170.368, 169.76, 169.35999999999999, 169.164, 168.988, 168.628, 167.976, 167.66, 167.412, 166.50400000000002, 166.268, 166.184, 165.652, 165.244, 165.004, 164.988, 164.928, 164.55999999999997, 164.448, 163.024, 162.85600000000002, 162.488, 161.94, 160.956, 160.864, 160.756, 160.352, 160.13600000000002, 159.56, 159.25199999999998, 158.972, 158.232, 157.64000000000001, 157.30800000000002, 156.808, 156.068]</t>
  </si>
  <si>
    <t>{'main': [14455, -61461], 'hh': [0, -115341], 'pv': [75546, 0], 'bat': [16042, -17500], 'hp': [0, 0], 'ev': [0, -5762]}</t>
  </si>
  <si>
    <t>[307.76, 305.54, 305.412, 303.68, 302.056, 298.356, 297.892, 293.52, 291.216, 289.736, 289.132, 287.848, 281.348, 278.344, 269.876, 264.568, 264.224, 264.14, 263.056, 262.588, 261.084, 260.736, 260.72, 260.672, 260.144, 259.088, 257.24, 255.96, 254.948, 253.832, 253.404, 253.224, 252.916, 252.228, 252.22, 251.096, 250.348, 249.76, 248.72, 248.476, 245.056, 244.492, 243.90000000000003, 243.9, 243.79600000000002, 243.556, 243.216, 241.88, 241.116, 241.104, 240.272, 239.932, 239.84, 239.304, 238.756, 238.08, 237.312, 235.124, 233.684, 233.588, 233.344, 232.33599999999998, 232.272, 232.172, 231.46, 231.39600000000002, 231.048, 229.936, 229.736, 229.036, 228.972, 228.372, 226.768, 226.344, 224.964, 224.692, 223.428, 223.26, 223.104, 222.372, 222.172, 221.868, 221.056, 220.536, 220.104, 219.732, 219.596, 219.212, 218.5, 218.39600000000002, 218.03199999999998, 217.98, 217.62, 217.516, 217.412, 216.968, 214.86, 214.516, 214.148, 214.064, 213.844]</t>
  </si>
  <si>
    <t>{'main': [2367, -101140], 'hh': [0, -124433], 'pv': [30778, 0], 'bat': [7604, -7696], 'hp': [0, 0], 'ev': [0, -5038]}</t>
  </si>
  <si>
    <t>[469.09599999999995, 325.812, 323.5, 314.48, 314.264, 305.62, 273.604, 262.172, 261.152, 259.992, 257.052, 252.07199999999997, 251.236, 249.932, 248.12800000000001, 240.316, 238.46, 236.56799999999998, 235.07199999999997, 226.05599999999998, 224.06, 222.24400000000003, 214.46, 212.9, 212.324, 210.98400000000004, 209.4, 208.67200000000003, 206.89600000000002, 206.356, 198.792, 196.9, 191.43599999999998, 190.436, 189.66799999999998, 189.38000000000002, 189.256, 189.076, 187.79999999999998, 187.00000000000003, 186.188, 185.40800000000002, 185.15200000000002, 182.068, 181.916, 181.344, 181.096, 178.624, 177.468, 177.432, 176.7, 174.664, 174.38, 173.948, 173.456, 172.10399999999998, 171.88, 169.65599999999998, 169.64000000000001, 169.63600000000002, 169.124, 169.00799999999998, 168.952, 168.428, 167.22800000000004, 165.932, 165.83200000000002, 165.156, 164.48399999999998, 163.70399999999998, 162.76, 162.172, 161.348, 161.22, 160.78400000000002, 160.348, 159.708, 159.668, 159.632, 159.61199999999997, 159.264, 158.836, 158.308, 158.184, 157.816, 157.812, 157.22400000000002, 156.748, 156.024, 155.644, 155.072, 154.948, 154.688, 154.576, 154.488, 154.216, 153.36, 152.828, 151.816, 151.12, 151.00400000000002]</t>
  </si>
  <si>
    <t>{'main': [17703, -54518], 'hh': [0, -124822], 'pv': [102973, 0], 'bat': [13959, -15772], 'hp': [0, 0], 'ev': [0, -13162]}</t>
  </si>
  <si>
    <t>[424.76399999999995, 392.524, 319.4, 314.25600000000003, 291.82000000000005, 280.032, 274.39199999999994, 271.59200000000004, 265.636, 265.38, 258.54400000000004, 257.464, 254.20399999999998, 245.228, 240.78000000000003, 236.26399999999998, 235.168, 231.65600000000003, 229.536, 225.836, 222.61599999999999, 222.588, 221.148, 216.80800000000002, 212.78, 212.592, 212.376, 210.50799999999998, 206.68, 205.8, 198.15599999999998, 197.39600000000002, 194.612, 194.236, 194.064, 192.83200000000002, 189.1, 188.52800000000002, 188.30400000000003, 187.464, 186.596, 185.04399999999998, 184.932, 184.156, 184.072, 183.648, 183.16, 182.62800000000004, 182.484, 181.76, 180.772, 180.324, 180.26, 179.336, 179.21599999999998, 177.804, 176.836, 174.696, 174.556, 174.37599999999998, 174.088, 173.916, 173.908, 173.736, 173.488, 173.324, 172.596, 172.52, 171.3, 171.208, 169.98, 169.564, 169.052, 168.856, 168.856, 168.56, 168.216, 168.108, 167.624, 167.268, 166.988, 166.952, 166.448, 165.132, 165.01600000000002, 164.644, 164.56, 164.40800000000002, 163.456, 163.368, 163.26, 162.668, 162.244, 161.368, 161.296, 161.192, 161.056, 160.9, 160.208, 159.908, 159.856]</t>
  </si>
  <si>
    <t>{'main': [11129, -65779], 'hh': [0, -115341], 'pv': [75546, 0], 'bat': [14656, -15757], 'hp': [0, 0], 'ev': [0, -13763]}</t>
  </si>
  <si>
    <t>[313.92, 310.936, 310.8, 309.496, 309.344, 308.692, 304.44, 298.656, 295.988, 295.388, 294.66, 293.992, 291.352, 287.892, 281.492, 279.472, 275.684, 273.556, 271.748, 270.688, 269.188, 268.7, 265.632, 263.396, 262.984, 262.936, 261.864, 261.408, 259.84, 259.376, 258.576, 258.508, 257.716, 257.544, 256.804, 256.28, 256.148, 256.136, 254.688, 254.6, 254.276, 253.5, 251.896, 251.136, 250.70000000000002, 250.468, 250.048, 249.72, 248.908, 248.068, 248.008, 247.62, 246.22, 244.988, 244.704, 244.468, 243.944, 243.548, 241.56, 240.712, 236.924, 235.516, 235.052, 234.916, 234.788, 234.668, 234.332, 234.288, 233.544, 233.136, 233.048, 232.904, 230.148, 229.448, 229.288, 229.084, 227.456, 227.2, 226.384, 225.312, 224.984, 224.96, 224.488, 224.112, 223.92, 223.88, 223.576, 222.96800000000002, 222.356, 222.32, 222.14000000000001, 221.64000000000001, 221.568, 221.544, 219.424, 219.304, 218.836, 218.152, 216.732, 216.416, 216.324]</t>
  </si>
  <si>
    <t>{'main': [1343, -105973], 'hh': [0, -124433], 'pv': [30778, 0], 'bat': [6599, -6726], 'hp': [0, 0], 'ev': [0, -10859]}</t>
  </si>
  <si>
    <t>[450.4920000000001, 394.34799999999996, 372.74, 339.836, 287.51199999999994, 284.376, 283.73199999999997, 281.164, 275.484, 263.572, 256.588, 248.99600000000004, 244.58400000000003, 242.40000000000003, 236.61200000000002, 233.90000000000003, 232.284, 230.428, 226.61200000000002, 225.70000000000002, 224.584, 222.95600000000002, 221.956, 221.42800000000003, 218.81599999999997, 215.052, 213.744, 213.524, 213.408, 211.732, 207.144, 205.61999999999998, 202.19599999999997, 201.412, 200.288, 198.75600000000003, 196.27599999999998, 195.704, 195.18, 194.42, 194.212, 193.784, 190.724, 185.12, 184.152, 184.132, 184.008, 183.02, 181.384, 180.8, 180.572, 180.292, 180.11599999999999, 179.864, 178.81199999999998, 178.168, 177.31199999999998, 176.268, 175.228, 174.764, 174.088, 172.29600000000002, 171.98, 171.12, 170.80399999999997, 170.34799999999998, 169.992, 169.644, 169.332, 169.32799999999997, 168.95200000000003, 168.832, 168.55200000000002, 167.668, 166.97199999999998, 166.716, 165.708, 165.448, 163.93200000000002, 162.80800000000002, 162.332, 162.084, 161.928, 161.87599999999998, 161.788, 161.54, 160.432, 160.384, 160.336, 160.16400000000002, 158.572, 158.312, 158.188, 157.672, 157.372, 157.076, 157.036, 156.9, 156.532, 156.204, 155.68800000000002]</t>
  </si>
  <si>
    <t>{'main': [16727, -58209], 'hh': [0, -124822], 'pv': [102973, 0], 'bat': [13898, -15664], 'hp': [0, 0], 'ev': [0, -17874]}</t>
  </si>
  <si>
    <t>[432.248, 337.616, 311.092, 302.244, 289.01599999999996, 287.736, 284.472, 276.312, 272.7, 269.568, 268.528, 268.304, 264.868, 253.352, 251.132, 249.832, 249.664, 246.94, 245.27599999999998, 243.46, 238.268, 237.6, 233.3, 232.73999999999998, 232.392, 232.22400000000002, 228.572, 225.672, 221.868, 221.512, 218.208, 216.816, 214.348, 213.516, 211.548, 210.70399999999998, 209.26399999999998, 209.204, 208.184, 205.828, 202.92, 201.74, 200.096, 198.636, 197.284, 196.54799999999997, 194.208, 192.356, 191.868, 191.256, 189.468, 188.304, 186.768, 185.436, 185.332, 185.184, 184.068, 183.772, 182.372, 182.356, 180.968, 180.736, 180.268, 180.12800000000001, 179.12, 179.04, 178.972, 178.716, 178.12800000000001, 177.84, 177.61999999999998, 176.924, 176.408, 175.97600000000003, 175.796, 175.052, 174.876, 174.47199999999998, 173.852, 173.664, 173.12400000000002, 173.04399999999998, 173.02, 172.11200000000002, 171.872, 171.664, 171.508, 170.988, 170.5, 170.27599999999998, 170.112, 170.08800000000002, 168.904, 168.49599999999998, 168.368, 168.032, 167.89200000000002, 167.492, 167.21200000000002, 167.148, 166.6]</t>
  </si>
  <si>
    <t>{'main': [10707, -69530], 'hh': [0, -115341], 'pv': [75546, 0], 'bat': [14463, -15559], 'hp': [0, 0], 'ev': [0, -17940]}</t>
  </si>
  <si>
    <t>[335.58, 318.432, 318.016, 317.94, 317.24, 313.5, 309.328, 308.804, 302.972, 302.356, 301.832, 301.82, 301.104, 300.18, 299.512, 295.0, 293.904, 293.836, 292.02799999999996, 291.76, 291.596, 287.884, 280.44, 280.092, 276.592, 274.704, 271.872, 270.568, 270.548, 270.072, 269.92, 268.028, 267.912, 267.192, 267.04, 267.012, 266.564, 264.048, 261.404, 261.292, 260.928, 260.896, 260.12, 259.096, 257.76, 256.624, 255.648, 255.6, 255.044, 254.688, 252.428, 252.012, 251.196, 250.368, 249.292, 248.82, 248.816, 247.324, 246.0, 245.644, 245.084, 244.904, 242.548, 241.188, 240.776, 239.932, 238.556, 238.144, 237.7, 237.544, 237.532, 237.524, 235.688, 235.356, 235.34, 235.216, 233.556, 232.824, 232.736, 232.72, 232.392, 232.056, 231.368, 230.412, 230.276, 230.256, 228.98, 227.4, 227.38, 227.044, 227.004, 226.568, 226.44, 226.088, 226.088, 226.072, 226.048, 225.708, 225.492, 224.988, 224.63600000000002]</t>
  </si>
  <si>
    <t>{'main': [1233, -111139], 'hh': [0, -124433], 'pv': [30778, 0], 'bat': [6609, -6761], 'hp': [0, 0], 'ev': [0, -16109]}</t>
  </si>
  <si>
    <t>[351.48799999999994, 337.12, 330.972, 318.548, 315.352, 312.084, 296.74799999999993, 296.44399999999996, 254.08800000000002, 252.16400000000002, 244.43200000000002, 244.37599999999998, 242.932, 236.35200000000003, 235.58800000000002, 229.916, 229.67999999999998, 229.524, 228.07999999999998, 224.98000000000002, 224.324, 224.28, 223.52, 223.176, 216.416, 216.396, 215.98, 214.12, 214.004, 211.036, 210.812, 210.35999999999999, 210.28400000000002, 209.332, 208.89200000000002, 204.872, 204.772, 201.876, 201.288, 199.008, 196.34, 192.95600000000002, 192.564, 192.048, 190.38, 190.288, 189.888, 189.61599999999999, 188.492, 187.188, 187.156, 185.772, 185.04, 185.02800000000002, 183.79199999999997, 183.76, 183.664, 183.292, 182.544, 182.392, 180.06400000000002, 179.64, 178.59199999999998, 178.50400000000002, 178.308, 178.00799999999998, 175.844, 175.37599999999998, 173.784, 173.4, 172.312, 171.68400000000003, 171.308, 171.11599999999999, 169.84, 168.57999999999998, 168.004, 167.53199999999998, 167.436, 167.0, 166.808, 166.688, 166.608, 166.312, 165.792, 165.38, 165.37199999999999, 165.056, 164.616, 164.3, 164.2, 163.5, 163.404, 163.132, 163.048, 163.048, 163.028, 162.904, 161.772, 161.724, 160.79600000000002]</t>
  </si>
  <si>
    <t>{'main': [15276, -61476], 'hh': [0, -124822], 'pv': [102973, 0], 'bat': [13919, -15684], 'hp': [0, 0], 'ev': [0, -22593]}</t>
  </si>
  <si>
    <t>[386.316, 385.37600000000003, 370.69599999999997, 359.58, 359.072, 350.904, 340.36400000000003, 311.25600000000003, 306.024, 304.92, 287.784, 281.968, 281.02799999999996, 279.93199999999996, 278.156, 268.248, 267.276, 264.544, 257.384, 257.18, 253.48399999999998, 252.228, 251.02400000000003, 250.60400000000004, 249.51999999999998, 248.46400000000003, 247.39600000000002, 244.82, 244.44, 244.376, 243.18399999999997, 243.15200000000002, 240.1, 238.636, 237.688, 233.73600000000002, 231.94000000000003, 230.076, 228.436, 226.284, 219.56, 219.544, 217.608, 217.464, 216.78799999999998, 214.876, 214.21599999999998, 213.584, 213.46800000000002, 212.21599999999998, 210.82799999999997, 209.296, 207.476, 207.32, 206.62800000000001, 204.85999999999999, 203.66000000000003, 201.18, 200.84, 200.54, 198.29999999999998, 198.1, 197.67999999999998, 197.552, 197.552, 196.68, 195.424, 192.05600000000004, 191.98, 190.032, 187.62, 187.532, 187.28, 186.56, 186.452, 186.24, 185.468, 185.156, 184.344, 183.12, 183.08, 182.38, 182.096, 180.884, 180.83599999999998, 180.72, 180.216, 179.988, 179.604, 179.308, 179.06, 178.98, 178.94, 178.62, 178.264, 177.628, 177.552, 177.028, 176.164, 175.77999999999997, 175.316]</t>
  </si>
  <si>
    <t>{'main': [10393, -73972], 'hh': [0, -115341], 'pv': [75546, 0], 'bat': [14237, -15294], 'hp': [0, 0], 'ev': [0, -22733]}</t>
  </si>
  <si>
    <t>[357.664, 348.808, 325.844, 323.46, 322.444, 318.88, 318.172, 313.62, 308.392, 305.764, 304.316, 304.012, 303.38, 303.2, 302.568, 302.268, 299.896, 299.52, 299.264, 299.176, 298.836, 291.044, 288.02, 285.04, 282.708, 281.448, 280.728, 277.932, 277.676, 277.664, 277.356, 277.208, 276.44, 274.856, 273.564, 273.516, 273.448, 273.128, 270.52, 270.06, 269.628, 269.62, 267.58, 267.524, 267.012, 266.552, 266.016, 265.272, 262.464, 261.968, 261.784, 260.784, 260.132, 258.696, 258.648, 258.404, 257.648, 256.572, 256.356, 256.152, 255.748, 254.94, 252.216, 251.628, 250.61999999999998, 250.092, 249.544, 249.35600000000002, 249.0, 248.612, 247.116, 243.588, 243.38, 242.732, 242.632, 242.612, 241.264, 241.04, 240.856, 240.36, 240.204, 239.852, 239.416, 238.432, 238.288, 237.008, 236.66, 236.55599999999998, 236.424, 236.276, 236.104, 235.584, 235.54, 235.46, 235.02, 234.868, 234.844, 232.996, 232.988, 232.708, 232.52]</t>
  </si>
  <si>
    <t>{'main': [1127, -115948], 'hh': [0, -124433], 'pv': [30778, 0], 'bat': [6588, -6735], 'hp': [0, 0], 'ev': [0, -21028]}</t>
  </si>
  <si>
    <t>[586.0600000000001, 578.716, 562.284, 556.092, 553.972, 553.236, 553.136, 552.124, 551.028, 542.956, 538.564, 537.608, 535.0640000000001, 533.884, 523.684, 520.964, 519.76, 515.8520000000001, 513.004, 510.62, 498.89599999999996, 490.152, 479.032, 475.3520000000001, 473.268, 466.548, 466.284, 458.91200000000003, 458.20000000000005, 456.06800000000004, 452.18800000000005, 448.3879999999999, 446.75199999999995, 438.14, 435.22800000000007, 434.00000000000006, 431.60800000000006, 430.53200000000004, 428.5, 424.7, 419.64, 414.496, 409.57599999999996, 402.27199999999993, 397.524, 393.476, 385.4, 379.88800000000003, 378.79599999999994, 377.13599999999997, 370.228, 364.84400000000005, 363.67199999999997, 363.472, 357.15200000000004, 356.56, 355.67199999999997, 353.64799999999997, 351.516, 347.948, 347.36400000000003, 344.99199999999996, 343.524, 342.17999999999995, 341.592, 340.744, 338.8, 336.52, 336.312, 336.008, 335.928, 331.05600000000004, 330.53200000000004, 330.268, 328.67600000000004, 328.07599999999996, 324.872, 323.18, 321.56800000000004, 320.58, 319.736, 306.964, 301.736, 293.964, 293.65999999999997, 292.14, 287.932, 285.476, 285.18399999999997, 281.908, 280.76, 280.18, 277.76, 271.672, 270.86, 267.476, 260.352, 260.26800000000003, 258.97999999999996, 255.23199999999997, 252.512]</t>
  </si>
  <si>
    <t>{'main': [53351, -42801], 'hh': [0, -124822], 'pv': [142030, 0], 'bat': [15137, -17290], 'hp': [0, -4513], 'ev': [0, 0]}</t>
  </si>
  <si>
    <t>[666.404, 639.872, 616.732, 559.244, 500.428, 462.41999999999996, 461.65200000000004, 458.452, 446.77200000000005, 439.148, 432.77599999999995, 431.92800000000005, 428.044, 423.02400000000006, 397.528, 392.176, 386.648, 376.82, 370.68, 368.92, 362.408, 357.592, 350.416, 332.696, 327.004, 326.08, 325.316, 324.32, 318.968, 307.232, 301.32399999999996, 299.06, 297.996, 297.348, 292.788, 288.632, 286.49199999999996, 282.836, 278.288, 276.592, 274.168, 273.844, 266.408, 262.41200000000003, 260.836, 255.332, 244.26, 244.192, 243.192, 241.788, 241.156, 241.02, 237.392, 236.664, 234.17200000000003, 228.62, 221.00400000000002, 220.08, 215.556, 214.96799999999996, 214.72400000000002, 211.092, 210.512, 208.32000000000002, 207.92, 205.448, 204.73999999999998, 204.228, 201.22000000000003, 200.292, 199.98000000000002, 199.68, 199.32799999999997, 198.86399999999998, 193.94, 193.632, 192.784, 186.528, 186.224, 185.348, 182.79600000000002, 179.712, 179.332, 178.092, 177.872, 177.44, 177.372, 177.192, 177.024, 176.15599999999998, 175.776, 174.096, 173.884, 172.99599999999998, 172.824, 171.29999999999998, 170.88400000000001, 169.58399999999997, 169.384, 168.644, 167.524]</t>
  </si>
  <si>
    <t>{'main': [24679, -59058], 'hh': [0, -115341], 'pv': [95518, 0], 'bat': [14667, -15902], 'hp': [0, -13330], 'ev': [0, 0]}</t>
  </si>
  <si>
    <t>[453.472, 439.852, 437.496, 424.424, 415.208, 406.824, 406.74, 400.20399999999995, 399.564, 398.896, 395.528, 394.396, 392.2, 389.104, 388.584, 387.296, 386.68399999999997, 386.34, 384.304, 382.484, 382.004, 379.388, 376.984, 376.96, 376.76399999999995, 375.11600000000004, 374.356, 372.656, 369.796, 368.6, 367.332, 366.948, 365.864, 365.572, 364.644, 364.42, 361.568, 360.404, 359.52, 359.444, 358.18, 357.968, 356.484, 356.38800000000003, 356.292, 355.624, 355.408, 355.396, 355.36400000000003, 354.692, 354.148, 353.35999999999996, 352.112, 352.084, 351.532, 349.728, 349.128, 349.06399999999996, 348.968, 346.64, 346.528, 346.47999999999996, 344.464, 344.108, 342.692, 342.476, 342.36, 341.74, 341.076, 340.808, 338.188, 338.08, 337.98400000000004, 337.848, 337.61199999999997, 336.92, 336.736, 336.244, 335.908, 335.128, 333.632, 331.628, 331.432, 331.356, 330.876, 330.232, 329.312, 329.16, 328.972, 328.476, 326.844, 326.144, 325.492, 325.364, 325.156, 325.016, 323.408, 322.924, 322.788, 322.088, 322.06]</t>
  </si>
  <si>
    <t>{'main': [2078, -161741], 'hh': [0, -124433], 'pv': [40343, 0], 'bat': [7437, -7336], 'hp': [0, -75686], 'ev': [0, 0]}</t>
  </si>
  <si>
    <t>[603.812, 591.6, 577.8520000000001, 572.824, 564.96, 564.7719999999999, 550.7320000000001, 542.028, 531.58, 521.176, 520.952, 511.6, 511.22400000000005, 499.676, 497.72400000000005, 492.4680000000001, 488.572, 485.59600000000006, 479.484, 479.34, 478.256, 472.60400000000004, 458.98, 456.03200000000004, 454.0160000000001, 452.43600000000004, 446.96799999999996, 445.24, 443.42, 438.5799999999999, 434.27599999999995, 431.06800000000004, 425.288, 421.22800000000007, 419.4959999999999, 417.13599999999997, 412.928, 411.74, 411.02, 405.412, 403.55999999999995, 398.648, 397.664, 397.52000000000004, 388.836, 388.124, 386.79200000000003, 386.556, 383.06399999999996, 379.06399999999996, 374.428, 360.80400000000003, 360.024, 359.512, 358.86, 354.028, 350.384, 350.28, 349.096, 344.77599999999995, 344.22, 341.948, 339.15999999999997, 338.664, 336.948, 333.82800000000003, 332.528, 332.36, 330.264, 324.212, 318.028, 316.352, 315.94399999999996, 314.08799999999997, 313.73199999999997, 312.752, 312.44, 310.308, 310.204, 303.8, 302.17199999999997, 300.096, 299.0, 297.88, 296.072, 290.288, 289.572, 287.12800000000004, 283.932, 283.41599999999994, 283.092, 276.484, 271.98, 270.832, 269.164, 268.528, 265.772, 265.764, 265.712, 264.96799999999996, 260.98800000000006]</t>
  </si>
  <si>
    <t>{'main': [54604, -41568], 'hh': [0, -124822], 'pv': [152458, 0], 'bat': [16751, -19280], 'hp': [0, -4456], 'ev': [0, -7623]}</t>
  </si>
  <si>
    <t>[617.648, 547.268, 541.588, 531.812, 493.94000000000005, 472.08399999999995, 471.316, 456.388, 455.712, 436.076, 419.88399999999996, 408.27599999999995, 403.172, 396.648, 389.31199999999995, 384.436, 383.452, 375.4, 363.68, 360.464, 359.804, 354.448, 351.616, 337.132, 329.116, 326.636, 326.152, 317.572, 313.1, 302.356, 298.204, 297.64799999999997, 296.556, 292.836, 289.352, 289.12, 288.372, 288.004, 287.584, 287.36400000000003, 272.40000000000003, 267.332, 267.17999999999995, 261.456, 255.55600000000004, 248.232, 244.80399999999997, 243.536, 238.14000000000004, 234.868, 234.592, 232.19600000000003, 227.95599999999996, 226.728, 224.31199999999998, 223.044, 222.244, 221.66400000000002, 219.78799999999995, 217.732, 217.356, 217.27200000000002, 216.088, 213.97200000000004, 209.368, 207.23199999999997, 207.21599999999998, 203.736, 200.684, 199.88400000000001, 199.38000000000002, 197.10399999999998, 194.80800000000002, 193.08800000000002, 191.292, 190.948, 190.50400000000002, 188.892, 186.04399999999998, 185.196, 184.74, 184.304, 183.00400000000002, 182.892, 182.85600000000002, 182.628, 182.17999999999998, 181.996, 181.816, 181.488, 178.192, 177.99200000000002, 177.556, 177.264, 177.204, 174.984, 174.32, 174.288, 173.728, 172.43200000000002, 172.3]</t>
  </si>
  <si>
    <t>{'main': [24435, -59759], 'hh': [0, -115341], 'pv': [100998, 0], 'bat': [15681, -17020], 'hp': [0, -13410], 'ev': [0, -6240]}</t>
  </si>
  <si>
    <t>[455.512, 439.264, 436.428, 431.856, 416.64, 411.588, 408.444, 405.692, 403.992, 400.528, 400.308, 397.76, 396.868, 396.392, 394.468, 394.328, 390.184, 388.524, 388.412, 385.78, 385.48, 380.528, 379.852, 379.436, 378.904, 378.584, 377.092, 376.396, 376.048, 375.448, 375.236, 375.204, 374.852, 374.168, 373.40799999999996, 372.772, 370.82800000000003, 369.14, 368.524, 367.936, 367.8, 367.536, 367.5, 367.464, 367.464, 366.2, 365.292, 362.964, 362.196, 361.968, 360.96, 359.104, 358.26399999999995, 357.388, 355.776, 355.548, 355.156, 353.724, 353.396, 353.36800000000005, 352.98400000000004, 352.9, 352.584, 352.128, 351.152, 350.44, 348.232, 347.876, 346.388, 345.88, 343.548, 342.496, 341.816, 340.708, 340.668, 340.06, 339.804, 339.512, 339.496, 339.22, 337.44, 337.396, 335.632, 335.436, 335.376, 335.37199999999996, 335.312, 335.212, 334.892, 334.8, 333.6, 333.43199999999996, 333.02, 332.564, 331.8, 331.292, 330.588, 329.712, 329.56, 329.544, 329.172]</t>
  </si>
  <si>
    <t>{'main': [2038, -165268], 'hh': [0, -124433], 'pv': [42247, 0], 'bat': [7639, -7542], 'hp': [0, -75849], 'ev': [0, -5304]}</t>
  </si>
  <si>
    <t>[580.744, 575.808, 569.936, 567.292, 541.0880000000001, 514.804, 505.12, 504.4599999999999, 490.764, 482.51599999999996, 481.23999999999995, 479.87199999999996, 476.61199999999997, 454.384, 454.03200000000004, 452.12399999999997, 449.804, 446.62, 440.48799999999994, 439.43600000000004, 435.408, 426.45200000000006, 424.24800000000005, 423.848, 421.54, 412.948, 412.632, 407.13200000000006, 393.672, 386.944, 386.94, 385.69999999999993, 385.684, 381.44399999999996, 370.228, 359.364, 355.572, 353.38, 344.11199999999997, 339.052, 337.36799999999994, 335.26, 333.87199999999996, 331.456, 330.164, 330.148, 328.48800000000006, 323.496, 319.352, 318.93999999999994, 315.312, 314.23199999999997, 312.904, 312.688, 312.236, 311.368, 308.79200000000003, 308.46799999999996, 307.29999999999995, 304.408, 301.384, 300.548, 299.936, 299.76800000000003, 298.4, 296.46000000000004, 295.948, 293.3, 291.448, 291.412, 289.468, 287.108, 286.284, 278.60799999999995, 278.044, 277.4, 277.036, 275.15999999999997, 268.62, 267.95599999999996, 266.828, 266.328, 263.68399999999997, 262.44800000000004, 260.572, 257.232, 257.13599999999997, 255.992, 255.548, 250.85600000000002, 249.32399999999998, 247.248, 246.184, 245.75200000000004, 245.68, 244.9, 243.248, 242.628, 237.344, 234.572, 234.32]</t>
  </si>
  <si>
    <t>{'main': [49093, -42764], 'hh': [0, -124822], 'pv': [152458, 0], 'bat': [16923, -19351], 'hp': [0, -4453], 'ev': [0, -14434]}</t>
  </si>
  <si>
    <t>[608.4200000000001, 495.30400000000003, 484.656, 463.86400000000003, 458.72, 427.8, 414.87200000000007, 400.416, 396.092, 379.41999999999996, 359.12800000000004, 351.176, 345.03600000000006, 332.936, 328.096, 321.316, 318.192, 317.63199999999995, 289.152, 280.75600000000003, 280.572, 279.464, 279.084, 278.64799999999997, 276.91599999999994, 275.81199999999995, 268.512, 266.136, 261.684, 259.536, 258.06, 256.592, 255.764, 255.75199999999998, 254.176, 252.488, 251.096, 243.716, 239.71999999999997, 238.30800000000002, 234.376, 232.944, 232.24, 231.88400000000001, 231.48000000000002, 229.52800000000002, 227.28, 225.916, 225.212, 224.45600000000002, 224.268, 224.108, 218.86, 217.52799999999996, 217.312, 214.0, 212.94, 211.06799999999998, 208.916, 207.516, 206.528, 202.20000000000002, 201.93200000000002, 201.816, 197.272, 196.88799999999998, 196.35999999999999, 196.33599999999998, 192.99599999999998, 192.94799999999998, 192.056, 191.83999999999997, 191.752, 190.864, 189.196, 189.188, 188.056, 186.04, 184.25199999999998, 183.192, 182.652, 180.972, 180.48800000000003, 179.488, 178.47199999999998, 178.408, 178.0, 177.74, 177.724, 177.588, 176.304, 176.064, 175.908, 175.732, 175.45600000000002, 174.688, 174.64, 174.564, 174.556, 174.44, 174.42000000000002]</t>
  </si>
  <si>
    <t>{'main': [19743, -62922], 'hh': [0, -115341], 'pv': [100998, 0], 'bat': [14803, -15879], 'hp': [0, -13366], 'ev': [0, -14402]}</t>
  </si>
  <si>
    <t>[459.636, 454.26, 443.93199999999996, 443.85200000000003, 425.416, 424.556, 422.10400000000004, 420.504, 413.632, 412.196, 411.184, 408.208, 407.86400000000003, 404.156, 399.816, 399.792, 399.78, 399.508, 399.032, 396.59999999999997, 396.372, 396.34400000000005, 395.012, 393.748, 391.0, 386.72, 383.56, 382.648, 382.48, 382.432, 382.14, 381.94, 381.824, 381.64, 381.628, 381.368, 381.356, 379.45599999999996, 379.43199999999996, 378.092, 378.064, 377.12800000000004, 376.992, 375.61600000000004, 374.21599999999995, 373.168, 372.076, 370.724, 370.364, 370.18, 368.66, 367.08, 366.948, 364.512, 363.684, 363.24399999999997, 362.376, 361.94, 359.636, 359.052, 358.772, 358.38, 357.38, 355.01599999999996, 354.864, 353.464, 351.852, 351.112, 350.97200000000004, 350.428, 347.544, 347.156, 347.036, 345.76000000000005, 344.092, 343.816, 343.336, 343.19599999999997, 342.812, 342.368, 342.364, 342.184, 341.924, 340.888, 340.612, 340.124, 340.076, 340.048, 339.812, 339.304, 339.12, 339.068, 337.94, 337.056, 336.984, 336.2, 335.996, 335.9, 335.856, 335.428, 334.896]</t>
  </si>
  <si>
    <t>{'main': [1197, -170292], 'hh': [0, -124433], 'pv': [42247, 0], 'bat': [6517, -6455], 'hp': [0, -75836], 'ev': [0, -11147]}</t>
  </si>
  <si>
    <t>[593.88, 569.284, 564.448, 523.4279999999999, 468.72399999999993, 466.19199999999995, 462.68800000000005, 460.32400000000007, 457.64, 457.244, 455.24, 440.42, 431.452, 429.332, 427.952, 423.756, 420.06800000000004, 417.00000000000006, 415.11600000000004, 397.38800000000003, 391.384, 388.004, 386.74800000000005, 380.356, 379.408, 377.58000000000004, 374.332, 371.12399999999997, 370.68399999999997, 369.89200000000005, 363.52400000000006, 361.47599999999994, 360.828, 359.59200000000004, 349.52000000000004, 345.96799999999996, 345.672, 343.98400000000004, 342.196, 341.872, 340.48, 338.576, 334.276, 334.028, 333.272, 331.4, 329.764, 329.616, 323.22, 319.36, 316.652, 316.26399999999995, 314.264, 310.052, 309.452, 307.67199999999997, 307.164, 306.80000000000007, 299.59999999999997, 298.432, 295.852, 294.236, 292.74800000000005, 292.636, 286.428, 285.972, 282.88, 282.564, 280.508, 279.456, 279.332, 276.644, 275.076, 273.192, 272.828, 269.552, 269.08799999999997, 267.788, 264.468, 262.536, 261.408, 261.03999999999996, 260.26, 260.152, 259.392, 259.15200000000004, 256.97999999999996, 255.45600000000002, 253.71599999999998, 253.35600000000002, 252.68000000000004, 247.20400000000004, 247.00400000000002, 246.064, 243.72000000000003, 243.032, 243.02, 241.916, 241.168, 240.63599999999997, 234.872]</t>
  </si>
  <si>
    <t>{'main': [46935, -45643], 'hh': [0, -124822], 'pv': [152458, 0], 'bat': [16233, -18740], 'hp': [0, -4468], 'ev': [0, -19377]}</t>
  </si>
  <si>
    <t>[573.048, 437.56399999999996, 419.184, 409.1, 396.964, 381.512, 372.99199999999996, 360.29600000000005, 351.168, 347.884, 346.748, 332.688, 321.228, 321.11199999999997, 318.87600000000003, 314.852, 314.388, 302.032, 301.032, 300.932, 295.48, 292.41999999999996, 291.616, 290.816, 285.1, 279.688, 278.38, 273.10400000000004, 271.34000000000003, 269.592, 266.256, 265.596, 264.53200000000004, 256.544, 256.264, 254.932, 254.75599999999997, 253.45999999999998, 252.496, 252.14000000000001, 251.696, 250.952, 247.77999999999997, 244.288, 242.68399999999997, 242.064, 240.736, 240.616, 240.11999999999998, 236.144, 235.932, 233.55599999999998, 230.27599999999998, 225.356, 225.12400000000002, 223.588, 221.79599999999996, 215.89999999999998, 215.03199999999998, 214.96, 212.92399999999998, 211.55999999999997, 210.832, 205.60399999999998, 203.50400000000002, 203.464, 201.08800000000002, 199.668, 196.02800000000002, 196.0, 192.792, 191.776, 191.76799999999997, 189.64800000000002, 189.052, 189.04399999999998, 188.66, 187.94799999999998, 187.528, 187.38799999999998, 187.276, 186.088, 185.752, 185.728, 185.356, 184.672, 184.548, 184.188, 183.40800000000002, 183.368, 183.03199999999998, 182.87199999999999, 182.55999999999997, 182.516, 182.016, 181.528, 181.488, 181.436, 181.284, 180.808, 180.8]</t>
  </si>
  <si>
    <t>{'main': [18973, -66272], 'hh': [0, -115341], 'pv': [100998, 0], 'bat': [14132, -15039], 'hp': [0, -13320], 'ev': [0, -18736]}</t>
  </si>
  <si>
    <t>[463.956, 460.992, 456.348, 452.7, 446.504, 436.612, 432.956, 426.648, 424.312, 420.224, 417.18, 413.03200000000004, 412.748, 411.492, 410.48, 408.936, 408.348, 406.22, 406.184, 403.0, 402.98, 401.144, 400.552, 399.572, 399.048, 398.912, 397.452, 397.336, 394.92, 394.176, 393.46, 392.11199999999997, 388.68, 388.496, 387.30400000000003, 386.352, 386.096, 385.16400000000004, 385.052, 383.612, 383.28, 382.73199999999997, 382.17600000000004, 381.632, 380.732, 380.408, 380.176, 379.664, 378.456, 378.132, 378.108, 378.004, 377.752, 376.512, 375.548, 374.25199999999995, 373.176, 372.888, 371.532, 371.052, 370.232, 366.964, 366.344, 361.69599999999997, 360.23199999999997, 358.908, 358.74, 357.408, 356.096, 355.144, 354.632, 354.42, 354.248, 353.956, 353.404, 352.94, 352.43600000000004, 351.192, 351.148, 350.908, 350.86400000000003, 350.448, 350.308, 349.956, 349.64, 349.63599999999997, 349.456, 349.168, 348.696, 348.536, 348.34, 347.956, 347.48, 346.496, 346.324, 344.692, 343.724, 343.54, 343.02, 343.008, 342.76800000000003]</t>
  </si>
  <si>
    <t>{'main': [1060, -175350], 'hh': [0, -124433], 'pv': [42247, 0], 'bat': [6681, -6622], 'hp': [0, -75840], 'ev': [0, -16332]}</t>
  </si>
  <si>
    <t>[558.96, 536.1120000000001, 534.804, 517.096, 503.812, 484.736, 476.65999999999997, 470.15200000000004, 461.028, 460.71600000000007, 450.524, 433.416, 431.22400000000005, 428.92400000000004, 422.89599999999996, 420.348, 417.17199999999997, 413.136, 406.14000000000004, 403.01599999999996, 401.8159999999999, 393.908, 392.45200000000006, 388.028, 387.952, 384.34799999999996, 380.44399999999996, 377.9200000000001, 375.02, 365.988, 357.664, 353.272, 350.628, 349.20399999999995, 348.39200000000005, 348.024, 336.68399999999997, 334.9440000000001, 333.304, 321.32, 320.12800000000004, 313.448, 313.32, 306.164, 303.26, 301.496, 300.992, 300.756, 299.72400000000005, 295.396, 293.86400000000003, 291.31600000000003, 291.16, 290.9, 290.408, 289.656, 287.672, 286.748, 285.004, 282.84000000000003, 279.276, 277.71999999999997, 277.388, 270.2, 269.144, 267.024, 266.492, 266.244, 264.48, 264.268, 264.03999999999996, 258.876, 257.29600000000005, 255.91200000000003, 255.61599999999999, 253.54799999999997, 251.328, 248.472, 246.704, 244.56, 244.388, 242.81199999999998, 240.316, 239.692, 238.54399999999998, 237.61999999999998, 237.02799999999996, 236.54400000000004, 235.82800000000003, 235.712, 233.78, 232.34000000000003, 229.196, 227.05599999999998, 227.024, 226.252, 226.20800000000003, 223.14800000000002, 222.884, 219.32000000000002, 218.92000000000002]</t>
  </si>
  <si>
    <t>{'main': [43859, -48282], 'hh': [0, -124822], 'pv': [152458, 0], 'bat': [16655, -19072], 'hp': [0, -4516], 'ev': [0, -25132]}</t>
  </si>
  <si>
    <t>[439.77600000000007, 425.628, 423.932, 402.312, 393.056, 385.092, 384.976, 363.508, 361.824, 361.61199999999997, 356.72799999999995, 350.92, 347.84, 343.704, 339.772, 338.408, 323.58000000000004, 323.352, 315.216, 312.50399999999996, 309.48, 307.02000000000004, 305.952, 305.46000000000004, 303.824, 299.2, 290.116, 289.836, 287.96, 287.776, 286.288, 284.804, 281.592, 281.06399999999996, 279.836, 273.624, 269.948, 265.5, 260.06, 258.524, 257.03599999999994, 256.144, 254.164, 254.016, 251.11200000000002, 250.016, 249.87599999999998, 249.62, 249.264, 247.78799999999998, 247.72400000000002, 246.06400000000002, 245.712, 244.772, 243.10399999999998, 241.86399999999998, 240.544, 240.372, 240.288, 240.028, 239.696, 237.6, 236.124, 232.03199999999998, 230.66, 230.15200000000002, 229.89200000000002, 229.076, 228.448, 224.6, 223.48, 223.16000000000003, 222.452, 220.516, 214.556, 213.40800000000002, 213.12, 212.456, 210.35200000000003, 210.35199999999998, 209.764, 209.01600000000002, 208.37199999999999, 207.256, 205.24, 202.49600000000004, 201.75199999999998, 201.084, 199.344, 196.89200000000002, 196.72, 196.424, 195.31600000000003, 192.828, 192.664, 191.312, 189.916, 189.584, 189.364, 188.968, 187.916]</t>
  </si>
  <si>
    <t>{'main': [17846, -70602], 'hh': [0, -115341], 'pv': [100998, 0], 'bat': [14101, -15116], 'hp': [0, -13373], 'ev': [0, -24032]}</t>
  </si>
  <si>
    <t>[465.744, 465.328, 465.02799999999996, 447.108, 443.152, 438.008, 436.088, 435.30400000000003, 432.24, 429.824, 426.916, 424.984, 422.348, 421.616, 421.51199999999994, 416.09200000000004, 414.22, 412.816, 409.84400000000005, 408.088, 407.296, 407.152, 405.696, 405.036, 404.784, 402.49600000000004, 402.356, 401.068, 400.948, 400.856, 397.768, 396.8, 396.58, 396.532, 396.1, 394.636, 394.568, 394.376, 394.268, 392.952, 392.208, 391.356, 389.92400000000004, 389.684, 389.608, 389.428, 388.688, 387.812, 384.868, 384.232, 383.53999999999996, 382.012, 381.84, 381.492, 381.04400000000004, 379.272, 378.572, 378.516, 378.296, 375.268, 375.1, 375.036, 374.392, 374.384, 372.708, 372.332, 372.332, 369.68, 366.764, 366.036, 365.484, 365.08, 362.388, 362.332, 362.188, 361.068, 360.572, 360.304, 358.468, 357.416, 357.112, 356.98400000000004, 356.832, 356.788, 356.128, 355.768, 355.516, 354.704, 354.128, 353.748, 353.332, 353.3, 353.02000000000004, 352.876, 352.6, 352.524, 351.36, 351.34, 350.53999999999996, 349.744, 349.57199999999995]</t>
  </si>
  <si>
    <t>{'main': [870, -179940], 'hh': [0, -124433], 'pv': [42247, 0], 'bat': [6730, -6693], 'hp': [0, -75841], 'ev': [0, -21089]}</t>
  </si>
  <si>
    <t>[566.716, 564.316, 559.152, 554.064, 552.2159999999999, 548.652, 540.0440000000001, 529.112, 522.392, 508.204, 491.02, 490.67999999999995, 487.13599999999997, 483.628, 476.88, 469.368, 451.19599999999997, 449.784, 447.93600000000004, 445.436, 444.712, 442.57599999999996, 432.15200000000004, 431.07599999999996, 430.244, 428.644, 428.33199999999994, 426.70000000000005, 425.192, 420.724, 411.064, 406.05600000000004, 403.43999999999994, 402.41600000000005, 396.31600000000003, 385.46799999999996, 383.336, 382.308, 381.76000000000005, 366.26000000000005, 365.688, 364.432, 358.52, 357.81600000000003, 353.164, 351.384, 350.38800000000003, 348.904, 342.904, 337.836, 331.53599999999994, 329.82399999999996, 328.192, 326.344, 326.048, 325.18399999999997, 323.672, 323.12, 320.828, 320.756, 320.31600000000003, 313.832, 310.696, 308.37600000000003, 308.044, 305.464, 303.7, 303.452, 297.192, 292.976, 291.688, 289.76800000000003, 289.18, 288.53999999999996, 285.87199999999996, 284.672, 284.656, 280.15999999999997, 279.772, 278.20400000000006, 271.52000000000004, 268.656, 267.736, 266.36400000000003, 265.092, 261.46000000000004, 259.74, 258.168, 255.428, 252.912, 251.01199999999997, 250.05599999999998, 249.716, 249.572, 245.772, 245.43999999999997, 243.28000000000003, 242.84, 242.48799999999997, 242.41199999999998, 242.34799999999998]</t>
  </si>
  <si>
    <t>{'main': [48970, -44262], 'hh': [0, -124822], 'pv': [142030, 0], 'bat': [15726, -17819], 'hp': [0, -10414], 'ev': [0, 0]}</t>
  </si>
  <si>
    <t>[500.15999999999997, 401.08, 390.364, 381.62399999999997, 374.836, 373.944, 372.964, 351.30400000000003, 351.032, 350.88, 350.74, 343.692, 341.76, 341.152, 335.456, 333.808, 333.756, 329.116, 324.192, 319.35200000000003, 317.432, 308.452, 307.576, 297.52799999999996, 296.624, 294.572, 290.252, 284.428, 281.412, 279.172, 276.016, 274.668, 274.368, 272.092, 271.784, 268.75600000000003, 266.216, 263.79200000000003, 258.616, 256.28, 255.276, 255.05599999999998, 254.89999999999998, 252.53199999999998, 251.31999999999996, 250.66800000000003, 247.76800000000003, 243.776, 235.59199999999998, 234.44799999999998, 233.156, 232.372, 228.004, 227.256, 226.74400000000003, 226.016, 225.836, 225.604, 225.488, 224.776, 224.488, 223.44, 221.328, 220.82, 219.744, 216.816, 216.736, 214.892, 213.2, 207.528, 205.452, 205.404, 201.97199999999998, 201.452, 200.728, 200.356, 200.16, 199.82, 198.424, 198.228, 198.12800000000001, 197.33999999999997, 197.00400000000002, 195.98399999999998, 195.504, 195.016, 194.656, 194.624, 194.59199999999998, 193.576, 192.388, 192.30800000000002, 192.108, 191.376, 191.32399999999998, 191.04, 190.872, 190.87199999999999, 190.51600000000002, 190.056, 189.772]</t>
  </si>
  <si>
    <t>{'main': [15788, -73330], 'hh': [0, -115341], 'pv': [95518, 0], 'bat': [12357, -13169], 'hp': [0, -36916], 'ev': [0, 0]}</t>
  </si>
  <si>
    <t>[722.496, 674.696, 672.868, 669.948, 656.728, 654.584, 650.852, 647.304, 638.896, 622.292, 616.428, 614.544, 611.224, 598.548, 595.412, 589.204, 579.36, 575.692, 571.12, 570.104, 569.472, 564.804, 562.964, 560.46, 559.496, 552.464, 548.148, 546.768, 545.684, 544.74, 543.412, 541.816, 540.136, 538.216, 537.86, 536.876, 535.988, 535.448, 534.52, 533.684, 532.884, 530.228, 529.928, 529.524, 527.448, 525.104, 524.1, 520.896, 520.468, 519.752, 519.744, 518.36, 517.476, 515.224, 514.432, 511.76, 506.88, 505.476, 503.944, 503.004, 498.316, 497.252, 495.172, 494.756, 494.588, 493.912, 492.792, 490.248, 489.668, 489.136, 483.52, 483.244, 483.028, 481.604, 481.448, 480.016, 479.88, 478.744, 478.36, 478.308, 477.912, 477.764, 475.404, 473.468, 472.644, 471.992, 470.556, 468.276, 467.98, 467.132, 466.172, 466.024, 465.848, 465.004, 464.86, 463.412, 463.08, 460.48, 460.244, 459.04, 458.468]</t>
  </si>
  <si>
    <t>{'main': [286, -225081], 'hh': [0, -124433], 'pv': [40343, 0], 'bat': [5452, -4717], 'hp': [0, -141452], 'ev': [0, 0]}</t>
  </si>
  <si>
    <t>[596.096, 573.5, 558.992, 558.524, 538.936, 536.296, 534.712, 522.612, 518.668, 516.8679999999999, 506.63599999999997, 498.496, 490.596, 489.144, 483.50800000000004, 483.428, 481.45200000000006, 475.624, 465.18, 460.78, 460.056, 447.08399999999995, 439.06, 438.59999999999997, 418.708, 416.14, 413.23199999999997, 413.11999999999995, 412.896, 408.288, 407.888, 401.79600000000005, 401.34399999999994, 401.04, 397.18399999999997, 392.096, 390.116, 388.27200000000005, 379.732, 373.9, 371.064, 367.89599999999996, 359.536, 351.972, 342.524, 341.27600000000007, 340.56, 337.67600000000004, 334.796, 334.328, 333.32399999999996, 330.6, 328.19599999999997, 326.284, 324.784, 324.488, 320.532, 319.908, 317.26, 314.244, 313.544, 312.22799999999995, 312.12, 311.784, 308.452, 299.79999999999995, 298.352, 297.932, 296.664, 291.644, 289.616, 289.128, 288.288, 287.784, 283.82800000000003, 283.196, 282.55999999999995, 280.548, 280.524, 275.36400000000003, 274.344, 273.568, 269.648, 269.296, 268.172, 267.74800000000005, 267.572, 267.504, 263.868, 261.668, 258.25199999999995, 257.05999999999995, 250.57999999999998, 250.54, 248.884, 247.38800000000003, 246.656, 246.584, 246.11599999999999, 245.83200000000002, 244.54399999999998]</t>
  </si>
  <si>
    <t>{'main': [50692, -43338], 'hh': [0, -124822], 'pv': [152458, 0], 'bat': [16884, -19327], 'hp': [0, -10249], 'ev': [0, -7599]}</t>
  </si>
  <si>
    <t>[405.06, 403.192, 399.32, 372.076, 357.82, 350.576, 347.316, 345.808, 344.432, 344.108, 338.092, 332.836, 329.436, 328.18399999999997, 327.804, 326.068, 320.72, 320.70799999999997, 315.408, 311.484, 306.832, 304.144, 301.16, 294.99600000000004, 288.44800000000004, 285.972, 284.664, 282.884, 282.77599999999995, 280.24, 276.44, 276.344, 271.128, 269.144, 267.104, 261.93999999999994, 259.48800000000006, 259.468, 259.3, 259.164, 256.76, 256.192, 255.12800000000001, 249.11199999999997, 242.96800000000002, 242.844, 241.16799999999998, 241.09200000000004, 240.33599999999996, 240.168, 238.62399999999997, 236.28400000000002, 234.11200000000002, 234.02800000000002, 233.828, 233.60000000000002, 232.488, 231.912, 231.51999999999998, 229.628, 227.368, 225.944, 225.804, 225.18400000000003, 223.38400000000001, 222.632, 222.596, 222.284, 221.256, 221.11200000000002, 219.724, 217.384, 216.82, 215.35199999999998, 215.23200000000003, 214.264, 212.66, 212.472, 211.072, 205.764, 205.584, 205.20800000000003, 204.5, 204.336, 203.74, 203.696, 203.536, 200.052, 198.97199999999998, 198.572, 198.416, 197.08, 196.72000000000003, 196.304, 196.04399999999998, 195.45600000000002, 195.42, 195.35999999999999, 194.48, 194.464, 194.436]</t>
  </si>
  <si>
    <t>{'main': [15741, -74038], 'hh': [0, -115341], 'pv': [100998, 0], 'bat': [13350, -14096], 'hp': [0, -37050], 'ev': [0, -6168]}</t>
  </si>
  <si>
    <t>[720.28, 680.644, 677.088, 674.756, 664.74, 659.532, 658.108, 651.544, 647.344, 644.544, 632.116, 631.588, 628.016, 620.568, 611.968, 593.676, 589.384, 584.352, 580.052, 579.644, 571.58, 568.352, 567.332, 564.148, 558.92, 558.604, 554.764, 554.004, 546.852, 545.884, 545.372, 545.308, 544.664, 544.32, 543.868, 543.144, 542.072, 541.992, 541.568, 540.768, 539.132, 537.78, 536.904, 533.172, 531.948, 531.384, 531.216, 529.996, 528.68, 525.824, 524.82, 523.544, 522.872, 522.28, 521.592, 521.244, 520.844, 519.884, 512.58, 509.724, 508.296, 508.048, 506.744, 498.904, 498.552, 498.208, 496.636, 496.492, 496.188, 495.584, 495.272, 492.72, 491.672, 490.476, 490.228, 487.976, 487.792, 487.496, 485.168, 484.492, 483.756, 483.728, 483.66, 482.872, 482.168, 480.916, 479.104, 478.968, 477.732, 477.552, 476.432, 474.536, 473.272, 473.2, 469.012, 466.884, 466.812, 466.772, 465.452, 464.888, 464.204]</t>
  </si>
  <si>
    <t>{'main': [210, -228616], 'hh': [0, -124433], 'pv': [42247, 0], 'bat': [5613, -4819], 'hp': [0, -141719], 'ev': [0, -5307]}</t>
  </si>
  <si>
    <t>[556.94, 554.268, 554.056, 528.412, 517.26, 516.764, 514.0, 510.696, 504.65199999999993, 504.592, 487.20799999999997, 486.096, 486.00800000000004, 485.6600000000001, 482.22800000000007, 475.008, 471.908, 459.044, 457.36, 424.69999999999993, 424.076, 410.70000000000005, 391.93999999999994, 383.00399999999996, 379.264, 377.564, 372.22, 365.224, 359.64, 358.11199999999997, 352.26800000000003, 338.29999999999995, 334.996, 331.74, 329.924, 324.74, 321.88800000000003, 320.26, 316.48, 316.372, 311.91599999999994, 303.49600000000004, 301.17999999999995, 298.312, 297.724, 297.128, 296.584, 293.716, 292.18, 291.38800000000003, 290.376, 288.104, 287.228, 284.15999999999997, 283.832, 278.30000000000007, 274.81999999999994, 274.64, 274.108, 273.76, 271.23199999999997, 269.84800000000007, 267.524, 262.26800000000003, 261.60799999999995, 259.824, 258.512, 258.448, 257.62, 256.332, 256.128, 255.82799999999997, 253.84799999999998, 253.26799999999997, 251.436, 251.408, 251.20000000000002, 244.7, 244.468, 242.92399999999998, 241.84400000000002, 241.76800000000003, 241.088, 239.7, 237.14, 236.58, 234.74400000000003, 234.37999999999997, 233.96400000000003, 233.35199999999998, 231.97599999999997, 229.84400000000002, 229.736, 228.22, 224.112, 222.264, 222.12, 216.33200000000002, 215.688, 214.56799999999998, 212.30399999999997]</t>
  </si>
  <si>
    <t>{'main': [44852, -44253], 'hh': [0, -124822], 'pv': [152458, 0], 'bat': [16798, -19229], 'hp': [0, -10242], 'ev': [0, -14371]}</t>
  </si>
  <si>
    <t>[407.14799999999997, 380.444, 366.728, 365.688, 364.156, 361.136, 353.852, 345.196, 343.172, 332.348, 329.528, 326.856, 316.9, 315.96000000000004, 310.748, 298.084, 294.9, 293.556, 290.956, 284.02, 278.996, 277.772, 277.12800000000004, 274.22, 274.216, 273.80400000000003, 270.99600000000004, 269.46, 269.236, 269.04400000000004, 266.63199999999995, 264.184, 258.60799999999995, 257.05600000000004, 256.65200000000004, 255.53599999999997, 254.084, 246.68, 245.89600000000002, 244.248, 243.264, 239.428, 237.496, 236.76800000000003, 233.86399999999998, 233.78000000000003, 231.996, 231.98, 231.39200000000002, 231.02800000000002, 230.888, 230.556, 230.55199999999996, 230.416, 225.728, 224.78, 224.188, 223.77200000000002, 223.536, 222.452, 222.10399999999998, 221.764, 221.56000000000003, 220.83599999999998, 220.38400000000001, 219.72, 219.56000000000003, 216.68800000000002, 215.98000000000002, 215.912, 214.872, 213.108, 212.592, 211.80399999999997, 210.892, 210.012, 209.012, 208.308, 208.172, 207.944, 207.152, 206.848, 205.94799999999998, 205.764, 205.148, 204.88, 204.264, 204.244, 204.208, 203.34, 203.088, 201.748, 201.696, 201.556, 201.236, 201.216, 200.984, 200.73200000000003, 200.56799999999998, 200.308, 199.584]</t>
  </si>
  <si>
    <t>{'main': [12298, -78796], 'hh': [0, -115341], 'pv': [100998, 0], 'bat': [13000, -13623], 'hp': [0, -36858], 'ev': [0, -14683]}</t>
  </si>
  <si>
    <t>[729.08, 703.372, 689.448, 681.7, 677.984, 669.656, 667.532, 664.852, 663.5, 655.476, 654.716, 638.784, 637.612, 626.892, 625.648, 609.876, 608.884, 602.348, 601.36, 595.568, 594.14, 589.12, 584.976, 584.472, 576.748, 576.704, 567.596, 564.236, 561.524, 559.7, 556.656, 556.268, 555.66, 554.48, 554.44, 553.64, 552.796, 552.788, 550.94, 550.636, 550.276, 548.576, 547.996, 546.408, 544.58, 543.852, 542.012, 539.292, 537.808, 537.784, 535.5, 535.088, 534.972, 534.648, 527.236, 526.972, 526.788, 524.532, 523.72, 521.6, 520.972, 513.868, 512.024, 511.184, 509.1, 509.036, 508.752, 508.324, 507.42, 506.756, 505.512, 503.076, 499.368, 498.528, 498.508, 498.012, 497.972, 497.816, 495.62, 494.2, 493.872, 492.72, 491.56, 491.38, 490.528, 490.136, 489.4, 487.904, 487.492, 486.304, 486.032, 484.756, 483.432, 483.136, 483.024, 481.252, 480.972, 480.388, 479.748, 478.808, 478.668]</t>
  </si>
  <si>
    <t>{'main': [170, -235243], 'hh': [0, -124433], 'pv': [42247, 0], 'bat': [5088, -4506], 'hp': [0, -141547], 'ev': [0, -11935]}</t>
  </si>
  <si>
    <t>[541.008, 535.692, 519.088, 517.2, 499.63599999999997, 492.008, 491.31600000000003, 480.764, 467.94399999999996, 466.36799999999994, 462.388, 456.644, 422.224, 405.37600000000003, 405.308, 397.96399999999994, 391.13199999999995, 378.29999999999995, 376.93600000000004, 360.50800000000004, 359.108, 352.79200000000003, 351.24399999999997, 344.296, 342.5, 339.77200000000005, 336.924, 333.908, 333.828, 331.804, 330.29200000000003, 328.73199999999997, 326.32, 321.236, 320.096, 316.62, 316.36400000000003, 314.188, 312.92400000000004, 310.924, 307.548, 306.24, 302.808, 302.344, 302.18399999999997, 300.17600000000004, 295.504, 294.848, 294.644, 293.89599999999996, 293.032, 292.496, 291.096, 287.856, 287.556, 286.97200000000004, 271.548, 271.34, 271.03999999999996, 270.332, 269.72799999999995, 268.192, 266.376, 264.38800000000003, 263.84400000000005, 263.13599999999997, 262.584, 261.816, 261.016, 258.784, 257.236, 256.808, 255.91599999999997, 252.34, 250.98799999999997, 250.88, 250.54400000000004, 250.376, 248.63199999999998, 248.18, 247.216, 246.83999999999997, 244.856, 244.56799999999998, 244.06, 244.04399999999998, 243.644, 242.73999999999998, 241.296, 241.21599999999998, 240.676, 239.98399999999998, 236.04, 234.376, 233.288, 232.81199999999998, 230.64, 226.272, 224.756, 224.42399999999998, 221.776]</t>
  </si>
  <si>
    <t>{'main': [42931, -46955], 'hh': [0, -124822], 'pv': [152458, 0], 'bat': [16238, -18540], 'hp': [0, -10182], 'ev': [0, -19183]}</t>
  </si>
  <si>
    <t>[477.71599999999995, 400.368, 387.92, 376.228, 369.924, 365.304, 348.348, 343.20799999999997, 339.1, 332.416, 315.47999999999996, 308.02000000000004, 298.28799999999995, 294.812, 293.964, 288.392, 287.77200000000005, 286.228, 284.776, 282.58, 282.15999999999997, 281.29200000000003, 278.98400000000004, 278.47999999999996, 277.24, 274.79999999999995, 274.516, 274.39599999999996, 273.948, 273.788, 273.39200000000005, 269.196, 268.756, 266.06, 264.984, 264.3, 262.924, 261.65999999999997, 259.32, 258.28, 257.044, 255.552, 254.268, 251.35199999999998, 250.368, 249.68, 248.25199999999998, 247.79199999999997, 245.584, 244.216, 243.28, 242.512, 242.004, 241.956, 240.73200000000003, 240.34, 240.268, 239.8, 237.12800000000001, 237.036, 235.95999999999998, 234.964, 231.62800000000001, 231.312, 230.89999999999998, 227.732, 227.692, 225.52, 224.796, 224.348, 223.4, 223.18, 223.056, 221.552, 220.67999999999998, 220.62400000000002, 220.56399999999996, 220.064, 219.292, 218.044, 217.70000000000002, 217.168, 214.788, 213.88, 213.564, 212.968, 212.088, 211.496, 210.224, 210.016, 209.672, 209.464, 209.452, 209.07999999999998, 208.632, 208.336, 206.912, 206.3, 206.112, 204.968, 204.688]</t>
  </si>
  <si>
    <t>{'main': [11531, -82566], 'hh': [0, -115341], 'pv': [100998, 0], 'bat': [12845, -13544], 'hp': [0, -36831], 'ev': [0, -19170]}</t>
  </si>
  <si>
    <t>[731.696, 713.704, 695.764, 684.804, 680.196, 679.432, 678.704, 678.224, 668.468, 665.256, 664.496, 642.86, 641.908, 638.432, 630.928, 617.832, 612.772, 609.308, 609.14, 603.988, 602.1, 596.928, 593.896, 590.584, 586.364, 580.184, 578.448, 575.936, 574.152, 574.128, 568.308, 568.104, 562.224, 559.896, 558.464, 556.524, 556.512, 556.34, 555.028, 554.692, 553.972, 553.36, 553.252, 552.42, 550.968, 549.992, 549.992, 549.268, 548.032, 546.272, 540.38, 539.732, 538.364, 537.908, 537.512, 537.4, 531.88, 531.016, 530.888, 530.528, 529.372, 528.008, 526.404, 525.044, 520.876, 518.316, 518.16, 516.868, 514.788, 512.68, 512.392, 510.54, 509.152, 509.0, 508.4, 507.152, 506.324, 503.68, 502.612, 502.416, 501.58, 501.376, 500.028, 497.768, 497.14, 496.276, 495.816, 494.068, 493.46, 493.416, 493.3, 492.948, 492.18, 489.572, 489.22, 488.552, 487.72, 487.452, 486.652, 486.62, 485.48]</t>
  </si>
  <si>
    <t>{'main': [128, -240570], 'hh': [0, -124433], 'pv': [42247, 0], 'bat': [5099, -4512], 'hp': [0, -141546], 'ev': [0, -17307]}</t>
  </si>
  <si>
    <t>[544.748, 507.236, 480.53999999999996, 468.832, 461.89599999999996, 456.64, 454.58400000000006, 454.3639999999999, 443.404, 440.12799999999993, 438.83599999999996, 416.32399999999996, 412.01599999999996, 410.584, 408.74, 401.964, 388.796, 388.664, 385.61199999999997, 371.952, 371.08000000000004, 370.27600000000007, 369.564, 367.968, 366.53600000000006, 366.32399999999996, 357.664, 349.53200000000004, 332.48, 332.124, 327.048, 321.82, 321.14, 314.2, 311.792, 308.288, 307.18000000000006, 307.10400000000004, 306.65200000000004, 302.31600000000003, 302.192, 300.98800000000006, 300.948, 298.976, 298.38, 295.576, 292.688, 287.656, 286.424, 283.644, 282.86, 281.328, 277.79200000000003, 276.408, 274.81600000000003, 270.072, 269.79999999999995, 263.116, 262.644, 259.936, 259.77599999999995, 259.364, 258.98, 258.10800000000006, 255.14, 254.592, 252.376, 251.46399999999997, 245.956, 245.856, 245.27599999999998, 242.42, 242.4, 241.34799999999998, 241.028, 240.46, 238.312, 236.26799999999997, 235.768, 234.464, 234.012, 233.93600000000004, 233.42000000000002, 233.348, 232.35999999999999, 229.072, 228.276, 224.924, 222.67600000000002, 218.648, 216.992, 216.90000000000003, 213.13600000000002, 212.70000000000002, 210.73200000000003, 208.66400000000002, 207.31600000000003, 206.80399999999997, 205.788, 205.07200000000003, 203.988]</t>
  </si>
  <si>
    <t>{'main': [40340, -50200], 'hh': [0, -124822], 'pv': [152458, 0], 'bat': [16817, -19098], 'hp': [0, -10116], 'ev': [0, -25105]}</t>
  </si>
  <si>
    <t>[528.668, 446.428, 412.772, 404.00399999999996, 375.14, 368.356, 359.916, 358.2, 356.948, 353.488, 348.332, 348.1, 346.64, 342.988, 342.768, 334.736, 327.37199999999996, 322.68, 320.76, 316.91999999999996, 316.916, 310.776, 306.52, 298.064, 296.868, 296.06, 295.404, 293.776, 293.104, 289.51599999999996, 288.452, 285.444, 285.012, 284.26, 282.716, 282.316, 281.32800000000003, 277.30400000000003, 273.296, 272.352, 267.504, 267.36400000000003, 266.728, 263.464, 263.088, 263.048, 261.476, 258.828, 257.896, 257.528, 256.988, 256.484, 255.668, 255.00400000000002, 252.272, 248.124, 248.12, 247.51199999999997, 245.90800000000002, 244.37199999999999, 243.948, 243.276, 241.37599999999998, 240.44400000000002, 240.35199999999998, 238.152, 237.912, 237.78, 236.60000000000002, 236.51999999999998, 236.188, 231.676, 231.632, 230.92000000000002, 230.464, 230.272, 229.87599999999998, 229.76, 228.90800000000002, 228.484, 227.61599999999999, 224.44, 224.436, 222.65200000000002, 221.644, 221.296, 221.24800000000002, 221.176, 219.828, 219.268, 218.072, 216.772, 216.52, 214.332, 213.896, 213.648, 213.356, 212.46, 212.168, 211.928, 211.1]</t>
  </si>
  <si>
    <t>{'main': [11171, -86681], 'hh': [0, -115341], 'pv': [100998, 0], 'bat': [12628, -13091], 'hp': [0, -36866], 'ev': [0, -23845]}</t>
  </si>
  <si>
    <t>[733.252, 726.74, 701.256, 688.736, 688.204, 684.356, 684.012, 681.668, 674.704, 673.572, 669.976, 653.684, 648.064, 647.916, 634.08, 628.752, 617.756, 614.516, 613.28, 610.064, 608.236, 601.984, 600.452, 594.668, 590.196, 589.548, 589.116, 588.568, 584.892, 581.084, 575.516, 573.788, 571.028, 568.52, 564.916, 564.132, 563.528, 562.424, 562.236, 561.908, 560.848, 560.312, 558.976, 558.832, 558.496, 558.396, 557.328, 555.112, 554.716, 549.348, 546.42, 546.136, 544.952, 544.828, 543.676, 540.576, 538.628, 536.228, 535.044, 533.36, 533.076, 530.688, 529.948, 528.104, 527.552, 526.056, 525.344, 524.06, 521.584, 520.736, 519.356, 518.552, 517.42, 517.412, 516.352, 514.512, 513.276, 512.72, 511.688, 510.18, 507.36, 507.348, 507.104, 506.624, 506.424, 506.256, 506.184, 503.42, 502.324, 501.76, 499.2, 498.944, 498.56, 498.032, 496.996, 496.64, 495.456, 494.568, 493.788, 492.708, 491.8]</t>
  </si>
  <si>
    <t>{'main': [100, -245524], 'hh': [0, -124433], 'pv': [42247, 0], 'bat': [5087, -4502], 'hp': [0, -141546], 'ev': [0, -22287]}</t>
  </si>
  <si>
    <t>[605.3720000000001, 576.928, 559.288, 555.164, 548.0, 536.74, 531.816, 522.92, 520.488, 519.596, 509.1959999999999, 507.10799999999995, 506.32400000000007, 494.076, 476.032, 462.85599999999994, 452.39599999999996, 446.54800000000006, 445.76800000000003, 440.76399999999995, 440.108, 440.06000000000006, 437.70000000000005, 437.336, 431.94, 427.70399999999995, 423.3159999999999, 417.624, 417.4, 414.54400000000004, 406.66400000000004, 402.0, 400.076, 399.04400000000004, 392.70799999999997, 382.668, 381.98799999999994, 379.056, 372.24800000000005, 371.104, 363.112, 359.596, 356.564, 356.29200000000003, 353.67999999999995, 352.87199999999996, 350.0, 349.89199999999994, 348.804, 342.20799999999997, 341.89200000000005, 340.53200000000004, 338.91599999999994, 331.13199999999995, 330.576, 329.156, 327.53999999999996, 326.18399999999997, 325.656, 324.74, 324.15200000000004, 323.676, 323.468, 322.41999999999996, 322.256, 319.752, 319.356, 311.192, 310.41600000000005, 310.372, 307.596, 304.308, 299.196, 297.132, 294.704, 281.14, 279.544, 278.948, 274.228, 272.932, 271.504, 271.50399999999996, 270.70399999999995, 269.404, 267.716, 261.608, 261.34799999999996, 258.632, 257.972, 257.96799999999996, 255.596, 254.47199999999998, 252.164, 251.58799999999997, 251.192, 251.156, 250.23199999999997, 246.476, 245.39999999999998, 244.97600000000003, 242.14]</t>
  </si>
  <si>
    <t>{'main': [48539, -46848], 'hh': [0, -124822], 'pv': [142030, 0], 'bat': [15800, -18055], 'hp': [0, -13268], 'ev': [0, 0]}</t>
  </si>
  <si>
    <t>[590.3919999999999, 531.512, 521.656, 518.188, 499.65999999999997, 495.456, 456.756, 423.944, 416.85999999999996, 396.51599999999996, 392.78, 390.772, 370.76800000000003, 369.452, 353.512, 349.12, 345.536, 342.644, 325.176, 324.616, 318.536, 315.204, 308.904, 306.52, 305.648, 296.432, 293.02000000000004, 288.42, 286.884, 283.432, 283.284, 283.152, 280.716, 279.832, 277.868, 277.404, 273.888, 273.2, 273.14, 273.00399999999996, 270.60400000000004, 270.408, 268.992, 266.984, 266.936, 266.2, 265.18800000000005, 263.516, 262.55600000000004, 260.524, 259.76800000000003, 259.252, 258.564, 257.076, 256.49600000000004, 255.46400000000003, 255.28799999999998, 254.24, 253.38800000000003, 251.204, 247.116, 246.74800000000002, 246.44400000000002, 245.73600000000002, 245.424, 245.00399999999996, 244.304, 243.10000000000002, 241.88000000000002, 241.14, 240.70000000000002, 238.924, 238.204, 236.01999999999998, 234.24, 232.37999999999997, 231.192, 230.696, 225.752, 225.62400000000002, 223.82399999999998, 223.12, 222.364, 221.1, 220.732, 220.176, 220.05200000000002, 216.304, 215.056, 215.056, 214.424, 211.96, 211.928, 211.13199999999998, 209.172, 208.96800000000002, 208.86, 207.784, 207.316, 205.324, 204.42399999999998]</t>
  </si>
  <si>
    <t>{'main': [11447, -85310], 'hh': [0, -115341], 'pv': [95518, 0], 'bat': [12640, -13462], 'hp': [0, -53225], 'ev': [0, 0]}</t>
  </si>
  <si>
    <t>[842.032, 815.68, 794.328, 783.316, 775.824, 770.468, 762.868, 755.708, 753.72, 745.78, 745.308, 720.496, 714.536, 707.108, 695.3, 694.092, 686.424, 673.792, 673.28, 671.796, 671.412, 671.136, 662.516, 661.32, 659.752, 659.512, 658.432, 658.204, 650.252, 649.092, 647.82, 646.896, 641.544, 640.308, 639.136, 638.46, 638.084, 637.876, 637.556, 629.296, 627.388, 627.18, 622.248, 620.84, 620.252, 618.844, 617.716, 613.82, 609.568, 604.728, 604.612, 602.244, 602.044, 599.24, 598.396, 597.912, 597.772, 594.736, 594.636, 592.564, 587.04, 584.296, 577.172, 574.204, 572.468, 570.344, 568.156, 567.7, 566.732, 565.68, 565.432, 563.74, 563.736, 563.48, 562.46, 556.988, 554.72, 554.48, 552.756, 549.024, 548.988, 548.012, 546.076, 545.764, 544.312, 543.26, 543.072, 541.972, 541.256, 540.58, 540.456, 540.384, 539.984, 539.18, 538.268, 536.62, 536.356, 535.884, 533.948, 533.348, 533.016]</t>
  </si>
  <si>
    <t>{'main': [0, -269529], 'hh': [0, -124433], 'pv': [40343, 0], 'bat': [5443, -4708], 'hp': [0, -186183], 'ev': [0, 0]}</t>
  </si>
  <si>
    <t>[570.8, 553.124, 540.14, 535.0, 534.3919999999999, 527.212, 523.9159999999999, 517.276, 512.192, 499.22, 492.53600000000006, 491.99199999999996, 473.34799999999996, 463.672, 462.99600000000004, 455.81199999999995, 437.776, 428.10400000000004, 427.96399999999994, 427.668, 423.0880000000001, 422.404, 415.71999999999997, 413.85200000000003, 407.568, 407.192, 403.712, 401.472, 397.22, 397.16400000000004, 394.74399999999997, 389.64, 379.50800000000004, 378.128, 373.06, 371.416, 370.328, 370.256, 369.12800000000004, 365.948, 363.836, 363.24, 359.31999999999994, 359.30400000000003, 355.98799999999994, 353.308, 348.99600000000004, 348.65200000000004, 347.804, 347.27199999999993, 344.052, 336.82399999999996, 336.29200000000003, 330.6, 329.776, 326.992, 326.832, 325.93999999999994, 325.212, 319.32, 318.688, 317.56, 315.616, 312.26800000000003, 311.544, 311.06399999999996, 308.672, 303.84799999999996, 303.51199999999994, 301.596, 300.648, 297.53999999999996, 296.40000000000003, 296.344, 295.688, 294.852, 294.26, 293.908, 291.656, 291.46799999999996, 286.05600000000004, 278.96, 276.948, 273.31600000000003, 272.932, 272.71999999999997, 268.028, 267.91600000000005, 267.648, 266.54400000000004, 266.1, 265.648, 265.012, 263.53599999999994, 257.124, 255.51200000000003, 255.41199999999998, 254.644, 253.712, 250.86, 249.47599999999997]</t>
  </si>
  <si>
    <t>{'main': [50001, -45263], 'hh': [0, -124822], 'pv': [152458, 0], 'bat': [16801, -19165], 'hp': [0, -13093], 'ev': [0, -7447]}</t>
  </si>
  <si>
    <t>[594.1759999999999, 573.972, 549.3960000000001, 509.556, 490.20799999999997, 469.036, 414.408, 375.82399999999996, 367.228, 358.34, 355.396, 351.696, 348.94, 342.12, 339.008, 337.584, 330.972, 321.536, 319.384, 318.568, 318.428, 313.416, 310.996, 300.83200000000005, 294.41600000000005, 292.9, 287.048, 285.48, 285.456, 285.448, 285.176, 284.79200000000003, 282.128, 281.884, 281.588, 280.484, 280.12, 275.888, 275.392, 275.012, 274.692, 272.66, 271.696, 266.808, 266.424, 264.91999999999996, 264.50800000000004, 263.976, 262.65599999999995, 262.548, 260.788, 258.344, 257.696, 257.26800000000003, 255.39600000000002, 254.65200000000002, 252.69600000000003, 252.55200000000002, 252.30799999999996, 251.18399999999997, 248.772, 246.18000000000004, 245.36399999999998, 245.20399999999998, 244.98399999999998, 244.708, 244.32000000000002, 243.964, 243.02, 239.092, 237.528, 237.32399999999998, 235.00799999999998, 234.756, 232.608, 230.57600000000002, 229.356, 229.12399999999997, 228.704, 227.924, 227.488, 227.27200000000002, 226.32, 226.248, 225.256, 224.764, 224.22400000000002, 221.38, 220.06399999999996, 219.812, 219.70399999999998, 218.096, 215.424, 215.368, 214.9, 214.02, 213.884, 213.708, 213.456, 212.96800000000002, 212.564]</t>
  </si>
  <si>
    <t>{'main': [11082, -85843], 'hh': [0, -115341], 'pv': [100998, 0], 'bat': [13855, -14721], 'hp': [0, -53315], 'ev': [0, -6243]}</t>
  </si>
  <si>
    <t>[840.036, 827.88, 797.608, 794.332, 786.708, 777.34, 775.78, 768.044, 766.064, 756.016, 750.876, 750.412, 737.288, 730.524, 706.296, 704.176, 687.896, 681.896, 679.604, 679.308, 676.696, 675.608, 670.524, 667.38, 661.836, 658.404, 657.252, 657.16, 657.148, 651.564, 651.136, 648.336, 644.464, 643.32, 642.996, 639.076, 637.808, 635.96, 633.852, 631.288, 630.988, 628.124, 625.452, 624.584, 624.292, 622.204, 621.68, 620.684, 618.392, 617.948, 617.236, 616.936, 612.776, 612.772, 606.948, 606.648, 605.096, 604.424, 601.088, 600.808, 593.74, 593.408, 584.748, 584.024, 582.496, 581.012, 579.668, 578.892, 576.544, 575.54, 574.372, 574.336, 572.7, 572.364, 568.044, 563.468, 563.184, 561.92, 560.9, 560.852, 560.696, 558.272, 556.12, 556.028, 555.672, 554.112, 551.82, 548.584, 548.512, 547.688, 547.38, 546.992, 546.824, 546.472, 544.46, 543.492, 542.08, 541.732, 541.144, 539.904, 539.404]</t>
  </si>
  <si>
    <t>{'main': [0, -273134], 'hh': [0, -124433], 'pv': [42247, 0], 'bat': [5613, -4813], 'hp': [0, -186455], 'ev': [0, -5303]}</t>
  </si>
  <si>
    <t>[542.268, 541.8720000000001, 530.236, 524.988, 520.376, 519.264, 511.05600000000004, 496.62, 480.81600000000003, 473.448, 471.26, 470.20400000000006, 469.836, 464.59999999999997, 446.78400000000005, 443.52399999999994, 436.50000000000006, 435.70799999999997, 434.068, 429.332, 400.52, 397.75200000000007, 393.528, 380.936, 366.09999999999997, 356.56, 352.416, 347.172, 346.088, 334.548, 331.724, 327.848, 325.856, 325.804, 325.43600000000004, 324.29200000000003, 321.65999999999997, 318.424, 316.708, 314.31199999999995, 313.18399999999997, 313.012, 307.17600000000004, 303.948, 303.852, 303.65200000000004, 300.992, 298.844, 297.53599999999994, 297.032, 296.46399999999994, 295.6, 295.41200000000003, 293.412, 291.79200000000003, 289.832, 289.08000000000004, 289.004, 288.92400000000004, 287.664, 286.716, 281.65200000000004, 280.992, 280.028, 279.96799999999996, 278.29599999999994, 273.172, 272.46799999999996, 261.94399999999996, 258.1, 256.924, 254.58, 253.596, 253.15200000000002, 251.00400000000002, 247.73199999999997, 246.72400000000002, 245.984, 244.19600000000003, 244.02, 242.33200000000002, 240.68400000000003, 237.46000000000004, 237.212, 234.35999999999999, 233.476, 233.14800000000002, 231.65599999999998, 230.17200000000003, 226.15200000000002, 225.05200000000002, 223.06399999999996, 222.952, 220.38400000000001, 220.27599999999998, 220.10399999999998, 219.056, 216.55200000000002, 216.5, 216.08, 212.55199999999996]</t>
  </si>
  <si>
    <t>{'main': [44520, -46478], 'hh': [0, -124822], 'pv': [152458, 0], 'bat': [16454, -18787], 'hp': [0, -13036], 'ev': [0, -14232]}</t>
  </si>
  <si>
    <t>[652.7760000000001, 602.884, 483.73199999999997, 466.064, 457.524, 444.916, 424.91999999999996, 386.856, 384.672, 382.384, 377.876, 372.168, 371.692, 351.24, 349.08, 346.712, 343.404, 340.488, 338.684, 336.048, 329.364, 326.83599999999996, 318.536, 313.076, 312.892, 312.75199999999995, 305.784, 303.908, 303.54, 302.696, 300.41600000000005, 298.872, 294.70799999999997, 294.044, 293.136, 292.88, 290.764, 290.216, 289.772, 288.148, 287.396, 286.42, 286.32, 283.92, 283.36, 281.06399999999996, 280.044, 279.628, 276.112, 276.104, 275.252, 272.692, 272.264, 271.948, 271.036, 270.904, 269.576, 268.97200000000004, 267.712, 266.52, 261.884, 259.43600000000004, 255.812, 255.504, 254.00399999999996, 251.856, 251.068, 250.97199999999998, 246.22, 245.64, 245.408, 243.92, 243.044, 241.81599999999997, 241.532, 240.364, 240.072, 239.636, 239.48000000000002, 237.692, 236.29999999999998, 235.904, 235.864, 233.68800000000002, 230.94, 228.94, 228.872, 228.61599999999999, 228.54000000000002, 227.136, 226.104, 221.808, 219.588, 219.076, 217.676, 216.74, 215.336, 215.18800000000002, 214.756, 214.144, 212.836]</t>
  </si>
  <si>
    <t>{'main': [8937, -91679], 'hh': [0, -115341], 'pv': [100998, 0], 'bat': [12503, -13123], 'hp': [0, -53194], 'ev': [0, -14593]}</t>
  </si>
  <si>
    <t>[848.852, 836.24, 834.172, 801.28, 798.704, 793.652, 778.252, 774.236, 773.772, 772.012, 770.884, 769.176, 747.032, 744.132, 725.996, 713.388, 712.388, 704.232, 703.812, 700.5, 694.044, 691.308, 690.972, 676.788, 672.692, 671.664, 669.936, 669.476, 667.192, 665.908, 660.528, 659.516, 658.96, 655.42, 651.592, 648.436, 645.172, 644.22, 643.58, 643.38, 641.496, 640.396, 640.164, 634.168, 633.868, 633.252, 632.736, 631.392, 631.152, 628.476, 628.296, 628.028, 619.728, 619.172, 619.092, 616.748, 613.56, 612.704, 611.044, 607.092, 604.62, 597.436, 596.1, 594.228, 592.796, 592.536, 592.044, 590.324, 585.404, 584.2, 583.496, 582.636, 581.896, 580.992, 580.6, 580.352, 580.272, 578.336, 578.216, 577.792, 577.776, 567.9, 567.516, 567.152, 564.9, 561.724, 561.712, 561.224, 560.62, 559.704, 558.7, 557.6, 556.2, 554.04, 552.756, 550.62, 549.644, 549.128, 548.704, 546.868, 546.84]</t>
  </si>
  <si>
    <t>{'main': [0, -279808], 'hh': [0, -124433], 'pv': [42247, 0], 'bat': [5107, -4516], 'hp': [0, -186282], 'ev': [0, -11942]}</t>
  </si>
  <si>
    <t>[554.508, 528.06, 521.152, 515.4119999999999, 514.172, 501.808, 481.67600000000004, 480.156, 474.488, 462.41600000000005, 455.464, 449.4440000000001, 447.39200000000005, 439.96, 425.00800000000004, 417.70399999999995, 415.79999999999995, 413.91600000000005, 412.32, 384.81999999999994, 369.76800000000003, 366.65999999999997, 360.212, 358.716, 358.044, 356.92, 348.364, 342.956, 332.652, 328.01599999999996, 325.37199999999996, 325.12, 318.284, 313.516, 313.05999999999995, 312.99199999999996, 312.29600000000005, 311.92, 311.052, 307.412, 302.68399999999997, 301.996, 301.03200000000004, 298.224, 295.188, 294.84399999999994, 293.848, 292.64, 292.32, 292.20399999999995, 290.456, 289.05199999999996, 285.704, 276.87199999999996, 274.948, 274.144, 270.79999999999995, 269.29999999999995, 267.81999999999994, 267.164, 263.072, 262.572, 259.376, 258.908, 253.49999999999997, 250.66800000000003, 247.50800000000004, 247.49600000000004, 246.11200000000002, 245.992, 245.924, 245.712, 243.368, 241.576, 240.624, 239.448, 237.39600000000002, 235.352, 233.78799999999998, 229.16, 228.17199999999997, 227.652, 227.636, 226.92, 225.56000000000003, 225.39999999999998, 225.01999999999998, 224.548, 222.08400000000003, 220.644, 220.368, 220.18400000000003, 219.54799999999997, 217.72000000000003, 216.52400000000003, 216.512, 213.48, 211.988, 211.77599999999995, 210.564, 209.02800000000002]</t>
  </si>
  <si>
    <t>{'main': [42073, -49167], 'hh': [0, -124822], 'pv': [152458, 0], 'bat': [16252, -18605], 'hp': [0, -13247], 'ev': [0, -19136]}</t>
  </si>
  <si>
    <t>[481.18, 471.66, 463.82, 457.612, 447.952, 440.132, 438.38800000000003, 438.384, 417.796, 394.36400000000003, 393.68800000000005, 391.264, 380.016, 377.616, 376.62, 375.84, 374.388, 373.968, 372.612, 351.136, 343.304, 337.376, 336.46799999999996, 328.524, 324.508, 322.248, 321.68399999999997, 320.91200000000003, 320.48, 318.82, 318.6, 317.73199999999997, 312.06, 309.904, 306.728, 306.392, 305.368, 302.856, 301.55600000000004, 299.484, 297.784, 297.528, 296.91200000000003, 296.284, 295.092, 292.772, 289.14, 285.224, 283.456, 283.064, 281.348, 280.17199999999997, 279.28000000000003, 278.948, 276.356, 274.296, 273.91999999999996, 273.496, 272.824, 272.8, 272.18, 271.564, 270.396, 270.008, 266.668, 264.312, 263.536, 260.536, 257.848, 255.872, 255.37199999999999, 255.212, 254.64800000000002, 253.98399999999998, 253.304, 251.464, 250.09599999999998, 249.36, 248.53199999999998, 247.724, 247.6, 244.7, 244.268, 243.352, 241.532, 241.432, 240.23999999999998, 240.112, 238.42399999999998, 237.66, 236.93200000000002, 233.26800000000003, 231.724, 231.596, 230.12400000000002, 229.95600000000002, 229.788, 229.496, 228.356, 227.528, 226.92399999999998]</t>
  </si>
  <si>
    <t>{'main': [8055, -96764], 'hh': [0, -115341], 'pv': [100998, 0], 'bat': [12237, -12720], 'hp': [0, -53279], 'ev': [0, -20612]}</t>
  </si>
  <si>
    <t>[854.096, 841.788, 836.408, 805.9, 805.384, 796.844, 782.968, 779.86, 775.848, 775.16, 772.888, 770.584, 761.232, 758.5, 741.124, 715.556, 712.388, 704.316, 703.644, 703.152, 702.52, 700.5, 696.62, 688.144, 685.396, 684.916, 682.08, 682.024, 680.94, 680.572, 671.588, 671.408, 661.06, 660.924, 655.42, 652.608, 652.308, 649.064, 648.44, 647.82, 645.988, 644.348, 644.028, 638.98, 637.612, 636.976, 636.056, 635.856, 634.724, 634.616, 630.788, 630.224, 629.98, 628.512, 625.98, 625.92, 623.196, 621.36, 620.264, 617.928, 614.596, 611.556, 611.18, 603.556, 603.124, 600.644, 598.88, 595.344, 594.116, 593.828, 590.344, 590.164, 589.42, 589.056, 586.7, 584.352, 584.296, 582.788, 581.332, 580.792, 580.508, 579.964, 577.872, 577.328, 577.236, 576.448, 574.54, 573.716, 573.612, 571.148, 570.308, 569.548, 569.08, 568.708, 567.796, 566.6, 563.132, 560.544, 559.996, 559.928, 556.424]</t>
  </si>
  <si>
    <t>{'main': [0, -285856], 'hh': [0, -124433], 'pv': [42247, 0], 'bat': [5114, -4520], 'hp': [0, -186560], 'ev': [0, -17715]}</t>
  </si>
  <si>
    <t>[535.4639999999999, 492.616, 485.75600000000003, 476.96400000000006, 468.328, 467.896, 465.544, 463.164, 435.68, 425.22400000000005, 401.1, 396.18000000000006, 376.81600000000003, 371.65600000000006, 371.03600000000006, 369.58, 368.81999999999994, 366.884, 356.648, 355.284, 354.824, 341.57200000000006, 326.88800000000003, 322.53999999999996, 321.82000000000005, 314.216, 313.76800000000003, 313.076, 312.98, 312.644, 310.16, 309.116, 308.67999999999995, 308.25199999999995, 306.75600000000003, 306.436, 303.236, 301.776, 297.324, 295.62, 295.1, 294.02799999999996, 292.70000000000005, 291.87600000000003, 286.028, 285.252, 284.08, 283.828, 283.656, 283.368, 282.244, 277.64799999999997, 274.38, 274.328, 273.668, 271.812, 268.32000000000005, 267.8960000000001, 267.252, 266.52400000000006, 265.972, 265.304, 263.76800000000003, 263.512, 261.828, 259.652, 258.644, 258.16, 256.416, 254.36, 253.096, 251.34, 247.62, 247.23600000000002, 246.744, 246.61600000000004, 244.42399999999998, 244.396, 243.3, 241.572, 240.96399999999997, 240.72799999999998, 240.352, 239.17200000000003, 238.064, 233.892, 233.14400000000003, 231.23600000000002, 230.548, 229.95600000000002, 229.344, 229.27599999999995, 227.63600000000002, 226.46399999999997, 224.74, 223.62, 217.42000000000002, 216.08, 215.85600000000002, 215.784, 215.08]</t>
  </si>
  <si>
    <t>{'main': [39343, -52282], 'hh': [0, -124822], 'pv': [152458, 0], 'bat': [16308, -18478], 'hp': [0, -13304], 'ev': [0, -25107]}</t>
  </si>
  <si>
    <t>[528.24, 507.4, 497.268, 468.868, 451.75600000000003, 448.144, 440.42, 439.7, 436.536, 417.328, 410.016, 403.936, 403.804, 403.44, 402.252, 392.28, 388.504, 386.296, 385.028, 384.368, 379.72400000000005, 375.84000000000003, 369.796, 362.284, 360.772, 360.04400000000004, 358.228, 357.808, 357.524, 356.512, 340.47200000000004, 338.164, 337.12800000000004, 336.43600000000004, 335.324, 333.936, 333.664, 331.12800000000004, 330.868, 330.084, 329.832, 322.472, 319.44, 317.664, 317.088, 315.78000000000003, 311.424, 310.312, 305.156, 301.084, 298.36, 297.308, 293.084, 291.85200000000003, 291.808, 289.884, 288.35200000000003, 287.86, 287.76, 286.3, 285.332, 281.964, 280.992, 280.156, 279.88, 278.28799999999995, 274.18, 269.276, 267.656, 265.81199999999995, 264.764, 264.688, 264.33200000000005, 259.54, 259.404, 258.844, 257.08, 255.33200000000002, 255.14800000000002, 253.652, 253.388, 252.072, 250.304, 249.856, 248.60399999999998, 248.60000000000002, 248.18400000000003, 246.44800000000004, 246.148, 245.104, 244.272, 244.07999999999998, 242.876, 241.11999999999998, 241.048, 238.29200000000003, 238.056, 237.084, 236.20399999999998, 235.028, 233.64000000000001]</t>
  </si>
  <si>
    <t>{'main': [7770, -101266], 'hh': [0, -115341], 'pv': [100998, 0], 'bat': [12062, -12517], 'hp': [0, -53279], 'ev': [0, -25426]}</t>
  </si>
  <si>
    <t>[855.692, 854.892, 842.996, 816.316, 809.176, 802.24, 798.784, 786.824, 781.796, 780.988, 777.744, 776.472, 775.648, 763.772, 751.784, 724.644, 716.676, 712.896, 712.424, 708.176, 706.1, 704.172, 700.788, 698.336, 696.84, 695.752, 688.68, 685.86, 684.628, 684.504, 680.652, 677.016, 669.616, 666.772, 663.224, 660.424, 658.608, 656.112, 653.192, 651.308, 651.012, 647.744, 647.068, 646.552, 644.452, 642.34, 642.216, 641.412, 641.204, 640.604, 639.048, 638.388, 635.484, 635.164, 634.364, 631.916, 631.824, 626.268, 625.104, 623.868, 617.048, 615.264, 614.596, 612.484, 611.928, 607.504, 606.384, 602.94, 602.584, 598.24, 597.908, 595.28, 595.052, 595.048, 593.932, 591.828, 591.484, 589.716, 589.468, 589.104, 588.844, 588.592, 584.48, 583.736, 583.064, 580.172, 579.948, 579.392, 579.148, 578.08, 577.916, 577.68, 575.024, 575.012, 574.44, 570.932, 570.54, 570.464, 567.336, 566.36, 565.112]</t>
  </si>
  <si>
    <t>{'main': [0, -290846], 'hh': [0, -124433], 'pv': [42247, 0], 'bat': [5093, -4509], 'hp': [0, -186534], 'ev': [0, -22719]}</t>
  </si>
  <si>
    <t>[585.256, 556.5039999999999, 553.16, 547.1, 521.448, 511.732, 506.636, 501.86400000000003, 497.00800000000004, 480.332, 477.31600000000003, 474.72800000000007, 467.52799999999996, 465.48400000000004, 454.2439999999999, 452.488, 445.32000000000005, 442.96000000000004, 442.4440000000001, 442.42, 441.364, 440.8960000000001, 437.88800000000003, 434.948, 434.9, 430.40399999999994, 430.10800000000006, 427.90000000000003, 427.004, 424.37199999999996, 422.8, 422.188, 407.492, 403.27200000000005, 401.32000000000005, 400.116, 393.292, 389.05199999999996, 387.20799999999997, 373.344, 372.7560000000001, 368.616, 357.84799999999996, 349.01200000000006, 348.172, 341.46399999999994, 340.068, 330.59999999999997, 327.908, 326.164, 321.02, 319.988, 319.564, 318.84400000000005, 316.14, 315.67999999999995, 315.60799999999995, 309.148, 308.96400000000006, 308.496, 300.82800000000003, 294.92, 294.36, 293.612, 290.516, 288.668, 285.55600000000004, 284.38, 283.12800000000004, 282.28000000000003, 280.61199999999997, 279.32399999999996, 278.844, 277.22, 274.572, 273.08000000000004, 272.336, 272.312, 272.20799999999997, 267.684, 267.596, 264.012, 263.56399999999996, 261.188, 259.65999999999997, 259.26, 256.524, 255.10799999999998, 254.41199999999998, 252.00799999999998, 251.76, 249.972, 247.18000000000004, 243.364, 243.07999999999998, 242.496, 242.03599999999997, 241.61599999999999, 239.096, 238.228, 237.75999999999996]</t>
  </si>
  <si>
    <t>{'main': [47285, -48981], 'hh': [0, -124822], 'pv': [142030, 0], 'bat': [15474, -17511], 'hp': [0, -16872], 'ev': [0, 0]}</t>
  </si>
  <si>
    <t>[650.048, 649.24, 620.8480000000001, 562.348, 554.1719999999999, 523.8399999999999, 522.088, 500.9, 460.79599999999994, 458.852, 432.812, 431.328, 430.424, 399.268, 397.156, 391.944, 380.38, 364.388, 362.868, 358.712, 357.952, 353.468, 347.988, 341.268, 341.016, 329.588, 322.084, 319.56, 316.628, 314.396, 310.796, 302.54, 301.548, 301.29999999999995, 300.67199999999997, 300.244, 293.48, 292.52000000000004, 288.364, 287.832, 285.848, 284.61600000000004, 282.70000000000005, 282.632, 282.484, 282.164, 281.416, 281.076, 280.916, 280.41200000000003, 278.832, 278.656, 278.592, 277.23199999999997, 277.196, 276.928, 276.892, 276.668, 276.236, 275.952, 275.812, 275.48, 272.71999999999997, 270.46799999999996, 270.456, 270.43199999999996, 269.536, 268.76800000000003, 265.928, 262.24, 262.02, 261.992, 260.88, 259.96, 259.67199999999997, 258.14799999999997, 256.848, 255.732, 255.612, 255.416, 253.56799999999998, 252.96800000000002, 252.648, 251.912, 250.332, 249.57600000000002, 248.292, 248.20000000000002, 246.61599999999999, 244.132, 243.512, 240.524, 239.024, 237.908, 237.272, 236.324, 236.292, 233.19199999999998, 231.31600000000003, 230.85199999999998, 228.916]</t>
  </si>
  <si>
    <t>{'main': [8778, -96681], 'hh': [0, -115341], 'pv': [95518, 0], 'bat': [12540, -13338], 'hp': [0, -67288], 'ev': [0, 0]}</t>
  </si>
  <si>
    <t>[1130.856, 1096.92, 1064.408, 1056.388, 1038.936, 1035.98, 1032.16, 978.128, 972.376, 950.736, 947.312, 940.828, 911.856, 908.88, 908.468, 903.9, 901.816, 898.52, 895.58, 875.36, 874.344, 867.632, 867.44, 860.916, 858.888, 858.264, 851.656, 848.356, 842.532, 841.172, 837.988, 837.824, 837.112, 832.072, 831.3, 829.02, 828.956, 824.84, 814.78, 811.424, 803.976, 803.148, 793.368, 780.516, 775.128, 774.6, 769.192, 760.42, 756.984, 756.024, 755.196, 754.4, 754.364, 752.148, 751.092, 750.14, 749.36, 742.168, 741.096, 740.984, 723.94, 716.92, 716.376, 716.012, 715.528, 715.4, 715.216, 714.248, 714.212, 713.256, 711.384, 709.724, 708.648, 707.98, 707.564, 706.256, 704.704, 704.272, 702.988, 702.772, 701.384, 700.804, 694.56, 689.76, 689.568, 688.632, 688.34, 684.528, 683.6, 682.876, 682.356, 680.44, 679.152, 679.048, 679.048, 675.636, 675.428, 672.364, 669.944, 667.732, 666.148]</t>
  </si>
  <si>
    <t>{'main': [0, -338456], 'hh': [0, -124433], 'pv': [40343, 0], 'bat': [5444, -4711], 'hp': [0, -255106], 'ev': [0, 0]}</t>
  </si>
  <si>
    <t>[625.096, 613.588, 581.424, 532.1880000000001, 530.896, 527.876, 514.7, 508.4, 505.51599999999996, 493.904, 491.0160000000001, 488.856, 483.04, 477.096, 475.36400000000003, 473.996, 470.24, 452.69199999999995, 446.03999999999996, 434.0039999999999, 430.88399999999996, 425.78399999999993, 421.37600000000003, 420.10799999999995, 410.332, 409.27199999999993, 405.69199999999995, 405.22, 401.99199999999996, 401.876, 400.812, 394.41999999999996, 391.96400000000006, 391.664, 391.59999999999997, 385.71200000000005, 371.648, 370.836, 370.08799999999997, 368.368, 368.004, 364.672, 364.068, 363.388, 356.86400000000003, 354.544, 351.752, 350.18399999999997, 349.32, 342.15200000000004, 341.86, 330.63599999999997, 327.376, 325.956, 325.56399999999996, 321.976, 320.356, 320.34000000000003, 318.504, 317.376, 316.92, 316.20799999999997, 314.49199999999996, 313.84799999999996, 312.784, 311.36, 310.22, 308.29200000000003, 307.10400000000004, 300.6, 297.536, 296.13200000000006, 295.77599999999995, 294.744, 292.428, 290.5, 286.78, 285.1, 281.404, 276.736, 275.14, 274.808, 259.26800000000003, 258.044, 254.516, 252.09199999999998, 250.684, 250.46400000000003, 250.29599999999996, 247.54799999999997, 246.41600000000003, 246.10000000000002, 245.09199999999998, 242.33599999999998, 241.60399999999998, 237.864, 237.292, 235.98, 232.18800000000002, 232.09199999999998, 231.656]</t>
  </si>
  <si>
    <t>{'main': [48675, -47905], 'hh': [0, -124822], 'pv': [152458, 0], 'bat': [16958, -19408], 'hp': [0, -16817], 'ev': [0, -7605]}</t>
  </si>
  <si>
    <t>[743.392, 683.6, 638.96, 595.7439999999999, 589.912, 578.668, 560.136, 529.372, 514.2280000000001, 471.008, 453.976, 445.948, 438.0, 407.144, 404.224, 395.664, 394.14799999999997, 389.312, 378.884, 363.89200000000005, 358.596, 358.15599999999995, 351.312, 348.428, 339.136, 338.08, 334.208, 332.41999999999996, 332.016, 330.75199999999995, 329.636, 327.784, 325.23199999999997, 324.856, 324.61600000000004, 322.428, 321.328, 319.984, 319.68, 318.932, 316.444, 313.308, 309.04, 307.312, 306.36, 296.844, 294.03999999999996, 289.68399999999997, 288.512, 287.94, 286.064, 284.624, 283.85999999999996, 283.392, 282.948, 282.616, 280.972, 278.888, 278.124, 277.576, 277.284, 276.784, 276.1, 273.856, 271.51599999999996, 271.05600000000004, 270.628, 270.48, 270.42400000000004, 270.168, 270.07599999999996, 268.992, 268.17199999999997, 265.912, 265.808, 264.15999999999997, 256.024, 255.66000000000003, 255.32799999999997, 252.852, 251.732, 251.59999999999997, 249.66, 249.33200000000002, 248.07600000000002, 248.04800000000003, 247.904, 246.8, 245.38400000000001, 239.716, 239.092, 238.53600000000003, 237.78399999999996, 234.872, 234.04399999999998, 233.78, 233.26, 233.08, 232.892, 232.856, 232.428]</t>
  </si>
  <si>
    <t>{'main': [8883, -97710], 'hh': [0, -115341], 'pv': [100998, 0], 'bat': [13759, -14627], 'hp': [0, -67364], 'ev': [0, -6258]}</t>
  </si>
  <si>
    <t>[1129.816, 1115.392, 1073.568, 1073.524, 1051.184, 1048.732, 1048.528, 989.604, 985.312, 967.064, 954.62, 949.02, 941.616, 919.324, 913.82, 913.196, 912.788, 907.072, 902.004, 900.152, 892.62, 885.896, 877.3, 869.232, 868.356, 868.052, 865.276, 857.804, 857.424, 851.888, 850.152, 847.332, 845.868, 845.42, 841.16, 840.928, 836.912, 836.428, 819.688, 816.92, 814.596, 813.1, 803.096, 796.3, 774.332, 773.0, 767.544, 766.904, 764.824, 764.14, 764.032, 759.628, 759.24, 759.072, 758.412, 757.884, 754.04, 753.484, 739.768, 738.248, 736.876, 730.068, 725.168, 724.996, 724.336, 723.524, 722.676, 719.98, 719.628, 718.932, 717.82, 717.648, 716.196, 715.156, 715.028, 714.98, 713.544, 710.52, 710.268, 710.124, 710.004, 709.88, 707.028, 705.208, 704.68, 701.22, 696.504, 695.384, 694.808, 694.156, 691.528, 690.0, 689.156, 685.672, 683.204, 681.6, 680.044, 675.3280000000001, 673.236, 671.832, 670.96]</t>
  </si>
  <si>
    <t>{'main': [0, -342105], 'hh': [0, -124433], 'pv': [42247, 0], 'bat': [5603, -4808], 'hp': [0, -255417], 'ev': [0, -5304]}</t>
  </si>
  <si>
    <t>[590.964, 562.928, 538.508, 530.88, 526.928, 508.744, 479.98400000000004, 477.976, 465.99600000000004, 464.624, 463.43600000000004, 456.528, 452.46000000000004, 447.80400000000003, 442.1600000000001, 439.49199999999996, 438.72799999999995, 434.82800000000003, 433.7320000000001, 423.48, 399.00800000000004, 396.244, 396.16799999999995, 389.376, 368.36799999999994, 366.9, 366.544, 360.32399999999996, 356.96399999999994, 350.964, 349.464, 346.564, 345.356, 342.77200000000005, 340.572, 337.18399999999997, 322.748, 322.49199999999996, 322.38800000000003, 322.24, 319.008, 316.192, 310.844, 304.656, 301.08000000000004, 299.708, 297.14, 297.004, 291.544, 290.21999999999997, 284.108, 282.244, 280.608, 280.504, 276.644, 275.376, 274.028, 273.552, 271.644, 270.312, 268.60400000000004, 266.84799999999996, 265.31600000000003, 262.99199999999996, 261.044, 258.608, 257.548, 255.084, 251.20000000000002, 250.488, 247.15200000000002, 246.764, 243.94799999999998, 243.596, 242.77999999999997, 241.664, 239.52399999999997, 238.43999999999997, 235.12400000000002, 233.50400000000002, 233.11999999999998, 229.08, 228.956, 226.652, 225.67999999999998, 224.728, 222.956, 222.124, 220.18399999999997, 219.496, 218.872, 217.65999999999997, 215.972, 215.312, 214.72400000000002, 212.06, 211.648, 209.62, 208.968, 207.376, 206.52800000000002]</t>
  </si>
  <si>
    <t>{'main': [43273, -49319], 'hh': [0, -124822], 'pv': [152458, 0], 'bat': [16601, -19058], 'hp': [0, -16790], 'ev': [0, -14442]}</t>
  </si>
  <si>
    <t>[727.8919999999999, 663.2959999999999, 639.408, 619.048, 563.4200000000001, 530.928, 484.5, 469.74, 467.404, 441.924, 429.828, 425.46799999999996, 424.028, 416.108, 401.912, 396.008, 392.952, 380.148, 377.392, 375.732, 371.372, 363.76, 363.40000000000003, 362.308, 362.16, 357.808, 353.512, 342.008, 337.36, 337.02, 336.928, 335.36400000000003, 333.23600000000005, 333.012, 329.704, 327.05199999999996, 326.60799999999995, 325.688, 324.056, 322.296, 320.348, 318.348, 317.30400000000003, 317.09200000000004, 315.88800000000003, 312.62, 310.72799999999995, 308.936, 306.14, 304.76, 304.556, 301.58, 300.528, 299.62, 299.5, 298.93600000000004, 295.556, 295.23199999999997, 292.65999999999997, 292.016, 291.14, 290.74399999999997, 289.39200000000005, 289.04, 288.052, 282.86, 277.152, 276.904, 275.176, 274.028, 273.38, 269.772, 267.332, 267.044, 264.90799999999996, 264.66, 264.392, 264.21999999999997, 263.81199999999995, 262.936, 261.856, 261.62, 260.21999999999997, 259.124, 259.12, 259.1, 254.496, 253.31599999999997, 251.388, 246.804, 246.636, 246.43599999999998, 245.31199999999998, 244.132, 242.82799999999997, 242.24, 242.10800000000003, 240.624, 240.544, 239.836, 238.68]</t>
  </si>
  <si>
    <t>{'main': [6876, -103798], 'hh': [0, -115341], 'pv': [100998, 0], 'bat': [12306, -12930], 'hp': [0, -67372], 'ev': [0, -14588]}</t>
  </si>
  <si>
    <t>[1138.632, 1122.888, 1080.616, 1080.516, 1055.836, 1052.496, 1052.096, 1005.696, 997.736, 995.624, 974.628, 967.576, 964.388, 936.536, 923.564, 919.92, 917.072, 911.048, 905.864, 903.84, 903.092, 889.752, 885.956, 885.952, 881.496, 880.14, 879.1, 877.376, 877.316, 873.256, 871.036, 870.904, 861.416, 860.56, 854.596, 852.232, 849.556, 846.32, 837.912, 837.076, 828.092, 823.46, 823.196, 802.536, 794.116, 787.02, 782.672, 781.824, 778.548, 775.372, 774.712, 773.808, 773.488, 772.088, 770.764, 766.884, 762.996, 759.8, 758.732, 749.472, 747.66, 741.1, 739.384, 738.528, 736.188, 734.468, 733.604, 732.848, 732.688, 732.08, 729.924, 729.764, 729.056, 727.74, 725.448, 724.628, 724.268, 723.54, 722.984, 721.488, 720.536, 718.456, 716.88, 716.76, 713.3, 713.236, 710.84, 703.808, 702.356, 698.216, 696.764, 695.496, 694.216, 692.276, 691.676, 690.972, 690.804, 690.176, 689.84, 689.512, 687.664]</t>
  </si>
  <si>
    <t>{'main': [0, -348794], 'hh': [0, -124433], 'pv': [42247, 0], 'bat': [5109, -4521], 'hp': [0, -255239], 'ev': [0, -11965]}</t>
  </si>
  <si>
    <t>[544.908, 475.82800000000003, 475.264, 468.472, 467.552, 463.86800000000005, 461.32400000000007, 458.03599999999994, 452.58, 449.188, 446.3879999999999, 442.36, 426.316, 420.8639999999999, 387.27599999999995, 383.064, 382.06, 380.236, 378.108, 354.812, 347.544, 342.79200000000003, 342.572, 340.044, 337.58399999999995, 337.52799999999996, 335.904, 331.64, 330.884, 323.32, 317.86400000000003, 316.284, 314.572, 313.308, 312.356, 311.86, 306.376, 305.55199999999996, 298.632, 298.488, 294.164, 292.88, 288.91599999999994, 287.168, 284.652, 283.764, 282.644, 282.36, 281.928, 279.46000000000004, 278.312, 277.956, 276.38, 271.69599999999997, 269.98, 269.46399999999994, 268.36800000000005, 262.72, 262.584, 262.504, 261.508, 257.824, 255.648, 255.54, 255.12, 255.112, 251.8, 250.568, 249.61599999999999, 249.384, 249.188, 248.26, 246.948, 246.01999999999998, 245.55599999999998, 244.896, 243.656, 242.76000000000002, 242.532, 241.036, 240.432, 239.988, 237.16, 237.07999999999998, 236.96, 236.716, 236.284, 235.86800000000002, 235.76000000000002, 234.268, 232.496, 231.70000000000002, 230.71599999999998, 230.284, 230.01600000000002, 226.59199999999998, 224.156, 220.67600000000002, 216.544, 212.436, 211.704]</t>
  </si>
  <si>
    <t>{'main': [40904, -51630], 'hh': [0, -124822], 'pv': [152458, 0], 'bat': [16706, -18957], 'hp': [0, -17038], 'ev': [0, -19080]}</t>
  </si>
  <si>
    <t>[764.8679999999999, 708.904, 635.9799999999999, 577.0, 574.5920000000001, 481.156, 461.32, 458.132, 455.22799999999995, 455.128, 449.288, 448.144, 444.128, 443.74399999999997, 422.264, 417.752, 411.116, 407.49199999999996, 402.444, 402.36, 396.384, 394.756, 393.928, 393.53200000000004, 391.056, 390.58, 384.456, 382.832, 382.528, 380.604, 375.072, 371.332, 370.072, 365.068, 364.33200000000005, 359.628, 346.74, 344.988, 344.81199999999995, 344.54400000000004, 342.80400000000003, 340.5, 335.792, 335.096, 333.44399999999996, 333.404, 330.456, 329.912, 329.868, 329.212, 327.75600000000003, 327.17199999999997, 323.62399999999997, 321.85200000000003, 320.96799999999996, 317.848, 315.21200000000005, 302.84799999999996, 302.22, 301.012, 300.81600000000003, 298.94000000000005, 296.40000000000003, 294.496, 294.036, 292.736, 290.428, 289.90000000000003, 288.952, 286.424, 286.224, 285.872, 282.776, 281.284, 280.55600000000004, 280.008, 278.66400000000004, 278.44, 277.29200000000003, 276.616, 276.108, 275.25199999999995, 274.392, 272.71599999999995, 272.296, 271.38, 268.492, 266.84799999999996, 266.08799999999997, 265.99600000000004, 265.832, 265.74, 265.06800000000004, 264.59999999999997, 263.82, 263.58399999999995, 259.244, 253.55199999999996, 252.53200000000004, 251.81600000000003, 251.58799999999997]</t>
  </si>
  <si>
    <t>{'main': [5895, -109291], 'hh': [0, -115341], 'pv': [100998, 0], 'bat': [12501, -13129], 'hp': [0, -67511], 'ev': [0, -20921]}</t>
  </si>
  <si>
    <t>[1143.86, 1124.564, 1084.976, 1084.232, 1058.348, 1056.812, 1056.332, 1011.244, 1007.708, 1002.144, 998.3, 975.804, 971.3, 943.976, 934.892, 925.004, 922.028, 918.284, 918.248, 917.072, 910.988, 906.956, 906.692, 904.784, 893.944, 890.108, 888.692, 887.536, 886.556, 882.824, 882.428, 880.448, 880.34, 871.128, 867.104, 866.052, 861.728, 859.208, 850.684, 838.664, 837.544, 832.328, 829.644, 819.032, 814.548, 810.924, 797.116, 790.808, 785.244, 782.168, 782.164, 778.98, 778.468, 778.352, 775.46, 775.012, 768.308, 767.612, 766.688, 756.324, 755.684, 748.744, 745.856, 745.476, 745.452, 744.4, 742.272, 741.896, 741.312, 741.004, 739.736, 739.372, 739.144, 737.0, 735.436, 735.144, 735.14, 733.304, 730.62, 729.928, 727.144, 725.492, 723.52, 721.544, 720.232, 717.776, 717.296, 714.936, 711.916, 710.616, 710.076, 707.548, 703.808, 703.544, 702.232, 697.772, 697.456, 696.14, 695.764, 693.328, 693.156]</t>
  </si>
  <si>
    <t>{'main': [0, -354812], 'hh': [0, -124433], 'pv': [42247, 0], 'bat': [5088, -4499], 'hp': [0, -255506], 'ev': [0, -17717]}</t>
  </si>
  <si>
    <t>[753.688, 595.24, 523.816, 498.95599999999996, 486.376, 470.776, 457.58799999999997, 457.332, 456.20399999999995, 452.332, 441.356, 421.832, 416.82800000000003, 414.06000000000006, 413.648, 397.544, 383.67999999999995, 374.86800000000005, 374.656, 373.26000000000005, 368.96799999999996, 361.55999999999995, 359.96400000000006, 358.428, 358.076, 354.65199999999993, 352.88, 341.72799999999995, 340.096, 334.62, 332.0, 330.46, 322.832, 314.43600000000004, 312.27200000000005, 308.972, 307.37199999999996, 301.41200000000003, 300.912, 299.184, 298.756, 297.43600000000004, 296.968, 296.13599999999997, 291.36400000000003, 287.928, 283.50800000000004, 283.056, 282.736, 280.312, 280.264, 279.484, 278.372, 277.216, 274.872, 273.992, 270.952, 270.892, 267.008, 266.632, 266.39200000000005, 263.712, 262.70400000000006, 262.64799999999997, 260.12800000000004, 258.62399999999997, 256.41600000000005, 253.292, 250.712, 246.3, 244.33999999999997, 244.25600000000003, 243.69600000000003, 241.348, 240.784, 240.516, 240.00799999999998, 238.98, 236.87999999999997, 235.19199999999998, 234.10399999999998, 233.664, 232.792, 232.20399999999998, 230.88000000000002, 229.55200000000002, 229.248, 228.668, 228.11200000000002, 227.764, 226.876, 225.8, 225.63200000000003, 224.412, 224.17999999999998, 222.768, 222.228, 221.968, 221.70799999999997, 220.756, 220.72800000000004]</t>
  </si>
  <si>
    <t>{'main': [38672, -55067], 'hh': [0, -124822], 'pv': [152458, 0], 'bat': [17167, -19367], 'hp': [0, -17307], 'ev': [0, -24530]}</t>
  </si>
  <si>
    <t>[717.612, 628.06, 623.084, 583.6239999999999, 579.62, 576.952, 557.884, 548.576, 541.932, 506.05999999999995, 494.724, 492.55199999999996, 491.764, 480.452, 469.336, 467.23600000000005, 463.176, 458.14, 449.6, 448.752, 444.028, 441.016, 441.012, 433.088, 432.312, 432.028, 431.612, 429.496, 420.06, 416.24, 403.868, 402.668, 401.748, 399.336, 393.288, 392.62, 387.296, 386.044, 380.092, 376.896, 374.612, 368.652, 368.40000000000003, 366.164, 363.01599999999996, 361.14000000000004, 355.66, 354.736, 354.264, 352.052, 348.936, 347.068, 344.028, 343.872, 343.172, 342.888, 334.06, 333.044, 331.752, 329.868, 327.76, 324.22, 321.2, 319.456, 318.008, 312.76, 309.22400000000005, 308.76, 304.312, 304.168, 299.93199999999996, 299.208, 296.828, 296.256, 293.408, 292.168, 291.94, 291.73199999999997, 291.62, 287.524, 285.832, 281.63599999999997, 280.11999999999995, 279.12, 277.616, 277.61199999999997, 276.944, 274.63599999999997, 274.52, 274.296, 272.34000000000003, 271.52399999999994, 268.14799999999997, 267.792, 265.608, 265.144, 265.052, 263.672, 263.484, 262.592, 260.87199999999996]</t>
  </si>
  <si>
    <t>{'main': [5606, -115388], 'hh': [0, -115341], 'pv': [100998, 0], 'bat': [12257, -12754], 'hp': [0, -67426], 'ev': [0, -27522]}</t>
  </si>
  <si>
    <t>[1146.98, 1133.724, 1089.988, 1086.664, 1067.872, 1062.108, 1061.908, 1032.808, 1023.444, 1018.804, 1000.828, 997.076, 979.044, 957.116, 943.348, 942.512, 934.668, 927.7, 925.788, 923.752, 919.352, 914.008, 912.24, 910.556, 910.36, 909.144, 904.732, 899.6, 889.744, 889.316, 885.864, 885.832, 883.852, 879.764, 875.888, 870.908, 867.448, 865.36, 862.752, 857.292, 851.44, 849.136, 846.06, 831.524, 830.952, 815.9, 804.756, 795.712, 794.388, 789.944, 787.276, 787.16, 786.952, 785.708, 782.968, 781.932, 781.024, 778.288, 773.612, 767.588, 763.832, 760.932, 760.484, 754.344, 753.928, 752.712, 751.816, 749.552, 749.484, 749.156, 746.256, 744.036, 743.552, 742.504, 740.38, 738.948, 737.184, 736.964, 736.744, 735.784, 734.416, 734.076, 732.464, 731.872, 731.856, 725.564, 721.836, 719.264, 719.024, 718.444, 716.516, 713.492, 710.556, 707.456, 703.948, 702.98, 702.312, 701.712, 701.508, 700.608, 700.46]</t>
  </si>
  <si>
    <t>{'main': [0, -361109], 'hh': [0, -124433], 'pv': [42247, 0], 'bat': [5090, -4506], 'hp': [0, -255876], 'ev': [0, -23640]}</t>
  </si>
  <si>
    <t>[566.5719999999999, 559.392, 551.304, 548.692, 548.64, 547.928, 547.54, 544.26, 533.856, 531.128, 529.1840000000001, 522.464, 520.9399999999999, 519.364, 514.208, 510.34800000000007, 500.59599999999995, 495.4599999999999, 482.05199999999996, 474.596, 472.244, 469.66400000000004, 462.352, 457.828, 448.63200000000006, 441.964, 438.568, 433.1, 420.892, 416.64, 410.828, 403.912, 402.916, 402.692, 402.556, 400.70799999999997, 399.508, 397.776, 391.184, 389.54400000000004, 389.064, 382.284, 378.552, 376.58799999999997, 368.144, 367.408, 366.03999999999996, 365.7, 363.708, 358.224, 355.684, 350.06399999999996, 344.49600000000004, 342.74, 337.58, 333.072, 329.988, 329.952, 322.352, 321.272, 319.91200000000003, 312.552, 311.296, 310.952, 303.252, 297.42400000000004, 290.34799999999996, 281.964, 281.276, 280.4, 278.904, 278.36800000000005, 275.676, 275.37600000000003, 270.976, 267.18399999999997, 266.068, 264.932, 263.768, 260.32, 253.88799999999998, 251.132, 250.348, 248.87199999999999, 247.73999999999998, 246.57999999999998, 244.02399999999997, 243.44799999999998, 239.92000000000002, 234.76000000000002, 234.492, 232.776, 223.532, 221.07999999999998, 219.28, 218.344, 214.56, 213.332, 208.796, 208.70799999999997, 208.412]</t>
  </si>
  <si>
    <t>{'main': [46011, -42988], 'hh': [0, -124822], 'pv': [130233, 0], 'bat': [17264, -19655], 'hp': [0, 0], 'ev': [0, 0]}</t>
  </si>
  <si>
    <t>[752.6519999999999, 732.436, 722.792, 682.812, 675.864, 653.972, 598.764, 591.52, 574.528, 535.4359999999999, 523.848, 514.4559999999999, 477.57200000000006, 474.92, 460.844, 443.536, 443.348, 440.82800000000003, 439.68, 427.916, 425.832, 417.59999999999997, 417.232, 396.744, 376.156, 358.58, 347.13599999999997, 334.47200000000004, 330.368, 326.384, 326.23600000000005, 320.82, 320.572, 317.784, 317.41999999999996, 316.844, 313.748, 309.16, 307.452, 304.564, 295.76800000000003, 288.49199999999996, 286.004, 283.59200000000004, 275.76, 266.276, 258.716, 257.62399999999997, 246.18800000000002, 244.99600000000004, 240.956, 238.48399999999998, 237.84000000000003, 237.69599999999997, 237.424, 232.948, 225.68800000000002, 219.868, 216.548, 210.548, 209.188, 206.82800000000003, 201.912, 201.304, 199.66000000000003, 198.932, 195.51999999999998, 195.42, 194.016, 185.48, 185.45999999999998, 183.792, 182.38, 180.94400000000002, 180.664, 180.4, 179.308, 176.54, 175.228, 174.216, 174.196, 174.1, 173.376, 172.64, 170.66, 169.064, 168.996, 168.01999999999998, 167.984, 166.896, 166.56400000000002, 165.31199999999998, 164.952, 164.41199999999998, 163.856, 163.148, 162.844, 162.596, 161.56400000000002, 160.892, 160.436]</t>
  </si>
  <si>
    <t>{'main': [29269, -52138], 'hh': [0, -115341], 'pv': [94367, 0], 'bat': [19626, -21525], 'hp': [0, 0], 'ev': [0, 0]}</t>
  </si>
  <si>
    <t>[448.56, 440.44399999999996, 439.484, 428.868, 400.656, 395.48, 392.41600000000005, 391.42, 380.86800000000005, 356.456, 315.65599999999995, 303.64, 299.932, 294.556, 294.248, 290.928, 290.184, 289.056, 284.284, 279.452, 276.6, 272.416, 272.244, 264.944, 260.076, 259.488, 259.248, 258.02, 257.968, 257.188, 256.352, 252.532, 252.216, 251.896, 250.848, 250.736, 250.712, 248.204, 248.108, 247.528, 247.26, 246.04, 244.94, 243.736, 241.892, 241.872, 241.52, 240.452, 239.788, 239.384, 238.588, 238.116, 237.968, 234.9, 231.708, 230.632, 229.744, 229.66, 229.628, 228.684, 228.68, 228.436, 228.388, 228.196, 227.864, 227.684, 226.732, 226.42, 225.148, 224.432, 223.488, 223.312, 222.548, 221.832, 220.404, 220.152, 219.772, 218.748, 217.624, 216.73199999999997, 216.548, 215.076, 214.868, 214.0, 213.176, 212.528, 212.332, 211.992, 211.816, 211.496, 211.36, 209.208, 209.2, 209.108, 208.908, 207.9, 207.224, 206.604, 206.008, 204.776, 201.45999999999998]</t>
  </si>
  <si>
    <t>{'main': [6461, -91270], 'hh': [0, -124433], 'pv': [39666, 0], 'bat': [10685, -10738], 'hp': [0, 0], 'ev': [0, 0]}</t>
  </si>
  <si>
    <t>[654.9200000000001, 640.464, 593.8040000000001, 588.976, 586.82, 585.98, 583.232, 579.516, 575.332, 571.96, 562.44, 558.588, 554.972, 541.2479999999999, 541.1279999999999, 538.752, 532.972, 529.576, 529.424, 527.144, 516.424, 515.996, 510.67999999999995, 504.552, 503.56000000000006, 501.24399999999997, 496.744, 493.2, 491.364, 478.064, 468.484, 466.604, 462.8639999999999, 460.82, 450.43600000000004, 445.644, 443.276, 443.248, 437.25200000000007, 423.42, 418.356, 413.476, 407.788, 407.14799999999997, 407.13599999999997, 403.05600000000004, 399.432, 393.312, 392.38, 391.18800000000005, 386.624, 386.556, 385.12, 382.712, 381.62800000000004, 374.928, 371.012, 370.15599999999995, 369.728, 368.656, 366.456, 366.312, 334.352, 328.048, 327.82399999999996, 326.468, 325.524, 321.68, 309.18, 308.256, 308.20799999999997, 302.81600000000003, 300.052, 298.824, 298.26, 294.492, 294.068, 291.492, 290.508, 288.744, 288.74399999999997, 286.44399999999996, 280.808, 279.344, 277.14, 273.7, 273.22, 273.008, 271.22400000000005, 268.04400000000004, 267.752, 266.76, 264.684, 261.884, 259.64, 254.52, 252.31600000000003, 236.30800000000002, 231.74400000000003, 231.73200000000003, 230.69199999999998]</t>
  </si>
  <si>
    <t>{'main': [53423, -39593], 'hh': [0, -124822], 'pv': [148817, 0], 'bat': [19589, -22489], 'hp': [0, 0], 'ev': [0, -7269]}</t>
  </si>
  <si>
    <t>[920.62, 818.088, 778.508, 720.168, 675.1279999999999, 659.188, 624.768, 618.836, 591.26, 582.888, 573.9680000000001, 558.34, 544.9000000000001, 509.89199999999994, 479.328, 469.27599999999995, 455.36, 443.888, 442.37600000000003, 437.628, 431.05999999999995, 430.956, 427.62, 425.98, 422.536, 420.96000000000004, 417.968, 410.092, 408.956, 406.724, 396.8, 394.7, 392.36, 390.448, 380.664, 380.428, 380.35999999999996, 375.968, 349.94800000000004, 349.324, 317.86, 314.856, 307.428, 306.93600000000004, 305.196, 294.19599999999997, 288.548, 286.264, 269.08, 267.53200000000004, 262.284, 261.552, 257.176, 255.75600000000003, 246.784, 245.08, 243.452, 243.332, 241.63599999999997, 230.94799999999998, 229.244, 226.068, 223.288, 222.76000000000002, 214.10399999999998, 211.75600000000003, 207.04, 200.26399999999998, 198.75600000000003, 195.64, 194.14, 193.084, 191.49599999999998, 190.66, 187.452, 185.592, 184.896, 184.64000000000001, 184.632, 184.332, 183.284, 182.536, 180.82, 180.372, 179.408, 179.31599999999997, 177.82, 177.35999999999999, 176.376, 175.272, 172.744, 172.476, 172.428, 172.348, 169.396, 169.032, 169.0, 168.676, 168.1, 167.968, 167.596]</t>
  </si>
  <si>
    <t>{'main': [33309, -49290], 'hh': [0, -115341], 'pv': [107184, 0], 'bat': [21608, -23595], 'hp': [0, 0], 'ev': [0, -5843]}</t>
  </si>
  <si>
    <t>[459.352, 451.904, 449.632, 416.688, 386.288, 377.068, 371.308, 371.29999999999995, 357.568, 331.376, 305.348, 303.164, 299.348, 298.34, 292.932, 292.496, 290.636, 289.308, 287.848, 283.824, 279.764, 273.048, 268.6, 267.068, 266.68, 266.172, 264.52, 264.224, 262.536, 260.672, 260.62, 260.136, 257.8, 256.4, 255.96, 254.532, 252.696, 251.452, 249.76, 249.272, 246.556, 245.988, 245.748, 245.468, 243.9, 243.636, 243.184, 242.656, 242.628, 242.012, 239.956, 236.332, 233.596, 233.336, 233.02, 232.332, 232.172, 231.348, 231.048, 230.312, 229.736, 228.372, 227.316, 227.096, 226.876, 225.324, 224.848, 224.672, 223.44, 222.83999999999997, 222.372, 222.216, 222.128, 221.868, 221.66, 221.14, 219.732, 219.212, 217.51600000000002, 217.516, 217.364, 216.988, 216.208, 214.516, 214.16, 213.024, 212.696, 212.464, 212.044, 211.97199999999998, 210.624, 210.492, 209.808, 209.696, 207.86, 207.808, 206.164, 205.448, 204.076, 203.456, 203.324]</t>
  </si>
  <si>
    <t>{'main': [5926, -90864], 'hh': [0, -124433], 'pv': [44646, 0], 'bat': [11591, -11734], 'hp': [0, 0], 'ev': [0, -5020]}</t>
  </si>
  <si>
    <t>[648.0, 607.2439999999999, 605.6080000000001, 592.1039999999999, 564.204, 557.636, 530.228, 508.3, 507.7919999999999, 504.38, 504.228, 502.372, 501.76800000000003, 500.212, 500.148, 497.32, 487.18399999999997, 485.892, 473.168, 462.948, 462.86400000000003, 452.95200000000006, 452.208, 451.78399999999993, 445.27199999999993, 444.736, 435.008, 430.57199999999995, 425.052, 419.78, 418.736, 417.324, 413.352, 406.556, 396.46000000000004, 395.464, 394.99199999999996, 393.97999999999996, 392.864, 391.59999999999997, 389.32399999999996, 386.88800000000003, 383.46400000000006, 369.068, 368.98400000000004, 365.504, 362.268, 347.444, 345.44, 342.928, 338.89599999999996, 331.17999999999995, 329.92, 324.916, 324.168, 321.408, 319.588, 317.46799999999996, 313.98, 307.504, 303.644, 301.356, 300.068, 299.12, 298.67600000000004, 293.66799999999995, 282.5, 282.16, 277.808, 277.152, 276.67199999999997, 275.504, 273.724, 273.672, 273.272, 271.676, 268.05600000000004, 267.91200000000003, 267.01599999999996, 266.436, 265.804, 264.868, 259.37199999999996, 253.8, 253.644, 252.93599999999998, 252.916, 252.14800000000002, 251.05599999999998, 250.048, 248.01600000000002, 247.33200000000002, 245.572, 244.824, 244.71599999999998, 243.232, 243.212, 240.69599999999997, 238.55199999999996, 232.696, 230.08]</t>
  </si>
  <si>
    <t>{'main': [48549, -41017], 'hh': [0, -124822], 'pv': [148817, 0], 'bat': [19250, -21993], 'hp': [0, 0], 'ev': [0, -13724]}</t>
  </si>
  <si>
    <t>[736.764, 642.744, 603.7199999999999, 587.568, 554.528, 534.64, 529.476, 503.048, 500.952, 485.72400000000005, 485.12800000000004, 465.90799999999996, 462.27600000000007, 460.02, 429.28000000000003, 425.968, 423.568, 415.728, 415.23199999999997, 405.036, 391.82399999999996, 389.28, 382.28000000000003, 379.72, 370.72, 359.156, 355.12, 353.78, 351.392, 349.836, 349.588, 345.94, 345.36400000000003, 324.472, 322.58799999999997, 320.444, 320.13599999999997, 296.232, 292.608, 292.504, 291.804, 289.14, 285.48400000000004, 279.908, 277.98, 277.7, 273.572, 267.12800000000004, 266.53599999999994, 263.236, 263.096, 252.50799999999998, 250.57199999999997, 241.276, 240.096, 239.08, 236.76000000000002, 231.39600000000002, 229.048, 228.62400000000002, 225.988, 223.796, 216.276, 212.99599999999998, 211.7, 209.056, 201.964, 200.164, 198.728, 196.392, 194.04399999999998, 193.28, 191.828, 191.392, 191.092, 188.55200000000002, 185.336, 185.256, 184.984, 182.652, 181.544, 181.136, 180.12, 179.9, 179.576, 179.008, 178.94400000000002, 176.216, 175.74, 173.544, 171.956, 171.86, 171.78, 171.728, 171.556, 170.048, 169.05599999999998, 168.248, 168.196, 168.136, 167.95600000000002]</t>
  </si>
  <si>
    <t>{'main': [28537, -52265], 'hh': [0, -115341], 'pv': [107184, 0], 'bat': [19925, -21591], 'hp': [0, 0], 'ev': [0, -13911]}</t>
  </si>
  <si>
    <t>[381.876, 376.52799999999996, 376.03200000000004, 344.58399999999995, 327.348, 313.084, 310.6, 308.912, 308.384, 307.076, 305.312, 304.1, 299.116, 296.072, 295.772, 295.044, 290.42, 285.108, 280.308, 279.576, 276.956, 275.22, 273.452, 273.272, 272.356, 271.676, 269.072, 268.992, 266.98, 263.896, 262.772, 261.476, 260.05199999999996, 258.308, 257.68, 256.672, 256.004, 255.592, 255.512, 254.768, 253.096, 251.896, 251.232, 249.916, 249.612, 249.092, 247.672, 246.364, 246.308, 244.508, 243.936, 242.696, 241.94400000000002, 241.796, 238.788, 237.22799999999998, 236.768, 235.684, 235.476, 235.308, 234.668, 234.288, 232.94, 232.856, 232.092, 231.464, 230.544, 229.14, 229.12, 228.98, 228.888, 228.704, 227.964, 227.204, 225.556, 225.528, 225.484, 224.74, 224.532, 224.444, 223.948, 223.716, 223.576, 222.716, 222.676, 221.568, 221.36, 221.3, 219.788, 217.352, 216.936, 216.60000000000002, 216.40800000000002, 216.324, 215.632, 213.80800000000002, 213.224, 213.152, 212.904, 212.668, 211.776]</t>
  </si>
  <si>
    <t>{'main': [4205, -94892], 'hh': [0, -124433], 'pv': [44646, 0], 'bat': [10591, -10796], 'hp': [0, 0], 'ev': [0, -10706]}</t>
  </si>
  <si>
    <t>[539.62, 529.0680000000001, 526.464, 522.26, 491.272, 491.08, 485.256, 481.872, 464.056, 450.732, 449.192, 437.264, 431.332, 431.208, 429.82, 426.176, 425.80400000000003, 424.86, 424.312, 423.752, 419.776, 407.94399999999996, 406.36, 404.76, 401.20399999999995, 399.208, 398.664, 393.72, 386.8, 382.65999999999997, 363.49600000000004, 362.12, 362.044, 357.912, 355.024, 351.536, 344.752, 337.644, 334.648, 333.104, 333.06399999999996, 332.588, 332.324, 329.52, 327.584, 325.62, 321.06, 319.86, 317.596, 316.628, 316.29200000000003, 312.788, 307.888, 303.168, 298.98400000000004, 296.49600000000004, 295.336, 295.1, 294.056, 292.152, 283.48, 282.93600000000004, 281.06399999999996, 279.348, 276.73199999999997, 272.62, 272.364, 271.716, 271.296, 269.86, 267.788, 265.36, 263.796, 263.284, 261.34, 257.74399999999997, 255.79600000000002, 246.092, 244.656, 239.69199999999998, 239.31599999999997, 239.24399999999997, 238.8, 233.32399999999998, 233.036, 232.67200000000003, 232.54399999999998, 224.14000000000004, 219.308, 214.864, 214.588, 214.28000000000003, 213.94800000000004, 213.164, 213.0, 211.328, 209.432, 209.15200000000002, 207.036, 206.352, 206.05600000000004]</t>
  </si>
  <si>
    <t>{'main': [43661, -42921], 'hh': [0, -124822], 'pv': [148817, 0], 'bat': [18725, -21449], 'hp': [0, 0], 'ev': [0, -20536]}</t>
  </si>
  <si>
    <t>[664.244, 633.444, 529.14, 501.836, 491.39200000000005, 478.54400000000004, 472.19199999999995, 458.27599999999995, 433.608, 432.852, 426.06, 424.38399999999996, 413.93199999999996, 405.744, 399.844, 397.09200000000004, 390.65200000000004, 389.39599999999996, 386.68399999999997, 380.268, 377.536, 371.784, 365.504, 358.772, 356.34000000000003, 348.148, 340.39599999999996, 334.99600000000004, 328.23199999999997, 324.692, 315.992, 308.04, 301.732, 298.864, 298.34000000000003, 293.856, 291.64000000000004, 289.88, 289.308, 283.448, 269.784, 260.06, 257.996, 251.764, 251.65999999999997, 244.876, 243.19600000000003, 243.07200000000003, 235.704, 235.272, 234.04399999999998, 232.824, 231.96, 224.34, 221.812, 219.91600000000003, 216.872, 216.492, 216.452, 210.724, 209.572, 207.096, 206.572, 205.916, 205.204, 205.036, 204.868, 203.732, 203.576, 202.072, 193.188, 190.416, 188.008, 186.02, 185.94, 185.836, 183.692, 181.1, 180.412, 180.408, 180.00799999999998, 179.944, 179.012, 176.208, 175.976, 173.132, 173.06, 172.50400000000002, 172.132, 171.94, 171.39999999999998, 171.048, 170.98000000000002, 170.248, 170.08800000000002, 169.916, 169.012, 166.38, 166.376, 166.076, 165.76]</t>
  </si>
  <si>
    <t>{'main': [25181, -54686], 'hh': [0, -115341], 'pv': [107184, 0], 'bat': [19336, -20982], 'hp': [0, 0], 'ev': [0, -19708]}</t>
  </si>
  <si>
    <t>[353.952, 321.252, 318.728, 315.88, 311.124, 308.832, 308.616, 308.376, 307.14, 306.832, 305.152, 299.824, 299.592, 298.264, 297.268, 293.136, 292.7, 289.712, 288.532, 287.788, 285.42, 283.816, 280.804, 277.952, 276.652, 275.78, 268.428, 267.844, 267.156, 264.82, 263.816, 260.712, 260.628, 259.576, 257.936, 257.052, 256.352, 255.684, 255.66000000000003, 255.656, 255.452, 254.316, 253.948, 252.568, 250.484, 250.46, 250.04, 249.612, 249.196, 246.964, 246.148, 246.1, 245.35600000000002, 244.164, 243.72, 241.008, 240.092, 239.956, 239.392, 238.212, 236.924, 236.016, 234.784, 234.124, 233.956, 233.308, 233.068, 233.02, 232.73600000000002, 232.736, 232.624, 231.96, 231.948, 231.864, 231.18, 230.62, 229.74, 228.792, 228.324, 228.112, 227.612, 227.496, 227.208, 226.608, 225.352, 224.732, 224.112, 223.568, 223.196, 223.076, 221.4, 221.168, 220.9, 220.84, 220.356, 220.332, 220.216, 219.36, 218.876, 218.744, 217.912]</t>
  </si>
  <si>
    <t>{'main': [3261, -98942], 'hh': [0, -124433], 'pv': [44646, 0], 'bat': [10128, -10248], 'hp': [0, 0], 'ev': [0, -15784]}</t>
  </si>
  <si>
    <t>[662.084, 540.4639999999999, 534.804, 489.62399999999997, 479.06399999999996, 472.452, 453.008, 438.98800000000006, 435.956, 434.25600000000003, 432.1959999999999, 430.052, 428.8960000000001, 428.384, 425.12, 424.524, 414.216, 411.512, 410.092, 407.828, 405.944, 402.39599999999996, 400.204, 389.87199999999996, 385.2, 383.816, 377.4480000000001, 367.772, 364.14, 360.38, 349.596, 347.384, 342.692, 341.4, 341.37199999999996, 341.21999999999997, 340.97200000000004, 340.592, 339.948, 325.472, 323.748, 319.884, 318.84, 310.172, 302.412, 298.172, 295.4, 294.70799999999997, 294.06, 290.348, 289.484, 288.996, 287.664, 287.344, 286.252, 285.25199999999995, 283.632, 280.284, 276.496, 273.316, 269.552, 268.10400000000004, 268.06, 264.784, 263.248, 262.95599999999996, 262.756, 259.93600000000004, 255.96799999999996, 255.376, 253.264, 252.888, 251.952, 251.32000000000002, 247.304, 244.14399999999998, 239.5, 238.832, 236.35199999999998, 235.06, 233.55600000000004, 230.72, 229.43599999999998, 229.09199999999998, 222.776, 220.176, 219.656, 219.656, 218.568, 218.20800000000003, 214.62399999999997, 214.12800000000001, 212.48000000000002, 212.224, 211.852, 210.27599999999998, 210.268, 209.1, 207.112, 206.944, 202.368]</t>
  </si>
  <si>
    <t>{'main': [40923, -45651], 'hh': [0, -124822], 'pv': [148817, 0], 'bat': [18802, -21554], 'hp': [0, 0], 'ev': [0, -25975]}</t>
  </si>
  <si>
    <t>[772.128, 528.632, 520.688, 488.59999999999997, 480.556, 473.492, 462.068, 441.36400000000003, 433.356, 430.888, 422.54, 419.228, 405.272, 402.408, 392.388, 387.284, 387.03200000000004, 378.22, 378.032, 375.928, 374.44399999999996, 369.44, 360.456, 359.324, 357.444, 353.568, 353.128, 352.376, 348.53200000000004, 322.9, 310.248, 307.432, 300.19599999999997, 295.156, 287.42400000000004, 285.832, 280.29999999999995, 278.62, 277.872, 269.752, 265.548, 263.46400000000006, 260.732, 256.664, 255.872, 254.908, 250.12399999999997, 245.836, 244.8, 241.764, 235.928, 233.224, 230.64000000000001, 230.54399999999998, 227.99200000000002, 227.212, 226.088, 225.57999999999998, 218.78, 217.248, 216.784, 214.204, 212.888, 211.55599999999998, 210.044, 208.152, 207.74400000000003, 207.64000000000001, 207.096, 206.8, 206.312, 205.608, 204.6, 203.156, 201.74399999999997, 194.808, 192.876, 191.904, 191.708, 190.804, 190.588, 190.052, 189.768, 188.624, 188.56399999999996, 188.47199999999998, 188.172, 187.884, 187.38800000000003, 187.068, 187.06, 186.932, 185.724, 185.08, 184.42000000000002, 182.512, 182.012, 180.728, 180.43599999999998, 179.148, 178.62]</t>
  </si>
  <si>
    <t>{'main': [23964, -58487], 'hh': [0, -115341], 'pv': [107184, 0], 'bat': [19289, -20889], 'hp': [0, 0], 'ev': [0, -24771]}</t>
  </si>
  <si>
    <t>[371.44, 360.912, 324.888, 320.728, 318.82, 317.012, 315.236, 309.516, 308.376, 306.396, 305.88, 304.084, 302.136, 301.98, 299.2, 298.572, 293.404, 293.096, 290.456, 288.56, 287.256, 286.736, 286.444, 282.904, 278.94, 272.416, 271.38, 269.26, 269.148, 268.248, 267.98, 266.96799999999996, 266.772, 266.656, 265.612, 265.472, 262.004, 260.172, 260.12, 259.308, 259.108, 258.8, 257.9, 256.856, 256.828, 255.916, 254.58, 252.824, 250.988, 250.692, 250.172, 249.064, 248.4, 247.672, 246.684, 244.756, 244.732, 244.2, 243.556, 243.296, 242.22, 240.816, 240.796, 240.528, 240.216, 239.04, 238.084, 237.972, 237.896, 237.072, 236.364, 236.16400000000002, 235.976, 235.788, 234.912, 234.724, 234.244, 234.07999999999998, 233.068, 232.076, 230.824, 230.296, 229.94, 229.228, 228.868, 228.196, 227.988, 227.792, 227.204, 226.836, 226.596, 226.54, 226.492, 226.3, 226.224, 226.2, 226.172, 226.036, 225.848, 225.116, 224.592]</t>
  </si>
  <si>
    <t>{'main': [3075, -103089], 'hh': [0, -124433], 'pv': [44646, 0], 'bat': [10085, -10206], 'hp': [0, 0], 'ev': [0, -20116]}</t>
  </si>
  <si>
    <t>[900.2520000000001, 899.212, 896.212, 881.6919999999999, 878.872, 877.1199999999999, 869.548, 869.044, 867.968, 867.904, 856.9, 856.144, 843.616, 843.6080000000001, 833.712, 830.1160000000001, 827.2040000000001, 811.532, 810.5039999999999, 806.6279999999999, 804.124, 795.936, 795.588, 784.424, 782.8919999999999, 776.252, 766.0, 744.296, 739.556, 728.632, 725.212, 712.516, 706.5680000000001, 705.768, 704.828, 701.524, 696.38, 689.192, 688.796, 687.7360000000001, 674.0920000000001, 665.128, 658.5319999999999, 656.6560000000001, 656.012, 644.952, 639.948, 632.392, 625.528, 617.576, 616.52, 602.768, 602.308, 600.608, 599.272, 589.912, 588.976, 588.836, 585.544, 579.348, 579.2959999999999, 577.912, 571.9920000000001, 567.908, 565.412, 561.764, 559.144, 557.58, 549.228, 543.18, 542.608, 540.52, 537.904, 535.004, 534.288, 527.944, 520.968, 518.744, 518.444, 516.232, 509.29600000000005, 503.836, 502.93999999999994, 501.47999999999996, 492.17999999999995, 489.71200000000005, 489.536, 476.86799999999994, 475.00399999999996, 472.032, 471.26800000000003, 468.20399999999995, 461.168, 460.116, 456.92400000000004, 452.6840000000001, 448.648, 446.688, 445.352, 439.64799999999997, 433.148]</t>
  </si>
  <si>
    <t>{'main': [96883, -31765], 'hh': [0, -124822], 'pv': [197369, 0], 'bat': [22015, -24957], 'hp': [0, -4489], 'ev': [0, 0]}</t>
  </si>
  <si>
    <t>[1191.724, 1095.988, 1068.788, 1029.916, 971.76, 959.02, 872.7, 847.984, 846.216, 831.02, 822.704, 816.1080000000001, 808.28, 791.62, 791.3399999999999, 791.112, 773.5559999999999, 766.1560000000001, 762.292, 716.796, 715.26, 707.808, 705.6999999999999, 702.476, 688.268, 679.4319999999999, 662.788, 662.208, 649.3399999999999, 649.088, 646.928, 635.684, 631.54, 629.32, 626.168, 624.9159999999999, 624.024, 619.82, 618.832, 613.568, 603.5600000000001, 588.732, 580.744, 551.332, 548.08, 522.968, 516.752, 511.79999999999995, 506.428, 504.612, 476.692, 471.164, 470.9119999999999, 462.36400000000003, 460.38800000000003, 432.528, 430.572, 430.172, 426.176, 421.488, 421.456, 417.24, 414.21999999999997, 406.544, 389.604, 379.856, 379.708, 378.44399999999996, 356.51599999999996, 353.956, 349.256, 348.096, 347.696, 346.94000000000005, 333.34000000000003, 328.52, 325.884, 324.712, 320.53200000000004, 317.092, 316.236, 316.12399999999997, 300.532, 298.27200000000005, 297.804, 291.916, 290.276, 289.75600000000003, 282.56399999999996, 281.916, 281.252, 277.716, 275.9, 271.996, 271.612, 266.428, 262.784, 262.392, 257.91600000000005, 254.57599999999996, 245.604]</t>
  </si>
  <si>
    <t>{'main': [61851, -43802], 'hh': [0, -115341], 'pv': [148693, 0], 'bat': [22749, -24739], 'hp': [0, -13318], 'ev': [0, 0]}</t>
  </si>
  <si>
    <t>[452.29599999999994, 440.828, 436.068, 418.184, 405.1, 403.86, 403.832, 398.82, 392.42, 391.164, 390.908, 389.892, 388.86, 382.764, 382.22, 381.904, 381.208, 379.852, 378.79600000000005, 376.576, 375.456, 374.12, 372.78000000000003, 372.024, 369.768, 368.308, 365.248, 364.748, 364.236, 364.2, 363.912, 363.26, 363.14, 362.0, 361.164, 360.676, 359.064, 358.076, 357.624, 357.34799999999996, 356.988, 353.676, 353.22, 351.852, 351.688, 351.396, 350.832, 350.596, 349.72, 349.508, 349.272, 348.236, 348.144, 347.8, 347.048, 345.084, 344.55199999999996, 344.364, 342.8, 342.688, 342.056, 341.61600000000004, 341.384, 341.284, 341.05199999999996, 339.1, 338.532, 337.02000000000004, 336.236, 335.928, 335.748, 333.788, 333.704, 333.5, 332.468, 332.068, 331.392, 330.724, 329.81199999999995, 329.52, 328.716, 328.464, 328.4, 328.064, 327.84, 327.04, 326.88800000000003, 326.876, 325.13599999999997, 324.572, 324.164, 324.104, 323.56, 323.364, 323.21999999999997, 323.148, 322.46000000000004, 321.904, 321.784, 321.28, 321.216]</t>
  </si>
  <si>
    <t>{'main': [4918, -149959], 'hh': [0, -124433], 'pv': [54941, 0], 'bat': [11359, -11243], 'hp': [0, -75675], 'ev': [0, 0]}</t>
  </si>
  <si>
    <t>[955.3879999999999, 912.692, 910.8280000000001, 902.88, 894.9879999999999, 892.5120000000001, 880.8199999999999, 857.748, 857.424, 847.0840000000001, 846.32, 840.424, 837.104, 832.404, 829.84, 823.672, 820.2040000000001, 810.456, 808.6959999999999, 807.188, 794.404, 782.6600000000001, 780.752, 774.088, 773.516, 771.884, 769.44, 766.296, 755.3240000000001, 740.7719999999999, 732.572, 726.696, 719.5600000000001, 714.528, 707.1600000000001, 703.8639999999999, 698.332, 685.2800000000001, 684.384, 672.876, 671.74, 667.164, 666.204, 658.26, 657.856, 656.388, 654.956, 654.236, 647.3520000000001, 646.84, 645.8439999999999, 642.9639999999999, 628.272, 623.288, 618.384, 609.788, 600.6840000000001, 599.664, 593.0559999999999, 586.68, 584.7800000000001, 580.5360000000001, 579.48, 579.3119999999999, 576.716, 569.756, 569.048, 567.6759999999999, 562.9119999999999, 561.688, 559.608, 558.452, 556.988, 550.892, 542.7439999999999, 537.0440000000001, 532.032, 527.2719999999999, 527.132, 526.5440000000001, 524.06, 523.66, 519.308, 519.024, 510.912, 502.02399999999994, 501.62399999999997, 501.38000000000005, 499.23600000000005, 493.08, 489.52399999999994, 486.69199999999995, 483.06000000000006, 482.44, 477.81600000000003, 474.84400000000005, 465.03999999999996, 462.60400000000004, 460.5400000000001, 458.26, 454.69599999999997]</t>
  </si>
  <si>
    <t>{'main': [100434, -30746], 'hh': [0, -124822], 'pv': [210209, 0], 'bat': [24132, -27686], 'hp': [0, -4524], 'ev': [0, -7625]}</t>
  </si>
  <si>
    <t>[1068.032, 1017.0, 951.3439999999999, 896.568, 867.6600000000001, 848.468, 828.712, 816.4399999999999, 811.552, 809.9240000000001, 809.48, 800.668, 790.4559999999999, 781.976, 770.608, 768.8119999999999, 766.156, 754.78, 751.944, 748.7280000000001, 745.46, 725.5840000000001, 724.4720000000001, 723.292, 713.0039999999999, 705.932, 701.452, 700.096, 697.308, 679.0840000000001, 668.46, 666.888, 664.848, 656.212, 614.616, 611.7679999999999, 607.88, 607.572, 607.556, 606.688, 604.264, 604.24, 593.172, 572.904, 517.408, 513.316, 511.22, 510.56399999999996, 497.89199999999994, 482.704, 482.668, 478.91999999999996, 475.09200000000004, 467.948, 467.908, 465.83599999999996, 458.5799999999999, 457.72400000000005, 456.792, 455.24, 445.98, 443.99199999999996, 428.992, 418.61199999999997, 407.784, 401.168, 401.044, 393.828, 365.032, 364.91200000000003, 356.448, 344.124, 341.41200000000003, 333.988, 324.26, 311.704, 311.444, 311.03200000000004, 309.38800000000003, 306.624, 302.456, 300.97999999999996, 295.88399999999996, 292.67600000000004, 290.352, 289.82800000000003, 289.696, 287.428, 286.672, 284.176, 272.26800000000003, 271.42, 269.30400000000003, 260.87600000000003, 252.288, 250.308, 245.76000000000002, 245.096, 241.20799999999997, 239.63199999999998, 238.14]</t>
  </si>
  <si>
    <t>{'main': [61311, -44106], 'hh': [0, -115341], 'pv': [154336, 0], 'bat': [23288, -25441], 'hp': [0, -13268], 'ev': [0, -6373]}</t>
  </si>
  <si>
    <t>[442.9, 421.224, 419.096, 417.376, 415.36, 414.996, 405.116, 396.512, 392.432, 392.088, 392.076, 391.072, 387.076, 386.2, 382.584, 381.812, 379.488, 378.52000000000004, 378.272, 377.292, 376.956, 375.776, 375.68399999999997, 375.284, 374.83200000000005, 372.288, 371.512, 370.40000000000003, 369.456, 369.13599999999997, 368.228, 367.256, 366.84000000000003, 366.38, 366.148, 366.116, 365.932, 364.816, 363.728, 363.14, 362.868, 362.664, 362.024, 361.464, 360.82, 360.69199999999995, 359.484, 353.78, 353.68, 353.17600000000004, 352.784, 352.768, 352.54400000000004, 352.05600000000004, 351.16, 350.512, 349.552, 347.048, 346.696, 346.148, 346.08, 344.672, 344.448, 343.508, 343.196, 343.18399999999997, 341.284, 340.916, 340.24, 339.892, 339.5, 339.176, 338.996, 338.348, 337.78000000000003, 337.64799999999997, 337.16, 336.428, 335.992, 334.612, 334.528, 334.052, 333.716, 332.6, 332.504, 332.448, 332.22, 331.772, 330.64, 329.584, 327.956, 327.508, 327.252, 327.196, 327.144, 326.716, 325.808, 325.64, 325.564, 324.88, 324.784]</t>
  </si>
  <si>
    <t>{'main': [4666, -152395], 'hh': [0, -124433], 'pv': [57681, 0], 'bat': [12139, -12041], 'hp': [0, -75794], 'ev': [0, -5291]}</t>
  </si>
  <si>
    <t>[902.74, 898.8, 886.688, 876.2719999999999, 841.376, 839.9440000000001, 838.352, 825.628, 824.0079999999999, 820.9680000000001, 796.8720000000001, 774.98, 760.952, 759.4839999999999, 757.328, 757.312, 754.864, 754.38, 750.448, 746.924, 743.664, 733.372, 727.5120000000001, 726.1080000000001, 716.412, 710.376, 706.656, 692.564, 689.904, 673.832, 654.708, 650.324, 647.452, 645.684, 640.52, 639.688, 632.8, 630.12, 622.976, 621.9119999999999, 612.152, 601.3520000000001, 599.36, 598.8280000000001, 592.968, 592.7439999999999, 591.724, 589.516, 588.52, 584.664, 580.636, 577.18, 564.936, 561.816, 557.212, 555.6759999999999, 554.152, 551.432, 546.644, 546.396, 542.2760000000001, 541.376, 537.756, 536.844, 536.7239999999999, 532.98, 531.8679999999999, 530.132, 529.404, 528.328, 522.62, 519.456, 518.088, 515.172, 513.168, 510.456, 503.688, 501.77200000000005, 498.828, 498.6600000000001, 494.684, 492.80800000000005, 489.4920000000001, 483.312, 480.57200000000006, 479.09600000000006, 468.16400000000004, 465.928, 465.59200000000004, 461.616, 461.53200000000004, 460.296, 455.424, 454.616, 453.2, 452.23600000000005, 446.068, 442.83199999999994, 442.34000000000003, 441.17999999999995, 440.592]</t>
  </si>
  <si>
    <t>{'main': [94721, -31742], 'hh': [0, -124822], 'pv': [210209, 0], 'bat': [23755, -27080], 'hp': [0, -4541], 'ev': [0, -14545]}</t>
  </si>
  <si>
    <t>[871.136, 860.108, 852.68, 821.192, 812.904, 796.808, 789.976, 781.9799999999999, 778.26, 776.692, 771.3439999999999, 735.548, 735.1640000000001, 735.14, 734.2959999999999, 733.856, 721.972, 699.236, 691.796, 685.8839999999999, 682.968, 680.484, 677.092, 675.8119999999999, 671.924, 671.264, 660.86, 656.1320000000001, 640.576, 639.016, 624.148, 624.004, 620.232, 607.836, 586.02, 567.48, 555.976, 546.7280000000001, 542.524, 539.236, 522.828, 514.38, 497.13599999999997, 494.396, 488.80400000000003, 483.424, 471.34, 460.76000000000005, 435.928, 434.46000000000004, 434.21999999999997, 431.348, 425.856, 417.52, 415.98400000000004, 415.432, 415.396, 411.75199999999995, 404.38, 391.26800000000003, 389.636, 379.388, 376.41599999999994, 369.388, 367.65999999999997, 360.12, 353.63199999999995, 334.05199999999996, 316.928, 314.03200000000004, 309.844, 304.256, 302.22, 295.948, 295.668, 292.592, 290.15200000000004, 285.38, 275.84400000000005, 275.69599999999997, 275.12, 271.60400000000004, 269.832, 266.17600000000004, 260.908, 260.788, 255.76, 253.976, 253.188, 250.148, 248.18, 246.95999999999998, 244.88400000000001, 244.63199999999998, 241.92000000000002, 240.64, 237.71200000000002, 234.204, 233.97600000000003, 230.92000000000002, 226.212]</t>
  </si>
  <si>
    <t>{'main': [55468, -46427], 'hh': [0, -115341], 'pv': [154336, 0], 'bat': [22183, -24211], 'hp': [0, -13286], 'ev': [0, -14646]}</t>
  </si>
  <si>
    <t>[445.996, 424.712, 422.088, 416.016, 414.376, 411.592, 407.172, 404.776, 404.6, 399.372, 396.128, 395.22, 394.68, 392.052, 390.58, 390.064, 389.712, 386.71999999999997, 382.05199999999996, 380.708, 379.71999999999997, 378.904, 378.73199999999997, 378.41200000000003, 377.296, 375.444, 374.836, 373.868, 373.70799999999997, 373.652, 372.884, 371.492, 370.328, 369.24, 368.864, 368.42, 367.504, 367.328, 366.844, 365.636, 364.688, 362.848, 362.424, 362.28, 361.988, 360.476, 360.284, 360.26800000000003, 359.47999999999996, 358.496, 356.796, 356.716, 355.44, 355.432, 349.848, 348.464, 348.248, 347.924, 346.75600000000003, 346.10799999999995, 346.04, 344.476, 344.324, 344.23199999999997, 343.984, 343.752, 343.12, 342.496, 342.36, 342.02, 341.48400000000004, 340.908, 340.192, 339.628, 339.268, 339.076, 337.96, 337.90000000000003, 337.604, 337.58, 337.07599999999996, 336.25600000000003, 335.476, 334.82, 334.736, 333.776, 333.764, 333.45200000000006, 333.28, 333.28, 332.3, 332.06, 331.532, 330.26, 330.22400000000005, 329.216, 329.064, 328.844, 327.864, 327.756, 327.61199999999997]</t>
  </si>
  <si>
    <t>{'main': [3419, -157055], 'hh': [0, -124433], 'pv': [57681, 0], 'bat': [10990, -10950], 'hp': [0, -75806], 'ev': [0, -11128]}</t>
  </si>
  <si>
    <t>[862.12, 837.888, 831.08, 804.076, 794.896, 764.776, 760.904, 755.644, 752.364, 751.712, 751.5039999999999, 751.312, 748.844, 709.488, 696.188, 692.884, 692.02, 691.26, 690.48, 687.308, 680.2280000000001, 677.9240000000001, 669.1600000000001, 664.228, 652.852, 649.528, 647.9, 647.4680000000001, 641.476, 640.6320000000001, 639.824, 637.3639999999999, 635.768, 634.264, 622.416, 604.5, 590.2080000000001, 589.292, 583.312, 577.536, 576.112, 561.7719999999999, 558.576, 557.92, 556.4399999999999, 546.512, 544.596, 544.312, 544.276, 541.76, 537.824, 530.212, 527.62, 527.5, 525.38, 525.14, 521.9359999999999, 520.2520000000001, 519.6080000000001, 512.872, 508.36, 507.724, 505.196, 499.9, 498.688, 495.03999999999996, 495.016, 492.64399999999995, 489.912, 488.73199999999997, 483.44800000000004, 480.65600000000006, 479.308, 474.97599999999994, 472.92800000000005, 466.93600000000004, 465.18399999999997, 459.20799999999997, 456.032, 454.61199999999997, 453.21200000000005, 450.432, 447.98400000000004, 441.456, 440.24, 438.484, 437.12000000000006, 433.572, 431.508, 428.15999999999997, 428.0, 424.15599999999995, 421.75199999999995, 421.736, 421.012, 419.932, 415.87600000000003, 414.604, 412.136, 411.84000000000003, 408.168]</t>
  </si>
  <si>
    <t>{'main': [88892, -32835], 'hh': [0, -124822], 'pv': [210209, 0], 'bat': [23596, -26914], 'hp': [0, -4531], 'ev': [0, -21485]}</t>
  </si>
  <si>
    <t>[1006.6439999999999, 807.692, 787.848, 785.988, 785.108, 753.644, 734.608, 731.516, 720.576, 720.396, 718.716, 717.5, 716.376, 701.804, 700.86, 700.048, 679.924, 677.3439999999999, 669.5120000000001, 652.42, 647.488, 643.568, 642.4, 630.0360000000001, 626.02, 622.824, 620.108, 619.004, 591.8, 590.6759999999999, 588.1759999999999, 587.828, 585.62, 577.288, 552.604, 540.644, 515.584, 512.2760000000001, 509.34799999999996, 499.436, 496.564, 492.1, 487.90799999999996, 473.9, 457.88800000000003, 452.92, 431.828, 430.868, 419.112, 397.756, 391.988, 391.68399999999997, 389.956, 386.74, 381.30400000000003, 379.608, 378.448, 378.164, 369.936, 369.336, 367.26800000000003, 367.132, 366.348, 362.41600000000005, 336.656, 330.23199999999997, 326.94, 307.736, 297.12, 294.91200000000003, 293.496, 290.544, 286.808, 283.004, 278.44000000000005, 276.82800000000003, 275.092, 272.828, 267.836, 260.536, 258.416, 256.024, 254.712, 250.852, 248.91599999999997, 246.764, 246.46800000000002, 244.53999999999996, 233.83599999999998, 229.036, 228.68, 223.756, 223.32000000000002, 221.968, 220.62400000000002, 219.752, 214.308, 212.908, 212.57999999999998, 210.66000000000003, 210.496]</t>
  </si>
  <si>
    <t>{'main': [51530, -48370], 'hh': [0, -115341], 'pv': [154336, 0], 'bat': [21878, -23762], 'hp': [0, -13362], 'ev': [0, -20594]}</t>
  </si>
  <si>
    <t>[451.96400000000006, 443.356, 436.004, 429.148, 426.34000000000003, 425.832, 422.344, 419.8, 417.24, 413.324, 412.86800000000005, 411.012, 408.824, 407.88, 405.724, 400.056, 397.416, 394.964, 392.676, 388.832, 388.72799999999995, 387.46799999999996, 386.388, 386.232, 385.208, 384.72799999999995, 383.844, 383.50399999999996, 382.956, 382.808, 379.252, 378.364, 377.392, 377.312, 377.236, 375.224, 374.376, 374.156, 373.436, 373.36, 372.484, 372.06, 371.736, 371.40799999999996, 368.844, 368.844, 366.96, 364.996, 363.496, 362.96799999999996, 362.696, 361.628, 361.576, 361.37199999999996, 361.056, 360.584, 359.504, 359.056, 357.624, 357.53200000000004, 354.892, 352.776, 352.432, 352.384, 349.988, 349.848, 349.78, 349.768, 349.036, 348.624, 348.484, 347.092, 346.14, 345.788, 344.344, 344.25600000000003, 344.188, 343.976, 343.75199999999995, 342.46, 342.46, 340.68, 339.924, 339.204, 339.0, 336.928, 336.712, 335.636, 335.328, 335.004, 334.944, 334.94, 334.3, 334.144, 333.964, 333.59999999999997, 333.072, 333.0, 332.956, 332.872, 332.56]</t>
  </si>
  <si>
    <t>{'main': [2798, -161356], 'hh': [0, -124433], 'pv': [57681, 0], 'bat': [10410, -10229], 'hp': [0, -75858], 'ev': [0, -16140]}</t>
  </si>
  <si>
    <t>[815.7080000000001, 789.7040000000001, 788.1120000000001, 764.224, 762.716, 758.812, 753.784, 752.228, 742.536, 737.772, 736.0640000000001, 732.964, 727.844, 724.388, 714.272, 712.512, 712.0920000000001, 700.596, 693.6320000000001, 684.132, 683.3040000000001, 680.476, 671.1, 669.96, 663.288, 656.548, 654.384, 652.828, 642.2360000000001, 637.048, 628.312, 606.224, 604.708, 601.08, 596.024, 594.932, 594.296, 582.876, 575.792, 573.744, 566.232, 558.6560000000001, 558.0, 557.696, 548.316, 545.8919999999999, 545.38, 541.3639999999999, 521.6199999999999, 518.964, 518.94, 518.4680000000001, 515.732, 512.484, 508.432, 502.556, 500.0439999999999, 497.284, 497.12800000000004, 495.47600000000006, 492.932, 492.928, 492.29599999999994, 491.70000000000005, 489.79999999999995, 487.18399999999997, 483.788, 482.424, 475.528, 474.85999999999996, 473.64399999999995, 472.408, 469.73599999999993, 468.84400000000005, 465.46799999999996, 464.34400000000005, 464.33200000000005, 450.28799999999995, 449.36400000000003, 449.352, 447.908, 444.388, 442.26800000000003, 440.38, 435.04, 433.604, 430.38, 425.928, 425.568, 423.84000000000003, 420.34800000000007, 420.2, 420.036, 419.504, 419.39200000000005, 417.092, 416.76800000000003, 414.292, 412.024, 407.336, 406.88800000000003]</t>
  </si>
  <si>
    <t>{'main': [86215, -36298], 'hh': [0, -124822], 'pv': [210209, 0], 'bat': [23442, -27100], 'hp': [0, -4454], 'ev': [0, -27361]}</t>
  </si>
  <si>
    <t>[822.22, 803.6120000000001, 785.5, 781.832, 777.964, 768.4960000000001, 757.072, 755.608, 754.124, 748.964, 733.2560000000001, 725.844, 722.104, 682.24, 658.4799999999999, 656.0559999999999, 645.02, 641.4559999999999, 631.44, 629.436, 626.408, 625.5160000000001, 616.048, 606.1400000000001, 603.88, 602.08, 591.3480000000001, 586.368, 580.112, 575.888, 559.26, 556.74, 554.7080000000001, 535.26, 531.044, 506.564, 498.31999999999994, 496.996, 488.528, 485.58799999999997, 476.4599999999999, 472.088, 469.28, 453.41999999999996, 450.068, 448.5160000000001, 444.908, 439.052, 435.044, 433.488, 423.02799999999996, 402.12, 385.62399999999997, 384.384, 383.42400000000004, 377.132, 370.724, 368.20799999999997, 363.23199999999997, 362.82, 361.972, 359.388, 348.068, 344.67199999999997, 340.22, 340.05600000000004, 334.62800000000004, 331.96, 319.572, 295.65599999999995, 295.18, 288.128, 282.4, 279.096, 276.29200000000003, 276.084, 274.86400000000003, 265.716, 264.592, 258.188, 258.02000000000004, 254.5, 254.41999999999996, 242.52399999999997, 240.26799999999997, 239.844, 239.68400000000003, 239.56, 234.284, 234.164, 233.132, 232.59599999999998, 231.316, 229.86400000000003, 226.57999999999998, 225.344, 225.17199999999997, 224.07199999999997, 222.184, 216.396, 216.22799999999998]</t>
  </si>
  <si>
    <t>{'main': [50071, -52626], 'hh': [0, -115341], 'pv': [154336, 0], 'bat': [21103, -22919], 'hp': [0, -13360], 'ev': [0, -26377]}</t>
  </si>
  <si>
    <t>[456.368, 453.24, 450.70799999999997, 449.664, 437.488, 436.652, 434.844, 427.03999999999996, 422.124, 420.724, 419.928, 419.412, 417.976, 416.444, 409.472, 408.856, 403.85200000000003, 400.736, 398.55199999999996, 394.644, 391.756, 389.692, 388.64799999999997, 387.668, 387.488, 386.316, 386.08, 385.92, 385.192, 382.916, 382.8, 381.356, 381.024, 380.544, 379.812, 378.992, 378.112, 377.996, 377.9, 377.4, 377.184, 376.712, 375.59999999999997, 375.148, 374.492, 374.072, 373.184, 373.012, 372.784, 371.832, 371.41200000000003, 371.256, 370.352, 369.912, 367.776, 366.84, 365.196, 364.324, 363.38, 362.67600000000004, 362.556, 361.116, 360.816, 359.984, 359.008, 358.636, 358.544, 358.116, 357.056, 356.812, 356.808, 356.38, 356.02, 352.52, 351.932, 351.44399999999996, 350.464, 349.404, 349.20799999999997, 348.556, 346.85200000000003, 346.604, 346.404, 346.0, 345.64, 344.948, 344.664, 344.136, 344.04, 343.768, 343.756, 343.62, 341.796, 341.50800000000004, 341.404, 339.96, 339.948, 339.772, 339.692, 339.63599999999997, 339.276]</t>
  </si>
  <si>
    <t>{'main': [2574, -165912], 'hh': [0, -124433], 'pv': [57681, 0], 'bat': [10412, -10228], 'hp': [0, -75833], 'ev': [0, -20945]}</t>
  </si>
  <si>
    <t>[977.104, 883.468, 870.0, 863.268, 838.8720000000001, 822.5999999999999, 816.58, 808.9680000000001, 794.7199999999999, 790.308, 781.5880000000001, 781.44, 775.168, 764.628, 764.624, 761.596, 757.372, 753.38, 752.4399999999999, 746.664, 740.108, 737.6039999999999, 733.68, 707.764, 703.688, 691.336, 690.572, 690.0600000000001, 687.684, 686.568, 680.8119999999999, 672.2, 668.164, 666.8720000000001, 664.644, 661.588, 655.5079999999999, 654.716, 650.3919999999999, 649.848, 648.9, 645.204, 642.804, 639.2520000000001, 634.212, 607.404, 597.76, 587.692, 578.9720000000001, 577.6080000000001, 576.752, 575.188, 569.596, 568.304, 565.7679999999999, 563.9359999999999, 563.656, 563.556, 562.588, 556.716, 556.564, 552.292, 550.7040000000001, 549.8439999999999, 549.684, 544.336, 544.1400000000001, 542.776, 537.0400000000001, 527.88, 520.208, 519.56, 518.2760000000001, 517.276, 500.9200000000001, 497.02799999999996, 496.872, 496.228, 495.164, 492.28000000000003, 489.63599999999997, 488.12800000000004, 483.276, 482.81600000000003, 468.11199999999997, 463.86800000000005, 456.11199999999997, 450.54, 449.6959999999999, 444.74, 441.34799999999996, 440.624, 435.756, 435.57599999999996, 432.456, 429.992, 423.78, 422.988, 418.28400000000005, 417.46, 414.872]</t>
  </si>
  <si>
    <t>{'main': [91989, -32788], 'hh': [0, -124822], 'pv': [197369, 0], 'bat': [22738, -25668], 'hp': [0, -10418], 'ev': [0, 0]}</t>
  </si>
  <si>
    <t>[1002.1879999999999, 929.092, 829.404, 824.576, 823.8280000000001, 803.5400000000001, 795.052, 792.8, 748.092, 742.0600000000001, 730.412, 727.4680000000001, 727.3919999999999, 725.86, 702.8, 699.668, 669.3520000000001, 662.62, 635.6120000000001, 623.804, 621.7479999999999, 600.592, 589.752, 579.344, 576.788, 572.1880000000001, 567.376, 567.22, 555.5319999999999, 554.928, 551.936, 545.8480000000001, 542.984, 536.064, 527.66, 524.0, 522.372, 516.9559999999999, 508.71200000000005, 491.11199999999997, 486.82000000000005, 478.14, 457.94399999999996, 449.88399999999996, 444.91200000000003, 444.696, 438.4, 433.12399999999997, 427.9, 420.62800000000004, 418.92, 417.13599999999997, 415.58799999999997, 390.948, 389.764, 382.808, 382.54, 378.456, 369.824, 369.05600000000004, 364.032, 363.68, 362.448, 361.34799999999996, 360.744, 358.248, 352.45599999999996, 350.50800000000004, 344.144, 341.55999999999995, 337.704, 325.904, 324.49199999999996, 312.952, 311.64799999999997, 301.312, 299.38800000000003, 297.928, 296.8, 284.596, 283.484, 282.412, 272.704, 257.15999999999997, 254.88400000000001, 251.31199999999998, 250.612, 250.31599999999997, 249.332, 248.996, 246.888, 246.16799999999998, 245.90800000000002, 245.252, 242.92400000000004, 242.69600000000003, 242.072, 234.95600000000002, 232.43599999999998, 230.10399999999998, 226.21599999999998]</t>
  </si>
  <si>
    <t>{'main': [49259, -54597], 'hh': [0, -115341], 'pv': [148693, 0], 'bat': [21002, -22723], 'hp': [0, -36974], 'ev': [0, 0]}</t>
  </si>
  <si>
    <t>[708.868, 662.556, 659.8, 646.736, 643.192, 637.944, 631.308, 617.6919999999999, 609.168, 601.664, 599.172, 593.684, 590.472, 574.864, 574.0039999999999, 572.704, 567.288, 567.0279999999999, 567.0, 562.876, 561.084, 558.072, 546.348, 545.168, 540.86, 537.92, 537.408, 534.276, 534.204, 533.424, 532.572, 532.024, 532.016, 531.06, 529.64, 529.168, 529.0559999999999, 528.452, 525.336, 525.08, 523.364, 520.8240000000001, 519.0360000000001, 518.06, 516.804, 515.94, 513.972, 512.876, 512.448, 512.0279999999999, 508.704, 501.192, 498.08000000000004, 497.83599999999996, 496.816, 496.616, 493.98, 487.904, 487.332, 484.716, 483.38800000000003, 481.06, 480.016, 479.536, 478.36, 477.464, 477.424, 476.448, 475.708, 475.628, 473.636, 472.668, 468.968, 468.864, 468.088, 467.388, 467.308, 466.356, 466.024, 465.54, 465.472, 465.308, 464.196, 463.86, 461.92, 461.808, 460.632, 456.976, 456.608, 456.176, 455.984, 455.624, 455.076, 454.708, 454.524, 453.784, 452.24, 451.68, 451.524, 451.372, 450.248]</t>
  </si>
  <si>
    <t>{'main': [2152, -212384], 'hh': [0, -124433], 'pv': [54941, 0], 'bat': [9398, -8662], 'hp': [0, -141485], 'ev': [0, 0]}</t>
  </si>
  <si>
    <t>[943.932, 920.076, 884.9000000000001, 856.12, 849.1519999999999, 847.964, 839.9159999999999, 838.748, 833.24, 825.78, 816.172, 805.328, 803.576, 790.4159999999999, 779.604, 770.8480000000001, 765.08, 755.888, 751.216, 744.58, 739.556, 733.04, 728.976, 721.168, 712.6479999999999, 704.904, 702.812, 699.216, 695.4839999999999, 685.956, 678.7280000000001, 677.592, 674.0160000000001, 668.548, 662.42, 659.328, 653.6560000000001, 647.2520000000001, 636.6560000000001, 633.608, 630.5840000000001, 630.5039999999999, 630.12, 628.488, 619.9480000000001, 618.108, 616.816, 610.2719999999999, 601.4839999999999, 600.02, 596.8919999999999, 596.216, 595.9159999999999, 586.52, 585.9559999999999, 583.588, 574.9680000000001, 572.932, 572.74, 572.008, 567.896, 567.076, 564.952, 556.568, 556.08, 554.4200000000001, 546.1039999999999, 541.7760000000001, 534.108, 533.368, 529.288, 528.844, 528.4200000000001, 525.288, 524.84, 523.548, 520.34, 516.932, 502.85600000000005, 497.632, 490.696, 489.24, 485.52, 483.06, 478.64, 474.58, 474.572, 468.472, 465.06000000000006, 463.972, 463.7560000000001, 457.52799999999996, 456.96799999999996, 452.812, 451.456, 451.05199999999996, 450.13200000000006, 446.64399999999995, 443.968, 443.21599999999995, 443.172]</t>
  </si>
  <si>
    <t>{'main': [96107, -32069], 'hh': [0, -124822], 'pv': [210209, 0], 'bat': [24165, -27500], 'hp': [0, -10335], 'ev': [0, -7682]}</t>
  </si>
  <si>
    <t>[913.7959999999999, 824.344, 799.3280000000001, 747.872, 743.004, 722.212, 714.728, 714.0840000000001, 708.016, 673.78, 671.2120000000001, 670.564, 666.856, 658.568, 658.484, 656.9359999999999, 655.344, 641.6959999999999, 634.428, 624.688, 624.536, 623.2, 618.3399999999999, 603.612, 599.1479999999999, 597.4399999999999, 586.736, 585.636, 575.4079999999999, 575.348, 573.476, 565.86, 561.924, 560.188, 556.848, 540.524, 532.116, 528.932, 526.86, 522.184, 519.84, 481.66, 471.15999999999997, 468.732, 466.12399999999997, 448.41200000000003, 446.85200000000003, 427.108, 426.472, 417.748, 406.29999999999995, 403.664, 393.556, 386.568, 383.984, 378.056, 377.108, 376.904, 374.128, 366.284, 366.20000000000005, 364.24, 360.18, 358.028, 353.49600000000004, 349.31600000000003, 349.088, 346.28, 340.76, 339.42400000000004, 322.836, 322.512, 315.276, 313.41200000000003, 312.048, 310.39599999999996, 309.52, 302.676, 301.836, 290.62800000000004, 288.1, 287.40799999999996, 284.096, 276.724, 266.48, 259.276, 257.908, 254.556, 252.06399999999996, 249.212, 248.952, 247.312, 245.452, 245.07199999999997, 244.33999999999997, 242.98, 242.49600000000004, 237.67600000000002, 237.18800000000002, 235.436, 233.7]</t>
  </si>
  <si>
    <t>{'main': [49726, -55825], 'hh': [0, -115341], 'pv': [154336, 0], 'bat': [21138, -22896], 'hp': [0, -36971], 'ev': [0, -6369]}</t>
  </si>
  <si>
    <t>[699.992, 658.112, 650.252, 648.4559999999999, 642.492, 640.112, 632.732, 625.584, 624.5920000000001, 614.2280000000001, 610.848, 602.94, 597.044, 587.876, 581.552, 577.196, 570.636, 569.36, 565.788, 562.524, 562.244, 561.268, 557.28, 555.3639999999999, 549.884, 545.644, 543.232, 540.812, 539.324, 538.4200000000001, 538.252, 534.64, 533.12, 532.464, 531.48, 531.064, 530.584, 529.436, 529.288, 529.232, 529.156, 528.712, 528.492, 528.08, 527.9559999999999, 526.712, 521.568, 520.604, 520.072, 516.816, 510.636, 509.384, 504.488, 501.916, 501.892, 498.036, 496.836, 496.24399999999997, 495.636, 495.408, 494.976, 494.56, 493.65599999999995, 489.096, 487.484, 485.804, 483.816, 483.716, 482.796, 482.488, 482.464, 482.2, 482.096, 481.096, 480.888, 478.236, 476.292, 476.228, 476.052, 474.84, 473.536, 473.0, 471.76800000000003, 471.588, 469.888, 469.008, 468.26800000000003, 468.224, 465.464, 464.088, 463.396, 463.276, 463.24, 460.848, 460.464, 459.812, 459.252, 458.55199999999996, 458.416, 456.844, 456.8]</t>
  </si>
  <si>
    <t>{'main': [2040, -215039], 'hh': [0, -124433], 'pv': [57681, 0], 'bat': [9943, -9141], 'hp': [0, -141752], 'ev': [0, -5308]}</t>
  </si>
  <si>
    <t>[1055.396, 936.0640000000001, 892.836, 866.1, 853.6239999999999, 825.56, 822.416, 803.792, 774.6800000000001, 755.284, 755.028, 753.18, 747.912, 746.628, 745.512, 740.048, 734.3000000000001, 725.5, 706.548, 704.1999999999999, 697.344, 692.876, 683.6800000000001, 681.8879999999999, 672.204, 663.98, 649.5400000000001, 648.1320000000001, 642.432, 641.548, 635.1479999999999, 621.7239999999999, 604.8520000000001, 601.148, 598.76, 598.232, 594.876, 587.52, 587.44, 581.86, 581.4440000000001, 574.648, 572.952, 569.6400000000001, 569.36, 567.7439999999999, 566.668, 564.1679999999999, 563.9599999999999, 559.7479999999999, 558.812, 557.24, 554.564, 553.584, 540.1719999999999, 528.2919999999999, 522.888, 522.384, 516.428, 508.81600000000003, 500.58399999999995, 497.57599999999996, 496.356, 494.60800000000006, 489.772, 488.952, 488.81600000000003, 488.28, 485.2, 484.024, 483.892, 477.93600000000004, 471.17600000000004, 470.92400000000004, 469.02799999999996, 468.34400000000005, 467.664, 464.28799999999995, 462.63599999999997, 462.568, 462.076, 460.78799999999995, 460.15599999999995, 459.82, 454.512, 449.212, 446.66400000000004, 445.716, 444.5, 443.36800000000005, 440.024, 439.30800000000005, 438.09999999999997, 437.124, 436.788, 436.65999999999997, 436.616, 436.152, 435.672, 433.484, 433.432]</t>
  </si>
  <si>
    <t>{'main': [90027, -32794], 'hh': [0, -124822], 'pv': [210209, 0], 'bat': [23992, -27363], 'hp': [0, -10326], 'ev': [0, -14461]}</t>
  </si>
  <si>
    <t>[938.12, 759.188, 740.232, 711.98, 702.404, 672.332, 656.164, 655.912, 653.988, 650.672, 641.132, 618.632, 614.428, 609.496, 607.52, 605.716, 599.128, 594.712, 591.684, 588.188, 588.072, 585.492, 578.9, 577.0, 570.5, 557.736, 548.9200000000001, 545.7, 543.972, 543.0400000000001, 524.92, 523.9799999999999, 517.2479999999999, 512.9879999999999, 487.17600000000004, 464.09200000000004, 462.78, 461.336, 456.468, 445.53200000000004, 439.84, 434.05600000000004, 429.764, 425.88, 421.228, 417.612, 414.62399999999997, 410.86400000000003, 405.736, 397.38800000000003, 387.09200000000004, 382.97200000000004, 375.7, 374.93199999999996, 367.944, 366.676, 366.656, 365.34000000000003, 361.716, 351.644, 347.556, 345.31600000000003, 340.152, 331.38, 328.91200000000003, 328.03999999999996, 325.756, 324.852, 315.308, 314.228, 310.348, 308.892, 308.232, 301.616, 296.98, 295.544, 293.812, 276.652, 274.22400000000005, 272.37199999999996, 268.77599999999995, 267.28400000000005, 256.76, 248.45999999999998, 244.512, 244.22799999999998, 243.49599999999998, 241.152, 234.836, 234.04399999999998, 233.556, 232.076, 231.83199999999997, 229.596, 228.78799999999998, 228.652, 228.44400000000002, 228.016, 226.58800000000002, 225.86, 224.648]</t>
  </si>
  <si>
    <t>{'main': [45287, -59498], 'hh': [0, -115341], 'pv': [154336, 0], 'bat': [20473, -22006], 'hp': [0, -36875], 'ev': [0, -14803]}</t>
  </si>
  <si>
    <t>[718.148, 687.172, 670.88, 663.964, 656.204, 654.98, 650.3760000000001, 648.084, 637.18, 637.144, 626.892, 616.136, 608.388, 606.316, 599.612, 594.072, 593.396, 592.516, 587.696, 587.564, 582.8, 582.4159999999999, 578.1, 569.892, 556.372, 555.852, 553.64, 552.3159999999999, 550.876, 550.812, 550.144, 548.608, 547.4920000000001, 546.72, 546.72, 542.452, 542.232, 541.7479999999999, 541.516, 540.828, 539.6160000000001, 538.564, 537.572, 536.576, 532.776, 532.64, 532.296, 531.604, 528.316, 527.9920000000001, 526.1, 525.024, 518.372, 518.296, 510.528, 510.384, 510.188, 509.612, 507.82, 507.1000000000001, 504.96, 503.304, 502.464, 501.632, 500.424, 499.44, 498.368, 497.668, 495.34000000000003, 493.164, 492.772, 491.26, 488.98, 487.824, 486.636, 486.496, 484.9, 484.548, 483.812, 483.452, 483.216, 481.16, 480.448, 480.188, 479.896, 478.572, 478.312, 478.056, 477.408, 477.164, 475.82, 475.69599999999997, 475.144, 474.844, 473.548, 473.408, 472.252, 470.328, 469.376, 467.48400000000004, 467.36]</t>
  </si>
  <si>
    <t>{'main': [1941, -221664], 'hh': [0, -124433], 'pv': [57681, 0], 'bat': [9435, -8829], 'hp': [0, -141647], 'ev': [0, -11941]}</t>
  </si>
  <si>
    <t>[869.1519999999999, 861.384, 839.04, 838.572, 789.0, 781.244, 774.3399999999999, 761.6800000000001, 760.4680000000001, 751.096, 746.352, 741.6479999999999, 720.248, 700.5279999999999, 695.116, 693.9639999999999, 693.044, 686.468, 685.588, 680.912, 677.0360000000001, 659.968, 645.484, 639.628, 612.264, 609.748, 609.4, 607.5, 605.9440000000001, 596.1679999999999, 589.684, 579.696, 573.58, 561.08, 560.2520000000001, 552.9200000000001, 546.088, 545.08, 543.62, 542.5120000000001, 542.0920000000001, 538.508, 535.784, 527.748, 524.58, 523.232, 521.88, 519.448, 516.7239999999999, 516.112, 513.636, 512.336, 506.404, 504.952, 498.6, 494.43199999999996, 493.884, 493.33199999999994, 491.332, 491.30000000000007, 490.35600000000005, 490.244, 489.22799999999995, 489.09599999999995, 487.22799999999995, 474.81999999999994, 471.16400000000004, 468.21999999999997, 466.516, 464.864, 463.884, 463.44399999999996, 462.4, 461.10400000000004, 459.14799999999997, 458.02, 456.716, 455.09599999999995, 454.86799999999994, 454.576, 452.74800000000005, 451.196, 448.68000000000006, 437.644, 436.952, 434.96, 431.772, 431.65199999999993, 427.416, 426.892, 426.71999999999997, 425.196, 421.55600000000004, 420.26, 419.58, 418.592, 412.1, 410.62, 409.708, 408.9, 405.77599999999995]</t>
  </si>
  <si>
    <t>{'main': [85188, -34842], 'hh': [0, -124822], 'pv': [210209, 0], 'bat': [22723, -26037], 'hp': [0, -10220], 'ev': [0, -21511]}</t>
  </si>
  <si>
    <t>[836.208, 725.4159999999999, 694.784, 678.572, 668.684, 644.928, 637.568, 612.4879999999999, 611.08, 610.504, 608.54, 606.432, 596.5079999999999, 593.184, 584.1199999999999, 581.504, 579.3960000000001, 566.3919999999999, 557.1279999999999, 544.076, 542.972, 542.2959999999999, 536.9759999999999, 531.768, 529.872, 529.4639999999999, 521.9879999999999, 515.5840000000001, 510.38, 500.71599999999995, 486.172, 477.916, 473.188, 461.0, 454.716, 451.32399999999996, 448.196, 447.804, 434.97999999999996, 425.344, 423.17199999999997, 423.08, 407.15599999999995, 404.05199999999996, 396.94, 393.34799999999996, 389.124, 388.69599999999997, 386.596, 383.57599999999996, 362.816, 362.128, 357.496, 354.152, 352.716, 348.484, 347.49199999999996, 345.41999999999996, 342.932, 341.028, 340.424, 335.348, 330.31600000000003, 324.96, 317.752, 315.784, 309.612, 305.47999999999996, 299.844, 299.76, 297.404, 296.884, 296.608, 291.41200000000003, 280.70000000000005, 278.144, 262.928, 260.324, 258.432, 255.104, 247.968, 246.02800000000002, 242.05600000000004, 239.11600000000004, 236.972, 236.736, 236.30400000000003, 234.324, 234.02800000000002, 233.19199999999998, 233.168, 233.09199999999998, 230.108, 229.84799999999998, 226.11599999999999, 224.808, 222.04, 221.93200000000002, 219.736, 218.19199999999998, 214.808]</t>
  </si>
  <si>
    <t>{'main': [41803, -62063], 'hh': [0, -115341], 'pv': [154336, 0], 'bat': [19866, -21287], 'hp': [0, -36916], 'ev': [0, -20923]}</t>
  </si>
  <si>
    <t>[717.1279999999999, 700.608, 672.964, 670.232, 662.248, 661.46, 659.164, 658.192, 652.144, 650.296, 640.308, 626.66, 613.772, 613.732, 609.176, 602.548, 600.64, 597.364, 596.5799999999999, 596.04, 595.356, 587.02, 584.212, 575.928, 566.176, 562.808, 559.444, 558.812, 556.628, 556.616, 555.816, 555.436, 555.296, 554.208, 554.132, 552.832, 552.744, 551.936, 550.292, 548.732, 548.376, 546.464, 545.1999999999999, 542.696, 542.604, 541.344, 540.256, 539.7479999999999, 539.492, 536.26, 529.936, 528.744, 528.252, 527.38, 523.532, 523.384, 521.18, 517.272, 516.828, 515.712, 513.448, 513.16, 510.612, 509.72, 508.716, 506.76, 505.984, 504.52, 502.24, 501.06, 500.68, 499.412, 498.576, 498.492, 498.384, 495.132, 493.756, 493.664, 491.12, 491.048, 489.62, 487.48, 485.74, 485.62, 484.084, 483.96, 483.356, 482.744, 482.58000000000004, 482.068, 481.036, 480.24, 478.3, 478.088, 477.96, 476.676, 476.672, 475.78000000000003, 475.484, 475.328, 474.712]</t>
  </si>
  <si>
    <t>{'main': [1364, -226064], 'hh': [0, -124433], 'pv': [57681, 0], 'bat': [8796, -8098], 'hp': [0, -141585], 'ev': [0, -17071]}</t>
  </si>
  <si>
    <t>[785.924, 762.384, 762.196, 758.852, 757.8919999999999, 736.916, 714.288, 714.212, 711.108, 710.064, 704.696, 704.1320000000001, 700.404, 689.384, 685.392, 679.2760000000001, 671.568, 664.128, 661.5880000000001, 659.712, 632.8280000000001, 619.5160000000001, 611.436, 607.568, 607.156, 599.516, 593.2959999999999, 592.348, 577.1080000000001, 568.8720000000001, 566.476, 558.4920000000001, 548.036, 547.5840000000001, 547.008, 537.332, 537.208, 535.596, 534.276, 534.096, 530.02, 526.5799999999999, 519.5319999999999, 516.336, 514.5840000000001, 512.208, 512.044, 506.50399999999996, 504.792, 497.644, 492.26399999999995, 491.96400000000006, 486.82400000000007, 485.308, 483.5, 482.7560000000001, 482.236, 481.976, 478.932, 475.61600000000004, 467.08400000000006, 466.02000000000004, 464.992, 463.448, 463.20400000000006, 460.71200000000005, 458.93600000000004, 458.77600000000007, 456.968, 456.15999999999997, 450.45199999999994, 449.672, 449.036, 448.812, 448.528, 441.96799999999996, 441.568, 440.028, 435.53999999999996, 434.776, 431.84799999999996, 429.94, 429.15599999999995, 428.692, 428.452, 425.048, 420.5, 420.04, 417.88800000000003, 415.71999999999997, 415.43999999999994, 414.992, 414.476, 410.036, 406.064, 401.22, 400.96000000000004, 400.064, 399.172, 394.19599999999997, 393.708]</t>
  </si>
  <si>
    <t>{'main': [81401, -36992], 'hh': [0, -124822], 'pv': [210209, 0], 'bat': [22901, -26180], 'hp': [0, -10213], 'ev': [0, -27489]}</t>
  </si>
  <si>
    <t>[822.0600000000001, 752.52, 695.008, 677.5440000000001, 651.5, 641.1719999999999, 619.828, 612.936, 604.1279999999999, 593.944, 580.0039999999999, 575.776, 568.068, 564.5200000000001, 557.952, 555.144, 555.06, 553.5279999999999, 549.284, 521.72, 521.64, 516.8520000000001, 515.992, 512.5440000000001, 506.27599999999995, 503.30400000000003, 489.20799999999997, 488.188, 482.14799999999997, 467.56399999999996, 466.83599999999996, 466.73600000000005, 456.40000000000003, 454.20799999999997, 453.09999999999997, 448.528, 437.06, 436.348, 433.736, 418.204, 409.06, 400.68399999999997, 400.124, 398.03999999999996, 382.456, 380.54, 378.724, 377.916, 373.716, 367.56, 366.868, 363.57599999999996, 361.70000000000005, 342.284, 339.324, 337.8, 335.912, 332.696, 331.956, 331.364, 326.404, 325.428, 323.668, 311.46400000000006, 310.276, 309.168, 306.704, 294.51599999999996, 294.016, 292.19199999999995, 290.384, 286.116, 282.884, 282.636, 278.90000000000003, 276.048, 273.544, 270.476, 270.412, 260.38800000000003, 258.38399999999996, 257.61199999999997, 256.536, 252.8, 251.824, 250.19599999999997, 249.89600000000002, 247.164, 245.872, 244.79599999999996, 243.56, 242.928, 242.87599999999998, 242.69199999999998, 242.328, 242.036, 240.58800000000002, 238.81199999999998, 238.572, 236.73199999999997, 236.532]</t>
  </si>
  <si>
    <t>{'main': [39968, -65400], 'hh': [0, -115341], 'pv': [154336, 0], 'bat': [19873, -21266], 'hp': [0, -36819], 'ev': [0, -26218]}</t>
  </si>
  <si>
    <t>[721.192, 713.448, 677.8480000000001, 675.848, 675.804, 665.2840000000001, 665.268, 659.932, 659.636, 658.14, 646.096, 631.592, 627.38, 613.444, 612.28, 608.204, 608.0999999999999, 602.58, 601.944, 599.792, 596.6759999999999, 596.148, 588.724, 583.688, 579.38, 574.812, 571.048, 569.776, 567.996, 566.416, 563.232, 563.076, 562.928, 562.364, 561.796, 558.164, 556.984, 555.708, 555.208, 555.204, 554.672, 551.9240000000001, 551.48, 551.412, 551.232, 548.816, 545.948, 543.672, 543.076, 542.112, 536.668, 535.188, 534.088, 533.424, 533.336, 531.948, 530.344, 528.428, 526.848, 525.82, 525.652, 523.94, 521.08, 519.064, 518.844, 516.704, 516.472, 515.228, 514.112, 512.516, 511.88, 505.228, 503.508, 501.832, 501.804, 501.54, 500.856, 500.024, 499.584, 497.088, 496.092, 494.132, 492.064, 491.296, 491.236, 491.0, 490.988, 490.616, 490.13599999999997, 489.636, 489.524, 488.108, 486.82, 486.032, 485.112, 484.956, 484.56, 484.212, 483.684, 483.168, 481.844]</t>
  </si>
  <si>
    <t>{'main': [1292, -230628], 'hh': [0, -124433], 'pv': [57681, 0], 'bat': [8794, -8098], 'hp': [0, -141567], 'ev': [0, -21722]}</t>
  </si>
  <si>
    <t>[863.088, 862.076, 846.92, 842.832, 836.6, 832.564, 830.6120000000001, 825.6, 804.84, 800.268, 784.772, 724.084, 723.28, 722.696, 719.772, 719.652, 711.616, 710.404, 709.192, 709.1400000000001, 696.844, 694.844, 694.432, 685.832, 685.5799999999999, 679.828, 676.324, 673.38, 665.892, 663.488, 657.684, 656.112, 650.372, 643.036, 636.8919999999999, 633.424, 618.332, 608.476, 603.696, 596.18, 592.968, 589.6479999999999, 587.672, 587.5, 578.4639999999999, 576.976, 571.724, 565.796, 563.284, 562.132, 558.412, 556.972, 553.5, 550.86, 547.256, 545.884, 545.7040000000001, 543.716, 543.152, 541.2280000000001, 529.3439999999999, 519.384, 518.764, 512.788, 512.5, 510.248, 507.00800000000004, 503.884, 503.812, 500.04, 499.232, 498.21599999999995, 495.592, 494.75200000000007, 493.7439999999999, 491.148, 489.544, 482.708, 482.03999999999996, 467.544, 464.532, 462.58, 462.256, 460.89599999999996, 451.7, 444.796, 441.784, 437.352, 436.1, 435.02000000000004, 433.616, 431.568, 425.13599999999997, 424.076, 422.892, 419.428, 416.232, 415.75600000000003, 414.208, 413.00800000000004, 412.4]</t>
  </si>
  <si>
    <t>{'main': [88596, -34232], 'hh': [0, -124822], 'pv': [197369, 0], 'bat': [22835, -25969], 'hp': [0, -15051], 'ev': [0, 0]}</t>
  </si>
  <si>
    <t>[735.3639999999999, 709.4200000000001, 672.564, 667.9680000000001, 658.68, 643.772, 637.116, 635.312, 631.6800000000001, 616.156, 587.0360000000001, 585.22, 581.464, 573.5600000000001, 570.912, 569.5120000000001, 569.352, 567.2560000000001, 553.668, 550.668, 548.808, 548.76, 541.692, 531.6519999999999, 531.564, 514.524, 496.012, 490.53200000000004, 489.78000000000003, 487.224, 481.05600000000004, 476.19199999999995, 474.50800000000004, 469.01599999999996, 459.884, 459.52, 443.52799999999996, 435.716, 434.404, 432.924, 429.688, 422.808, 417.236, 417.176, 415.78400000000005, 401.48, 400.14000000000004, 399.648, 394.156, 379.096, 374.808, 370.60400000000004, 367.14799999999997, 363.272, 357.22, 354.216, 345.28, 342.5, 342.12, 339.61600000000004, 331.368, 329.6, 327.248, 320.664, 319.16400000000004, 318.092, 317.944, 307.048, 305.98, 299.02000000000004, 295.21999999999997, 292.852, 292.728, 286.85999999999996, 283.764, 274.616, 269.88399999999996, 268.204, 267.096, 266.54, 266.40000000000003, 266.08799999999997, 263.912, 261.116, 257.064, 253.192, 252.21599999999998, 251.856, 246.43200000000002, 246.18, 244.928, 242.828, 242.636, 240.488, 235.156, 232.56399999999996, 230.928, 228.34, 228.06799999999998, 226.916, 226.44400000000002]</t>
  </si>
  <si>
    <t>{'main': [39167, -62134], 'hh': [0, -115341], 'pv': [148693, 0], 'bat': [19212, -20782], 'hp': [0, -54753], 'ev': [0, 0]}</t>
  </si>
  <si>
    <t>[831.452, 781.376, 754.66, 746.348, 744.604, 737.32, 735.032, 730.684, 719.472, 708.976, 700.224, 690.004, 686.368, 678.532, 673.232, 672.144, 670.22, 666.124, 663.1, 659.528, 658.152, 647.26, 646.436, 640.86, 640.568, 639.776, 639.328, 638.78, 632.596, 629.104, 628.388, 625.716, 624.932, 622.476, 619.236, 613.012, 612.076, 606.292, 605.66, 604.504, 604.248, 604.184, 603.632, 603.204, 601.06, 600.908, 599.008, 597.068, 595.62, 595.132, 595.096, 593.452, 592.996, 586.7, 586.224, 584.396, 576.356, 575.788, 571.724, 568.592, 568.448, 564.108, 562.996, 562.796, 562.14, 561.368, 560.336, 556.556, 555.504, 555.388, 554.764, 554.236, 550.396, 550.388, 547.656, 547.5120000000001, 546.524, 545.188, 544.676, 544.404, 544.16, 542.712, 541.972, 541.256, 541.036, 540.944, 540.564, 539.86, 538.668, 538.172, 537.688, 537.64, 536.704, 536.532, 536.332, 534.756, 533.032, 532.648, 531.264, 530.532, 530.136]</t>
  </si>
  <si>
    <t>{'main': [704, -255855], 'hh': [0, -124433], 'pv': [54941, 0], 'bat': [8332, -7126], 'hp': [0, -186876], 'ev': [0, 0]}</t>
  </si>
  <si>
    <t>[899.788, 884.8240000000001, 881.6880000000001, 877.512, 866.052, 851.2760000000001, 846.6759999999999, 835.9, 833.972, 823.988, 816.476, 791.0759999999999, 790.284, 783.544, 776.836, 753.048, 747.48, 731.4879999999999, 727.604, 726.1759999999999, 721.46, 719.604, 718.832, 716.192, 699.364, 692.184, 680.664, 674.628, 674.42, 672.3679999999999, 662.14, 659.64, 650.184, 649.74, 645.76, 645.396, 645.176, 638.284, 628.916, 617.728, 614.124, 612.248, 607.2719999999999, 598.02, 586.9399999999999, 584.1479999999999, 583.6719999999999, 577.8919999999999, 569.912, 562.88, 558.9639999999999, 556.136, 554.608, 551.5640000000001, 538.44, 537.36, 530.116, 527.968, 527.816, 525.2479999999999, 525.124, 522.9839999999999, 522.98, 522.78, 519.428, 519.008, 516.472, 513.948, 512.208, 506.432, 497.88, 496.984, 495.208, 492.096, 482.65199999999993, 481.06, 478.484, 478.08, 474.86400000000003, 472.932, 472.844, 468.72400000000005, 468.04800000000006, 463.85600000000005, 460.92, 460.04, 459.81600000000003, 458.212, 456.424, 453.62, 452.344, 450.508, 450.464, 448.80000000000007, 441.896, 440.74, 434.42, 433.17600000000004, 430.392, 429.828, 426.56399999999996]</t>
  </si>
  <si>
    <t>{'main': [92727, -33183], 'hh': [0, -124822], 'pv': [210209, 0], 'bat': [24486, -27741], 'hp': [0, -14902], 'ev': [0, -7690]}</t>
  </si>
  <si>
    <t>[751.052, 710.536, 658.116, 654.604, 640.06, 632.652, 630.6039999999999, 628.252, 625.668, 621.556, 596.58, 570.592, 568.12, 560.584, 551.532, 548.0160000000001, 535.576, 534.036, 532.816, 528.6519999999999, 528.524, 522.348, 517.5, 516.0, 511.928, 509.25600000000003, 504.73600000000005, 499.39200000000005, 498.136, 495.788, 490.56000000000006, 486.444, 470.316, 461.52400000000006, 459.24399999999997, 456.39599999999996, 456.248, 453.536, 445.572, 438.48, 426.624, 424.368, 424.02799999999996, 417.32, 415.868, 413.952, 413.288, 412.26800000000003, 410.444, 406.76800000000003, 386.89200000000005, 384.928, 383.38, 382.488, 382.46799999999996, 370.688, 365.132, 357.82, 345.736, 341.404, 338.9, 328.02, 324.504, 324.236, 322.44, 312.884, 312.12, 310.684, 310.144, 306.364, 303.372, 301.932, 301.62, 298.108, 288.408, 288.012, 286.44399999999996, 282.584, 279.756, 278.424, 273.96, 270.428, 259.8, 256.088, 254.01600000000002, 250.288, 239.34, 238.11200000000002, 237.024, 236.168, 235.92000000000002, 234.17999999999998, 233.51599999999996, 228.21599999999998, 223.804, 222.4, 221.236, 219.624, 218.636, 218.192, 218.084]</t>
  </si>
  <si>
    <t>{'main': [39130, -62762], 'hh': [0, -115341], 'pv': [154336, 0], 'bat': [20172, -21765], 'hp': [0, -54750], 'ev': [0, -6289]}</t>
  </si>
  <si>
    <t>[829.744, 781.624, 761.56, 752.48, 749.74, 746.932, 742.56, 737.288, 734.808, 728.784, 715.984, 713.672, 696.612, 693.928, 692.316, 682.072, 678.636, 675.468, 670.524, 665.776, 663.632, 651.564, 650.732, 646.676, 639.212, 639.128, 638.836, 638.592, 637.044, 632.316, 629.088, 628.924, 625.816, 623.076, 622.08, 617.432, 616.892, 616.004, 615.36, 612.7, 612.404, 611.52, 609.4, 609.132, 609.06, 606.976, 605.612, 603.244, 602.228, 597.264, 594.892, 594.348, 593.052, 593.024, 593.0, 590.712, 584.448, 583.796, 583.512, 582.396, 580.224, 576.252, 575.86, 575.08, 574.364, 573.236, 571.188, 568.672, 567.284, 562.216, 561.932, 561.348, 561.212, 560.844, 553.716, 553.68, 553.388, 551.628, 550.88, 548.6, 548.524, 548.2800000000001, 547.444, 547.08, 546.472, 546.284, 544.716, 544.676, 544.504, 542.088, 540.656, 540.616, 540.54, 539.716, 539.684, 538.16, 537.696, 537.62, 537.488, 537.384, 536.576]</t>
  </si>
  <si>
    <t>{'main': [600, -258523], 'hh': [0, -124433], 'pv': [57681, 0], 'bat': [8650, -7318], 'hp': [0, -187204], 'ev': [0, -5309]}</t>
  </si>
  <si>
    <t>[878.9639999999999, 877.3, 866.4399999999999, 832.072, 784.26, 782.136, 771.668, 771.052, 762.548, 757.196, 756.6800000000001, 751.168, 735.876, 717.512, 717.0640000000001, 713.188, 707.188, 691.556, 685.3599999999999, 685.152, 667.596, 662.064, 647.304, 628.8960000000001, 622.604, 621.616, 609.612, 603.2679999999999, 600.752, 597.924, 595.0319999999999, 590.7, 582.912, 580.9920000000001, 577.86, 577.02, 576.132, 575.5360000000001, 574.476, 572.152, 567.548, 566.2, 564.1479999999999, 558.068, 553.932, 551.0880000000001, 550.596, 547.9799999999999, 547.048, 544.7239999999999, 537.54, 535.1640000000001, 530.376, 529.164, 529.048, 525.1, 520.632, 520.492, 519.8399999999999, 513.504, 508.636, 504.03999999999996, 497.028, 494.58399999999995, 488.45599999999996, 482.93600000000004, 482.808, 482.11600000000004, 481.736, 476.876, 467.24, 466.992, 466.58, 466.02000000000004, 460.69200000000006, 457.74799999999993, 457.172, 456.65200000000004, 455.6719999999999, 454.58399999999995, 452.772, 451.41600000000005, 446.872, 446.32, 438.772, 438.172, 435.376, 434.152, 433.588, 432.624, 430.988, 422.188, 421.324, 420.856, 417.99199999999996, 415.432, 415.328, 412.976, 407.472, 407.0, 405.824]</t>
  </si>
  <si>
    <t>{'main': [87019, -34435], 'hh': [0, -124822], 'pv': [210209, 0], 'bat': [23695, -27108], 'hp': [0, -14834], 'ev': [0, -14559]}</t>
  </si>
  <si>
    <t>[625.8, 582.932, 574.5759999999999, 571.784, 568.192, 568.096, 567.1719999999999, 560.7760000000001, 551.04, 545.772, 541.8, 539.3679999999999, 528.0519999999999, 523.752, 520.568, 520.516, 514.9159999999999, 508.308, 503.924, 498.92, 494.352, 493.968, 491.34399999999994, 484.072, 473.656, 473.228, 470.83199999999994, 466.592, 466.364, 466.168, 464.492, 459.5160000000001, 458.528, 455.648, 452.08, 451.48799999999994, 448.5799999999999, 441.46000000000004, 416.336, 412.62, 406.68, 401.888, 401.452, 396.296, 392.38, 381.464, 379.752, 366.608, 355.228, 349.708, 346.636, 346.404, 338.61199999999997, 337.016, 323.544, 322.492, 321.78000000000003, 318.87199999999996, 316.48799999999994, 305.332, 304.084, 303.272, 301.684, 298.62800000000004, 293.664, 290.992, 288.448, 283.456, 279.93600000000004, 279.512, 278.304, 276.84000000000003, 272.38399999999996, 267.44000000000005, 266.54400000000004, 266.028, 265.924, 262.15999999999997, 260.848, 260.648, 260.556, 259.05600000000004, 255.408, 254.976, 251.86399999999998, 250.224, 249.976, 249.596, 243.072, 241.952, 239.18, 238.488, 237.716, 237.16000000000003, 236.86400000000003, 234.76399999999998, 233.05200000000002, 232.63600000000002, 230.396, 230.156, 227.288]</t>
  </si>
  <si>
    <t>{'main': [34997, -67011], 'hh': [0, -115341], 'pv': [154336, 0], 'bat': [19483, -20844], 'hp': [0, -54729], 'ev': [0, -14924]}</t>
  </si>
  <si>
    <t>[838.488, 788.572, 788.332, 762.472, 759.968, 756.448, 753.884, 751.688, 749.636, 747.032, 736.996, 722.804, 711.42, 707.52, 704.408, 703.54, 700.5, 697.332, 691.344, 691.168, 672.468, 672.168, 671.664, 651.548, 649.816, 649.556, 649.448, 648.884, 648.116, 646.672, 641.336, 640.944, 634.444, 631.64, 631.076, 629.088, 628.82, 628.52, 627.984, 627.596, 625.716, 624.324, 619.376, 617.952, 617.884, 617.208, 613.244, 612.732, 611.988, 607.528, 607.068, 606.816, 604.82, 604.184, 598.324, 596.516, 596.352, 596.144, 594.848, 594.4, 594.088, 593.428, 593.116, 585.692, 584.624, 583.48, 581.636, 580.736, 578.844, 577.68, 576.26, 575.652, 571.632, 569.812, 568.272, 567.844, 566.22, 564.9, 562.24, 561.3, 560.152, 559.204, 558.24, 557.384, 556.784, 555.268, 552.544, 551.992, 551.332, 548.7040000000001, 548.612, 547.652, 546.428, 545.892, 545.156, 544.904, 544.816, 543.936, 543.656, 543.36, 543.04]</t>
  </si>
  <si>
    <t>{'main': [547, -265140], 'hh': [0, -124433], 'pv': [57681, 0], 'bat': [8164, -7038], 'hp': [0, -187035], 'ev': [0, -11942]}</t>
  </si>
  <si>
    <t>[854.32, 833.74, 829.456, 827.924, 814.088, 787.5, 779.264, 771.288, 770.796, 760.796, 758.6, 735.12, 733.608, 720.768, 716.972, 713.3960000000001, 704.4559999999999, 697.3720000000001, 684.652, 679.56, 677.52, 656.0200000000001, 642.748, 635.728, 618.488, 599.5319999999999, 598.268, 597.3679999999999, 596.532, 585.8119999999999, 584.4359999999999, 570.3119999999999, 542.928, 542.5319999999999, 538.572, 528.204, 521.6, 520.284, 517.74, 515.2, 510.808, 508.82, 507.88399999999996, 499.40799999999996, 497.50000000000006, 496.792, 494.65200000000004, 489.41600000000005, 485.616, 484.70399999999995, 482.46, 481.29600000000005, 478.504, 477.36400000000003, 473.75600000000003, 473.44800000000004, 471.868, 466.99199999999996, 464.74, 458.38, 457.94, 456.65599999999995, 448.82, 447.38, 442.7080000000001, 440.872, 437.884, 436.48799999999994, 424.988, 424.55999999999995, 422.76800000000003, 419.868, 419.76, 419.092, 417.484, 417.456, 413.63599999999997, 413.572, 412.936, 411.948, 411.596, 408.11199999999997, 407.98, 407.368, 406.91999999999996, 405.50800000000004, 402.164, 398.14799999999997, 397.952, 397.64399999999995, 396.576, 395.844, 395.332, 393.23199999999997, 392.788, 390.256, 389.41200000000003, 387.088, 387.052, 386.08799999999997, 384.63599999999997]</t>
  </si>
  <si>
    <t>{'main': [81012, -35276], 'hh': [0, -124822], 'pv': [210209, 0], 'bat': [22759, -26279], 'hp': [0, -14886], 'ev': [0, -21248]}</t>
  </si>
  <si>
    <t>[598.5, 554.64, 550.424, 548.208, 546.4639999999999, 538.024, 530.592, 530.088, 528.12, 525.74, 511.524, 506.29600000000005, 505.052, 496.296, 495.292, 491.988, 486.84399999999994, 484.81999999999994, 482.236, 466.82800000000003, 466.508, 465.85599999999994, 464.08, 459.32399999999996, 453.284, 450.756, 448.616, 448.6, 448.336, 441.56399999999996, 439.848, 439.116, 432.68, 432.664, 432.64, 429.652, 414.036, 411.84000000000003, 411.524, 405.212, 395.492, 391.408, 389.496, 375.08, 373.848, 371.844, 370.932, 370.616, 364.028, 360.604, 354.744, 354.74, 345.0, 327.544, 326.656, 324.632, 324.316, 322.316, 321.212, 319.768, 311.91200000000003, 311.428, 311.14, 310.27200000000005, 310.032, 303.452, 303.14, 302.48, 295.62, 292.476, 290.86, 284.69599999999997, 283.224, 278.788, 273.82, 267.532, 266.168, 265.83200000000005, 263.872, 261.012, 257.60400000000004, 255.16799999999998, 254.75599999999997, 252.908, 250.86400000000003, 248.372, 247.464, 244.05599999999998, 243.168, 243.156, 240.204, 239.41600000000003, 237.052, 236.92000000000002, 236.084, 235.804, 234.084, 230.10000000000002, 229.824, 229.336, 228.65599999999998]</t>
  </si>
  <si>
    <t>{'main': [32212, -70106], 'hh': [0, -115341], 'pv': [154336, 0], 'bat': [19432, -20485], 'hp': [0, -54722], 'ev': [0, -21119]}</t>
  </si>
  <si>
    <t>[840.34, 815.928, 794.736, 775.624, 773.672, 770.072, 766.676, 762.26, 759.168, 752.148, 750.724, 737.744, 724.344, 717.716, 715.444, 715.372, 706.212, 704.328, 695.592, 695.584, 687.492, 681.756, 680.88, 664.376, 659.164, 658.656, 656.924, 656.78, 653.856, 652.524, 652.148, 649.6, 648.408, 644.552, 642.928, 638.184, 637.732, 637.496, 637.092, 634.736, 633.3, 632.864, 630.76, 629.908, 627.748, 626.94, 624.584, 623.012, 622.128, 620.924, 620.724, 616.132, 613.336, 608.664, 608.1, 605.524, 603.124, 601.232, 600.8, 599.488, 599.008, 598.6, 596.844, 596.804, 596.38, 590.4, 590.304, 589.244, 588.548, 587.156, 586.6, 585.764, 583.196, 581.304, 580.8, 579.08, 575.928, 575.276, 575.1, 573.148, 572.172, 572.004, 571.364, 569.972, 569.932, 569.428, 568.32, 562.016, 560.66, 559.752, 559.1160000000001, 558.616, 558.32, 556.552, 556.184, 553.884, 552.04, 551.652, 551.136, 550.688, 550.368]</t>
  </si>
  <si>
    <t>{'main': [462, -270952], 'hh': [0, -124433], 'pv': [57681, 0], 'bat': [7889, -6879], 'hp': [0, -187126], 'ev': [0, -17633]}</t>
  </si>
  <si>
    <t>[827.8679999999999, 817.24, 784.012, 776.232, 759.268, 743.18, 729.8240000000001, 727.108, 712.444, 711.556, 704.1120000000001, 700.72, 698.372, 673.296, 670.656, 666.484, 666.356, 663.16, 651.812, 650.6800000000001, 630.968, 596.596, 584.3879999999999, 579.452, 579.016, 568.78, 562.3280000000001, 552.252, 546.672, 546.336, 542.384, 533.556, 533.544, 529.904, 525.5440000000001, 521.9879999999999, 520.908, 517.448, 517.096, 513.3040000000001, 510.172, 507.37199999999996, 497.02000000000004, 493.784, 491.272, 487.85200000000003, 480.0, 478.81600000000003, 474.888, 472.30000000000007, 472.144, 469.1, 468.92, 465.328, 457.7199999999999, 453.41200000000003, 451.80800000000005, 449.736, 449.26800000000003, 447.08, 444.95200000000006, 443.52400000000006, 437.21199999999993, 436.292, 432.23199999999997, 430.376, 428.99199999999996, 428.812, 424.564, 420.53999999999996, 420.352, 419.1, 414.412, 412.548, 411.7, 411.448, 409.808, 408.52, 407.612, 407.032, 405.692, 405.616, 404.84000000000003, 402.528, 401.952, 401.788, 400.044, 397.928, 397.656, 396.856, 392.45599999999996, 391.976, 389.912, 389.748, 389.17600000000004, 386.55999999999995, 384.6, 384.53999999999996, 382.37199999999996, 381.408, 380.76]</t>
  </si>
  <si>
    <t>{'main': [77625, -37581], 'hh': [0, -124822], 'pv': [210209, 0], 'bat': [23019, -26457], 'hp': [0, -14874], 'ev': [0, -27035]}</t>
  </si>
  <si>
    <t>[558.8839999999999, 554.848, 552.36, 532.424, 524.268, 519.248, 518.768, 518.388, 513.924, 511.58799999999997, 506.976, 504.16800000000006, 493.32, 488.404, 483.96799999999996, 480.55999999999995, 475.496, 474.44800000000004, 473.864, 466.768, 463.93999999999994, 459.21999999999997, 456.504, 453.35600000000005, 452.2, 448.69199999999995, 445.856, 437.816, 436.73199999999997, 427.828, 419.58399999999995, 415.36, 414.32000000000005, 412.91600000000005, 410.304, 407.15200000000004, 403.364, 402.4, 400.308, 395.58000000000004, 390.38, 390.12800000000004, 387.848, 376.6, 375.572, 373.404, 370.68800000000005, 364.976, 359.43600000000004, 355.56, 355.344, 351.752, 344.072, 341.496, 339.072, 333.104, 328.15599999999995, 323.67199999999997, 315.40000000000003, 313.476, 312.9, 310.34, 307.1, 305.764, 297.00399999999996, 292.68, 290.08, 284.964, 280.472, 278.676, 270.4, 268.848, 267.096, 266.588, 264.852, 264.288, 263.024, 262.804, 262.428, 254.10000000000002, 253.00400000000002, 251.668, 249.716, 247.29199999999997, 247.19199999999998, 245.88799999999998, 245.452, 243.94799999999998, 242.10399999999998, 240.04, 238.836, 238.724, 238.38, 238.00799999999998, 235.956, 235.916, 231.76799999999997, 230.0, 229.372, 229.256, 228.944]</t>
  </si>
  <si>
    <t>{'main': [30937, -74078], 'hh': [0, -115341], 'pv': [154336, 0], 'bat': [18597, -19789], 'hp': [0, -54598], 'ev': [0, -26349]}</t>
  </si>
  <si>
    <t>[841.94, 829.848, 797.804, 780.156, 777.936, 777.152, 774.928, 765.772, 762.26, 760.968, 758.688, 741.88, 728.612, 727.8, 723.368, 721.028, 714.024, 706.652, 701.996, 700.7, 693.124, 684.672, 684.032, 671.844, 669.496, 668.52, 668.312, 667.696, 663.104, 661.328, 658.188, 655.112, 652.992, 651.236, 649.384, 647.66, 647.068, 642.476, 641.216, 640.288, 639.648, 639.28, 638.68, 637.896, 636.84, 636.292, 628.568, 626.968, 625.956, 625.8, 625.096, 623.272, 617.064, 615.324, 614.228, 612.4, 612.364, 611.808, 610.536, 609.276, 604.948, 604.536, 602.976, 601.468, 599.564, 597.576, 596.6, 595.652, 595.508, 594.96, 593.076, 592.384, 591.808, 590.356, 589.608, 587.04, 586.48, 583.28, 583.04, 582.752, 582.6, 581.584, 579.928, 579.648, 578.312, 577.456, 576.844, 574.468, 574.244, 568.256, 568.028, 566.24, 565.8720000000001, 565.844, 563.46, 563.248, 562.496, 561.992, 560.304, 559.908, 558.86]</t>
  </si>
  <si>
    <t>{'main': [419, -275893], 'hh': [0, -124433], 'pv': [57681, 0], 'bat': [7914, -6910], 'hp': [0, -187124], 'ev': [0, -22611]}</t>
  </si>
  <si>
    <t>[876.3919999999999, 864.212, 858.76, 842.352, 832.028, 811.5759999999999, 806.428, 803.716, 800.528, 795.712, 790.2919999999999, 783.248, 776.74, 762.528, 757.1600000000001, 746.712, 742.292, 719.86, 718.964, 703.4399999999999, 695.764, 692.188, 686.2719999999999, 684.8679999999999, 684.572, 679.232, 678.96, 678.492, 674.948, 665.0360000000001, 664.04, 660.192, 650.98, 648.596, 646.756, 644.072, 637.62, 633.6, 625.668, 623.404, 619.4639999999999, 609.12, 596.676, 593.3480000000001, 589.864, 588.9759999999999, 587.9480000000001, 579.228, 564.612, 564.528, 563.5640000000001, 563.044, 561.864, 556.4159999999999, 553.9159999999999, 552.832, 550.412, 543.808, 542.6, 536.796, 527.3720000000001, 520.0840000000001, 509.33599999999996, 506.56800000000004, 504.956, 503.86, 502.13599999999997, 495.904, 490.112, 482.584, 477.58799999999997, 474.476, 472.852, 471.508, 468.216, 466.196, 464.7919999999999, 464.368, 463.876, 463.5, 461.756, 459.364, 458.616, 455.33200000000005, 454.34000000000003, 453.644, 450.81199999999995, 445.94000000000005, 440.26, 434.12800000000004, 430.704, 426.664, 424.412, 420.7, 419.764, 418.66400000000004, 416.596, 412.08399999999995, 410.26, 409.56, 409.412]</t>
  </si>
  <si>
    <t>{'main': [87117, -36387], 'hh': [0, -124822], 'pv': [197369, 0], 'bat': [22016, -25102], 'hp': [0, -18731], 'ev': [0, 0]}</t>
  </si>
  <si>
    <t>[663.996, 656.204, 655.556, 652.644, 648.388, 642.408, 629.808, 625.856, 615.996, 613.592, 608.652, 591.316, 582.296, 581.316, 580.18, 577.8679999999999, 574.8919999999999, 573.4480000000001, 564.032, 559.2239999999999, 535.7040000000001, 534.068, 529.352, 499.168, 497.53200000000004, 496.20799999999997, 494.20000000000005, 492.916, 484.49600000000004, 481.66400000000004, 477.66, 474.79200000000003, 474.084, 444.056, 442.71200000000005, 439.55600000000004, 433.51599999999996, 417.63199999999995, 415.644, 410.624, 398.8, 396.688, 392.22399999999993, 390.596, 387.336, 379.836, 371.20799999999997, 355.76800000000003, 352.604, 347.74, 347.212, 333.864, 332.476, 330.544, 328.516, 323.04, 319.64, 314.43600000000004, 313.17999999999995, 312.664, 312.044, 311.252, 305.456, 302.532, 298.70799999999997, 298.252, 294.78000000000003, 289.02000000000004, 286.892, 286.504, 284.156, 283.32399999999996, 281.392, 278.72, 278.492, 278.004, 277.15999999999997, 276.66, 271.632, 268.708, 265.752, 260.58399999999995, 260.184, 259.452, 254.344, 254.164, 253.82800000000003, 252.512, 251.86, 249.916, 249.89199999999997, 246.856, 246.496, 243.47599999999997, 239.30399999999997, 238.35600000000002, 237.34799999999998, 236.77599999999998, 235.412, 233.548, 231.144]</t>
  </si>
  <si>
    <t>{'main': [34026, -71023], 'hh': [0, -115341], 'pv': [148693, 0], 'bat': [18895, -20461], 'hp': [0, -68786], 'ev': [0, 0]}</t>
  </si>
  <si>
    <t>[1120.272, 1051.264, 1022.952, 1019.476, 1016.228, 989.44, 969.476, 966.472, 932.208, 916.588, 909.148, 904.34, 895.72, 867.216, 865.812, 857.776, 855.812, 853.64, 848.308, 847.136, 839.984, 836.724, 832.792, 830.856, 828.732, 819.96, 819.42, 818.972, 818.28, 815.012, 804.4, 801.44, 796.664, 796.628, 796.272, 795.608, 791.744, 784.768, 780.232, 776.556, 763.5759999999999, 760.092, 759.304, 758.96, 757.324, 756.808, 756.256, 755.08, 755.004, 754.96, 752.34, 752.148, 750.128, 748.016, 746.44, 740.268, 739.436, 725.804, 725.04, 722.204, 720.12, 719.164, 719.04, 717.668, 716.784, 715.844, 714.476, 713.884, 712.984, 710.964, 709.852, 708.04, 708.0, 707.48, 705.988, 704.96, 704.536, 703.556, 701.76, 701.34, 698.872, 697.148, 696.856, 695.288, 691.124, 690.72, 689.208, 688.784, 688.46, 688.34, 683.488, 680.628, 673.988, 670.964, 670.016, 669.78, 669.632, 666.22, 665.616, 662.544, 662.104]</t>
  </si>
  <si>
    <t>{'main': [303, -324404], 'hh': [0, -124433], 'pv': [54941, 0], 'bat': [8307, -7113], 'hp': [0, -255810], 'ev': [0, 0]}</t>
  </si>
  <si>
    <t>[918.628, 907.044, 885.9359999999999, 875.172, 859.568, 837.368, 832.9399999999999, 813.124, 810.7560000000001, 794.792, 790.644, 784.3040000000001, 780.62, 769.304, 764.476, 761.5120000000001, 751.0440000000001, 745.836, 725.812, 724.992, 711.424, 710.244, 707.9879999999999, 694.4159999999999, 690.7280000000001, 685.1320000000001, 678.992, 670.772, 666.964, 666.952, 662.98, 650.808, 641.284, 639.1800000000001, 639.116, 637.0360000000001, 634.2, 624.628, 620.1080000000001, 615.6519999999999, 605.0400000000001, 604.176, 600.128, 597.8480000000001, 595.644, 588.304, 584.4680000000001, 582.352, 574.848, 569.832, 569.24, 564.5319999999999, 557.196, 556.348, 552.148, 550.452, 545.144, 543.0400000000001, 533.1600000000001, 530.48, 530.156, 528.6, 526.268, 525.524, 523.528, 522.816, 521.672, 521.6600000000001, 520.848, 519.7919999999999, 514.428, 507.53200000000004, 505.76800000000003, 499.63599999999997, 495.36400000000003, 488.952, 486.94000000000005, 486.568, 486.06000000000006, 483.06399999999996, 480.39199999999994, 479.67599999999993, 479.184, 472.91600000000005, 472.772, 472.172, 470.69199999999995, 463.804, 462.044, 455.656, 450.096, 447.56, 441.56000000000006, 437.32800000000003, 435.132, 433.90400000000005, 430.71999999999997, 428.428, 427.88, 427.43600000000004, 427.36400000000003]</t>
  </si>
  <si>
    <t>{'main': [91413, -35582], 'hh': [0, -124822], 'pv': [210209, 0], 'bat': [23566, -26942], 'hp': [0, -18585], 'ev': [0, -7596]}</t>
  </si>
  <si>
    <t>[832.856, 723.8, 690.752, 619.292, 618.8520000000001, 615.016, 605.632, 604.396, 592.7, 590.384, 579.1840000000001, 569.264, 565.056, 548.932, 548.0360000000001, 543.848, 535.912, 531.2280000000001, 522.5360000000001, 514.844, 514.532, 514.204, 502.02799999999996, 491.02, 490.09200000000004, 481.024, 474.22, 474.036, 472.37200000000007, 464.8, 462.96000000000004, 459.01599999999996, 453.17600000000004, 453.052, 434.7919999999999, 431.70799999999997, 431.39599999999996, 430.84799999999996, 427.368, 425.712, 420.37199999999996, 413.05600000000004, 397.336, 391.756, 383.772, 380.1, 380.08000000000004, 379.8, 377.48, 354.288, 351.96, 351.84000000000003, 349.112, 348.20799999999997, 347.952, 336.40000000000003, 333.69599999999997, 332.176, 327.744, 326.152, 323.656, 320.51599999999996, 319.0, 318.51200000000006, 310.356, 308.464, 306.26, 305.584, 303.216, 302.22, 299.42, 298.804, 298.46799999999996, 293.08799999999997, 290.52799999999996, 289.48, 283.168, 281.26, 279.152, 275.14, 271.36, 268.21599999999995, 266.908, 265.416, 264.944, 264.284, 263.748, 263.63599999999997, 260.716, 255.39599999999996, 255.12399999999997, 252.27200000000002, 250.74, 250.39600000000002, 249.56, 249.05999999999997, 246.024, 245.068, 244.104, 243.156, 242.92000000000002]</t>
  </si>
  <si>
    <t>{'main': [34053, -71951], 'hh': [0, -115341], 'pv': [154336, 0], 'bat': [20043, -21570], 'hp': [0, -69009], 'ev': [0, -6361]}</t>
  </si>
  <si>
    <t>[1119.528, 1060.86, 1035.42, 1032.964, 1028.032, 1002.068, 979.968, 975.912, 937.84, 930.676, 918.728, 914.736, 913.82, 894.132, 875.928, 864.896, 857.98, 856.956, 855.928, 854.24, 853.056, 851.276, 846.364, 845.728, 840.956, 840.928, 831.024, 820.528, 812.676, 810.86, 807.908, 807.228, 805.68, 805.168, 804.308, 803.376, 801.7, 796.608, 790.908, 789.504, 771.576, 769.3879999999999, 764.7080000000001, 763.948, 760.384, 758.336, 756.608, 756.032, 754.756, 754.376, 754.1, 753.452, 752.288, 752.012, 751.672, 748.16, 740.484, 739.052, 735.692, 735.592, 735.476, 732.832, 731.452, 725.776, 723.304, 722.908, 722.612, 721.648, 720.66, 719.252, 718.588, 717.904, 716.476, 715.676, 715.564, 715.504, 713.124, 712.42, 709.824, 709.236, 707.612, 706.572, 706.228, 705.652, 701.604, 700.044, 695.068, 694.808, 694.336, 691.496, 690.424, 689.236, 689.044, 685.284, 674.152, 673.944, 672.7, 672.528, 670.228, 668.356, 666.836]</t>
  </si>
  <si>
    <t>{'main': [243, -327123], 'hh': [0, -124433], 'pv': [57681, 0], 'bat': [8667, -7338], 'hp': [0, -256161], 'ev': [0, -5303]}</t>
  </si>
  <si>
    <t>[905.868, 882.532, 820.1360000000001, 808.896, 804.648, 801.272, 800.74, 795.5160000000001, 781.112, 760.688, 747.26, 738.0440000000001, 728.924, 728.232, 721.604, 718.068, 711.1, 708.1120000000001, 707.2639999999999, 706.972, 699.8240000000001, 652.7239999999999, 652.6759999999999, 650.144, 646.1, 633.572, 628.62, 627.608, 615.484, 589.348, 588.156, 584.476, 579.288, 578.116, 574.588, 572.5079999999999, 566.568, 564.4399999999999, 561.452, 556.66, 555.9, 552.26, 551.344, 550.596, 546.0120000000001, 541.98, 538.448, 536.016, 534.096, 528.364, 523.592, 513.2679999999999, 508.78, 507.96, 506.036, 505.236, 504.372, 500.74800000000005, 499.79999999999995, 493.96000000000004, 493.528, 491.56000000000006, 490.352, 488.00399999999996, 480.692, 475.38, 475.288, 470.72, 468.256, 465.328, 463.69199999999995, 459.81999999999994, 453.63599999999997, 452.05199999999996, 451.864, 450.63599999999997, 450.576, 447.81600000000003, 447.35600000000005, 442.03999999999996, 439.46, 434.328, 434.23199999999997, 431.244, 431.00800000000004, 426.28000000000003, 423.192, 422.432, 419.096, 415.70000000000005, 414.036, 413.592, 412.456, 407.81600000000003, 405.756, 404.11199999999997, 402.02000000000004, 394.93600000000004, 392.724, 392.644, 390.512]</t>
  </si>
  <si>
    <t>{'main': [84954, -35964], 'hh': [0, -124822], 'pv': [210209, 0], 'bat': [23111, -26444], 'hp': [0, -18578], 'ev': [0, -14489]}</t>
  </si>
  <si>
    <t>[676.232, 603.596, 587.02, 585.728, 563.604, 552.08, 549.892, 546.42, 535.328, 522.2, 520.092, 514.832, 507.76399999999995, 505.28799999999995, 502.6, 501.528, 493.26, 492.5319999999999, 486.29999999999995, 485.944, 481.716, 475.972, 465.848, 463.67999999999995, 463.464, 459.496, 455.94000000000005, 454.296, 448.64000000000004, 442.492, 429.952, 429.248, 414.788, 411.1, 406.82800000000003, 405.348, 400.58000000000004, 386.63200000000006, 376.544, 374.03999999999996, 370.53200000000004, 369.188, 362.9240000000001, 361.26, 351.58, 350.20000000000005, 346.988, 341.37199999999996, 337.976, 336.568, 333.916, 333.512, 331.368, 329.012, 328.168, 328.13599999999997, 318.864, 317.84799999999996, 314.38800000000003, 311.044, 308.96000000000004, 308.91600000000005, 305.14, 304.02, 299.94800000000004, 299.852, 298.232, 297.664, 295.456, 293.67600000000004, 292.512, 290.17999999999995, 279.308, 277.916, 277.844, 277.12800000000004, 274.28, 273.644, 273.02, 271.608, 271.176, 266.24399999999997, 264.79999999999995, 261.05600000000004, 260.58, 259.36, 258.264, 257.72, 255.26000000000002, 253.65200000000002, 252.92400000000004, 252.71999999999997, 251.496, 251.016, 250.72799999999998, 250.70799999999997, 250.468, 250.276, 250.092, 245.7, 244.27999999999997]</t>
  </si>
  <si>
    <t>{'main': [30201, -76155], 'hh': [0, -115341], 'pv': [154336, 0], 'bat': [19425, -20700], 'hp': [0, -68860], 'ev': [0, -14818]}</t>
  </si>
  <si>
    <t>[1128.364, 1067.804, 1037.28, 1036.932, 1036.332, 1009.72, 988.968, 986.324, 959.66, 957.792, 935.96, 933.992, 924.588, 917.54, 892.44, 880.54, 879.372, 877.828, 871.128, 869.624, 869.18, 861.652, 860.932, 859.308, 857.016, 856.744, 845.072, 835.144, 830.872, 825.98, 823.804, 823.42, 821.464, 820.292, 820.048, 818.456, 818.396, 808.056, 800.712, 791.44, 780.98, 775.784, 772.588, 770.96, 769.4, 767.104, 766.912, 765.452, 764.7080000000001, 764.232, 763.876, 762.672, 760.052, 759.836, 758.6, 758.24, 758.0, 753.368, 749.896, 748.228, 745.62, 745.196, 742.616, 742.484, 738.844, 738.192, 737.872, 736.508, 733.476, 732.396, 731.428, 731.352, 730.568, 727.644, 727.156, 725.992, 724.628, 724.108, 722.716, 722.132, 721.964, 720.264, 719.316, 718.984, 718.4, 716.824, 713.236, 701.284, 697.56, 695.624, 694.104, 690.88, 690.696, 690.604, 688.82, 688.692, 684.892, 684.728, 681.812, 680.28, 677.996]</t>
  </si>
  <si>
    <t>{'main': [211, -333770], 'hh': [0, -124433], 'pv': [57681, 0], 'bat': [8139, -7015], 'hp': [0, -256005], 'ev': [0, -11933]}</t>
  </si>
  <si>
    <t>[1075.004, 911.82, 896.936, 824.02, 802.004, 801.0160000000001, 766.288, 738.772, 734.84, 730.284, 729.704, 710.392, 696.956, 684.476, 683.712, 672.024, 668.712, 660.78, 659.088, 653.956, 652.788, 622.852, 617.864, 612.508, 610.5360000000001, 605.9920000000001, 596.988, 591.1400000000001, 570.732, 568.652, 558.528, 543.7159999999999, 539.76, 529.26, 526.6279999999999, 525.556, 520.816, 508.32000000000005, 508.29200000000003, 502.76, 500.26000000000005, 499.96799999999996, 494.496, 492.8639999999999, 485.124, 485.116, 483.01599999999996, 482.5199999999999, 477.27599999999995, 476.71600000000007, 474.62, 471.13599999999997, 469.712, 469.38399999999996, 469.25600000000003, 466.10800000000006, 463.69200000000006, 460.908, 457.532, 456.472, 450.08799999999997, 448.404, 446.58799999999997, 437.9, 435.78799999999995, 434.992, 427.708, 426.58, 425.796, 425.332, 422.404, 422.132, 421.996, 418.256, 413.696, 410.64, 409.94000000000005, 408.20799999999997, 404.20000000000005, 402.696, 398.04400000000004, 397.924, 395.96799999999996, 393.344, 390.728, 388.52, 387.88, 384.124, 382.49600000000004, 380.788, 380.1, 376.92, 376.756, 376.29600000000005, 375.256, 375.024, 367.62, 367.14, 366.05600000000004, 360.728, 360.636]</t>
  </si>
  <si>
    <t>{'main': [79249, -37162], 'hh': [0, -124822], 'pv': [210209, 0], 'bat': [24002, -27368], 'hp': [0, -18599], 'ev': [0, -21337]}</t>
  </si>
  <si>
    <t>[579.856, 554.54, 550.544, 531.4, 526.984, 522.288, 519.816, 510.656, 492.66, 492.408, 490.58799999999997, 486.31600000000003, 478.88, 476.096, 473.2679999999999, 467.8280000000001, 467.384, 463.03999999999996, 457.428, 441.99199999999996, 438.14, 433.89599999999996, 431.4, 430.336, 430.032, 418.8, 416.404, 414.956, 409.88399999999996, 408.84799999999996, 390.12, 387.56, 384.9680000000001, 382.80800000000005, 380.32800000000003, 379.98, 378.348, 376.66, 367.808, 366.204, 363.72, 361.908, 357.716, 352.884, 347.128, 345.672, 345.62, 343.54400000000004, 329.256, 328.62, 325.364, 324.83599999999996, 323.528, 323.06, 316.812, 314.54, 312.28, 309.496, 303.924, 303.308, 302.476, 299.13599999999997, 290.504, 288.52799999999996, 287.332, 284.252, 283.976, 283.332, 282.596, 281.724, 281.18, 280.18, 279.764, 278.656, 278.004, 277.5, 274.76, 270.46, 267.072, 265.288, 265.272, 263.97200000000004, 263.72, 262.236, 261.51599999999996, 261.344, 260.05999999999995, 256.536, 253.48, 252.26399999999998, 251.356, 250.808, 250.644, 250.32, 248.53999999999996, 247.264, 246.984, 246.94800000000004, 245.932, 245.65600000000003, 245.472]</t>
  </si>
  <si>
    <t>{'main': [27298, -79567], 'hh': [0, -115341], 'pv': [154336, 0], 'bat': [18641, -19795], 'hp': [0, -68974], 'ev': [0, -21140]}</t>
  </si>
  <si>
    <t>[1130.12, 1073.972, 1055.984, 1054.156, 1049.484, 1024.28, 998.832, 991.264, 986.168, 962.912, 957.324, 943.764, 932.456, 929.344, 913.508, 885.84, 882.456, 882.12, 881.356, 877.632, 874.732, 870.316, 866.964, 866.86, 864.16, 861.208, 859.188, 855.556, 845.832, 839.68, 835.988, 834.432, 833.408, 829.304, 828.332, 828.16, 822.944, 821.592, 809.996, 802.724, 800.128, 793.98, 791.712, 785.256, 781.548, 781.224, 777.248, 774.708, 772.396, 771.54, 769.58, 767.932, 767.316, 765.888, 765.432, 765.432, 763.432, 763.048, 762.048, 757.656, 757.276, 755.448, 755.288, 749.236, 748.548, 746.972, 745.836, 745.588, 745.452, 742.504, 742.44, 742.396, 741.788, 740.62, 740.148, 740.116, 737.472, 732.604, 730.956, 730.764, 730.752, 729.2, 727.792, 727.248, 726.528, 723.404, 721.484, 717.292, 710.076, 708.348, 705.804, 702.784, 702.568, 700.648, 699.82, 699.436, 695.144, 689.632, 689.62, 687.964, 685.88]</t>
  </si>
  <si>
    <t>{'main': [161, -339614], 'hh': [0, -124433], 'pv': [57681, 0], 'bat': [7900, -6893], 'hp': [0, -256075], 'ev': [0, -17641]}</t>
  </si>
  <si>
    <t>[879.2040000000001, 852.228, 820.184, 808.948, 782.7239999999999, 775.3040000000001, 754.4440000000001, 740.9920000000001, 738.596, 725.0840000000001, 723.264, 722.432, 718.92, 688.424, 674.452, 672.356, 666.736, 665.14, 660.3720000000001, 636.624, 632.568, 629.212, 620.584, 579.7280000000001, 574.5600000000001, 571.9639999999999, 563.092, 562.688, 560.38, 552.324, 548.988, 544.4879999999999, 536.916, 530.916, 522.428, 518.7520000000001, 518.264, 488.12799999999993, 483.46799999999996, 481.78000000000003, 480.0199999999999, 479.35200000000003, 474.30800000000005, 473.908, 473.18399999999997, 471.52, 471.232, 470.4000000000001, 469.132, 460.924, 458.924, 453.58400000000006, 451.328, 450.94000000000005, 449.71200000000005, 448.268, 446.744, 445.09200000000004, 440.96000000000004, 440.14400000000006, 438.59999999999997, 435.188, 433.37999999999994, 433.06399999999996, 427.696, 425.528, 420.68, 417.63200000000006, 416.204, 414.904, 413.404, 409.81600000000003, 408.228, 407.22, 402.952, 402.596, 400.88399999999996, 399.132, 398.728, 398.032, 393.86, 393.624, 393.324, 390.776, 390.16, 389.928, 389.264, 380.5400000000001, 378.412, 377.48, 376.42, 374.764, 373.884, 372.76, 371.432, 370.832, 369.028, 368.44399999999996, 368.432, 367.984, 367.16400000000004]</t>
  </si>
  <si>
    <t>{'main': [76909, -40738], 'hh': [0, -124822], 'pv': [210209, 0], 'bat': [22766, -26055], 'hp': [0, -18754], 'ev': [0, -27176]}</t>
  </si>
  <si>
    <t>[668.664, 591.612, 567.396, 565.94, 559.528, 556.0880000000001, 555.596, 537.2239999999999, 529.5400000000001, 529.0400000000001, 511.676, 498.84400000000005, 497.024, 494.21599999999995, 488.688, 488.48, 486.012, 479.332, 478.412, 476.31600000000003, 469.67999999999995, 465.67999999999995, 465.51599999999996, 453.096, 430.35999999999996, 425.572, 419.832, 418.51200000000006, 403.664, 391.06399999999996, 385.468, 383.62, 374.656, 373.264, 370.52799999999996, 367.908, 367.484, 366.728, 364.908, 363.26800000000003, 362.62, 361.048, 361.01199999999994, 357.78000000000003, 355.548, 354.204, 347.888, 346.052, 341.068, 340.62, 339.808, 335.608, 334.05999999999995, 332.912, 326.29999999999995, 325.82800000000003, 322.656, 322.096, 317.1, 314.736, 310.964, 310.148, 307.87199999999996, 307.656, 307.20399999999995, 303.128, 301.06399999999996, 300.576, 299.396, 296.74399999999997, 296.42, 292.716, 292.688, 291.068, 289.444, 288.956, 286.168, 285.656, 282.724, 280.408, 279.74399999999997, 279.25600000000003, 278.288, 275.71999999999997, 275.568, 274.89599999999996, 272.424, 270.424, 268.636, 267.472, 265.704, 262.344, 261.008, 260.848, 260.248, 259.232, 259.18399999999997, 259.168, 258.444, 257.80400000000003, 256.348]</t>
  </si>
  <si>
    <t>{'main': [25695, -85084], 'hh': [0, -115341], 'pv': [154336, 0], 'bat': [18463, -19421], 'hp': [0, -68898], 'ev': [0, -28532]}</t>
  </si>
  <si>
    <t>[1133.212, 1075.66, 1066.38, 1061.108, 1058.94, 1030.236, 1013.552, 1001.816, 989.908, 985.28, 983.1, 944.436, 936.056, 932.456, 917.22, 911.524, 903.24, 895.724, 895.244, 888.532, 887.504, 883.368, 880.656, 875.756, 872.596, 867.76, 867.684, 864.104, 862.856, 857.408, 851.524, 849.02, 840.8, 840.184, 839.932, 837.748, 832.096, 822.696, 820.808, 815.192, 813.992, 803.4680000000001, 800.788, 795.724, 790.904, 789.124, 787.496, 781.92, 779.276, 777.936, 774.932, 774.78, 774.18, 773.352, 771.228, 769.58, 767.204, 766.964, 766.864, 766.0920000000001, 765.076, 764.52, 762.244, 761.472, 759.384, 758.488, 758.096, 757.068, 753.928, 750.956, 750.692, 749.608, 746.184, 744.984, 743.3, 742.544, 740.624, 740.556, 739.224, 738.968, 738.52, 736.684, 735.292, 735.252, 734.32, 733.28, 729.908, 728.94, 726.244, 713.58, 711.0, 709.04, 707.156, 704.868, 702.544, 702.304, 701.508, 697.896, 696.284, 696.136, 694.176]</t>
  </si>
  <si>
    <t>{'main': [153, -345896], 'hh': [0, -124433], 'pv': [57681, 0], 'bat': [7891, -6879], 'hp': [0, -256471], 'ev': [0, -23540]}</t>
  </si>
  <si>
    <t>[928.5600000000001, 867.664, 857.3960000000001, 853.9960000000001, 853.732, 852.1800000000001, 850.452, 848.908, 837.76, 830.408, 829.524, 825.168, 823.308, 820.64, 819.148, 813.304, 810.672, 788.616, 765.152, 760.6120000000001, 759.74, 759.24, 749.976, 747.4159999999999, 736.912, 718.748, 716.148, 697.784, 683.516, 675.8000000000001, 673.072, 667.38, 657.18, 652.84, 652.7439999999999, 645.008, 641.8240000000001, 640.172, 636.412, 636.1519999999999, 634.456, 632.78, 619.0840000000001, 608.444, 567.408, 562.8, 562.7520000000001, 561.572, 560.0999999999999, 558.3439999999999, 558.3240000000001, 555.0799999999999, 555.048, 546.424, 536.104, 530.5880000000001, 529.848, 527.612, 519.26, 514.12, 513.7040000000001, 512.904, 511.932, 506.60400000000004, 505.148, 501.64799999999997, 501.53999999999996, 500.032, 498.312, 491.592, 466.584, 465.724, 463.888, 463.23999999999995, 462.876, 458.988, 458.76800000000003, 457.556, 451.412, 451.376, 430.164, 426.584, 425.75600000000003, 422.928, 416.05199999999996, 408.69599999999997, 408.588, 405.03999999999996, 402.864, 402.448, 401.712, 398.56, 392.412, 388.116, 377.496, 371.684, 368.26800000000003, 366.196, 365.24, 361.012, 353.952]</t>
  </si>
  <si>
    <t>{'main': [83826, -30499], 'hh': [0, -124822], 'pv': [181629, 0], 'bat': [25324, -28806], 'hp': [0, 0], 'ev': [0, 0]}</t>
  </si>
  <si>
    <t>[1091.56, 1074.216, 923.884, 907.692, 887.14, 849.0120000000001, 810.936, 796.284, 795.872, 768.868, 736.064, 722.688, 710.9879999999999, 706.404, 689.1999999999999, 684.764, 676.004, 661.468, 642.732, 641.5079999999999, 640.728, 630.136, 612.728, 598.944, 578.144, 565.6880000000001, 564.716, 552.8040000000001, 551.3040000000001, 545.5440000000001, 541.5920000000001, 536.916, 536.44, 524.688, 521.14, 510.24399999999997, 503.932, 500.532, 495.572, 492.156, 472.488, 462.70399999999995, 449.772, 432.36, 423.544, 419.90000000000003, 408.84400000000005, 400.504, 398.25600000000003, 394.828, 392.452, 386.96, 383.572, 383.484, 382.50399999999996, 381.488, 376.004, 371.32399999999996, 370.272, 358.936, 349.96799999999996, 345.05600000000004, 344.44800000000004, 343.076, 334.284, 329.632, 325.3, 304.55199999999996, 299.136, 277.412, 270.11199999999997, 268.956, 263.212, 256.25600000000003, 247.38, 241.564, 240.724, 237.44799999999998, 231.024, 228.412, 228.17999999999998, 227.18, 225.708, 222.264, 222.176, 219.5, 215.24, 212.488, 211.83200000000002, 208.164, 204.844, 191.43200000000002, 191.104, 189.16400000000002, 188.936, 188.692, 186.284, 182.064, 180.48000000000002, 180.468, 179.828]</t>
  </si>
  <si>
    <t>{'main': [48902, -41833], 'hh': [0, -115341], 'pv': [124786, 0], 'bat': [25864, -28243], 'hp': [0, 0], 'ev': [0, 0]}</t>
  </si>
  <si>
    <t>[668.54, 658.7919999999999, 658.48, 645.372, 610.3919999999999, 605.204, 602.1640000000001, 601.144, 575.448, 547.184, 500.62, 443.12399999999997, 426.70000000000005, 389.344, 378.94800000000004, 303.64, 300.34, 299.932, 294.556, 294.248, 292.728, 291.064, 290.316, 287.52, 287.236, 284.284, 279.452, 274.22, 271.276, 270.668, 265.84, 260.46, 260.076, 259.248, 257.968, 256.708, 255.048, 252.532, 251.896, 250.736, 250.416, 250.248, 248.004, 247.544, 247.528, 247.16, 246.944, 245.04, 242.652, 242.4, 241.52, 241.472, 240.452, 239.116, 237.896, 237.432, 234.9, 234.756, 232.86, 231.88, 230.884, 230.52, 230.448, 229.66, 229.628, 228.436, 228.288, 228.196, 227.864, 224.476, 221.832, 221.656, 221.1, 221.024, 220.804, 220.684, 220.152, 219.572, 218.964, 218.652, 218.36, 218.216, 217.624, 216.736, 216.716, 216.548, 214.868, 214.12, 213.784, 212.304, 211.816, 211.496, 210.976, 209.168, 209.108, 209.032, 208.992, 208.908, 207.768, 207.0, 204.768]</t>
  </si>
  <si>
    <t>{'main': [11579, -82771], 'hh': [0, -124433], 'pv': [53285, 0], 'bat': [13949, -14002], 'hp': [0, 0], 'ev': [0, 0]}</t>
  </si>
  <si>
    <t>[1067.956, 980.904, 951.684, 941.096, 937.8280000000001, 933.808, 929.24, 927.4920000000001, 919.976, 918.752, 914.6880000000001, 911.4, 905.7, 894.516, 890.372, 887.852, 879.788, 869.3439999999999, 868.284, 866.652, 864.924, 853.6560000000001, 851.096, 850.196, 850.1519999999999, 844.3240000000001, 794.5319999999999, 790.54, 779.596, 774.0519999999999, 767.9200000000001, 765.26, 757.3760000000001, 756.4159999999999, 745.288, 737.772, 732.996, 725.344, 702.992, 693.1039999999999, 691.4480000000001, 689.9399999999999, 687.256, 685.328, 676.02, 672.888, 666.3919999999999, 657.516, 645.42, 638.2479999999999, 637.016, 636.928, 630.1120000000001, 609.5999999999999, 608.028, 597.564, 596.564, 590.952, 590.472, 579.628, 578.856, 575.92, 569.824, 548.3919999999999, 547.132, 546.812, 544.728, 544.0600000000001, 541.9000000000001, 541.0640000000001, 540.212, 539.968, 539.308, 538.524, 536.816, 524.628, 506.784, 504.904, 495.444, 492.548, 492.176, 491.176, 480.19599999999997, 470.67199999999997, 470.29600000000005, 468.548, 463.10400000000004, 459.128, 456.988, 456.61199999999997, 449.88800000000003, 448.956, 448.676, 444.52, 442.156, 440.83599999999996, 440.78400000000005, 439.336, 436.22400000000005, 434.356, 433.872]</t>
  </si>
  <si>
    <t>{'main': [99283, -27917], 'hh': [0, -124822], 'pv': [207645, 0], 'bat': [27796, -31853], 'hp': [0, 0], 'ev': [0, -7402]}</t>
  </si>
  <si>
    <t>[1198.564, 1156.74, 1030.376, 1025.588, 914.3720000000001, 848.076, 839.9920000000001, 823.412, 790.688, 784.1400000000001, 773.26, 770.6999999999999, 768.58, 768.188, 761.9839999999999, 751.088, 746.24, 728.0600000000001, 719.288, 706.86, 692.012, 686.312, 674.8879999999999, 661.8520000000001, 657.8159999999999, 657.58, 644.136, 638.7080000000001, 638.2199999999999, 624.712, 615.7, 603.416, 588.144, 586.016, 584.868, 568.116, 567.204, 566.088, 553.188, 552.38, 542.712, 526.724, 511.884, 506.66799999999995, 479.652, 459.692, 451.97999999999996, 445.46, 441.25199999999995, 436.916, 425.404, 421.496, 415.71999999999997, 412.932, 412.82800000000003, 411.608, 403.476, 400.512, 397.71999999999997, 396.87600000000003, 393.388, 392.724, 392.372, 389.42400000000004, 379.112, 376.34000000000003, 373.82800000000003, 365.94800000000004, 365.348, 352.40000000000003, 331.804, 324.148, 321.332, 320.276, 320.224, 295.824, 295.404, 294.336, 292.86400000000003, 289.704, 284.588, 283.188, 277.58799999999997, 270.812, 270.248, 263.788, 263.15599999999995, 250.49599999999998, 240.94, 232.304, 230.35199999999998, 229.56799999999998, 228.12, 225.184, 223.084, 217.776, 216.50799999999998, 214.828, 214.8, 208.292, 206.232]</t>
  </si>
  <si>
    <t>{'main': [56259, -38141], 'hh': [0, -115341], 'pv': [141897, 0], 'bat': [28572, -31082], 'hp': [0, 0], 'ev': [0, -5931]}</t>
  </si>
  <si>
    <t>[713.932, 704.5640000000001, 701.28, 678.28, 622.284, 616.524, 616.5079999999999, 615.3919999999999, 592.54, 548.828, 458.956, 401.308, 388.672, 340.52799999999996, 323.224, 304.904, 302.056, 298.2, 297.356, 294.4, 289.31600000000003, 288.244, 287.492, 286.508, 285.936, 283.892, 281.6, 278.52000000000004, 273.368, 271.556, 263.62, 262.524, 262.448, 260.64, 260.04, 256.876, 255.94, 254.224, 253.164, 252.116, 252.052, 251.068, 251.004, 249.76, 248.984, 245.86, 244.572, 244.396, 243.628, 242.128, 241.94, 241.836, 240.392, 239.664, 238.892, 235.816, 233.14, 232.808, 232.628, 232.172, 231.492, 231.048, 230.504, 230.428, 230.256, 229.736, 229.384, 229.252, 228.164, 224.028, 222.54, 222.372, 222.108, 221.704, 221.54, 221.204, 219.732, 219.212, 218.48, 217.672, 217.516, 217.212, 216.444, 216.048, 213.248, 212.976, 212.6, 212.544, 212.316, 212.268, 212.044, 211.988, 211.448, 211.16, 210.492, 210.256, 209.808, 206.32, 205.88, 203.312, 203.04]</t>
  </si>
  <si>
    <t>{'main': [12121, -81446], 'hh': [0, -124433], 'pv': [60195, 0], 'bat': [15062, -15289], 'hp': [0, 0], 'ev': [0, -4870]}</t>
  </si>
  <si>
    <t>[948.9399999999999, 935.232, 917.86, 906.952, 895.932, 877.1, 867.272, 862.084, 849.632, 845.1560000000001, 841.224, 838.528, 837.92, 835.004, 825.5840000000001, 820.8720000000001, 800.052, 789.072, 787.2719999999999, 783.3240000000001, 779.744, 778.812, 772.348, 765.772, 765.072, 762.6199999999999, 761.78, 761.2520000000001, 755.528, 744.116, 742.948, 735.868, 729.9720000000001, 699.18, 698.796, 692.064, 680.252, 678.496, 666.44, 665.592, 650.292, 646.524, 636.836, 636.7, 635.8, 632.456, 631.912, 615.452, 613.92, 606.632, 600.5400000000001, 597.36, 597.184, 594.588, 586.992, 576.5799999999999, 569.7080000000001, 566.116, 562.2280000000001, 558.852, 554.248, 550.808, 543.856, 543.696, 538.208, 537.692, 533.528, 530.5120000000001, 518.716, 515.116, 505.82, 502.98, 499.396, 498.76, 496.38, 492.98400000000004, 492.284, 491.4, 490.968, 488.928, 488.652, 487.98, 485.224, 484.972, 478.344, 477.144, 476.64000000000004, 460.912, 459.88399999999996, 450.676, 445.14, 434.36400000000003, 430.06, 429.152, 428.028, 427.53200000000004, 417.56399999999996, 411.61199999999997, 411.496, 409.756, 408.476]</t>
  </si>
  <si>
    <t>{'main': [94247, -29098], 'hh': [0, -124822], 'pv': [207645, 0], 'bat': [27476, -31385], 'hp': [0, 0], 'ev': [0, -13766]}</t>
  </si>
  <si>
    <t>[996.68, 981.272, 939.7120000000001, 883.472, 875.3919999999999, 779.816, 772.7479999999999, 762.06, 751.9, 748.0, 731.352, 723.632, 712.852, 703.868, 696.388, 694.64, 679.724, 672.0559999999999, 661.544, 657.192, 644.9720000000001, 614.14, 611.436, 599.5400000000001, 598.816, 588.14, 587.48, 584.644, 583.9920000000001, 582.072, 567.668, 559.3359999999999, 550.928, 546.812, 533.432, 523.2479999999999, 515.58, 510.62000000000006, 509.384, 504.36799999999994, 480.936, 470.664, 470.34, 463.0, 455.39599999999996, 447.436, 437.212, 434.988, 434.82, 427.584, 424.12800000000004, 424.08000000000004, 419.248, 414.68, 413.348, 410.29999999999995, 409.75600000000003, 408.608, 403.26, 388.024, 387.492, 384.224, 382.66, 372.23600000000005, 355.972, 340.516, 321.256, 320.512, 319.344, 316.272, 307.544, 300.224, 299.588, 292.32, 277.152, 271.63599999999997, 269.348, 263.012, 259.368, 258.076, 254.012, 253.27599999999998, 251.00799999999998, 229.51600000000002, 227.83999999999997, 223.62399999999997, 222.45999999999998, 217.64000000000001, 210.62, 210.536, 205.716, 203.868, 203.408, 197.3, 197.10399999999998, 196.904, 194.12, 191.08, 189.78, 185.94799999999998, 184.62400000000002]</t>
  </si>
  <si>
    <t>{'main': [50723, -40545], 'hh': [0, -115341], 'pv': [141897, 0], 'bat': [27277, -29676], 'hp': [0, 0], 'ev': [0, -13983]}</t>
  </si>
  <si>
    <t>[638.372, 628.452, 617.1039999999999, 591.508, 578.724, 552.532, 552.404, 529.744, 506.508, 459.728, 366.948, 312.74, 310.564, 309.124, 304.076, 295.032, 292.492, 289.232, 284.496, 283.324, 280.56, 277.068, 276.896, 272.7, 271.312, 271.196, 268.972, 264.464, 263.12, 261.556, 259.768, 259.22, 258.116, 258.036, 257.936, 256.564, 256.004, 253.51600000000002, 253.364, 252.192, 251.896, 251.144, 249.60399999999998, 248.764, 247.568, 246.612, 244.716, 244.564, 244.32, 239.872, 237.868, 236.284, 235.852, 234.856, 234.668, 234.344, 234.288, 233.344, 231.64, 231.516, 231.172, 230.26, 229.016, 228.676, 228.068, 226.384, 225.504, 224.688, 223.96, 223.576, 223.524, 223.328, 222.404, 221.664, 221.568, 221.296, 220.476, 220.336, 219.024, 217.3, 216.036, 216.036, 216.028, 215.764, 215.252, 214.128, 213.916, 213.836, 213.46, 213.148, 212.992, 211.776, 211.36, 208.124, 208.048, 207.764, 207.52, 206.592, 204.668, 204.64, 204.164]</t>
  </si>
  <si>
    <t>{'main': [9823, -85088], 'hh': [0, -124433], 'pv': [60195, 0], 'bat': [14175, -14492], 'hp': [0, 0], 'ev': [0, -10718]}</t>
  </si>
  <si>
    <t>[903.268, 886.8960000000001, 855.524, 842.4879999999999, 840.2760000000001, 826.7080000000001, 792.6840000000001, 781.48, 780.224, 774.384, 773.788, 773.6560000000001, 770.1160000000001, 769.8439999999999, 769.648, 769.36, 766.9040000000001, 759.26, 756.8960000000001, 755.512, 747.6999999999999, 743.532, 740.0120000000001, 726.788, 711.972, 710.152, 708.8679999999999, 707.5, 695.516, 690.696, 684.516, 682.828, 678.94, 673.256, 662.26, 660.3240000000001, 653.4960000000001, 642.548, 636.4, 616.8679999999999, 607.696, 606.1800000000001, 589.34, 572.224, 568.5559999999999, 568.5079999999999, 563.3, 561.872, 561.0719999999999, 555.4639999999999, 553.0319999999999, 551.9159999999999, 546.476, 539.34, 538.74, 537.6239999999999, 533.1279999999999, 521.692, 519.188, 515.976, 513.64, 510.28, 509.272, 491.796, 490.512, 487.204, 486.64000000000004, 484.90799999999996, 483.61199999999997, 481.152, 477.716, 477.55199999999996, 473.672, 468.18, 467.208, 465.61600000000004, 465.41200000000003, 454.26, 451.464, 447.832, 446.84799999999996, 445.48400000000004, 442.736, 441.35200000000003, 440.096, 439.848, 432.24, 431.28, 425.86, 422.27200000000005, 421.46, 420.356, 419.548, 417.48, 417.308, 417.16, 415.92400000000004, 412.412, 410.74399999999997, 409.82, 403.20799999999997]</t>
  </si>
  <si>
    <t>{'main': [88655, -30593], 'hh': [0, -124822], 'pv': [207645, 0], 'bat': [27398, -31496], 'hp': [0, 0], 'ev': [0, -20665]}</t>
  </si>
  <si>
    <t>[867.336, 835.58, 804.48, 803.732, 795.7919999999999, 760.592, 751.972, 747.704, 738.016, 730.948, 721.356, 701.1039999999999, 676.2439999999999, 671.932, 654.332, 646.372, 643.9920000000001, 639.096, 635.784, 628.668, 620.456, 618.124, 592.532, 591.432, 574.9119999999999, 564.36, 562.7479999999999, 556.432, 547.46, 545.472, 525.6279999999999, 520.256, 502.152, 497.51599999999996, 485.96, 481.16799999999995, 480.192, 476.048, 475.672, 462.948, 454.728, 443.26800000000003, 439.78799999999995, 434.94800000000004, 430.856, 419.58799999999997, 416.23999999999995, 407.968, 403.432, 397.66, 395.92400000000004, 386.144, 385.46000000000004, 383.08799999999997, 367.556, 366.00800000000004, 357.61199999999997, 352.28000000000003, 345.44800000000004, 341.34, 336.504, 315.184, 314.428, 314.204, 311.424, 304.688, 301.24, 300.76, 294.324, 285.076, 272.344, 266.94800000000004, 262.656, 260.96000000000004, 256.804, 252.89200000000002, 244.46, 235.668, 235.6, 232.876, 225.076, 221.484, 219.928, 217.92800000000003, 215.384, 213.256, 208.488, 208.064, 207.796, 207.688, 206.916, 204.468, 199.804, 196.908, 193.06, 187.228, 184.36, 183.18400000000003, 182.224, 181.732, 181.556]</t>
  </si>
  <si>
    <t>{'main': [46759, -42461], 'hh': [0, -115341], 'pv': [141897, 0], 'bat': [26660, -28930], 'hp': [0, 0], 'ev': [0, -19991]}</t>
  </si>
  <si>
    <t>[575.2760000000001, 560.184, 546.452, 538.184, 518.3, 500.388, 495.29200000000003, 469.528, 446.78, 438.276, 336.072, 321.232, 318.108, 315.492, 313.364, 309.712, 306.044, 304.908, 304.568, 293.18, 289.68, 288.088, 285.88, 285.112, 282.748, 278.556, 278.16, 276.128, 274.144, 273.728, 267.332, 267.168, 266.612, 266.24, 264.492, 264.048, 262.132, 258.396, 256.836, 254.232, 252.632, 252.42, 251.952, 249.812, 249.564, 248.856, 247.432, 247.28, 246.212, 245.12, 242.98800000000003, 239.832, 238.068, 238.028, 237.188, 236.38, 236.016, 235.928, 235.22, 234.644, 233.73199999999997, 233.252, 233.008, 231.384, 230.228, 227.656, 227.452, 227.068, 226.756, 226.532, 226.46, 224.732, 224.112, 223.488, 223.004, 221.664, 221.272, 221.124, 221.024, 220.136, 220.0, 218.524, 217.604, 217.052, 216.348, 215.868, 215.764, 215.712, 215.192, 215.03199999999998, 214.792, 214.696, 214.084, 214.06, 214.016, 213.584, 212.088, 211.804, 210.908, 210.34, 209.94]</t>
  </si>
  <si>
    <t>{'main': [8612, -88769], 'hh': [0, -124433], 'pv': [60195, 0], 'bat': [13850, -14101], 'hp': [0, 0], 'ev': [0, -15676]}</t>
  </si>
  <si>
    <t>[877.98, 808.3040000000001, 782.292, 775.8240000000001, 774.54, 758.716, 754.448, 750.936, 750.804, 723.776, 723.508, 722.836, 722.0959999999999, 720.6080000000001, 715.612, 709.928, 698.092, 697.572, 693.592, 691.44, 680.164, 674.868, 670.244, 657.6360000000001, 652.36, 647.768, 643.452, 635.276, 634.856, 629.516, 599.308, 595.608, 582.324, 578.68, 577.1800000000001, 559.7719999999999, 559.736, 554.8199999999999, 550.288, 547.548, 542.0160000000001, 540.512, 534.984, 534.124, 528.744, 522.232, 520.7439999999999, 520.74, 520.364, 512.072, 510.756, 502.704, 492.84399999999994, 490.20799999999997, 489.91999999999996, 488.388, 483.124, 481.12399999999997, 478.816, 476.06, 461.584, 455.788, 455.016, 452.356, 450.46, 446.516, 442.88, 440.304, 435.156, 429.216, 429.204, 427.048, 423.824, 422.91999999999996, 419.888, 419.668, 419.04400000000004, 418.388, 417.948, 416.252, 415.048, 411.604, 409.432, 409.176, 409.13199999999995, 408.272, 403.856, 403.664, 400.43600000000004, 395.272, 392.944, 392.112, 390.956, 387.104, 385.404, 380.70799999999997, 378.58799999999997, 377.156, 376.836, 373.192, 370.63599999999997]</t>
  </si>
  <si>
    <t>{'main': [82188, -32272], 'hh': [0, -124822], 'pv': [207645, 0], 'bat': [26011, -30130], 'hp': [0, 0], 'ev': [0, -28791]}</t>
  </si>
  <si>
    <t>[931.5200000000001, 775.8159999999999, 748.732, 740.1160000000001, 724.232, 720.8000000000001, 707.376, 699.568, 649.6840000000001, 644.14, 642.472, 631.496, 625.896, 625.88, 623.288, 610.5440000000001, 609.7800000000001, 606.18, 580.788, 575.208, 572.452, 564.06, 562.0799999999999, 555.232, 548.24, 547.0680000000001, 532.068, 526.9359999999999, 516.1279999999999, 512.692, 498.25600000000003, 494.76, 486.832, 466.524, 461.324, 454.636, 454.024, 435.608, 434.78799999999995, 429.088, 425.808, 398.252, 397.26000000000005, 396.53599999999994, 395.048, 388.668, 388.34, 388.316, 385.772, 383.49600000000004, 371.0, 368.236, 364.668, 359.572, 350.668, 349.744, 339.784, 333.164, 328.696, 326.652, 319.11199999999997, 303.872, 292.672, 281.73199999999997, 275.688, 275.388, 274.8, 269.764, 267.968, 253.752, 247.8, 246.904, 246.324, 245.556, 242.824, 232.76399999999998, 232.488, 224.876, 220.904, 218.812, 218.73600000000002, 216.32, 216.29600000000002, 215.992, 212.94, 209.808, 208.21599999999998, 204.672, 202.15599999999998, 199.256, 198.72000000000003, 193.95999999999998, 193.696, 193.676, 191.7, 190.50799999999998, 189.16, 187.68, 187.232, 186.572, 185.16]</t>
  </si>
  <si>
    <t>{'main': [42561, -45247], 'hh': [0, -115341], 'pv': [141897, 0], 'bat': [26144, -28426], 'hp': [0, 0], 'ev': [0, -26964]}</t>
  </si>
  <si>
    <t>[512.3639999999999, 501.47999999999996, 493.568, 477.94399999999996, 450.072, 441.868, 441.08000000000004, 418.98400000000004, 388.008, 383.53200000000004, 345.632, 322.988, 320.704, 314.732, 313.36, 313.152, 308.756, 308.22, 306.208, 299.66400000000004, 298.272, 293.512, 286.944, 286.736, 283.516, 277.692, 277.64, 276.276, 276.172, 275.624, 274.92, 274.304, 269.688, 268.664, 268.164, 267.04, 266.536, 264.884, 263.392, 261.808, 260.724, 259.712, 257.864, 255.94, 254.708, 250.216, 249.144, 248.144, 247.772, 247.388, 247.232, 246.88, 246.448, 246.276, 245.48, 244.824, 238.988, 238.516, 238.22, 237.756, 237.14, 235.592, 235.016, 233.948, 232.5, 231.384, 231.024, 228.62, 228.604, 228.548, 228.444, 227.796, 227.328, 226.688, 225.436, 225.3, 224.60399999999998, 224.164, 223.888, 223.82, 223.388, 221.996, 221.928, 221.82, 221.124, 220.26, 219.356, 219.296, 218.992, 218.536, 218.076, 217.388, 217.016, 216.76, 216.704, 216.124, 215.984, 215.6, 215.368, 214.972, 214.524]</t>
  </si>
  <si>
    <t>{'main': [7046, -91874], 'hh': [0, -124433], 'pv': [60195, 0], 'bat': [13105, -13286], 'hp': [0, 0], 'ev': [0, -20416]}</t>
  </si>
  <si>
    <t>[1405.716, 1389.796, 1376.2079999999999, 1373.656, 1359.9160000000002, 1344.692, 1337.848, 1336.896, 1333.572, 1332.7240000000002, 1331.548, 1315.228, 1309.8159999999998, 1286.3039999999999, 1285.1280000000002, 1284.2120000000002, 1279.5, 1272.52, 1268.024, 1261.796, 1255.008, 1224.24, 1210.076, 1203.336, 1193.7279999999998, 1188.356, 1184.664, 1183.288, 1158.316, 1157.4360000000001, 1138.656, 1136.324, 1116.3319999999999, 1115.06, 1112.9879999999998, 1110.556, 1110.48, 1110.4399999999998, 1107.8519999999999, 1102.012, 1101.396, 1059.912, 1052.348, 1048.2759999999998, 1045.028, 1039.12, 1036.052, 1018.752, 1011.436, 1003.408, 986.108, 978.2080000000001, 963.64, 953.2719999999999, 946.676, 943.62, 943.292, 942.496, 940.976, 938.844, 930.68, 929.14, 928.696, 923.688, 923.248, 923.188, 917.38, 911.108, 909.0, 904.912, 894.892, 886.836, 884.3000000000001, 883.552, 879.3, 871.4680000000001, 869.932, 869.368, 853.124, 844.048, 840.0120000000001, 837.6560000000001, 837.476, 836.192, 828.556, 805.432, 783.26, 783.208, 777.84, 752.744, 748.4359999999999, 741.648, 737.212, 735.436, 731.492, 729.18, 722.832, 721.952, 721.5600000000001, 720.4680000000001, 710.4159999999999]</t>
  </si>
  <si>
    <t>{'main': [165324, -21335], 'hh': [0, -124822], 'pv': [277438, 0], 'bat': [30170, -34289], 'hp': [0, -4506], 'ev': [0, 0]}</t>
  </si>
  <si>
    <t>[1446.944, 1342.028, 1287.904, 1266.764, 1220.98, 1204.916, 1154.104, 1147.06, 1119.8400000000001, 1115.048, 1111.64, 1105.516, 1093.644, 1080.004, 1075.92, 1069.312, 1064.924, 1046.624, 1028.8880000000001, 1019.296, 1016.38, 1012.376, 990.576, 968.548, 957.18, 954.304, 945.332, 944.3960000000001, 943.2040000000001, 923.672, 902.44, 900.332, 895.672, 895.208, 881.904, 881.52, 866.856, 858.18, 856.212, 848.156, 835.38, 823.3919999999999, 790.264, 741.852, 738.904, 730.792, 726.328, 724.936, 704.724, 703.2479999999999, 689.0400000000001, 680.104, 659.064, 651.452, 651.4, 644.5279999999999, 631.944, 621.612, 600.0999999999999, 594.896, 593.62, 590.0799999999999, 589.844, 587.0200000000001, 583.02, 579.368, 541.6600000000001, 538.612, 525.332, 523.9879999999999, 518.716, 518.028, 507.50800000000004, 503.428, 494.824, 494.23199999999997, 487.856, 479.14, 475.896, 461.904, 459.76000000000005, 456.18, 454.9, 452.26800000000003, 450.232, 446.35600000000005, 442.068, 441.60400000000004, 429.24, 426.73199999999997, 414.324, 411.368, 402.704, 393.196, 383.004, 382.14, 380.544, 379.864, 368.52, 359.06, 348.544]</t>
  </si>
  <si>
    <t>{'main': [90907, -34232], 'hh': [0, -115341], 'pv': [187992, 0], 'bat': [28928, -31602], 'hp': [0, -13303], 'ev': [0, 0]}</t>
  </si>
  <si>
    <t>[848.18, 828.268, 800.3679999999999, 777.076, 755.66, 739.0, 734.716, 734.6360000000001, 689.108, 633.98, 571.796, 493.15600000000006, 474.188, 432.44000000000005, 421.944, 403.06, 394.572, 391.684, 386.54, 384.96, 384.676, 377.28, 376.96, 374.58, 373.976, 373.572, 373.3, 371.348, 367.28, 362.69199999999995, 362.428, 360.544, 360.204, 359.352, 358.54400000000004, 357.736, 353.748, 352.696, 352.34, 351.688, 350.956, 350.696, 349.72, 349.336, 348.984, 347.42, 346.008, 344.2, 343.65999999999997, 342.892, 342.516, 342.428, 342.344, 339.652, 339.616, 337.632, 336.804, 336.68, 336.124, 335.396, 334.764, 333.652, 333.644, 333.252, 332.59200000000004, 332.576, 332.564, 331.988, 331.60400000000004, 330.884, 330.416, 329.0, 328.35200000000003, 327.94, 327.876, 327.464, 326.636, 326.392, 325.94, 325.844, 325.592, 325.244, 324.364, 322.476, 322.37600000000003, 321.804, 320.892, 320.428, 318.692, 318.616, 318.35200000000003, 317.736, 317.55600000000004, 317.552, 317.336, 316.856, 316.856, 316.192, 315.776, 314.94, 314.828]</t>
  </si>
  <si>
    <t>{'main': [14810, -135923], 'hh': [0, -124433], 'pv': [79020, 0], 'bat': [15318, -15413], 'hp': [0, -75611], 'ev': [0, 0]}</t>
  </si>
  <si>
    <t>[1414.864, 1392.4920000000002, 1381.992, 1355.348, 1341.9080000000001, 1336.336, 1335.4840000000002, 1333.8719999999998, 1327.252, 1323.944, 1309.3000000000002, 1299.912, 1299.3039999999999, 1298.496, 1296.5120000000002, 1292.092, 1287.3600000000001, 1282.2839999999999, 1277.336, 1274.9360000000001, 1271.7440000000001, 1254.284, 1251.056, 1218.2520000000002, 1213.4479999999999, 1207.9279999999999, 1207.436, 1203.076, 1200.928, 1176.1399999999999, 1164.8799999999999, 1161.892, 1158.524, 1157.5, 1136.3919999999998, 1122.736, 1116.952, 1110.804, 1076.6599999999999, 1067.556, 1062.288, 1060.696, 1059.9879999999998, 1044.044, 1038.9479999999999, 1038.632, 1038.352, 1031.176, 1025.4080000000001, 1018.0, 1005.5959999999999, 1004.268, 1002.5680000000001, 1002.408, 1000.9200000000001, 1000.9, 997.072, 978.9000000000001, 966.0079999999999, 956.0, 953.624, 952.052, 945.5, 935.24, 928.852, 924.696, 924.552, 924.012, 922.632, 921.0360000000001, 920.18, 918.1360000000001, 916.328, 913.928, 912.244, 908.508, 908.16, 899.912, 874.1279999999999, 867.696, 854.1, 848.1080000000001, 846.48, 825.24, 817.7760000000001, 799.636, 794.372, 785.152, 784.856, 782.644, 781.48, 772.984, 769.86, 768.8, 767.7679999999999, 733.712, 729.46, 729.4399999999999, 729.0120000000001, 724.196, 722.8879999999999]</t>
  </si>
  <si>
    <t>{'main': [169928, -20137], 'hh': [0, -124822], 'pv': [291280, 0], 'bat': [31835, -36411], 'hp': [0, -4518], 'ev': [0, -7572]}</t>
  </si>
  <si>
    <t>[1303.656, 1302.504, 1248.32, 1236.8039999999999, 1192.9840000000002, 1192.148, 1139.964, 1109.2920000000001, 1104.1200000000001, 1097.824, 1092.748, 1088.008, 1085.916, 1071.3200000000002, 1069.3120000000001, 1065.372, 1062.46, 1059.292, 1045.776, 1042.0600000000002, 1038.068, 1033.536, 1031.288, 1025.036, 1019.62, 1006.412, 993.388, 971.7, 960.832, 960.6080000000001, 959.9359999999999, 955.436, 944.092, 919.916, 884.52, 871.66, 869.22, 832.2, 830.052, 823.664, 821.88, 821.1560000000001, 818.824, 731.048, 706.6719999999999, 703.544, 701.12, 695.74, 695.104, 685.696, 682.624, 677.96, 657.68, 657.3199999999999, 656.784, 650.7080000000001, 647.224, 647.0400000000001, 630.8439999999999, 624.808, 613.548, 602.88, 602.268, 594.528, 593.124, 576.96, 570.0440000000001, 555.0120000000001, 547.368, 546.0880000000001, 542.0759999999999, 511.732, 499.58799999999997, 497.72400000000005, 496.00800000000004, 481.5, 477.73600000000005, 463.356, 459.872, 456.38, 455.916, 455.34000000000003, 449.688, 445.508, 440.96000000000004, 437.392, 436.124, 434.884, 424.22400000000005, 424.16, 415.836, 415.672, 413.944, 402.284, 397.824, 391.63599999999997, 383.672, 380.592, 366.68, 366.62, 364.54]</t>
  </si>
  <si>
    <t>{'main': [91135, -33327], 'hh': [0, -115341], 'pv': [195602, 0], 'bat': [30801, -33521], 'hp': [0, -13282], 'ev': [0, -6451]}</t>
  </si>
  <si>
    <t>[827.9, 811.3839999999999, 786.168, 771.432, 757.316, 744.3480000000001, 738.0920000000001, 737.264, 693.34, 625.504, 516.82, 454.2800000000001, 453.67199999999997, 425.728, 416.27199999999993, 407.116, 389.436, 389.368, 387.444, 382.28, 380.892, 376.244, 375.524, 372.932, 372.464, 371.31600000000003, 371.316, 368.18, 367.964, 366.068, 366.028, 365.008, 364.184, 361.72, 361.42, 361.06, 360.74, 359.824, 359.252, 358.952, 355.3, 354.732, 354.204, 352.796, 352.796, 350.368, 349.64799999999997, 348.656, 347.616, 345.084, 344.108, 343.928, 343.236, 342.908, 342.064, 342.0, 341.4, 339.936, 339.796, 338.496, 338.48, 338.168, 337.84, 337.616, 336.948, 336.81600000000003, 336.1, 335.952, 333.856, 333.25600000000003, 332.976, 331.072, 329.936, 329.308, 328.364, 327.644, 327.5, 326.92, 326.436, 326.38, 326.0, 325.804, 325.652, 325.068, 324.38, 324.30400000000003, 324.052, 323.84, 323.552, 322.656, 322.376, 322.076, 320.688, 320.65200000000004, 320.64, 319.588, 319.124, 318.788, 318.544, 317.232, 317.14]</t>
  </si>
  <si>
    <t>{'main': [14746, -138624], 'hh': [0, -124433], 'pv': [81720, 0], 'bat': [16569, -16652], 'hp': [0, -75797], 'ev': [0, -5293]}</t>
  </si>
  <si>
    <t>[1354.576, 1346.376, 1342.1319999999998, 1341.672, 1325.94, 1319.588, 1301.8, 1286.52, 1277.508, 1262.34, 1259.852, 1257.452, 1247.908, 1243.68, 1243.552, 1240.544, 1237.6200000000001, 1232.52, 1229.064, 1216.3400000000001, 1212.048, 1202.6719999999998, 1191.236, 1186.904, 1171.232, 1162.704, 1149.348, 1140.176, 1127.212, 1125.524, 1107.752, 1079.484, 1070.356, 1069.336, 1061.9759999999999, 1056.072, 1042.824, 1033.552, 1013.736, 1008.588, 1008.2879999999999, 1001.0600000000001, 992.4440000000001, 985.788, 980.52, 977.4159999999999, 968.012, 966.652, 964.9879999999999, 962.136, 958.4839999999999, 951.616, 951.248, 947.944, 943.328, 941.4559999999999, 938.6600000000001, 931.312, 927.708, 921.976, 920.848, 920.0160000000001, 918.8960000000001, 908.3119999999999, 899.9720000000001, 899.944, 899.604, 886.232, 875.896, 874.428, 873.952, 872.876, 872.368, 867.84, 864.8040000000001, 856.952, 839.3919999999999, 834.216, 834.104, 832.1959999999999, 830.4399999999999, 824.712, 822.196, 820.408, 809.632, 794.312, 792.42, 783.7719999999999, 775.5, 766.844, 762.3119999999999, 759.7040000000001, 757.692, 753.7479999999999, 753.6840000000001, 749.6360000000001, 748.836, 746.4559999999999, 741.416, 732.932, 719.928]</t>
  </si>
  <si>
    <t>{'main': [164312, -21518], 'hh': [0, -124822], 'pv': [291280, 0], 'bat': [30869, -35494], 'hp': [0, -4514], 'ev': [0, -14524]}</t>
  </si>
  <si>
    <t>[1220.624, 1154.26, 1145.384, 1119.628, 1080.54, 1077.9279999999999, 1077.1080000000002, 1075.52, 1054.808, 1054.248, 1049.4, 1045.988, 1044.3239999999998, 1034.04, 1031.22, 1019.828, 1008.484, 999.496, 997.224, 996.8879999999999, 989.1039999999999, 980.896, 978.688, 977.848, 968.02, 949.544, 948.196, 941.62, 923.112, 909.356, 907.2919999999999, 897.644, 877.564, 853.0, 852.5640000000001, 852.328, 784.6999999999999, 780.312, 775.712, 774.048, 762.148, 753.968, 742.196, 734.456, 704.712, 695.548, 695.528, 678.74, 663.2520000000001, 648.416, 643.948, 640.524, 640.3080000000001, 640.112, 633.0640000000001, 628.576, 609.2, 605.32, 598.452, 589.7159999999999, 587.8720000000001, 581.2479999999999, 580.664, 536.6959999999999, 520.612, 520.076, 517.78, 507.724, 505.65599999999995, 500.97999999999996, 498.71200000000005, 490.10400000000004, 481.90000000000003, 478.336, 474.488, 454.116, 443.48400000000004, 439.132, 438.116, 435.98400000000004, 435.46000000000004, 428.824, 424.14799999999997, 419.77200000000005, 417.62, 413.188, 404.584, 397.44399999999996, 394.78000000000003, 393.2, 387.048, 385.18399999999997, 383.008, 376.82, 375.44399999999996, 372.804, 370.8, 367.712, 359.06, 358.972, 350.15999999999997]</t>
  </si>
  <si>
    <t>{'main': [85500, -35798], 'hh': [0, -115341], 'pv': [195602, 0], 'bat': [29429, -31963], 'hp': [0, -13325], 'ev': [0, -14701]}</t>
  </si>
  <si>
    <t>[743.524, 737.876, 724.8439999999999, 702.116, 691.112, 688.42, 670.8199999999999, 667.972, 598.516, 509.00800000000004, 447.13599999999997, 418.252, 413.372, 407.544, 405.904, 404.852, 397.036, 390.932, 387.136, 386.084, 385.692, 385.592, 384.02, 383.20799999999997, 380.056, 377.968, 375.824, 373.072, 370.704, 370.36, 370.18, 370.108, 369.58799999999997, 369.544, 366.92, 366.64799999999997, 366.568, 365.764, 362.49199999999996, 362.096, 362.076, 362.068, 361.772, 361.304, 361.2, 361.012, 358.428, 356.636, 356.004, 351.584, 351.076, 347.21999999999997, 346.24, 345.644, 345.548, 344.44, 343.832, 343.692, 343.608, 342.772, 342.19599999999997, 341.628, 341.6, 340.456, 340.436, 339.176, 338.58, 338.552, 338.28, 337.092, 336.724, 335.88, 335.0, 333.412, 332.912, 332.54, 330.944, 330.748, 330.67199999999997, 330.316, 329.71999999999997, 329.084, 328.836, 328.328, 328.232, 326.564, 326.048, 325.716, 325.656, 325.41999999999996, 325.18, 324.84, 324.78, 324.508, 324.144, 323.944, 323.632, 323.58, 322.876, 321.968, 321.468]</t>
  </si>
  <si>
    <t>{'main': [12525, -142524], 'hh': [0, -124433], 'pv': [81720, 0], 'bat': [15405, -15524], 'hp': [0, -76023], 'ev': [0, -11151]}</t>
  </si>
  <si>
    <t>[1364.104, 1324.0559999999998, 1293.3719999999998, 1279.416, 1255.112, 1247.46, 1247.396, 1232.056, 1226.172, 1212.98, 1188.1760000000002, 1187.02, 1168.316, 1159.66, 1157.948, 1157.6760000000002, 1156.636, 1155.54, 1151.5, 1142.86, 1140.932, 1127.116, 1126.312, 1103.508, 1101.2359999999999, 1099.9, 1097.104, 1092.716, 1074.624, 1063.152, 1060.464, 1051.18, 1034.56, 1014.892, 1006.068, 996.544, 996.492, 995.268, 992.564, 986.04, 983.1519999999999, 980.68, 973.904, 964.652, 950.252, 944.388, 939.42, 937.7760000000001, 930.4799999999999, 923.7, 920.788, 919.8439999999999, 909.66, 909.028, 887.52, 885.2800000000001, 882.312, 872.364, 871.428, 871.092, 854.0400000000001, 853.544, 853.1120000000001, 850.62, 850.304, 846.5999999999999, 846.364, 844.712, 839.6039999999999, 837.1679999999999, 836.12, 830.5, 828.004, 827.632, 826.06, 821.18, 819.744, 812.024, 806.856, 790.8839999999999, 787.836, 781.056, 778.568, 773.428, 767.14, 766.72, 765.8520000000001, 764.416, 764.148, 764.004, 761.832, 751.588, 747.356, 726.896, 718.244, 717.62, 714.072, 707.548, 704.06, 690.496, 686.5360000000001]</t>
  </si>
  <si>
    <t>{'main': [158170, -22364], 'hh': [0, -124822], 'pv': [291280, 0], 'bat': [31450, -35961], 'hp': [0, -4566], 'ev': [0, -21576]}</t>
  </si>
  <si>
    <t>[1165.084, 1109.636, 1095.2, 1082.932, 1074.808, 1046.7440000000001, 1043.0919999999999, 1031.4279999999999, 1022.888, 1009.508, 1007.076, 990.48, 984.236, 982.684, 982.004, 975.9200000000001, 974.372, 970.42, 968.788, 964.8919999999999, 959.64, 956.24, 941.2760000000001, 919.152, 915.028, 914.02, 904.6039999999999, 901.764, 885.3080000000001, 884.452, 879.592, 876.076, 851.56, 823.856, 792.1080000000001, 787.308, 773.508, 773.508, 746.292, 744.508, 730.32, 723.328, 719.712, 694.5519999999999, 681.776, 678.38, 665.3199999999999, 660.916, 656.884, 655.6759999999999, 640.3199999999999, 637.1719999999999, 630.172, 628.8599999999999, 627.0600000000001, 624.8199999999999, 615.236, 583.292, 581.78, 579.596, 574.74, 569.836, 557.42, 520.38, 512.22, 509.64000000000004, 492.2560000000001, 491.084, 474.74799999999993, 473.06800000000004, 470.88800000000003, 470.072, 465.884, 450.076, 442.756, 442.2, 432.152, 417.052, 394.93600000000004, 394.26800000000003, 389.17600000000004, 381.956, 377.088, 373.41200000000003, 373.132, 367.964, 365.844, 364.004, 363.504, 361.332, 354.968, 352.316, 348.18399999999997, 339.14799999999997, 338.36400000000003, 317.156, 314.172, 312.91999999999996, 311.144, 309.92400000000004, 309.636]</t>
  </si>
  <si>
    <t>{'main': [81293, -37850], 'hh': [0, -115341], 'pv': [195602, 0], 'bat': [28979, -31622], 'hp': [0, -13330], 'ev': [0, -20847]}</t>
  </si>
  <si>
    <t>[701.464, 684.92, 684.6320000000001, 659.108, 652.196, 632.356, 601.848, 588.58, 583.256, 490.272, 439.832, 434.348, 427.276, 416.752, 415.52, 413.06, 406.416, 403.6, 402.56, 398.304, 398.204, 397.504, 397.372, 392.22, 391.956, 388.112, 384.052, 383.80400000000003, 382.92, 382.736, 377.772, 376.11600000000004, 373.424, 371.488, 371.432, 371.05199999999996, 370.38, 369.592, 368.988, 368.69599999999997, 367.6, 367.164, 366.044, 365.888, 365.828, 365.2, 363.148, 361.05199999999996, 360.732, 360.22, 356.76, 352.204, 351.456, 350.548, 350.092, 349.792, 349.712, 348.596, 348.36, 347.876, 347.596, 347.088, 346.412, 346.33599999999996, 345.564, 345.148, 344.864, 344.596, 344.104, 344.084, 343.388, 342.83599999999996, 342.784, 342.3, 341.532, 341.044, 339.788, 339.392, 338.944, 338.916, 338.492, 337.432, 337.30400000000003, 337.11199999999997, 336.824, 335.884, 334.716, 334.432, 334.12, 333.944, 333.14, 332.872, 332.5, 332.424, 331.528, 330.52799999999996, 329.38399999999996, 328.524, 327.624, 326.61199999999997, 326.568]</t>
  </si>
  <si>
    <t>{'main': [11370, -146048], 'hh': [0, -124433], 'pv': [81720, 0], 'bat': [14810, -14864], 'hp': [0, -75926], 'ev': [0, -15992]}</t>
  </si>
  <si>
    <t>[1357.404, 1278.16, 1251.74, 1240.732, 1214.796, 1213.66, 1207.904, 1192.22, 1191.424, 1178.584, 1166.728, 1165.2359999999999, 1133.7520000000002, 1133.488, 1114.3600000000001, 1112.068, 1108.0400000000002, 1107.632, 1100.796, 1096.028, 1072.7640000000001, 1067.816, 1053.004, 1031.696, 1029.216, 1025.556, 1008.0400000000001, 1003.184, 989.708, 982.368, 975.84, 973.288, 972.284, 960.0440000000001, 958.404, 950.38, 948.332, 941.104, 921.148, 920.568, 918.324, 916.62, 916.264, 912.3399999999999, 907.736, 906.9639999999999, 897.532, 892.596, 891.244, 886.104, 875.988, 870.368, 868.536, 866.96, 863.364, 848.8960000000001, 846.288, 839.456, 839.212, 829.1800000000001, 826.804, 826.4920000000001, 817.716, 815.652, 812.3000000000001, 811.732, 811.236, 797.896, 796.7879999999999, 785.32, 782.944, 772.584, 771.94, 768.384, 768.2800000000001, 768.116, 760.2919999999999, 753.76, 752.16, 751.7439999999999, 741.952, 739.5799999999999, 736.7040000000001, 736.3280000000001, 729.9639999999999, 728.208, 726.112, 722.6719999999999, 721.4399999999999, 719.1999999999999, 716.04, 706.0999999999999, 697.632, 697.02, 695.352, 690.184, 686.752, 683.544, 680.148, 679.6560000000001, 671.524]</t>
  </si>
  <si>
    <t>{'main': [151815, -24035], 'hh': [0, -124822], 'pv': [291280, 0], 'bat': [30903, -35464], 'hp': [0, -4503], 'ev': [0, -29613]}</t>
  </si>
  <si>
    <t>[1110.18, 1092.404, 1065.248, 1039.332, 1038.288, 1033.48, 1023.996, 1016.376, 1013.1600000000001, 983.3919999999999, 973.3520000000001, 972.908, 956.908, 949.8399999999999, 944.952, 935.684, 928.072, 926.5640000000001, 919.26, 916.392, 903.904, 892.908, 888.928, 883.88, 875.3439999999999, 873.444, 845.82, 829.124, 828.856, 828.288, 825.932, 794.092, 793.852, 787.588, 764.952, 751.652, 714.804, 709.8800000000001, 697.876, 679.336, 671.216, 670.0, 661.144, 656.012, 642.0519999999999, 639.244, 631.6999999999999, 619.68, 613.42, 591.2760000000001, 588.984, 582.976, 582.3040000000001, 573.156, 565.7760000000001, 564.856, 564.436, 561.832, 556.536, 529.168, 524.8, 522.9839999999999, 507.92400000000004, 506.82800000000003, 490.484, 469.024, 467.184, 455.964, 411.82, 411.26, 411.084, 409.776, 407.744, 405.58799999999997, 405.11600000000004, 401.42400000000004, 397.18, 387.276, 384.572, 376.98400000000004, 371.82, 363.528, 357.256, 355.872, 345.076, 341.688, 332.07599999999996, 330.824, 326.244, 324.94800000000004, 319.416, 318.56800000000004, 316.35999999999996, 315.48, 311.78000000000003, 304.892, 297.08, 295.932, 290.176, 287.6, 281.53999999999996]</t>
  </si>
  <si>
    <t>{'main': [76068, -39907], 'hh': [0, -115341], 'pv': [195602, 0], 'bat': [28082, -30553], 'hp': [0, -13308], 'ev': [0, -28323]}</t>
  </si>
  <si>
    <t>[636.74, 609.112, 599.024, 587.3960000000001, 579.9440000000001, 573.948, 517.4240000000001, 516.4720000000001, 511.22400000000005, 462.912, 447.216, 436.504, 432.272, 431.68, 427.952, 420.43600000000004, 418.296, 412.568, 410.824, 410.572, 403.392, 401.656, 400.956, 399.46799999999996, 395.528, 394.18, 391.888, 390.796, 389.448, 389.312, 387.568, 385.98, 384.988, 383.74, 383.04, 382.628, 382.116, 381.732, 379.72, 379.32, 376.19599999999997, 376.06, 375.55600000000004, 375.252, 375.044, 374.94800000000004, 372.648, 372.608, 371.44, 371.21999999999997, 369.72, 366.988, 363.016, 362.928, 362.284, 360.572, 359.212, 358.62800000000004, 358.476, 357.916, 357.312, 356.344, 356.32, 355.304, 354.952, 353.66, 352.72400000000005, 351.528, 351.3, 349.924, 349.448, 348.968, 348.076, 346.076, 344.96, 344.96, 344.624, 344.192, 342.784, 342.684, 342.336, 341.868, 341.744, 341.34799999999996, 340.228, 340.02, 339.24399999999997, 338.612, 337.80400000000003, 337.528, 337.40000000000003, 337.048, 336.756, 336.66, 336.476, 336.24, 335.736, 335.348, 334.90000000000003, 332.908, 332.596]</t>
  </si>
  <si>
    <t>{'main': [9661, -149259], 'hh': [0, -124433], 'pv': [81720, 0], 'bat': [14242, -14225], 'hp': [0, -75981], 'ev': [0, -20926]}</t>
  </si>
  <si>
    <t>[1390.26, 1355.508, 1344.8400000000001, 1321.1160000000002, 1319.968, 1282.2320000000002, 1278.8039999999999, 1278.192, 1267.704, 1265.9759999999999, 1264.104, 1263.652, 1257.78, 1255.9279999999999, 1241.2160000000001, 1235.96, 1204.564, 1175.068, 1166.536, 1165.24, 1158.78, 1158.4, 1152.888, 1150.28, 1149.772, 1141.384, 1135.244, 1133.2, 1128.924, 1123.308, 1108.8600000000001, 1108.7839999999999, 1108.2040000000002, 1088.72, 1083.672, 1074.8200000000002, 1062.9840000000002, 1059.168, 1052.7079999999999, 1033.668, 1018.92, 1012.24, 1010.336, 981.032, 976.1600000000001, 966.76, 963.5640000000001, 957.0680000000001, 950.428, 942.764, 935.924, 933.0160000000001, 925.884, 923.832, 921.844, 920.992, 917.8, 910.5799999999999, 904.988, 904.956, 899.4200000000001, 898.12, 897.256, 896.4440000000001, 895.64, 894.932, 890.6479999999999, 885.896, 879.844, 877.5160000000001, 871.1320000000001, 864.088, 861.512, 861.18, 856.72, 855.4359999999999, 852.7, 841.268, 834.932, 833.048, 827.444, 826.5, 825.576, 819.788, 818.176, 810.84, 788.4200000000001, 764.5440000000001, 745.62, 744.52, 738.26, 733.76, 732.3240000000001, 732.196, 727.404, 726.856, 718.452, 716.644, 705.964, 696.32, 690.9079999999999]</t>
  </si>
  <si>
    <t>{'main': [160656, -22597], 'hh': [0, -124822], 'pv': [277438, 0], 'bat': [30102, -34208], 'hp': [0, -10449], 'ev': [0, 0]}</t>
  </si>
  <si>
    <t>[1142.956, 1126.08, 1105.664, 1055.588, 1039.0, 1019.592, 1019.516, 1019.136, 1004.184, 994.6999999999999, 991.784, 976.74, 969.62, 968.0640000000001, 945.3159999999999, 940.532, 931.348, 926.496, 920.684, 919.8839999999999, 907.712, 898.752, 898.46, 889.812, 882.292, 880.436, 877.352, 859.604, 848.332, 846.316, 833.424, 825.9119999999999, 824.804, 823.3240000000001, 816.3199999999999, 812.984, 808.5319999999999, 806.828, 798.3439999999999, 796.8720000000001, 751.1919999999999, 727.364, 693.3480000000001, 666.04, 631.716, 628.808, 628.684, 623.6640000000001, 614.864, 584.076, 583.52, 568.8919999999999, 568.588, 562.48, 554.776, 550.508, 535.732, 533.804, 533.552, 524.616, 523.344, 515.792, 513.4240000000001, 506.07199999999995, 481.34400000000005, 470.772, 465.92, 464.528, 461.76, 455.944, 453.36, 452.28000000000003, 447.74399999999997, 431.54, 425.68, 421.004, 420.47200000000004, 414.28, 413.42, 402.86400000000003, 400.29200000000003, 398.04, 396.628, 395.54, 391.784, 391.62, 386.308, 384.632, 379.228, 378.0, 371.332, 370.09200000000004, 362.208, 356.744, 356.264, 351.048, 350.836, 342.74399999999997, 336.132, 335.748, 333.644]</t>
  </si>
  <si>
    <t>{'main': [77566, -44105], 'hh': [0, -115341], 'pv': [187992, 0], 'bat': [27199, -29543], 'hp': [0, -36848], 'ev': [0, 0]}</t>
  </si>
  <si>
    <t>[705.52, 654.776, 653.1320000000001, 652.88, 645.504, 640.308, 625.4599999999999, 625.2760000000001, 623.8639999999999, 622.072, 621.848, 617.192, 595.58, 592.692, 583.1800000000001, 571.1, 566.22, 562.0, 559.144, 558.296, 555.5880000000001, 553.724, 552.764, 551.6, 548.292, 547.38, 540.412, 538.732, 535.408, 534.9119999999999, 532.66, 527.668, 525.284, 520.452, 520.24, 517.656, 516.268, 515.864, 513.132, 510.728, 510.156, 509.296, 508.51200000000006, 506.596, 505.372, 505.044, 501.79200000000003, 501.628, 501.256, 501.076, 498.26000000000005, 497.752, 497.432, 496.784, 495.476, 494.78000000000003, 494.436, 493.39599999999996, 492.5, 491.94399999999996, 490.892, 490.18800000000005, 489.1, 489.092, 488.908, 486.94399999999996, 486.436, 484.616, 482.884, 478.788, 473.51599999999996, 473.4, 472.392, 472.324, 471.564, 470.17199999999997, 469.072, 467.988, 467.612, 467.288, 466.608, 466.32, 464.916, 464.70000000000005, 464.316, 463.624, 462.176, 462.04, 460.18, 460.148, 460.1, 458.84000000000003, 457.076, 456.288, 453.356, 452.684, 451.98, 449.656, 445.372, 444.148, 444.136]</t>
  </si>
  <si>
    <t>{'main': [8754, -195403], 'hh': [0, -124433], 'pv': [79020, 0], 'bat': [13937, -13511], 'hp': [0, -141668], 'ev': [0, 0]}</t>
  </si>
  <si>
    <t>[1400.964, 1379.536, 1374.6000000000001, 1342.9199999999998, 1334.632, 1306.6280000000002, 1301.2240000000002, 1299.22, 1284.344, 1256.984, 1248.212, 1245.604, 1235.0800000000002, 1230.96, 1224.26, 1224.152, 1224.136, 1209.832, 1188.436, 1186.484, 1177.656, 1174.136, 1173.5200000000002, 1166.672, 1165.2, 1156.284, 1147.6280000000002, 1140.712, 1132.44, 1104.344, 1097.904, 1078.9879999999998, 1076.5079999999998, 1074.644, 1067.048, 1062.852, 1061.74, 1059.936, 1053.7, 1053.096, 1052.9399999999998, 1052.6319999999998, 1051.952, 1034.436, 1021.568, 1017.8, 1017.268, 1009.48, 997.188, 975.284, 969.748, 961.86, 960.16, 957.508, 948.912, 948.688, 948.344, 935.332, 931.044, 929.34, 927.82, 926.9, 920.2, 916.064, 914.9200000000001, 907.6560000000001, 905.0319999999999, 904.844, 904.1719999999999, 904.1479999999999, 901.332, 900.048, 895.52, 888.804, 878.008, 869.2879999999999, 851.02, 827.04, 824.048, 814.948, 805.0559999999999, 802.9639999999999, 796.976, 796.3439999999999, 793.2479999999999, 791.28, 789.112, 780.66, 779.492, 771.888, 759.008, 755.408, 741.508, 737.584, 730.8439999999999, 727.836, 726.816, 722.752, 717.948, 717.596, 717.1320000000001]</t>
  </si>
  <si>
    <t>{'main': [165693, -21741], 'hh': [0, -124822], 'pv': [291280, 0], 'bat': [31660, -36101], 'hp': [0, -10407], 'ev': [0, -7657]}</t>
  </si>
  <si>
    <t>[1154.288, 1118.46, 1066.7040000000002, 1049.3159999999998, 1042.256, 1041.108, 1038.2800000000002, 1037.0439999999999, 1024.0040000000001, 1017.524, 1011.92, 995.6999999999999, 990.776, 981.36, 977.448, 969.876, 965.3280000000001, 944.4, 943.564, 931.752, 923.328, 916.424, 904.924, 902.7, 892.204, 878.34, 873.204, 863.764, 861.904, 849.072, 840.456, 828.1, 818.392, 807.612, 791.54, 778.088, 777.22, 771.052, 763.888, 763.184, 737.664, 722.36, 709.264, 704.516, 676.428, 643.724, 637.3679999999999, 627.52, 622.2959999999999, 620.5880000000001, 618.708, 618.052, 603.4000000000001, 602.888, 586.7, 577.428, 577.008, 570.4559999999999, 563.604, 561.0120000000001, 560.3439999999999, 550.5400000000001, 531.0079999999999, 513.288, 495.984, 491.35999999999996, 481.552, 474.09999999999997, 464.492, 463.5, 458.88399999999996, 452.536, 450.696, 441.06399999999996, 434.44, 432.772, 414.308, 413.656, 411.524, 410.508, 392.18, 387.384, 382.79200000000003, 381.73199999999997, 371.396, 371.372, 366.072, 365.71999999999997, 364.708, 362.012, 357.06, 355.856, 355.512, 355.2, 354.14, 349.048, 342.656, 341.244, 339.1, 335.03999999999996, 327.756]</t>
  </si>
  <si>
    <t>{'main': [79108, -44613], 'hh': [0, -115341], 'pv': [195602, 0], 'bat': [28814, -31325], 'hp': [0, -36870], 'ev': [0, -6387]}</t>
  </si>
  <si>
    <t>[666.12, 666.056, 659.68, 652.856, 651.7239999999999, 643.288, 626.628, 623.1519999999999, 619.784, 616.824, 611.324, 598.68, 595.224, 592.424, 591.088, 579.208, 578.556, 573.944, 571.92, 569.912, 568.76, 567.1719999999999, 565.3, 556.824, 556.084, 553.204, 549.592, 547.904, 547.624, 546.904, 543.196, 539.284, 536.232, 530.564, 528.24, 522.672, 520.448, 519.924, 519.22, 519.06, 517.624, 515.268, 514.308, 512.512, 510.008, 509.884, 509.348, 508.432, 506.552, 506.4, 506.272, 504.62, 504.396, 499.884, 499.18399999999997, 498.08, 496.95599999999996, 495.44, 495.392, 495.376, 494.70799999999997, 494.232, 493.948, 491.04, 490.468, 485.244, 485.156, 484.79200000000003, 481.676, 480.6, 478.084, 477.916, 475.32, 473.584, 472.744, 469.60799999999995, 469.032, 468.792, 467.4, 467.332, 467.07599999999996, 466.78799999999995, 466.168, 466.11199999999997, 466.064, 465.104, 465.028, 464.312, 463.392, 463.188, 462.964, 462.48400000000004, 461.74, 460.064, 459.948, 459.828, 459.512, 459.46, 458.916, 458.184, 455.76]</t>
  </si>
  <si>
    <t>{'main': [8489, -197693], 'hh': [0, -124433], 'pv': [81720, 0], 'bat': [14171, -13527], 'hp': [0, -141844], 'ev': [0, -5299]}</t>
  </si>
  <si>
    <t>[1339.588, 1328.388, 1320.048, 1315.012, 1300.8039999999999, 1286.7, 1282.0359999999998, 1277.476, 1253.0120000000002, 1239.004, 1232.848, 1207.86, 1181.9840000000002, 1179.3039999999999, 1175.628, 1175.0, 1161.892, 1154.3799999999999, 1153.6680000000001, 1153.436, 1146.384, 1124.852, 1116.588, 1115.932, 1115.68, 1107.376, 1101.172, 1068.78, 1063.4080000000001, 1061.7160000000001, 1060.444, 1060.44, 1060.3239999999998, 1059.248, 1046.864, 1040.756, 1035.3799999999999, 1031.22, 1029.576, 1008.0, 982.668, 982.6080000000001, 979.424, 976.748, 974.812, 971.144, 965.136, 964.848, 962.412, 954.352, 946.6759999999999, 938.1320000000001, 935.8760000000001, 931.476, 927.54, 922.564, 921.688, 908.624, 906.372, 899.6679999999999, 898.384, 887.444, 882.048, 875.576, 871.264, 870.48, 867.468, 867.108, 861.9440000000001, 856.084, 854.064, 849.668, 839.0319999999999, 836.852, 835.772, 832.3399999999999, 827.54, 826.052, 817.6600000000001, 815.26, 804.384, 792.184, 790.328, 772.068, 759.6320000000001, 758.156, 748.336, 743.784, 737.64, 733.176, 728.968, 723.532, 718.96, 715.6759999999999, 714.12, 712.748, 711.288, 702.4, 698.512, 695.64, 692.624]</t>
  </si>
  <si>
    <t>{'main': [159753, -22474], 'hh': [0, -124822], 'pv': [291280, 0], 'bat': [31447, -35895], 'hp': [0, -10225], 'ev': [0, -14506]}</t>
  </si>
  <si>
    <t>[1136.44, 1069.696, 1042.924, 1010.132, 997.424, 995.9, 981.716, 967.4799999999999, 951.6, 950.8879999999999, 945.044, 930.356, 926.596, 919.8480000000001, 917.664, 907.928, 902.904, 883.168, 878.736, 876.596, 875.892, 874.836, 861.736, 860.16, 858.1999999999999, 855.692, 854.972, 851.752, 840.048, 834.6, 797.02, 792.208, 781.76, 778.832, 750.936, 744.976, 720.62, 713.9159999999999, 712.9, 694.4920000000001, 685.512, 666.8159999999999, 662.952, 658.42, 639.5400000000001, 600.32, 595.416, 594.276, 586.1039999999999, 574.708, 573.8000000000001, 571.98, 571.4839999999999, 568.2, 567.816, 562.16, 560.6800000000001, 555.948, 551.012, 545.388, 515.1959999999999, 513.2679999999999, 511.92400000000004, 474.06, 467.28, 464.336, 450.516, 447.88, 445.93199999999996, 442.616, 440.068, 429.872, 408.304, 403.048, 397.052, 391.06, 388.87600000000003, 386.816, 385.67199999999997, 382.36400000000003, 379.88000000000005, 377.516, 373.41999999999996, 367.596, 363.14000000000004, 360.98, 354.428, 352.88, 345.90000000000003, 345.268, 339.552, 339.132, 333.816, 333.5, 333.192, 332.69199999999995, 328.96000000000004, 327.87199999999996, 322.336, 310.532, 310.476]</t>
  </si>
  <si>
    <t>{'main': [74152, -48058], 'hh': [0, -115341], 'pv': [195602, 0], 'bat': [28229, -30551], 'hp': [0, -36844], 'ev': [0, -15002]}</t>
  </si>
  <si>
    <t>[674.52, 667.404, 659.132, 653.784, 647.46, 646.7239999999999, 646.608, 639.948, 634.76, 628.716, 618.016, 612.0120000000001, 607.696, 598.62, 595.5600000000001, 592.072, 591.908, 590.316, 588.808, 584.624, 580.768, 579.54, 576.3, 575.184, 575.02, 560.76, 557.804, 552.344, 544.568, 543.54, 540.02, 538.1560000000001, 537.8679999999999, 533.5559999999999, 530.804, 530.804, 522.62, 522.4760000000001, 522.268, 522.032, 521.996, 521.428, 519.472, 517.72, 517.168, 517.148, 517.128, 516.2560000000001, 516.228, 516.168, 513.84, 512.664, 512.3439999999999, 512.2520000000001, 511.136, 510.876, 507.52799999999996, 505.284, 504.968, 502.116, 501.852, 501.604, 500.65999999999997, 500.4119999999999, 500.244, 497.072, 495.536, 492.58, 492.28399999999993, 491.116, 490.06, 489.688, 488.712, 487.172, 486.268, 485.132, 483.68399999999997, 482.67199999999997, 482.12, 481.228, 481.08, 481.0160000000001, 477.30400000000003, 476.47200000000004, 476.26, 476.224, 475.33599999999996, 474.824, 474.284, 472.356, 467.748, 467.70399999999995, 467.616, 467.152, 467.128, 467.12399999999997, 465.97600000000006, 465.20799999999997, 465.044, 464.836, 464.508]</t>
  </si>
  <si>
    <t>{'main': [7953, -204096], 'hh': [0, -124433], 'pv': [81720, 0], 'bat': [14055, -13707], 'hp': [0, -141827], 'ev': [0, -11959]}</t>
  </si>
  <si>
    <t>[1301.2759999999998, 1292.1399999999999, 1277.9080000000001, 1276.484, 1272.0720000000001, 1258.348, 1242.708, 1224.184, 1214.712, 1213.528, 1207.22, 1168.016, 1162.944, 1143.1039999999998, 1131.944, 1131.284, 1119.06, 1111.82, 1095.252, 1087.94, 1068.832, 1059.652, 1052.516, 1038.26, 1036.756, 1032.4759999999999, 1029.12, 1019.644, 1017.3520000000001, 1016.648, 1013.588, 1013.572, 1008.06, 1002.756, 998.288, 996.824, 980.3760000000001, 974.468, 971.456, 971.192, 969.308, 966.908, 963.052, 962.576, 960.56, 953.964, 941.5400000000001, 938.456, 932.992, 926.096, 920.8960000000001, 915.524, 906.4920000000001, 895.1, 886.376, 883.952, 881.388, 879.88, 879.616, 877.236, 876.816, 867.432, 865.24, 864.3199999999999, 859.64, 839.404, 835.696, 835.3199999999999, 828.4440000000001, 825.392, 822.796, 816.848, 811.828, 800.9, 792.972, 791.1999999999999, 787.52, 787.036, 782.256, 780.408, 779.464, 775.508, 768.9159999999999, 766.2320000000001, 760.208, 759.724, 759.716, 750.604, 740.412, 738.188, 730.524, 727.168, 708.66, 695.2439999999999, 689.816, 685.1959999999999, 684.296, 680.156, 678.524, 669.4879999999999, 665.4639999999999]</t>
  </si>
  <si>
    <t>{'main': [153459, -23273], 'hh': [0, -124822], 'pv': [291280, 0], 'bat': [31106, -35643], 'hp': [0, -10270], 'ev': [0, -21465]}</t>
  </si>
  <si>
    <t>[1042.1399999999999, 1038.4199999999998, 1036.4440000000002, 1018.7919999999999, 984.224, 949.652, 944.852, 943.212, 939.68, 935.3599999999999, 930.0120000000001, 927.5559999999999, 912.072, 878.356, 873.224, 863.736, 862.236, 857.636, 853.268, 848.236, 845.92, 844.468, 841.396, 825.976, 819.768, 819.356, 816.6080000000001, 793.588, 792.784, 774.856, 767.664, 764.26, 744.9, 739.688, 718.652, 718.624, 714.0479999999999, 698.696, 680.932, 676.764, 675.724, 673.912, 650.2439999999999, 627.164, 610.8, 598.1120000000001, 594.2560000000001, 589.8879999999999, 566.504, 558.468, 551.108, 544.564, 525.228, 516.264, 515.604, 514.196, 510.696, 507.84799999999996, 504.484, 490.068, 486.65600000000006, 477.916, 474.856, 451.58, 438.46000000000004, 427.556, 422.956, 420.072, 419.28799999999995, 418.928, 418.748, 417.044, 416.868, 404.43199999999996, 391.32800000000003, 383.652, 383.112, 366.132, 363.488, 363.22, 363.01599999999996, 361.488, 348.964, 347.432, 344.54400000000004, 343.40799999999996, 340.188, 338.00800000000004, 335.16, 332.464, 323.84, 321.72, 320.86, 317.23199999999997, 311.91200000000003, 311.424, 306.048, 304.788, 300.9, 297.168, 292.668]</t>
  </si>
  <si>
    <t>{'main': [70429, -50250], 'hh': [0, -115341], 'pv': [195602, 0], 'bat': [27824, -30082], 'hp': [0, -36891], 'ev': [0, -20935]}</t>
  </si>
  <si>
    <t>[690.984, 660.156, 659.2199999999999, 654.208, 654.012, 649.916, 637.564, 634.9879999999999, 627.256, 617.636, 600.34, 594.964, 594.364, 593.316, 587.04, 586.692, 586.408, 583.308, 582.632, 575.172, 566.308, 559.764, 556.552, 554.4, 553.5999999999999, 552.364, 550.7760000000001, 550.436, 548.488, 546.812, 541.724, 538.2, 536.5120000000001, 534.8280000000001, 534.8040000000001, 534.06, 532.912, 532.46, 532.396, 529.708, 529.048, 528.936, 528.48, 525.2239999999999, 523.672, 519.72, 518.5120000000001, 517.552, 517.136, 516.552, 516.016, 515.756, 515.592, 514.724, 513.58, 512.792, 511.632, 511.044, 511.028, 510.392, 509.28, 508.428, 506.60400000000004, 506.16, 504.01599999999996, 503.544, 503.29599999999994, 502.4, 502.12, 501.584, 500.924, 493.168, 491.764, 491.476, 491.248, 491.124, 490.468, 490.148, 489.356, 489.132, 487.552, 486.72400000000005, 486.196, 482.488, 481.868, 480.848, 479.64, 479.308, 479.044, 478.944, 476.556, 476.176, 475.78, 474.504, 473.90000000000003, 472.288, 471.284, 471.1, 470.68399999999997, 469.172, 468.416]</t>
  </si>
  <si>
    <t>{'main': [7073, -207856], 'hh': [0, -124433], 'pv': [81720, 0], 'bat': [13672, -13267], 'hp': [0, -141616], 'ev': [0, -16867]}</t>
  </si>
  <si>
    <t>[1306.4080000000001, 1290.508, 1235.916, 1212.676, 1201.864, 1180.708, 1178.736, 1175.1200000000001, 1153.7839999999999, 1127.132, 1126.7079999999999, 1122.7, 1121.716, 1121.18, 1114.3799999999999, 1110.148, 1100.152, 1089.192, 1084.092, 1054.96, 1049.752, 1021.78, 1013.096, 995.724, 978.668, 955.904, 953.604, 953.3240000000001, 952.392, 952.356, 947.9, 945.968, 935.432, 931.6840000000001, 930.216, 920.22, 918.4, 901.268, 897.94, 892.8199999999999, 881.2760000000001, 881.2080000000001, 873.48, 871.1439999999999, 869.84, 869.68, 869.024, 863.684, 850.776, 848.476, 845.52, 844.788, 841.048, 833.9319999999999, 814.872, 813.904, 804.58, 801.308, 798.792, 795.044, 793.928, 792.428, 791.4119999999999, 788.936, 788.62, 783.384, 773.8119999999999, 766.644, 765.792, 765.34, 764.1999999999999, 760.056, 756.752, 753.876, 748.196, 741.8919999999999, 739.8599999999999, 736.344, 730.736, 729.1320000000001, 721.8040000000001, 720.064, 718.84, 714.9879999999999, 708.9399999999999, 708.636, 705.4, 704.884, 702.324, 701.996, 694.78, 689.04, 688.956, 686.8960000000001, 679.4920000000001, 676.704, 671.136, 668.052, 667.152, 662.88, 662.236]</t>
  </si>
  <si>
    <t>{'main': [146704, -25005], 'hh': [0, -124822], 'pv': [291280, 0], 'bat': [30732, -35368], 'hp': [0, -10283], 'ev': [0, -29839]}</t>
  </si>
  <si>
    <t>[1069.6560000000002, 963.564, 958.328, 952.816, 938.6, 920.24, 903.6279999999999, 901.4839999999999, 884.08, 881.216, 859.368, 841.5079999999999, 837.616, 831.1800000000001, 828.932, 826.508, 813.1320000000001, 811.144, 808.204, 802.6039999999999, 792.368, 787.2, 781.504, 775.668, 775.5640000000001, 770.728, 751.652, 744.748, 734.724, 734.036, 730.8480000000001, 712.152, 709.324, 708.444, 671.7760000000001, 655.956, 637.752, 632.68, 629.128, 627.8040000000001, 611.3760000000001, 596.452, 581.132, 575.0840000000001, 574.012, 566.216, 537.96, 532.24, 521.288, 512.296, 511.76, 509.15600000000006, 509.0, 493.992, 492.172, 491.592, 488.16799999999995, 486.412, 485.57200000000006, 484.6, 471.324, 463.468, 461.85200000000003, 450.74, 447.88, 433.32800000000003, 427.672, 427.488, 410.636, 403.652, 400.928, 383.21999999999997, 377.09999999999997, 373.112, 368.0, 366.024, 364.024, 363.168, 357.992, 351.616, 348.216, 346.308, 338.508, 337.844, 335.38, 335.18, 332.884, 331.252, 326.552, 323.74, 323.568, 316.212, 315.72799999999995, 308.05600000000004, 306.83599999999996, 306.12, 301.884, 298.68399999999997, 297.732, 286.34, 286.21999999999997]</t>
  </si>
  <si>
    <t>{'main': [65315, -52606], 'hh': [0, -115341], 'pv': [195602, 0], 'bat': [26903, -28997], 'hp': [0, -36843], 'ev': [0, -28616]}</t>
  </si>
  <si>
    <t>[712.464, 683.184, 669.7280000000001, 662.824, 658.288, 652.464, 650.796, 643.84, 643.54, 631.092, 613.524, 611.544, 607.172, 605.644, 595.1, 590.964, 585.376, 582.9680000000001, 582.2, 582.032, 566.88, 562.776, 561.864, 561.216, 559.552, 558.708, 554.556, 548.704, 548.508, 543.92, 543.224, 541.772, 539.5640000000001, 539.312, 539.18, 538.812, 538.3359999999999, 535.3, 531.528, 530.564, 530.44, 529.288, 528.9, 527.284, 527.004, 525.344, 524.912, 524.472, 524.4599999999999, 523.636, 522.748, 522.6239999999999, 522.14, 520.728, 520.528, 519.592, 518.812, 518.772, 517.484, 516.316, 515.4599999999999, 514.472, 514.244, 512.024, 509.23600000000005, 508.004, 507.472, 504.38, 501.544, 499.32, 499.18, 498.972, 497.52399999999994, 496.872, 495.996, 495.668, 494.512, 493.172, 492.73199999999997, 492.076, 488.924, 488.284, 487.136, 486.704, 485.436, 485.092, 483.86, 481.868, 481.3, 480.528, 480.232, 479.464, 478.556, 477.66, 477.324, 476.676, 476.336, 476.20799999999997, 471.21999999999997, 468.24, 466.68]</t>
  </si>
  <si>
    <t>{'main': [5864, -211581], 'hh': [0, -124433], 'pv': [81720, 0], 'bat': [12672, -12185], 'hp': [0, -141733], 'ev': [0, -21765]}</t>
  </si>
  <si>
    <t>[1367.616, 1348.308, 1331.692, 1315.2720000000002, 1299.5520000000001, 1291.312, 1272.5919999999999, 1254.652, 1229.484, 1220.784, 1208.232, 1206.7640000000001, 1195.876, 1180.84, 1180.768, 1175.852, 1175.4640000000002, 1165.584, 1165.1280000000002, 1164.468, 1163.824, 1155.448, 1154.6039999999998, 1147.7, 1145.5400000000002, 1118.2, 1113.964, 1092.3319999999999, 1078.892, 1071.584, 1066.6000000000001, 1054.58, 1048.528, 1043.708, 1040.528, 1027.688, 1027.5800000000002, 1026.768, 1024.684, 1017.576, 993.628, 982.1800000000001, 978.056, 976.5200000000001, 965.7800000000001, 964.112, 956.7959999999999, 952.1719999999999, 947.6840000000001, 941.7, 940.316, 937.544, 932.76, 922.504, 921.388, 920.08, 918.8879999999999, 915.7439999999999, 898.604, 895.8919999999999, 894.44, 893.636, 880.344, 875.504, 874.2679999999999, 873.388, 872.828, 864.332, 857.952, 849.9879999999999, 842.516, 841.308, 841.2080000000001, 839.9, 836.1120000000001, 835.0, 824.0319999999999, 821.26, 819.3480000000001, 809.316, 800.7719999999999, 788.5600000000001, 766.3960000000001, 763.192, 757.148, 755.952, 752.3000000000001, 738.192, 738.164, 734.484, 733.068, 731.972, 727.4159999999999, 718.12, 710.16, 708.7919999999999, 708.1, 700.308, 695.3199999999999, 694.8, 694.06]</t>
  </si>
  <si>
    <t>{'main': [157069, -23400], 'hh': [0, -124822], 'pv': [277438, 0], 'bat': [29801, -33681], 'hp': [0, -15066], 'ev': [0, 0]}</t>
  </si>
  <si>
    <t>[1048.984, 1009.376, 982.2479999999999, 951.06, 942.0640000000001, 938.62, 937.944, 924.176, 908.92, 906.5559999999999, 886.5400000000001, 877.916, 867.388, 864.136, 861.596, 849.4359999999999, 823.444, 820.332, 810.5, 809.372, 807.4440000000001, 806.7320000000001, 805.96, 802.988, 793.212, 780.0559999999999, 778.9440000000001, 778.372, 751.98, 748.06, 733.732, 730.38, 729.616, 700.22, 697.7520000000001, 695.9159999999999, 666.78, 654.484, 652.54, 637.952, 624.74, 621.972, 602.3879999999999, 577.376, 568.692, 563.2919999999999, 559.428, 542.4, 537.664, 530.78, 530.528, 505.204, 502.14000000000004, 496.584, 494.728, 492.512, 492.36, 485.996, 484.0, 478.228, 476.532, 468.428, 464.252, 457.284, 455.316, 454.592, 451.632, 443.32000000000005, 438.0, 437.3, 436.94800000000004, 431.32800000000003, 429.30400000000003, 429.136, 427.304, 424.36, 418.34400000000005, 403.772, 377.72, 372.036, 371.332, 369.7, 368.636, 368.252, 364.292, 355.396, 337.372, 333.14, 332.608, 331.884, 328.09599999999995, 328.024, 324.916, 318.408, 311.66400000000004, 306.236, 299.02, 293.268, 292.524, 292.288, 287.78]</t>
  </si>
  <si>
    <t>{'main': [65965, -50055], 'hh': [0, -115341], 'pv': [187992, 0], 'bat': [26195, -28195], 'hp': [0, -54742], 'ev': [0, 0]}</t>
  </si>
  <si>
    <t>[814.7, 767.272, 742.104, 733.62, 719.932, 718.34, 714.348, 705.072, 672.932, 672.7280000000001, 672.544, 669.48, 660.484, 659.5, 658.984, 657.704, 651.432, 651.304, 646.552, 643.744, 637.092, 631.248, 622.88, 622.144, 618.572, 614.72, 614.6, 608.74, 608.288, 607.048, 605.652, 604.08, 602.6120000000001, 601.312, 601.188, 599.46, 597.544, 597.032, 596.968, 596.932, 596.756, 595.264, 594.1800000000001, 592.72, 591.78, 591.56, 590.748, 588.524, 579.208, 577.088, 575.936, 575.052, 574.744, 572.38, 570.804, 570.78, 570.18, 568.044, 565.832, 564.624, 562.624, 561.248, 559.5840000000001, 559.236, 559.084, 559.052, 557.648, 555.604, 552.708, 552.056, 551.076, 549.932, 548.812, 548.02, 545.432, 545.428, 544.572, 543.92, 542.284, 541.816, 541.748, 541.336, 539.528, 539.388, 538.724, 538.308, 537.08, 535.692, 535.432, 535.136, 533.228, 532.344, 528.06, 524.772, 524.548, 524.4, 523.352, 522.348, 519.584, 518.468, 517.284]</t>
  </si>
  <si>
    <t>{'main': [5122, -236584], 'hh': [0, -124433], 'pv': [79020, 0], 'bat': [12132, -11070], 'hp': [0, -187117], 'ev': [0, 0]}</t>
  </si>
  <si>
    <t>[1390.02, 1376.064, 1374.328, 1372.0159999999998, 1317.168, 1305.5800000000002, 1294.2279999999998, 1291.352, 1284.016, 1256.8600000000001, 1241.764, 1234.076, 1219.46, 1201.0400000000002, 1199.168, 1194.22, 1192.372, 1187.324, 1185.536, 1152.1239999999998, 1149.556, 1143.844, 1143.1, 1142.204, 1140.176, 1135.844, 1111.572, 1111.136, 1098.712, 1081.48, 1081.036, 1074.6799999999998, 1050.82, 1049.972, 1047.1399999999999, 1037.7839999999999, 1034.832, 1028.548, 1023.772, 1020.384, 1017.552, 1015.364, 1014.104, 1012.7239999999999, 987.7, 987.284, 980.976, 980.692, 969.312, 965.716, 964.292, 961.648, 961.432, 957.504, 942.5160000000001, 931.064, 921.22, 919.6120000000001, 919.0799999999999, 915.376, 911.924, 910.4879999999999, 904.1279999999999, 903.52, 890.5, 888.972, 882.852, 882.824, 879.072, 870.28, 861.144, 853.996, 850.332, 846.112, 841.224, 836.528, 830.884, 815.468, 804.512, 772.62, 760.3679999999999, 759.044, 757.28, 753.6800000000001, 748.1999999999999, 745.368, 744.96, 743.3919999999999, 741.568, 740.476, 735.3199999999999, 729.728, 721.836, 721.432, 719.864, 719.3080000000001, 713.62, 712.18, 710.46, 703.26, 695.116]</t>
  </si>
  <si>
    <t>{'main': [162042, -22593], 'hh': [0, -124822], 'pv': [291280, 0], 'bat': [32386, -36848], 'hp': [0, -14902], 'ev': [0, -7645]}</t>
  </si>
  <si>
    <t>[1039.4080000000001, 976.336, 974.472, 970.24, 957.436, 957.0160000000001, 949.3040000000001, 941.572, 908.14, 904.528, 893.1999999999999, 887.4040000000001, 866.8679999999999, 864.8720000000001, 845.192, 840.304, 837.22, 824.468, 812.608, 807.64, 795.668, 791.132, 789.7520000000001, 785.76, 782.46, 774.1120000000001, 770.236, 767.024, 755.508, 752.94, 734.232, 734.0400000000001, 729.0400000000001, 718.784, 700.836, 693.164, 679.3919999999999, 670.828, 660.9599999999999, 654.444, 650.088, 648.16, 642.14, 624.7679999999999, 620.984, 599.0200000000001, 577.7, 562.0079999999999, 557.9720000000001, 552.516, 539.9559999999999, 527.2959999999999, 513.568, 512.06, 500.076, 498.34400000000005, 496.94, 489.548, 487.996, 482.26800000000003, 481.424, 479.688, 468.0, 450.46000000000004, 444.312, 444.164, 440.69199999999995, 439.08, 437.188, 436.67199999999997, 433.7, 428.492, 413.144, 412.58000000000004, 402.27200000000005, 400.668, 399.808, 390.216, 373.984, 361.61199999999997, 358.736, 354.93600000000004, 354.052, 351.236, 339.388, 338.06, 333.076, 320.572, 318.204, 318.04, 315.512, 312.93199999999996, 312.624, 311.692, 309.368, 307.024, 300.884, 300.592, 297.848, 285.48400000000004, 274.072]</t>
  </si>
  <si>
    <t>{'main': [67654, -50668], 'hh': [0, -115341], 'pv': [195602, 0], 'bat': [27391, -29528], 'hp': [0, -54804], 'ev': [0, -6336]}</t>
  </si>
  <si>
    <t>[800.5640000000001, 768.852, 767.2760000000001, 742.3520000000001, 737.084, 729.0, 722.424, 718.572, 717.5160000000001, 699.364, 688.952, 683.816, 681.644, 680.632, 673.1, 671.804, 671.308, 668.884, 657.408, 655.176, 651.752, 645.476, 627.636, 625.936, 617.384, 614.744, 614.672, 613.7199999999999, 609.828, 605.972, 604.564, 604.252, 603.572, 601.824, 600.908, 599.188, 599.14, 598.7679999999999, 598.692, 597.12, 595.972, 594.62, 591.972, 591.848, 590.748, 589.508, 589.276, 589.048, 588.8439999999999, 588.4920000000001, 587.78, 586.796, 584.0999999999999, 581.212, 580.656, 579.256, 578.696, 578.152, 575.532, 575.2, 573.3, 573.072, 566.636, 566.628, 565.912, 564.728, 564.336, 562.4, 560.52, 559.952, 559.5759999999999, 557.584, 553.132, 550.96, 548.944, 548.38, 545.54, 544.288, 543.776, 542.072, 541.304, 540.804, 536.832, 536.056, 534.624, 534.524, 534.22, 534.1120000000001, 532.336, 531.828, 531.316, 530.7199999999999, 530.188, 528.936, 523.7679999999999, 523.632, 523.396, 521.56, 520.988, 520.808, 519.892]</t>
  </si>
  <si>
    <t>{'main': [5014, -239287], 'hh': [0, -124433], 'pv': [81720, 0], 'bat': [13228, -12156], 'hp': [0, -187364], 'ev': [0, -5276]}</t>
  </si>
  <si>
    <t>[1354.744, 1318.228, 1307.324, 1298.068, 1278.8200000000002, 1268.876, 1268.044, 1258.008, 1254.14, 1251.1879999999999, 1247.0839999999998, 1237.768, 1186.1000000000001, 1170.8999999999999, 1163.9199999999998, 1149.86, 1140.0720000000001, 1138.956, 1129.676, 1084.2759999999998, 1082.388, 1081.652, 1073.432, 1071.152, 1068.4080000000001, 1056.724, 1046.6480000000001, 1041.5, 1039.164, 1022.1039999999999, 1013.776, 1011.044, 1003.3639999999999, 1003.0079999999999, 997.736, 985.02, 971.984, 971.576, 966.68, 964.388, 945.6, 942.924, 941.308, 938.724, 930.7439999999999, 928.956, 928.5, 923.736, 921.592, 918.748, 914.08, 898.736, 896.4159999999999, 890.628, 890.188, 888.8240000000001, 887.088, 870.308, 863.644, 861.064, 859.9680000000001, 859.0360000000001, 848.08, 844.42, 843.564, 843.1840000000001, 835.436, 830.568, 827.136, 826.552, 822.152, 821.54, 821.452, 812.844, 778.372, 777.2719999999999, 772.6999999999999, 772.4, 766.752, 758.808, 750.508, 744.396, 743.852, 739.212, 725.232, 722.252, 718.724, 718.388, 717.3960000000001, 708.244, 707.82, 706.78, 703.448, 703.228, 698.9440000000001, 695.808, 692.4839999999999, 692.208, 679.944, 676.644, 675.9200000000001]</t>
  </si>
  <si>
    <t>{'main': [155824, -22935], 'hh': [0, -124822], 'pv': [291280, 0], 'bat': [31983, -36351], 'hp': [0, -14663], 'ev': [0, -14537]}</t>
  </si>
  <si>
    <t>[1020.684, 973.752, 967.76, 928.476, 927.168, 907.2360000000001, 903.68, 875.764, 869.348, 865.8199999999999, 859.472, 833.284, 833.004, 814.1, 787.08, 784.948, 782.1360000000001, 761.372, 756.9319999999999, 754.428, 753.6519999999999, 743.9440000000001, 726.216, 716.792, 710.872, 701.4359999999999, 699.98, 698.484, 694.384, 692.112, 680.804, 678.496, 674.3919999999999, 660.344, 655.636, 653.384, 649.388, 645.3, 642.268, 621.9, 600.684, 582.796, 572.512, 571.932, 560.9480000000001, 554.572, 553.952, 551.876, 547.516, 534.828, 522.868, 520.82, 501.52, 494.988, 491.504, 488.2, 487.9, 480.17199999999997, 477.864, 467.324, 463.44399999999996, 456.972, 455.976, 453.044, 444.436, 441.116, 432.92400000000004, 431.084, 418.068, 417.59999999999997, 415.64, 415.64, 414.5, 410.348, 398.30400000000003, 385.524, 372.384, 362.316, 360.44, 360.424, 360.204, 358.61600000000004, 351.264, 350.944, 346.91600000000005, 329.98, 317.632, 315.952, 315.62, 297.524, 296.548, 296.12, 293.13599999999997, 291.304, 289.06399999999996, 284.908, 283.704, 282.98799999999994, 275.00399999999996, 273.5, 268.97999999999996]</t>
  </si>
  <si>
    <t>{'main': [62786, -54004], 'hh': [0, -115341], 'pv': [195602, 0], 'bat': [26980, -28949], 'hp': [0, -54674], 'ev': [0, -14837]}</t>
  </si>
  <si>
    <t>[824.5840000000001, 772.548, 763.04, 752.808, 748.8, 747.936, 746.6, 744.816, 721.968, 713.504, 709.636, 701.236, 687.712, 685.8480000000001, 684.736, 681.7, 681.556, 673.248, 667.064, 661.144, 654.548, 649.204, 640.86, 639.016, 638.156, 632.992, 631.856, 623.584, 623.068, 619.636, 619.484, 618.808, 618.732, 614.696, 612.872, 612.564, 611.336, 610.08, 609.8439999999999, 608.864, 606.548, 606.008, 605.548, 604.672, 603.756, 602.612, 600.288, 599.4839999999999, 597.7439999999999, 597.6600000000001, 595.576, 595.436, 590.72, 590.26, 589.372, 587.36, 585.616, 585.492, 585.18, 583.56, 582.436, 581.108, 580.008, 577.26, 576.536, 576.152, 572.62, 572.472, 570.324, 570.212, 567.992, 566.42, 565.428, 565.096, 563.404, 561.084, 559.104, 557.352, 557.008, 555.94, 555.628, 555.348, 553.456, 552.896, 551.0759999999999, 550.516, 549.032, 545.664, 544.956, 544.736, 544.448, 543.976, 542.472, 542.1, 537.8, 536.204, 536.172, 536.092, 535.456, 535.276, 533.068]</t>
  </si>
  <si>
    <t>{'main': [4856, -245787], 'hh': [0, -124433], 'pv': [81720, 0], 'bat': [12301, -11333], 'hp': [0, -187189], 'ev': [0, -12003]}</t>
  </si>
  <si>
    <t>[1301.916, 1297.904, 1281.416, 1262.02, 1244.912, 1229.1680000000001, 1217.82, 1197.2079999999999, 1192.268, 1172.7559999999999, 1168.5720000000001, 1163.2320000000002, 1161.376, 1147.624, 1136.0439999999999, 1134.124, 1122.296, 1079.048, 1053.0120000000002, 1023.556, 1013.1400000000001, 1001.66, 991.38, 990.5519999999999, 984.668, 981.672, 977.4399999999999, 970.564, 970.5559999999999, 968.56, 963.5920000000001, 951.7399999999999, 946.372, 935.76, 935.436, 932.8199999999999, 932.22, 916.02, 908.792, 902.7800000000001, 902.5, 900.684, 896.704, 892.56, 892.1519999999999, 886.708, 886.428, 881.816, 877.252, 874.796, 871.5400000000001, 870.464, 866.9680000000001, 865.1360000000001, 840.8240000000001, 835.792, 832.908, 832.8480000000001, 832.628, 831.644, 816.224, 815.64, 808.4559999999999, 807.28, 802.82, 800.996, 797.972, 796.076, 793.6080000000001, 784.404, 779.9359999999999, 778.3480000000001, 777.78, 775.876, 762.768, 757.828, 755.344, 750.844, 748.732, 748.0120000000001, 744.932, 740.0640000000001, 739.02, 733.212, 731.2719999999999, 730.5600000000001, 729.9839999999999, 724.944, 720.5319999999999, 715.388, 712.76, 704.32, 698.448, 697.668, 690.476, 675.912, 666.3919999999999, 666.22, 662.876, 659.08, 657.4]</t>
  </si>
  <si>
    <t>{'main': [150157, -24658], 'hh': [0, -124822], 'pv': [291280, 0], 'bat': [30912, -35611], 'hp': [0, -14801], 'ev': [0, -21460]}</t>
  </si>
  <si>
    <t>[967.5840000000001, 943.268, 936.904, 850.5559999999999, 849.612, 822.9359999999999, 818.708, 814.108, 802.7239999999999, 799.3359999999999, 799.188, 797.7760000000001, 796.024, 794.524, 782.072, 777.28, 757.72, 754.196, 751.8520000000001, 746.668, 742.58, 730.5319999999999, 694.152, 690.0, 689.1360000000001, 688.788, 687.9720000000001, 686.144, 681.224, 672.236, 671.62, 667.784, 665.884, 650.0759999999999, 642.7760000000001, 637.836, 625.956, 606.072, 600.8, 593.28, 588.528, 587.268, 535.1560000000001, 530.124, 520.508, 516.488, 509.02, 507.112, 498.048, 495.65999999999997, 494.132, 490.964, 486.592, 471.504, 470.592, 465.016, 456.792, 450.94800000000004, 448.71200000000005, 445.94800000000004, 441.644, 441.28, 438.324, 433.392, 428.36400000000003, 427.312, 425.844, 422.916, 422.50800000000004, 414.48, 395.56, 386.74399999999997, 384.876, 379.372, 368.816, 362.26, 343.228, 340.808, 338.924, 338.632, 331.628, 328.7, 321.34000000000003, 318.08000000000004, 317.58799999999997, 314.116, 306.176, 303.21999999999997, 300.216, 298.24, 285.53200000000004, 285.504, 283.048, 282.744, 282.048, 277.872, 274.41999999999996, 274.276, 273.204, 272.68399999999997, 266.132]</t>
  </si>
  <si>
    <t>{'main': [59148, -56764], 'hh': [0, -115341], 'pv': [195602, 0], 'bat': [26531, -28455], 'hp': [0, -54798], 'ev': [0, -21158]}</t>
  </si>
  <si>
    <t>[829.268, 783.88, 775.912, 757.052, 756.268, 752.996, 752.3639999999999, 749.6, 741.304, 729.5120000000001, 713.948, 713.116, 709.048, 702.34, 698.084, 697.584, 694.172, 692.512, 684.588, 668.0400000000001, 667.232, 658.376, 656.5200000000001, 653.776, 647.2, 647.048, 641.628, 637.22, 636.996, 634.596, 633.5, 628.048, 623.252, 622.732, 622.52, 620.572, 619.304, 619.272, 617.22, 616.748, 616.276, 615.652, 615.164, 614.048, 613.784, 612.7760000000001, 609.3159999999999, 607.6759999999999, 604.172, 603.64, 603.6279999999999, 600.956, 600.552, 599.896, 599.828, 596.628, 594.368, 593.896, 590.848, 590.4639999999999, 589.1, 588.2719999999999, 587.492, 587.208, 584.94, 580.684, 580.004, 579.804, 578.98, 577.612, 577.16, 575.5559999999999, 572.028, 571.244, 570.504, 568.832, 568.244, 564.708, 562.844, 561.108, 560.9639999999999, 560.868, 560.848, 560.184, 560.14, 558.976, 558.948, 558.652, 556.804, 555.68, 555.076, 553.884, 552.224, 549.508, 549.08, 547.604, 545.808, 545.156, 544.344, 541.72, 540.556]</t>
  </si>
  <si>
    <t>{'main': [4785, -251588], 'hh': [0, -124433], 'pv': [81720, 0], 'bat': [12186, -11343], 'hp': [0, -187286], 'ev': [0, -17654]}</t>
  </si>
  <si>
    <t>[1321.76, 1207.556, 1204.044, 1201.812, 1189.068, 1169.984, 1154.976, 1148.688, 1117.1640000000002, 1112.004, 1105.184, 1097.364, 1089.816, 1084.192, 1081.444, 1071.996, 1065.568, 1063.628, 1062.808, 1056.308, 1056.128, 1050.3280000000002, 1018.172, 1005.816, 1005.284, 981.9839999999999, 964.9920000000001, 953.584, 946.72, 930.2239999999999, 923.136, 913.5440000000001, 912.94, 912.596, 895.88, 888.6080000000001, 882.3199999999999, 881.5840000000001, 876.46, 870.2, 868.932, 861.58, 852.7040000000001, 848.864, 847.956, 835.072, 828.496, 823.856, 823.76, 823.1039999999999, 816.2760000000001, 815.336, 806.732, 800.468, 795.296, 792.0640000000001, 785.9920000000001, 781.16, 772.464, 765.26, 763.3359999999999, 762.6800000000001, 761.208, 759.136, 747.712, 747.664, 747.1519999999999, 745.2479999999999, 737.876, 729.4920000000001, 725.3040000000001, 723.98, 722.092, 719.884, 719.14, 718.812, 717.688, 707.24, 705.6880000000001, 704.444, 696.944, 694.904, 694.1479999999999, 693.212, 684.828, 684.804, 682.6039999999999, 682.2080000000001, 674.1759999999999, 673.392, 672.644, 671.608, 663.248, 661.3639999999999, 658.956, 658.168, 650.9240000000001, 646.8639999999999, 646.62, 640.916, 637.576]</t>
  </si>
  <si>
    <t>{'main': [143174, -25747], 'hh': [0, -124822], 'pv': [291280, 0], 'bat': [31147, -35782], 'hp': [0, -14817], 'ev': [0, -29578]}</t>
  </si>
  <si>
    <t>[921.076, 823.5079999999999, 818.212, 811.8760000000001, 806.432, 800.904, 780.3, 778.384, 777.984, 777.256, 769.5559999999999, 768.572, 764.364, 742.544, 732.588, 718.7760000000001, 714.684, 714.444, 704.008, 702.3599999999999, 693.348, 684.072, 680.4799999999999, 672.4159999999999, 658.684, 658.668, 657.196, 651.256, 632.1959999999999, 630.084, 623.3520000000001, 620.628, 603.26, 603.228, 590.104, 584.1, 580.056, 570.236, 565.776, 548.784, 545.764, 526.804, 500.096, 497.52, 494.732, 494.02400000000006, 491.96000000000004, 490.032, 474.576, 469.808, 466.508, 449.156, 447.14, 442.596, 437.524, 436.784, 435.372, 435.316, 432.14, 426.32, 416.86, 415.596, 413.656, 413.436, 412.468, 407.35200000000003, 400.996, 386.688, 379.412, 371.044, 370.588, 367.696, 366.956, 365.512, 343.78, 331.796, 330.06, 324.02, 322.264, 312.71599999999995, 305.72, 305.188, 304.128, 303.048, 299.904, 296.788, 295.824, 293.908, 288.904, 286.912, 283.784, 280.312, 277.81199999999995, 277.80400000000003, 273.692, 273.632, 264.22799999999995, 256.432, 254.10399999999998, 254.092, 246.98399999999998]</t>
  </si>
  <si>
    <t>{'main': [54395, -59403], 'hh': [0, -115341], 'pv': [195602, 0], 'bat': [25798, -27740], 'hp': [0, -54612], 'ev': [0, -28716]}</t>
  </si>
  <si>
    <t>[834.3639999999999, 791.936, 788.872, 769.976, 769.344, 753.312, 751.132, 748.4159999999999, 744.336, 719.62, 718.432, 717.704, 710.496, 703.5319999999999, 703.496, 699.78, 695.6239999999999, 692.508, 680.64, 677.82, 659.656, 655.636, 649.984, 649.584, 649.552, 645.076, 642.764, 634.936, 633.804, 632.824, 632.384, 632.028, 631.74, 631.096, 629.596, 627.448, 626.712, 625.64, 624.936, 624.156, 622.532, 621.06, 619.568, 616.136, 614.9440000000001, 614.78, 614.752, 613.624, 612.7679999999999, 612.096, 611.708, 610.9119999999999, 609.656, 607.512, 604.636, 604.008, 603.776, 603.336, 603.136, 601.58, 601.552, 600.344, 596.712, 595.784, 592.576, 592.072, 587.176, 585.328, 579.948, 578.588, 578.38, 576.488, 576.444, 576.2479999999999, 574.624, 569.664, 569.044, 568.456, 567.104, 566.028, 565.636, 562.952, 562.34, 561.884, 560.928, 560.328, 559.86, 557.464, 557.116, 553.916, 553.46, 552.224, 551.388, 547.8, 547.52, 547.272, 547.064, 546.572, 545.584, 545.012, 544.848]</t>
  </si>
  <si>
    <t>{'main': [3751, -255365], 'hh': [0, -124433], 'pv': [81720, 0], 'bat': [11714, -10928], 'hp': [0, -187199], 'ev': [0, -22496]}</t>
  </si>
  <si>
    <t>[1350.9360000000001, 1331.452, 1313.664, 1309.8239999999998, 1299.412, 1282.088, 1256.54, 1242.3120000000001, 1230.0720000000001, 1213.68, 1194.7240000000002, 1168.404, 1155.936, 1141.168, 1132.408, 1130.776, 1124.464, 1119.5, 1118.1399999999999, 1117.884, 1116.968, 1110.732, 1110.7079999999999, 1104.66, 1082.572, 1082.18, 1076.1999999999998, 1074.268, 1059.02, 1057.1319999999998, 1052.116, 1050.52, 1037.436, 1020.3159999999999, 1018.9480000000001, 1016.124, 1012.508, 1003.556, 1002.264, 988.636, 981.468, 960.664, 960.4119999999999, 952.14, 940.428, 937.704, 936.9399999999999, 936.244, 931.168, 927.692, 918.3199999999999, 913.764, 911.62, 910.236, 896.6600000000001, 892.928, 887.364, 879.324, 879.0880000000001, 877.908, 874.452, 868.012, 849.524, 847.708, 846.96, 846.6560000000001, 837.5360000000001, 834.36, 831.768, 830.816, 828.644, 824.0319999999999, 823.4359999999999, 815.448, 797.6999999999999, 791.028, 781.528, 780.008, 773.32, 772.72, 771.332, 763.74, 760.64, 755.888, 753.272, 749.8199999999999, 737.62, 736.768, 733.072, 732.808, 732.004, 725.884, 723.16, 715.316, 715.1759999999999, 708.1120000000001, 687.4159999999999, 687.0, 684.228, 683.6360000000001, 679.776]</t>
  </si>
  <si>
    <t>{'main': [152735, -24878], 'hh': [0, -124822], 'pv': [277438, 0], 'bat': [29855, -34211], 'hp': [0, -20401], 'ev': [0, 0]}</t>
  </si>
  <si>
    <t>[1116.212, 920.64, 917.444, 902.8000000000001, 854.276, 852.088, 850.668, 845.076, 840.656, 835.932, 824.3879999999999, 819.752, 818.548, 811.424, 801.5920000000001, 790.896, 781.0799999999999, 775.116, 768.708, 762.9159999999999, 751.048, 747.052, 734.4879999999999, 732.056, 705.8040000000001, 696.476, 684.7560000000001, 677.788, 665.4359999999999, 664.3839999999999, 664.2800000000001, 650.404, 637.604, 613.832, 602.3639999999999, 602.356, 591.6479999999999, 582.564, 573.3, 570.464, 563.2080000000001, 549.628, 547.716, 531.3280000000001, 529.144, 524.84, 522.148, 511.644, 509.256, 502.312, 490.38000000000005, 487.156, 472.64, 472.37199999999996, 468.86400000000003, 466.62, 459.824, 454.184, 452.784, 448.34, 446.29600000000005, 444.096, 434.88800000000003, 429.832, 428.20799999999997, 420.62, 417.78000000000003, 414.428, 412.612, 412.252, 411.528, 410.43199999999996, 397.092, 391.028, 381.98, 372.43199999999996, 360.82000000000005, 350.456, 346.74399999999997, 346.384, 345.82, 340.832, 339.336, 335.44399999999996, 322.468, 320.876, 318.14799999999997, 314.23199999999997, 310.424, 308.228, 304.812, 299.98, 299.204, 296.88, 287.796, 285.484, 281.632, 268.504, 268.028, 262.448, 249.724]</t>
  </si>
  <si>
    <t>{'main': [57462, -56287], 'hh': [0, -115341], 'pv': [187992, 0], 'bat': [24773, -26738], 'hp': [0, -69512], 'ev': [0, 0]}</t>
  </si>
  <si>
    <t>[1082.712, 1028.36, 980.872, 977.292, 913.748, 906.976, 895.58, 881.336, 879.38, 874.592, 866.484, 856.992, 848.532, 836.86, 835.796, 834.52, 828.956, 828.22, 822.752, 822.18, 813.268, 810.016, 808.392, 804.864, 802.868, 798.892, 796.86, 796.352, 784.144, 776.592, 774.144, 769.988, 769.256, 759.844, 758.528, 758.192, 757.792, 756.876, 755.628, 752.936, 752.62, 752.604, 750.644, 749.648, 749.456, 746.728, 745.764, 742.412, 742.0, 740.356, 739.928, 738.804, 737.852, 737.64, 736.34, 736.216, 732.752, 730.228, 723.604, 720.376, 719.328, 718.844, 717.04, 716.388, 715.512, 714.756, 714.632, 713.992, 713.932, 712.968, 712.528, 709.992, 709.412, 708.312, 707.752, 707.624, 707.104, 704.308, 701.936, 700.992, 696.368, 693.14, 683.488, 682.596, 682.476, 679.264, 679.048, 678.32, 676.836, 674.196, 671.728, 671.216, 670.928, 667.488, 665.652, 665.244, 664.312, 662.672, 659.236, 656.34, 654.828]</t>
  </si>
  <si>
    <t>{'main': [3129, -303652], 'hh': [0, -124433], 'pv': [79020, 0], 'bat': [10768, -9310], 'hp': [0, -256573], 'ev': [0, 0]}</t>
  </si>
  <si>
    <t>[1389.052, 1372.9, 1357.336, 1341.8760000000002, 1336.276, 1327.46, 1290.816, 1276.204, 1239.0720000000001, 1234.252, 1207.3999999999999, 1192.832, 1181.088, 1174.528, 1173.192, 1160.66, 1158.1119999999999, 1151.8999999999999, 1148.392, 1143.132, 1140.344, 1102.2160000000001, 1101.884, 1101.28, 1100.236, 1078.1, 1073.212, 1073.0, 1071.752, 1057.7, 1057.052, 1046.508, 1023.7320000000001, 1022.128, 1013.94, 1009.724, 1008.7679999999999, 1006.944, 1001.292, 999.6, 997.9079999999999, 996.736, 995.8040000000001, 981.348, 980.5799999999999, 958.4200000000001, 954.376, 953.64, 949.0, 943.056, 933.9920000000001, 926.788, 919.8679999999999, 919.272, 916.5400000000001, 914.308, 912.68, 910.608, 906.76, 903.052, 895.728, 892.8359999999999, 891.94, 889.2280000000001, 882.896, 880.672, 867.3199999999999, 865.6800000000001, 865.496, 863.4359999999999, 845.908, 836.004, 819.0400000000001, 811.504, 804.568, 802.8599999999999, 802.152, 800.4399999999999, 784.424, 784.032, 769.024, 764.304, 763.2479999999999, 759.812, 757.9480000000001, 753.328, 750.684, 748.8480000000001, 740.8919999999999, 740.6080000000001, 738.5880000000001, 735.3679999999999, 735.048, 722.852, 719.168, 715.988, 715.0680000000001, 715.052, 711.6199999999999, 711.244, 706.192]</t>
  </si>
  <si>
    <t>{'main': [158622, -24395], 'hh': [0, -124822], 'pv': [291280, 0], 'bat': [31640, -36293], 'hp': [0, -19967], 'ev': [0, -7611]}</t>
  </si>
  <si>
    <t>[968.324, 956.94, 943.244, 922.54, 920.612, 896.1360000000001, 882.916, 881.544, 870.4599999999999, 826.9, 826.668, 824.276, 819.728, 778.4, 773.708, 750.972, 746.964, 746.232, 744.336, 742.616, 740.98, 736.332, 730.456, 720.8, 719.788, 706.356, 702.288, 693.736, 681.7959999999999, 665.44, 659.4599999999999, 653.592, 650.5, 647.356, 629.976, 625.6759999999999, 622.524, 580.5680000000001, 575.848, 566.324, 559.9399999999999, 556.916, 556.692, 552.8240000000001, 545.3, 520.1, 516.728, 508.81200000000007, 501.04800000000006, 492.612, 491.952, 491.904, 491.784, 488.528, 479.048, 478.44800000000004, 476.244, 474.892, 472.21999999999997, 465.168, 460.552, 459.404, 459.216, 442.14, 441.892, 435.356, 434.316, 430.11600000000004, 429.40799999999996, 419.31600000000003, 416.76800000000003, 413.4, 407.276, 404.264, 385.04, 379.192, 378.252, 366.828, 366.352, 365.2, 365.116, 360.156, 359.504, 349.94, 347.056, 335.456, 333.584, 329.336, 327.396, 322.168, 321.448, 319.84799999999996, 312.62, 304.072, 303.008, 298.616, 280.616, 272.452, 261.404, 256.94, 251.19199999999998]</t>
  </si>
  <si>
    <t>{'main': [58634, -56341], 'hh': [0, -115341], 'pv': [195602, 0], 'bat': [26198, -28217], 'hp': [0, -69488], 'ev': [0, -6462]}</t>
  </si>
  <si>
    <t>[1080.104, 1028.548, 1004.028, 990.936, 923.688, 921.504, 913.82, 893.12, 889.264, 887.336, 883.128, 871.788, 867.468, 857.98, 849.82, 846.5, 846.448, 840.928, 838.748, 832.636, 821.712, 818.268, 809.068, 808.008, 806.512, 805.236, 796.576, 796.44, 795.756, 784.468, 780.94, 779.556, 774.292, 773.34, 765.2, 764.84, 764.568, 763.624, 761.2, 757.98, 757.884, 756.596, 755.556, 755.532, 752.776, 751.744, 749.436, 747.3, 745.348, 742.68, 741.428, 741.352, 740.248, 737.764, 737.668, 737.272, 736.772, 735.996, 735.928, 735.768, 733.064, 730.688, 730.464, 730.136, 729.96, 725.08, 724.568, 722.456, 722.412, 721.124, 721.08, 714.808, 714.72, 714.692, 711.68, 710.616, 709.652, 708.096, 707.424, 706.192, 705.848, 704.624, 698.264, 695.588, 689.136, 688.608, 683.316, 682.236, 681.332, 678.732, 676.924, 672.976, 672.564, 671.352, 669.976, 669.92, 669.328, 669.096, 667.248, 664.64, 663.844]</t>
  </si>
  <si>
    <t>{'main': [2992, -306298], 'hh': [0, -124433], 'pv': [81720, 0], 'bat': [11196, -9526], 'hp': [0, -256965], 'ev': [0, -5304]}</t>
  </si>
  <si>
    <t>[1339.604, 1324.448, 1300.6399999999999, 1290.688, 1270.576, 1267.772, 1256.812, 1253.652, 1228.5040000000001, 1225.1799999999998, 1220.012, 1195.816, 1191.624, 1187.18, 1182.884, 1178.0, 1170.22, 1116.3319999999999, 1101.4840000000002, 1100.9759999999999, 1091.3239999999998, 1072.128, 1053.016, 1046.252, 1033.684, 1032.8400000000001, 1025.3439999999998, 1012.78, 1012.404, 1008.4440000000001, 1004.548, 992.8280000000001, 984.4639999999999, 976.132, 972.9839999999999, 970.292, 966.42, 960.304, 951.468, 948.076, 940.8399999999999, 938.476, 937.6, 935.036, 933.64, 927.468, 925.78, 914.408, 912.996, 911.1320000000001, 902.1320000000001, 896.528, 896.36, 886.288, 885.6239999999999, 884.3439999999999, 878.224, 868.128, 861.376, 854.26, 845.192, 844.3199999999999, 840.0039999999999, 836.8639999999999, 836.116, 832.8960000000001, 823.3879999999999, 809.988, 795.576, 791.7080000000001, 787.684, 782.156, 776.34, 772.468, 770.8919999999999, 766.972, 764.804, 750.7479999999999, 750.672, 740.668, 731.432, 730.888, 728.952, 728.668, 727.4839999999999, 726.28, 718.1519999999999, 705.6719999999999, 702.168, 701.5840000000001, 700.812, 700.16, 699.3199999999999, 691.98, 688.536, 687.556, 686.64, 686.068, 685.9079999999999, 676.336, 664.916]</t>
  </si>
  <si>
    <t>{'main': [152351, -24892], 'hh': [0, -124822], 'pv': [291280, 0], 'bat': [31018, -35696], 'hp': [0, -19818], 'ev': [0, -14502]}</t>
  </si>
  <si>
    <t>[902.152, 882.604, 863.692, 848.096, 838.928, 819.796, 810.208, 791.948, 784.788, 781.572, 777.436, 770.416, 760.4359999999999, 758.568, 749.7919999999999, 747.2879999999999, 730.86, 713.476, 694.784, 692.512, 686.492, 686.0680000000001, 670.4639999999999, 669.752, 663.308, 659.48, 656.888, 644.908, 640.172, 636.4879999999999, 622.0400000000001, 617.596, 606.212, 598.8040000000001, 593.712, 582.468, 573.38, 573.02, 565.976, 562.648, 550.9000000000001, 526.796, 522.284, 521.252, 514.9440000000001, 507.47600000000006, 494.452, 494.07599999999996, 491.136, 487.024, 482.948, 475.952, 469.54, 466.22, 460.676, 459.568, 452.03999999999996, 449.024, 448.1, 444.856, 439.428, 438.588, 425.656, 418.98, 414.912, 411.276, 409.52799999999996, 409.388, 405.576, 384.396, 376.708, 364.904, 359.56399999999996, 355.43199999999996, 353.844, 349.016, 344.86, 344.108, 337.86400000000003, 334.83599999999996, 333.592, 331.292, 329.348, 319.108, 316.752, 312.42400000000004, 305.12800000000004, 303.16, 299.24399999999997, 290.996, 289.656, 289.076, 283.712, 283.36, 282.65200000000004, 279.612, 271.128, 265.028, 261.924, 260.65999999999997, 256.332]</t>
  </si>
  <si>
    <t>{'main': [54445, -60377], 'hh': [0, -115341], 'pv': [195602, 0], 'bat': [25932, -27784], 'hp': [0, -69421], 'ev': [0, -14922]}</t>
  </si>
  <si>
    <t>[1089.092, 1035.32, 1007.348, 991.468, 931.224, 930.616, 929.564, 924.588, 906.976, 900.656, 897.476, 892.16, 880.54, 879.372, 878.384, 875.476, 871.128, 862.512, 851.516, 844.004, 842.332, 828.46, 826.596, 820.208, 819.564, 809.064, 805.584, 802.144, 800.476, 798.508, 796.9, 796.332, 789.344, 787.452, 777.532, 775.928, 768.536, 768.304, 768.268, 766.536, 766.368, 765.48, 765.436, 765.036, 761.92, 761.916, 761.46, 760.78, 760.052, 757.052, 756.636, 756.42, 754.764, 754.52, 754.012, 750.456, 747.184, 746.764, 746.208, 745.568, 743.452, 743.216, 742.492, 742.028, 739.172, 738.716, 737.808, 737.732, 737.14, 736.324, 731.836, 728.908, 728.652, 728.208, 721.076, 720.792, 718.536, 716.628, 716.076, 713.468, 713.192, 712.98, 710.476, 709.664, 700.576, 693.672, 693.624, 691.464, 689.312, 684.044, 683.792, 683.628, 682.76, 679.304, 678.468, 678.44, 678.048, 676.604, 675.116, 674.208, 671.392]</t>
  </si>
  <si>
    <t>{'main': [2930, -312870], 'hh': [0, -124433], 'pv': [81720, 0], 'bat': [10632, -9140], 'hp': [0, -256783], 'ev': [0, -11942]}</t>
  </si>
  <si>
    <t>[1300.168, 1279.44, 1242.704, 1227.264, 1222.5359999999998, 1218.776, 1210.244, 1197.036, 1153.8400000000001, 1148.404, 1145.636, 1137.144, 1130.872, 1124.096, 1087.996, 1080.5, 1063.668, 1038.468, 1037.016, 1033.284, 1032.704, 1025.416, 993.88, 990.36, 980.08, 972.412, 963.952, 937.596, 935.208, 931.468, 930.812, 925.872, 925.86, 923.304, 920.172, 917.4359999999999, 917.224, 911.508, 910.5440000000001, 907.224, 904.404, 900.68, 896.0559999999999, 893.124, 888.684, 886.38, 877.3159999999999, 875.6320000000001, 869.644, 863.9119999999999, 855.6479999999999, 855.296, 851.7479999999999, 844.128, 842.988, 839.1999999999999, 827.2760000000001, 825.432, 825.424, 818.84, 815.404, 813.66, 809.976, 806.78, 804.684, 795.528, 790.452, 762.184, 761.6080000000001, 761.52, 756.232, 755.0360000000001, 754.364, 752.98, 750.5999999999999, 749.9, 745.976, 743.832, 743.0319999999999, 741.072, 738.2040000000001, 734.1840000000001, 729.1, 712.612, 709.8679999999999, 709.716, 703.66, 695.02, 694.616, 686.712, 683.8, 676.532, 672.664, 667.196, 664.7, 647.768, 643.0079999999999, 636.356, 635.024, 634.936, 632.844]</t>
  </si>
  <si>
    <t>{'main': [145869, -25436], 'hh': [0, -124822], 'pv': [291280, 0], 'bat': [30600, -35214], 'hp': [0, -19942], 'ev': [0, -21469]}</t>
  </si>
  <si>
    <t>[860.084, 825.7320000000001, 813.428, 792.6519999999999, 785.764, 775.492, 753.804, 746.024, 745.668, 732.348, 729.552, 724.732, 719.784, 718.66, 712.676, 707.832, 700.0440000000001, 695.424, 690.1719999999999, 689.024, 687.5880000000001, 681.632, 659.996, 656.4, 655.04, 615.544, 612.94, 606.5840000000001, 585.812, 584.356, 578.2760000000001, 575.968, 569.336, 566.9119999999999, 566.7280000000001, 564.2600000000001, 557.784, 557.028, 555.704, 554.1640000000001, 548.264, 547.124, 526.356, 524.636, 518.052, 514.424, 513.5400000000001, 500.37600000000003, 494.488, 490.848, 487.12, 482.312, 481.32, 470.34, 469.09999999999997, 464.576, 462.976, 452.724, 427.792, 427.41200000000003, 424.196, 417.592, 416.516, 403.852, 399.05199999999996, 398.76, 396.87199999999996, 396.03200000000004, 390.612, 389.28, 374.824, 365.508, 356.8, 339.88, 339.488, 336.36400000000003, 336.352, 331.12, 322.236, 311.848, 308.876, 304.30400000000003, 295.332, 295.312, 294.49600000000004, 289.684, 286.832, 286.192, 285.072, 283.512, 279.812, 277.812, 276.3, 274.328, 268.044, 266.748, 264.516, 263.588, 260.116, 259.844, 257.75600000000003]</t>
  </si>
  <si>
    <t>{'main': [50960, -63320], 'hh': [0, -115341], 'pv': [195602, 0], 'bat': [25691, -27551], 'hp': [0, -69433], 'ev': [0, -21330]}</t>
  </si>
  <si>
    <t>[1091.172, 1041.608, 1024.7, 1004.948, 957.036, 951.668, 938.732, 929.012, 923.704, 917.296, 909.756, 908.02, 893.496, 889.144, 885.84, 882.12, 874.732, 870.376, 867.832, 861.216, 846.38, 845.952, 842.428, 837.452, 822.94, 819.776, 819.628, 810.216, 810.024, 806.568, 800.752, 799.608, 799.46, 796.536, 794.24, 785.672, 782.804, 781.608, 779.796, 777.524, 773.768, 773.076, 770.856, 770.672, 770.532, 769.868, 769.5, 768.056, 767.688, 766.624, 766.572, 761.324, 760.684, 760.024, 758.636, 758.12, 757.52, 755.836, 753.824, 753.632, 753.612, 753.528, 752.8, 752.328, 749.332, 747.8, 747.564, 747.3, 747.056, 744.48, 743.44, 742.292, 742.22, 739.616, 739.452, 736.064, 734.06, 728.748, 727.928, 727.796, 723.388, 722.648, 719.74, 715.932, 714.316, 713.288, 708.196, 707.692, 701.984, 701.492, 697.468, 696.032, 692.484, 692.0, 690.228, 684.008, 683.976, 683.732, 682.312, 680.892, 680.888]</t>
  </si>
  <si>
    <t>{'main': [2814, -318694], 'hh': [0, -124433], 'pv': [81720, 0], 'bat': [10353, -8995], 'hp': [0, -256895], 'ev': [0, -17638]}</t>
  </si>
  <si>
    <t>[1334.312, 1299.596, 1223.68, 1199.224, 1197.512, 1195.7839999999999, 1168.224, 1164.564, 1155.4360000000001, 1141.208, 1138.24, 1136.704, 1135.396, 1130.98, 1128.528, 1099.912, 1089.904, 1056.1119999999999, 1055.692, 1054.98, 1023.5480000000001, 1008.092, 960.864, 956.1320000000001, 953.796, 946.656, 940.712, 934.1560000000001, 917.372, 895.128, 886.856, 877.604, 869.86, 862.436, 859.532, 858.9440000000001, 852.2520000000001, 851.568, 849.8119999999999, 849.008, 845.264, 844.164, 841.628, 834.3679999999999, 828.6519999999999, 827.828, 827.7040000000001, 815.8159999999999, 815.708, 814.884, 809.572, 808.644, 803.8879999999999, 799.088, 794.048, 792.9920000000001, 792.8000000000001, 789.596, 784.2760000000001, 782.0840000000001, 781.408, 776.828, 755.408, 738.804, 735.008, 732.26, 728.6519999999999, 727.28, 727.228, 717.14, 714.356, 712.516, 711.044, 686.752, 686.4359999999999, 681.736, 674.316, 673.6759999999999, 673.204, 669.676, 669.264, 664.068, 659.62, 658.044, 656.74, 655.632, 655.0880000000001, 650.8439999999999, 644.1279999999999, 641.228, 640.6120000000001, 637.7719999999999, 636.5799999999999, 634.8919999999999, 629.848, 629.732, 622.636, 618.172, 617.6160000000001, 617.376, 616.164]</t>
  </si>
  <si>
    <t>{'main': [139365, -27171], 'hh': [0, -124822], 'pv': [291280, 0], 'bat': [30713, -35504], 'hp': [0, -20078], 'ev': [0, -29394]}</t>
  </si>
  <si>
    <t>[796.512, 785.184, 772.196, 760.816, 758.244, 734.4639999999999, 706.712, 702.916, 694.24, 693.876, 692.6719999999999, 679.168, 663.976, 657.6080000000001, 657.1, 654.556, 649.836, 643.928, 641.9599999999999, 634.692, 633.8240000000001, 631.6039999999999, 628.544, 626.312, 623.452, 613.6080000000001, 608.36, 607.4960000000001, 599.888, 584.848, 573.08, 566.408, 561.3480000000001, 558.416, 553.676, 546.508, 538.064, 534.456, 524.36, 523.484, 519.5160000000001, 511.92400000000004, 508.70799999999997, 490.44000000000005, 481.244, 471.616, 463.8, 461.43199999999996, 456.796, 450.58799999999997, 448.736, 439.97200000000004, 434.172, 432.40799999999996, 431.14000000000004, 427.59999999999997, 417.716, 416.348, 403.208, 397.82000000000005, 396.61199999999997, 383.288, 381.412, 376.056, 376.028, 374.412, 373.872, 358.484, 358.156, 357.952, 353.15200000000004, 348.62399999999997, 343.948, 336.16, 327.984, 323.108, 321.524, 318.74, 312.516, 310.964, 309.732, 300.996, 298.62399999999997, 297.61199999999997, 297.11199999999997, 295.792, 295.14000000000004, 292.06800000000004, 287.80400000000003, 286.32, 285.98, 283.788, 276.284, 273.184, 270.596, 269.716, 267.16799999999995, 264.864, 264.84000000000003, 263.952, 263.444]</t>
  </si>
  <si>
    <t>{'main': [47874, -67431], 'hh': [0, -115341], 'pv': [195602, 0], 'bat': [24666, -26464], 'hp': [0, -69443], 'ev': [0, -28580]}</t>
  </si>
  <si>
    <t>[1097.124, 1047.088, 1028.804, 1028.332, 971.18, 967.744, 964.824, 936.132, 932.5, 931.792, 931.636, 915.064, 902.988, 899.028, 895.244, 887.504, 883.368, 877.228, 876.508, 872.528, 869.744, 859.452, 852.788, 849.624, 848.416, 828.792, 828.632, 826.012, 825.028, 823.344, 820.752, 819.448, 818.336, 808.44, 804.86, 802.472, 801.576, 794.816, 789.868, 787.516, 785.464, 785.08, 784.644, 782.68, 778.916, 778.588, 777.56, 777.216, 775.936, 775.112, 774.892, 773.68, 773.396, 767.892, 767.832, 767.492, 766.588, 766.112, 766.08, 763.528, 761.872, 761.696, 761.676, 760.0, 759.872, 759.46, 755.352, 752.44, 752.284, 752.016, 749.244, 748.992, 748.676, 748.332, 744.588, 741.564, 740.76, 739.6, 738.9, 738.86, 738.556, 737.304, 733.74, 731.064, 728.172, 726.188, 723.012, 716.772, 716.752, 710.672, 709.784, 704.828, 704.172, 699.652, 699.584, 697.64, 694.164, 693.428, 692.556, 691.784, 689.184]</t>
  </si>
  <si>
    <t>{'main': [2744, -324698], 'hh': [0, -124433], 'pv': [81720, 0], 'bat': [10016, -8792], 'hp': [0, -256841], 'ev': [0, -23633]}</t>
  </si>
  <si>
    <t>[486.976, 458.704, 448.564, 444.308, 352.296, 341.44, 339.164, 336.724, 335.824, 331.536, 331.064, 330.888, 329.124, 328.364, 326.652, 322.236, 319.952, 318.04, 317.748, 317.188, 316.084, 315.748, 315.46, 314.796, 314.58, 312.58, 311.804, 311.112, 310.256, 309.656, 308.828, 308.328, 307.284, 307.12, 306.22, 305.616, 305.544, 305.276, 305.028, 304.192, 304.16, 303.568, 303.44, 301.24, 300.792, 299.968, 299.5, 299.28, 298.288, 297.304, 296.56, 296.4, 296.04, 295.752, 295.728, 295.608, 295.592, 294.92, 293.636, 293.372, 293.348, 293.26, 293.208, 293.184, 292.696, 291.764, 291.764, 289.76, 289.684, 289.612, 289.308, 289.284, 289.044, 286.748, 286.704, 285.224, 285.144, 284.852, 284.612, 284.488, 284.136, 283.82, 282.892, 282.044, 281.492, 280.948, 280.876, 280.316, 280.16, 279.828, 279.412, 279.352, 279.296, 279.072, 278.932, 278.772, 278.688, 278.376, 278.22, 277.844, 277.528]</t>
  </si>
  <si>
    <t>{'main': [0, -148007], 'hh': [0, -124822], 'pv': [0, 0], 'bat': [0, 0], 'hp': [0, -6258], 'ev': [0, -16936]}</t>
  </si>
  <si>
    <t>[616.548, 615.364, 610.648, 606.948, 606.228, 590.496, 574.192, 571.384, 551.744, 533.092, 524.048, 523.548, 509.208, 499.292, 496.196, 487.656, 486.38, 481.264, 471.0, 452.532, 445.564, 430.008, 416.06, 409.772, 403.832, 402.516, 396.396, 394.352, 392.496, 390.68, 388.204, 386.952, 384.74, 384.008, 383.576, 382.416, 380.452, 378.336, 378.32, 378.04, 377.7, 375.548, 375.448, 375.244, 375.176, 374.884, 371.404, 371.144, 370.696, 364.112, 361.684, 360.908, 359.204, 357.284, 353.736, 353.528, 351.976, 351.576, 351.252, 349.964, 349.072, 348.836, 348.496, 347.512, 346.428, 344.452, 342.816, 342.7, 339.912, 339.672, 338.296, 337.86, 335.656, 335.176, 334.5, 334.076, 332.924, 332.892, 332.348, 332.288, 330.124, 329.736, 329.692, 329.376, 328.864, 328.76, 327.98, 327.832, 326.608, 326.024, 324.876, 323.368, 321.936, 321.792, 319.952, 319.516, 319.44, 319.28, 318.428, 317.584, 316.908]</t>
  </si>
  <si>
    <t>{'main': [0, -166350], 'hh': [0, -115341], 'pv': [0, 0], 'bat': [0, 0], 'hp': [0, -32320], 'ev': [0, -18698]}</t>
  </si>
  <si>
    <t>[733.62, 722.292, 712.892, 705.968, 704.016, 699.104, 690.98, 690.972, 689.956, 687.0, 683.528, 680.232, 674.664, 674.196, 662.624, 662.54, 661.456, 659.912, 658.884, 658.588, 657.02, 655.952, 654.596, 653.184, 652.548, 651.252, 650.028, 649.628, 648.904, 643.868, 642.772, 641.516, 638.652, 636.564, 636.432, 635.996, 635.76, 635.536, 631.08, 629.996, 626.656, 625.2, 623.428, 622.392, 619.352, 619.316, 619.224, 618.136, 617.864, 615.628, 615.336, 615.232, 614.464, 611.396, 605.712, 605.496, 603.568, 601.552, 601.384, 600.332, 600.044, 598.2, 596.052, 595.22, 591.864, 591.564, 589.552, 588.872, 588.16, 586.82, 585.804, 584.168, 584.124, 581.66, 577.544, 577.256, 574.616, 573.084, 571.464, 571.068, 570.8, 570.74, 569.98, 569.828, 568.724, 568.7, 566.684, 565.112, 564.58, 564.192, 563.068, 561.048, 561.012, 560.776, 560.612, 557.924, 552.708, 552.08, 551.2, 550.784, 549.376]</t>
  </si>
  <si>
    <t>{'main': [0, -280323], 'hh': [0, -124433], 'pv': [0, 0], 'bat': [0, 0], 'hp': [0, -133660], 'ev': [0, -22237]}</t>
  </si>
  <si>
    <t>[348.712, 339.1, 324.30400000000003, 297.29200000000003, 276.996, 274.612, 269.88399999999996, 268.5, 266.036, 264.46, 260.124, 257.024, 255.32, 251.55200000000002, 244.48800000000003, 243.648, 241.86799999999997, 239.85200000000003, 239.772, 239.456, 238.844, 236.516, 236.184, 230.548, 225.072, 223.012, 221.064, 220.32, 218.784, 218.552, 217.68800000000002, 212.972, 212.63600000000002, 212.43200000000002, 210.332, 207.90800000000002, 202.61599999999999, 201.44799999999998, 199.9, 196.132, 189.51199999999997, 188.344, 186.504, 186.232, 185.732, 184.116, 183.284, 183.144, 183.076, 180.57999999999998, 180.548, 179.84400000000002, 179.672, 179.40800000000002, 178.97199999999998, 178.936, 178.504, 178.384, 178.148, 176.96, 176.9, 176.80399999999997, 176.78799999999998, 176.004, 175.628, 175.54399999999998, 174.79600000000002, 174.072, 174.0, 173.17200000000003, 173.16000000000003, 171.424, 170.976, 170.696, 170.69199999999998, 170.196, 169.544, 169.252, 169.22, 169.16400000000002, 169.096, 167.812, 167.744, 167.244, 167.172, 166.68, 165.656, 165.156, 164.992, 164.896, 164.888, 164.568, 164.556, 164.49200000000002, 164.448, 163.98, 163.308, 162.776, 161.744, 160.964, 160.816]</t>
  </si>
  <si>
    <t>{'main': [5527, -71912], 'hh': [0, -124822], 'pv': [73997, 0], 'bat': [8582, -9404], 'hp': [0, -10266], 'ev': [0, -4476]}</t>
  </si>
  <si>
    <t>[675.568, 662.648, 657.872, 638.34, 628.1679999999999, 616.96, 586.284, 583.716, 571.296, 559.12, 517.668, 516.3280000000001, 486.512, 485.06, 483.264, 470.876, 470.624, 452.47200000000004, 450.828, 448.656, 444.472, 442.1, 441.376, 433.74399999999997, 433.376, 414.14, 405.552, 399.24399999999997, 398.384, 394.69599999999997, 394.45599999999996, 389.816, 388.656, 388.528, 388.136, 387.916, 386.116, 384.836, 384.336, 381.308, 378.30400000000003, 374.604, 372.408, 370.752, 367.276, 366.84, 364.44399999999996, 361.452, 359.796, 358.044, 354.79200000000003, 352.36, 351.28000000000003, 350.35200000000003, 348.232, 347.516, 344.972, 344.50399999999996, 344.288, 340.64000000000004, 340.34, 338.292, 337.812, 333.02, 331.85200000000003, 331.484, 330.592, 329.08, 329.028, 328.916, 327.012, 320.804, 320.484, 318.728, 315.74399999999997, 315.368, 315.03200000000004, 314.49600000000004, 312.416, 311.052, 310.392, 310.104, 309.892, 309.18800000000005, 308.192, 306.71999999999997, 306.344, 305.796, 305.64, 305.012, 303.96400000000006, 302.59599999999995, 302.268, 301.60400000000004, 301.428, 301.2, 300.204, 299.58, 299.212, 298.984, 298.81600000000003]</t>
  </si>
  <si>
    <t>{'main': [0, -139075], 'hh': [0, -115341], 'pv': [39342, 0], 'bat': [6213, -6406], 'hp': [0, -57936], 'ev': [0, -4952]}</t>
  </si>
  <si>
    <t>[1057.936, 1021.868, 1020.944, 1019.088, 993.832, 991.424, 983.828, 982.908, 960.844, 960.408, 959.816, 957.956, 951.652, 948.46, 941.972, 915.02, 901.408, 900.376, 899.592, 899.296, 898.212, 897.96, 896.172, 891.624, 890.992, 889.764, 889.32, 888.42, 886.388, 886.132, 882.532, 875.744, 875.276, 874.956, 868.444, 867.752, 864.364, 862.348, 861.712, 859.732, 857.964, 855.44, 854.94, 853.52, 851.888, 847.396, 839.972, 833.232, 831.372, 828.86, 824.696, 822.084, 818.176, 816.124, 816.12, 815.172, 809.3, 806.956, 806.584, 804.996, 804.368, 793.36, 786.62, 781.436, 781.188, 780.408, 771.508, 771.276, 769.064, 763.216, 761.1, 760.996, 759.788, 759.296, 754.832, 752.848, 752.564, 751.652, 751.432, 751.124, 751.076, 750.708, 749.292, 748.62, 747.64, 747.548, 747.436, 746.46, 746.26, 745.444, 744.44, 743.54, 742.796, 742.12, 740.448, 740.048, 733.072, 732.536, 731.404, 730.584, 727.732]</t>
  </si>
  <si>
    <t>{'main': [0, -347597], 'hh': [0, -124433], 'pv': [23345, 0], 'bat': [2317, -2134], 'hp': [0, -240414], 'ev': [0, -6282]}</t>
  </si>
  <si>
    <t>[545.36, 461.69599999999997, 448.74, 441.476, 440.05199999999996, 438.316, 430.00399999999996, 411.788, 390.872, 380.112, 378.608, 371.604, 366.692, 340.87600000000003, 339.468, 339.2439999999999, 329.916, 328.65999999999997, 324.144, 319.104, 312.264, 311.112, 303.616, 293.496, 291.404, 288.284, 287.068, 282.928, 281.13599999999997, 279.42, 263.41999999999996, 260.632, 259.052, 258.108, 254.98, 254.56, 254.312, 253.256, 242.90800000000002, 242.75600000000003, 238.744, 238.64000000000001, 235.508, 233.744, 228.336, 227.48000000000002, 225.432, 225.316, 223.49200000000002, 223.14, 222.93200000000002, 221.22000000000003, 220.58, 219.61999999999998, 214.612, 212.888, 212.556, 211.416, 210.85999999999999, 210.752, 209.508, 208.17600000000002, 207.95600000000002, 207.444, 207.34, 205.10800000000003, 204.18, 204.168, 203.828, 203.828, 203.184, 202.34, 201.13199999999998, 200.928, 200.24400000000003, 199.592, 197.964, 197.512, 197.25199999999998, 196.732, 193.42000000000002, 193.256, 193.0, 192.43200000000002, 192.33200000000002, 191.79999999999998, 191.588, 190.704, 189.48, 186.84, 186.752, 186.63199999999998, 186.46800000000002, 185.892, 184.636, 183.74, 180.288, 180.26, 179.79199999999997, 179.512, 179.228]</t>
  </si>
  <si>
    <t>{'main': [4857, -82827], 'hh': [0, -124822], 'pv': [73997, 0], 'bat': [8751, -9573], 'hp': [0, -10596], 'ev': [0, -15731]}</t>
  </si>
  <si>
    <t>[740.5, 713.4200000000001, 681.936, 661.336, 658.74, 633.764, 625.376, 609.4359999999999, 608.4240000000001, 603.692, 600.14, 592.5840000000001, 584.308, 583.404, 575.64, 567.628, 562.568, 541.688, 529.336, 525.464, 521.4480000000001, 518.5039999999999, 489.148, 478.808, 478.224, 475.068, 473.904, 467.53200000000004, 463.444, 444.276, 443.0, 442.416, 438.036, 428.508, 421.91200000000003, 414.52, 414.308, 411.848, 408.784, 406.692, 406.424, 405.288, 403.584, 403.572, 403.072, 402.848, 400.524, 400.392, 398.86400000000003, 398.69599999999997, 397.48800000000006, 392.832, 392.484, 391.784, 390.54, 390.32, 385.552, 384.72, 382.392, 382.24, 376.408, 375.412, 371.56, 369.984, 369.564, 365.828, 364.41999999999996, 363.952, 363.788, 363.112, 363.048, 362.224, 361.32399999999996, 359.996, 359.74, 358.756, 356.688, 354.91599999999994, 353.64, 352.73999999999995, 352.7, 349.06800000000004, 347.788, 347.66, 347.29200000000003, 346.688, 342.228, 341.93199999999996, 337.18, 336.24, 335.276, 334.484, 333.40799999999996, 332.872, 332.056, 330.784, 330.192, 329.892, 327.748, 326.204, 325.12]</t>
  </si>
  <si>
    <t>{'main': [0, -156292], 'hh': [0, -115341], 'pv': [39342, 0], 'bat': [6364, -6591], 'hp': [0, -58408], 'ev': [0, -21663]}</t>
  </si>
  <si>
    <t>[1067.484, 1057.292, 1042.512, 1035.188, 1035.024, 1026.068, 1020.208, 998.484, 995.808, 988.292, 987.148, 985.088, 979.284, 963.552, 955.768, 951.568, 950.468, 948.52, 947.74, 947.464, 940.432, 936.556, 932.636, 930.98, 922.156, 917.272, 915.584, 914.932, 914.332, 913.776, 913.112, 912.476, 908.568, 907.472, 905.104, 900.632, 899.54, 899.26, 887.124, 885.896, 885.336, 883.832, 882.716, 881.9, 881.464, 878.28, 872.24, 871.704, 860.584, 853.304, 852.2, 851.632, 847.076, 838.844, 831.124, 828.056, 828.004, 827.956, 827.484, 826.272, 823.36, 815.56, 811.012, 809.02, 807.42, 804.492, 799.652, 799.268, 795.848, 794.808, 793.996, 792.82, 792.196, 792.124, 787.984, 786.976, 784.524, 784.452, 782.168, 779.996, 779.164, 778.352, 774.708, 774.052, 773.88, 773.82, 772.94, 772.784, 768.4, 768.2, 765.84, 763.152, 761.488, 761.204, 761.12, 758.18, 755.432, 753.908, 752.264, 752.032, 744.616]</t>
  </si>
  <si>
    <t>{'main': [0, -368985], 'hh': [0, -124433], 'pv': [23345, 0], 'bat': [2294, -2106], 'hp': [0, -241968], 'ev': [0, -26119]}</t>
  </si>
  <si>
    <t>[623.0079999999999, 613.1, 551.692, 540.2479999999999, 536.672, 518.34, 518.168, 517.456, 517.436, 515.26, 512.868, 512.852, 510.992, 509.29200000000003, 507.85200000000003, 503.824, 492.24799999999993, 490.88399999999996, 490.62799999999993, 490.34000000000003, 489.34400000000005, 489.14000000000004, 484.86800000000005, 482.936, 481.088, 469.98400000000004, 466.308, 461.05600000000004, 460.28000000000003, 452.71599999999995, 449.952, 449.34399999999994, 436.9, 421.708, 416.29600000000005, 413.104, 407.716, 405.04, 397.78, 391.432, 388.604, 388.41999999999996, 381.848, 378.552, 378.22, 378.188, 376.532, 375.20799999999997, 374.544, 371.34000000000003, 369.78000000000003, 365.36400000000003, 362.824, 360.76, 358.956, 357.212, 357.124, 354.312, 353.77200000000005, 353.536, 352.0, 349.63599999999997, 349.468, 347.10799999999995, 346.224, 344.15999999999997, 341.752, 341.52, 340.12800000000004, 338.848, 330.72799999999995, 329.552, 326.74399999999997, 323.696, 310.488, 309.86, 309.808, 303.34000000000003, 301.50399999999996, 299.176, 297.784, 295.7, 295.668, 290.952, 287.89200000000005, 286.89199999999994, 286.872, 285.556, 282.17999999999995, 277.932, 277.712, 277.228, 275.97200000000004, 273.86400000000003, 270.008, 269.65599999999995, 267.308, 264.95599999999996, 264.0, 261.82, 258.516]</t>
  </si>
  <si>
    <t>{'main': [49365, -39027], 'hh': [0, -124822], 'pv': [152458, 0], 'bat': [20061, -22121], 'hp': [0, -10439], 'ev': [0, -4800]}</t>
  </si>
  <si>
    <t>[599.1, 546.32, 508.11599999999993, 466.368, 465.944, 446.932, 436.61600000000004, 427.928, 425.888, 422.74800000000005, 412.276, 411.632, 410.096, 406.952, 387.836, 381.236, 374.544, 369.092, 363.812, 351.18800000000005, 349.132, 348.71999999999997, 348.176, 342.39599999999996, 341.672, 337.416, 336.664, 333.548, 331.47999999999996, 331.21999999999997, 324.624, 321.27599999999995, 312.36400000000003, 309.28, 300.492, 299.348, 298.468, 295.496, 293.65999999999997, 290.596, 290.008, 289.656, 286.312, 284.88800000000003, 284.03200000000004, 284.00399999999996, 283.136, 282.18, 281.36, 280.70399999999995, 276.82800000000003, 276.504, 276.1, 275.792, 272.08399999999995, 265.592, 265.224, 264.21999999999997, 262.376, 261.536, 259.572, 259.29999999999995, 258.86800000000005, 255.24399999999997, 254.832, 254.57999999999998, 254.508, 250.464, 250.272, 249.644, 249.05200000000002, 248.132, 246.39200000000002, 245.856, 244.228, 243.72, 243.26000000000002, 242.192, 239.39200000000002, 237.028, 233.95999999999998, 233.29999999999998, 232.516, 231.88, 229.20800000000003, 227.928, 227.108, 225.132, 224.804, 222.404, 222.012, 220.416, 219.31199999999998, 218.472, 217.572, 217.032, 217.012, 215.86, 215.504, 214.02800000000002, 212.94400000000002]</t>
  </si>
  <si>
    <t>{'main': [8314, -89142], 'hh': [0, -115341], 'pv': [100998, 0], 'bat': [14541, -15110], 'hp': [0, -60671], 'ev': [0, -5247]}</t>
  </si>
  <si>
    <t>[1019.324, 1004.58, 998.964, 998.784, 981.608, 978.16, 966.044, 960.344, 944.416, 942.38, 935.132, 930.212, 929.092, 920.604, 914.584, 891.52, 889.74, 886.496, 882.32, 882.024, 878.648, 870.988, 870.496, 870.136, 859.332, 856.74, 854.384, 854.168, 849.396, 845.564, 844.224, 839.668, 832.456, 830.052, 824.256, 823.868, 822.56, 822.276, 817.364, 816.996, 812.3, 811.864, 811.388, 811.308, 808.016, 807.74, 805.748, 802.332, 797.8, 789.18, 782.904, 777.012, 776.648, 776.592, 769.452, 767.5, 764.636, 762.448, 759.916, 758.328, 751.624, 751.016, 750.82, 749.128, 748.572, 747.324, 747.04, 744.788, 744.772, 744.272, 744.012, 743.732, 743.516, 742.836, 742.804, 742.76, 741.596, 740.612, 740.56, 740.468, 739.132, 738.9, 738.22, 738.104, 737.276, 734.996, 730.356, 730.048, 729.696, 728.376, 725.44, 725.24, 723.772, 721.7, 721.464, 715.504, 713.98, 712.544, 710.08, 704.38, 703.064]</t>
  </si>
  <si>
    <t>{'main': [0, -328612], 'hh': [0, -124433], 'pv': [42247, 0], 'bat': [4449, -3891], 'hp': [0, -240649], 'ev': [0, -6338]}</t>
  </si>
  <si>
    <t>[1005.276, 981.6879999999999, 967.844, 963.5400000000001, 961.6039999999999, 950.168, 932.212, 904.372, 852.96, 839.932, 831.304, 818.2, 807.752, 797.0400000000001, 782.256, 771.948, 763.316, 759.2879999999999, 754.376, 753.244, 750.576, 743.0360000000001, 728.1279999999999, 726.456, 725.1560000000001, 719.816, 702.684, 701.056, 696.344, 692.9159999999999, 681.9639999999999, 669.508, 663.212, 651.756, 651.556, 650.5840000000001, 642.968, 638.6999999999999, 637.1600000000001, 632.98, 625.444, 622.984, 622.388, 618.9200000000001, 617.6320000000001, 608.024, 605.98, 603.528, 600.532, 592.04, 589.424, 581.656, 577.568, 576.672, 574.504, 571.32, 567.712, 564.188, 562.0519999999999, 559.912, 556.1039999999999, 554.5840000000001, 554.2239999999999, 552.148, 546.568, 546.0600000000001, 545.804, 545.104, 544.336, 542.62, 538.456, 537.9119999999999, 527.764, 522.232, 519.8639999999999, 517.644, 514.976, 509.19599999999997, 508.94399999999996, 507.98, 495.788, 495.36, 494.17599999999993, 491.716, 491.624, 489.95200000000006, 486.484, 482.328, 480.404, 468.376, 467.37600000000003, 461.23999999999995, 458.008, 454.4920000000001, 451.43999999999994, 445.308, 443.59200000000004, 439.12799999999993, 437.852, 435.548, 427.752]</t>
  </si>
  <si>
    <t>{'main': [93324, -22273], 'hh': [0, -124822], 'pv': [210209, 0], 'bat': [28517, -32001], 'hp': [0, -2101], 'ev': [0, -8752]}</t>
  </si>
  <si>
    <t>[846.432, 821.376, 801.5600000000001, 792.448, 791.444, 755.8520000000001, 745.856, 741.3879999999999, 741.12, 740.172, 720.2639999999999, 717.4920000000001, 715.856, 711.9440000000001, 700.948, 700.832, 691.436, 690.244, 686.388, 683.516, 680.66, 677.22, 673.104, 663.116, 655.2800000000001, 652.872, 645.3280000000001, 644.764, 643.696, 642.792, 640.512, 618.312, 615.62, 611.6, 608.132, 606.312, 604.444, 599.528, 599.032, 597.2560000000001, 593.492, 590.98, 562.268, 535.62, 524.272, 508.16400000000004, 499.14, 494.872, 483.88800000000003, 481.148, 477.592, 475.0880000000001, 457.908, 439.188, 424.628, 423.01599999999996, 422.05600000000004, 412.05199999999996, 392.08, 385.232, 382.148, 360.408, 352.428, 352.37600000000003, 336.11199999999997, 333.592, 330.82, 323.96799999999996, 322.748, 320.84, 311.62399999999997, 310.588, 306.544, 301.452, 299.89599999999996, 298.424, 293.696, 293.36800000000005, 287.86, 284.756, 283.148, 282.548, 280.55600000000004, 279.97999999999996, 279.67199999999997, 275.712, 275.14, 266.828, 265.58, 254.912, 249.62400000000002, 248.928, 248.71999999999997, 245.072, 243.92799999999997, 239.91199999999998, 238.352, 237.81199999999998, 237.14800000000002, 232.12, 230.676]</t>
  </si>
  <si>
    <t>{'main': [56951, -41736], 'hh': [0, -115341], 'pv': [154336, 0], 'bat': [24856, -26802], 'hp': [0, -11865], 'ev': [0, -9970]}</t>
  </si>
  <si>
    <t>[541.512, 526.748, 481.272, 479.46000000000004, 460.444, 456.572, 416.62399999999997, 403.144, 398.82, 394.704, 393.728, 393.532, 391.464, 391.028, 390.964, 390.5, 390.256, 387.79200000000003, 385.796, 383.556, 383.436, 382.768, 381.744, 381.556, 381.524, 381.488, 381.332, 381.26399999999995, 381.22, 380.74, 380.15999999999997, 380.08, 379.036, 379.024, 378.992, 378.44, 378.356, 378.15999999999997, 378.048, 377.856, 377.284, 376.932, 376.404, 376.228, 375.98, 372.844, 371.18399999999997, 369.964, 369.86, 368.704, 368.432, 368.312, 363.92, 363.05199999999996, 362.836, 361.936, 361.78000000000003, 358.344, 358.024, 357.75600000000003, 356.768, 356.092, 355.788, 354.808, 351.572, 350.428, 349.852, 347.964, 347.784, 346.936, 346.644, 346.168, 345.796, 345.444, 345.324, 345.252, 344.752, 344.412, 343.984, 343.668, 343.032, 341.63599999999997, 341.16400000000004, 340.31600000000003, 340.308, 340.148, 339.86, 339.144, 339.016, 337.752, 337.216, 335.928, 335.79200000000003, 335.65999999999997, 335.36400000000003, 334.792, 332.964, 332.716, 331.848, 330.79999999999995, 329.97999999999996]</t>
  </si>
  <si>
    <t>{'main': [4280, -154075], 'hh': [0, -124433], 'pv': [57681, 0], 'bat': [11760, -11446], 'hp': [0, -71686], 'ev': [0, -11678]}</t>
  </si>
  <si>
    <t>[910.312, 888.6, 863.6080000000001, 858.236, 848.204, 830.8879999999999, 813.784, 803.548, 794.268, 794.2159999999999, 791.148, 779.952, 778.568, 774.3480000000001, 773.576, 769.0519999999999, 755.78, 750.232, 749.056, 745.332, 744.6320000000001, 726.628, 725.748, 721.5840000000001, 709.812, 705.0880000000001, 701.0319999999999, 699.02, 693.196, 685.5360000000001, 681.888, 680.428, 671.012, 666.768, 665.476, 665.3439999999999, 660.14, 659.8240000000001, 657.904, 656.332, 646.684, 646.528, 640.26, 625.792, 625.5880000000001, 622.716, 613.76, 590.276, 587.692, 587.58, 586.604, 577.6999999999999, 571.54, 564.928, 563.2679999999999, 561.396, 561.104, 555.5519999999999, 547.284, 537.032, 529.976, 527.2760000000001, 522.128, 521.052, 518.576, 518.144, 514.424, 513.7239999999999, 513.256, 513.164, 511.312, 506.044, 503.44000000000005, 501.728, 489.99199999999996, 482.89200000000005, 481.336, 481.292, 468.264, 467.676, 465.56399999999996, 463.55999999999995, 462.24399999999997, 453.6, 451.32, 446.00800000000004, 440.364, 425.96799999999996, 424.78000000000003, 419.068, 414.88, 414.796, 412.1, 411.65999999999997, 411.096, 408.692, 405.304, 404.896, 402.152, 399.152, 398.716]</t>
  </si>
  <si>
    <t>{'main': [85477, -24566], 'hh': [0, -124822], 'pv': [210209, 0], 'bat': [27397, -30502], 'hp': [0, -8140], 'ev': [0, -13232]}</t>
  </si>
  <si>
    <t>[605.464, 595.5759999999999, 581.7639999999999, 575.58, 565.8399999999999, 564.028, 561.472, 560.5799999999999, 556.604, 554.084, 552.5640000000001, 547.0440000000001, 526.312, 524.8399999999999, 519.004, 516.576, 508.49199999999996, 508.148, 506.64399999999995, 503.19599999999997, 502.876, 500.828, 500.6, 499.648, 497.076, 493.67600000000004, 480.62, 473.11999999999995, 467.61999999999995, 462.128, 459.46399999999994, 451.696, 446.936, 443.25199999999995, 422.63599999999997, 394.18, 392.748, 380.75199999999995, 379.204, 377.112, 372.452, 357.9, 357.044, 355.604, 354.092, 352.988, 347.56399999999996, 346.06, 345.372, 340.976, 340.79200000000003, 340.24, 329.12, 320.232, 318.16, 314.88800000000003, 311.004, 303.04, 299.78000000000003, 292.17199999999997, 290.532, 290.344, 285.332, 282.228, 275.276, 275.152, 271.204, 270.832, 270.78000000000003, 270.48400000000004, 269.74, 266.704, 265.53200000000004, 265.344, 263.9, 263.816, 260.96, 260.564, 258.412, 257.236, 255.29199999999997, 254.704, 254.60399999999998, 253.72400000000002, 253.30400000000003, 253.188, 252.12, 248.85200000000003, 247.072, 245.85200000000003, 243.09599999999998, 242.964, 242.44400000000002, 238.384, 237.32, 226.168, 225.4, 221.632, 220.132, 214.88400000000001, 213.58]</t>
  </si>
  <si>
    <t>{'main': [33307, -63476], 'hh': [0, -115341], 'pv': [154336, 0], 'bat': [21008, -22138], 'hp': [0, -50317], 'ev': [0, -17718]}</t>
  </si>
  <si>
    <t>[739.744, 736.708, 735.256, 734.416, 731.7, 729.212, 724.284, 723.348, 719.352, 718.096, 717.136, 716.316, 716.192, 715.956, 714.552, 708.944, 704.836, 702.188, 701.264, 700.78, 699.376, 698.84, 689.948, 686.152, 680.636, 675.6, 669.7, 667.488, 664.0, 663.884, 658.828, 656.7, 647.252, 644.216, 643.828, 643.244, 642.396, 641.288, 638.448, 634.72, 631.74, 630.696, 628.332, 625.184, 618.836, 617.428, 616.756, 616.312, 614.536, 614.18, 612.752, 612.012, 610.436, 609.452, 607.496, 606.436, 605.488, 602.596, 601.596, 599.732, 598.26, 596.012, 595.84, 594.932, 594.136, 589.852, 589.664, 589.552, 589.284, 587.752, 583.512, 582.556, 581.572, 581.104, 578.776, 576.872, 575.632, 574.812, 574.244, 573.028, 571.64, 571.456, 569.64, 569.556, 568.544, 568.536, 567.772, 567.336, 565.8, 564.808, 564.72, 562.264, 562.176, 562.08, 561.34, 560.248, 560.04, 560.008, 558.64, 558.324, 558.136]</t>
  </si>
  <si>
    <t>{'main': [30, -263806], 'hh': [0, -124433], 'pv': [57681, 0], 'bat': [6051, -5057], 'hp': [0, -177667], 'ev': [0, -20358]}</t>
  </si>
  <si>
    <t>[1547.036, 1401.6999999999998, 1351.8359999999998, 1326.8600000000001, 1266.728, 1249.156, 1240.472, 1229.032, 1215.7920000000001, 1205.588, 1203.316, 1185.6, 1177.5600000000002, 1170.264, 1166.088, 1160.08, 1148.676, 1141.148, 1138.024, 1131.4959999999999, 1127.292, 1125.7079999999999, 1124.7839999999999, 1121.628, 1113.364, 1108.376, 1105.34, 1101.72, 1095.0240000000001, 1087.94, 1072.488, 1066.788, 1066.2879999999998, 1065.42, 1060.192, 1059.4160000000002, 1058.3400000000001, 1058.252, 1055.6399999999999, 1048.36, 1013.428, 1009.652, 1009.276, 1005.832, 999.116, 992.74, 989.472, 988.044, 977.388, 962.592, 949.124, 947.144, 945.88, 945.768, 940.6719999999999, 937.8639999999999, 934.156, 920.86, 917.06, 914.5519999999999, 910.66, 905.016, 903.6800000000001, 899.408, 885.46, 879.0759999999999, 873.092, 872.2399999999999, 866.436, 866.132, 858.8480000000001, 857.428, 852.912, 848.704, 846.732, 845.0799999999999, 838.436, 834.544, 824.064, 820.736, 812.292, 808.612, 804.292, 803.8480000000001, 798.468, 794.736, 794.5319999999999, 791.044, 790.26, 787.404, 775.916, 773.648, 758.188, 744.568, 736.212, 735.184, 729.9839999999999, 725.564, 715.016, 696.3760000000001, 695.284]</t>
  </si>
  <si>
    <t>{'main': [151500, -13487], 'hh': [0, -124822], 'pv': [277438, 0], 'bat': [35690, -39681], 'hp': [0, -10605], 'ev': [0, 0]}</t>
  </si>
  <si>
    <t>[885.436, 820.504, 800.516, 793.96, 787.168, 785.328, 784.288, 779.188, 776.42, 775.952, 775.3, 775.008, 773.3320000000001, 768.516, 767.34, 756.364, 751.74, 751.704, 748.62, 729.64, 729.148, 725.048, 715.08, 707.9440000000001, 702.548, 699.5319999999999, 689.0, 686.556, 676.3919999999999, 675.424, 670.844, 670.372, 658.5519999999999, 640.6800000000001, 636.244, 631.328, 629.38, 622.096, 617.9079999999999, 605.524, 599.144, 598.296, 587.6880000000001, 572.892, 562.4720000000001, 554.672, 535.02, 533.072, 521.032, 485.29999999999995, 478.108, 473.888, 470.352, 433.20399999999995, 430.76399999999995, 427.576, 425.77200000000005, 418.872, 411.472, 407.792, 388.352, 387.936, 378.012, 375.924, 375.312, 367.34000000000003, 359.64000000000004, 340.476, 336.43600000000004, 330.71999999999997, 330.284, 306.348, 300.82, 299.80400000000003, 285.532, 284.924, 283.14, 278.44, 273.30800000000005, 270.31600000000003, 269.504, 269.224, 261.93600000000004, 256.084, 254.864, 252.0, 251.52399999999997, 250.884, 249.712, 249.644, 244.904, 241.796, 240.83599999999998, 238.848, 235.18, 230.06400000000002, 229.9, 228.64000000000001, 226.212, 223.0, 220.86399999999998]</t>
  </si>
  <si>
    <t>{'main': [55557, -47755], 'hh': [0, -115341], 'pv': [187992, 0], 'bat': [26587, -28167], 'hp': [0, -63267], 'ev': [0, 0]}</t>
  </si>
  <si>
    <t>[983.084, 958.884, 945.54, 927.612, 927.476, 913.724, 911.732, 910.808, 878.796, 873.968, 871.496, 870.004, 812.156, 810.736, 810.368, 798.136, 795.616, 794.672, 791.78, 790.768, 790.108, 789.456, 786.404, 782.944, 782.128, 781.08, 780.004, 777.812, 777.752, 776.948, 773.064, 771.292, 770.688, 767.368, 766.428, 765.668, 764.356, 763.628, 760.848, 758.168, 756.612, 756.016, 746.54, 743.184, 739.728, 738.78, 735.4, 733.856, 730.944, 727.24, 725.356, 725.028, 722.548, 722.488, 719.756, 719.276, 718.924, 717.868, 717.404, 716.416, 715.14, 714.484, 711.976, 710.736, 707.924, 703.468, 700.576, 697.096, 695.88, 694.044, 693.264, 692.832, 692.152, 691.084, 690.988, 690.476, 687.052, 686.812, 686.048, 684.044, 682.396, 681.14, 679.888, 676.74, 675.544, 675.364, 675.256, 674.664, 673.536, 671.404, 671.228, 667.46, 667.432, 667.284, 666.92, 666.632, 666.344, 662.804, 660.832, 658.412, 658.084]</t>
  </si>
  <si>
    <t>{'main': [2056, -287452], 'hh': [0, -124433], 'pv': [79020, 0], 'bat': [8574, -7422], 'hp': [0, -241137], 'ev': [0, 0]}</t>
  </si>
  <si>
    <t>[353.548, 341.988, 337.836, 332.704, 330.2, 329.868, 329.864, 329.404, 326.516, 325.996, 324.7, 321.82, 321.448, 320.544, 319.952, 318.244, 317.808, 317.6, 317.352, 315.936, 315.54, 315.356, 314.48, 314.236, 313.776, 313.276, 312.916, 312.624, 310.52, 310.372, 310.28, 310.056, 309.056, 308.736, 308.224, 308.036, 307.372, 306.608, 306.432, 306.404, 306.328, 306.168, 305.4, 305.296, 305.248, 305.124, 304.116, 304.008, 302.32, 301.988, 301.932, 301.684, 301.472, 301.416, 301.328, 301.148, 300.984, 299.708, 299.2, 298.936, 298.896, 298.56, 298.256, 298.052, 298.012, 297.956, 297.544, 297.48, 297.216, 296.836, 296.708, 295.508, 295.384, 295.276, 294.672, 294.632, 294.428, 293.772, 293.716, 292.624, 292.62, 292.296, 291.776, 291.248, 291.228, 290.624, 290.176, 289.66, 289.584, 289.024, 288.996, 288.804, 288.088, 287.764, 287.684, 287.016, 286.98, 286.788, 286.66, 286.492, 286.252]</t>
  </si>
  <si>
    <t>{'main': [0, -155281], 'hh': [0, -124822], 'pv': [0, 0], 'bat': [0, 0], 'hp': [0, -8346], 'ev': [0, -22123]}</t>
  </si>
  <si>
    <t>[617.624, 611.052, 598.504, 597.172, 536.292, 534.02, 532.78, 529.576, 527.176, 520.832, 518.016, 515.44, 511.54, 506.48, 494.8, 489.988, 488.852, 487.428, 484.668, 481.42, 480.904, 478.164, 473.688, 469.88, 462.176, 451.908, 444.84, 434.54, 429.116, 426.264, 418.832, 417.504, 411.268, 407.204, 405.696, 403.668, 402.764, 402.76, 402.58, 402.3, 395.2, 394.604, 394.6, 393.764, 393.428, 390.872, 388.616, 387.688, 384.072, 383.356, 379.484, 378.408, 377.912, 377.324, 376.584, 376.516, 376.256, 375.54, 375.184, 374.188, 373.88, 373.844, 372.608, 371.988, 369.028, 367.848, 364.42, 364.148, 362.804, 361.444, 361.248, 360.916, 360.628, 360.224, 360.084, 359.976, 355.552, 354.568, 353.308, 352.876, 351.68, 350.512, 350.308, 350.148, 348.864, 347.284, 344.184, 343.132, 343.092, 342.628, 342.624, 341.652, 341.304, 340.952, 339.568, 339.004, 338.008, 337.704, 337.472, 335.324, 333.94]</t>
  </si>
  <si>
    <t>{'main': [0, -174708], 'hh': [0, -115341], 'pv': [0, 0], 'bat': [0, 0], 'hp': [0, -36560], 'ev': [0, -22816]}</t>
  </si>
  <si>
    <t>[885.144, 847.848, 847.388, 835.596, 826.62, 812.308, 788.988, 788.772, 788.668, 786.896, 781.704, 779.008, 776.58, 775.832, 772.112, 771.804, 760.264, 750.08, 737.328, 727.084, 721.756, 721.4, 719.228, 712.576, 710.844, 698.608, 696.092, 692.952, 691.016, 689.352, 685.72, 680.544, 675.408, 674.988, 674.068, 673.196, 672.672, 672.264, 671.792, 670.264, 667.444, 663.764, 655.496, 653.044, 651.768, 650.092, 649.712, 647.904, 641.488, 638.224, 638.072, 638.036, 633.248, 631.38, 629.988, 623.844, 622.448, 618.864, 612.88, 612.244, 605.632, 602.98, 596.712, 593.972, 593.656, 593.24, 592.48, 591.736, 589.04, 586.316, 575.78, 572.828, 572.636, 569.512, 569.176, 569.004, 562.504, 562.204, 561.108, 558.384, 557.956, 557.024, 551.62, 550.372, 546.296, 543.584, 543.348, 541.208, 540.98, 539.244, 536.804, 535.804, 535.248, 535.072, 533.016, 532.792, 530.96, 530.568, 530.048, 529.728, 528.828]</t>
  </si>
  <si>
    <t>{'main': [0, -293130], 'hh': [0, -124433], 'pv': [0, 0], 'bat': [0, 0], 'hp': [0, -141272], 'ev': [0, -27435]}</t>
  </si>
  <si>
    <t>[245.41199999999998, 244.044, 243.48, 239.44, 238.584, 232.08, 224.596, 222.17200000000003, 220.71200000000002, 220.332, 219.668, 218.23999999999998, 215.888, 213.436, 212.56799999999998, 211.124, 210.392, 209.624, 209.172, 208.812, 208.54399999999998, 208.452, 206.916, 206.90800000000002, 206.628, 205.544, 205.312, 205.20000000000002, 204.76399999999998, 204.316, 203.96, 203.624, 203.284, 202.07600000000002, 200.984, 200.704, 199.96, 199.584, 199.32, 197.804, 197.348, 197.28, 197.1, 197.096, 196.856, 195.512, 195.208, 195.08, 195.052, 194.536, 194.37599999999998, 194.12, 194.09199999999998, 193.816, 193.71200000000002, 192.79600000000002, 192.188, 192.08800000000002, 192.052, 191.296, 190.89999999999998, 190.2, 189.936, 189.44, 189.396, 189.344, 188.79999999999998, 188.668, 188.528, 188.34, 187.864, 187.512, 186.816, 186.768, 186.32, 186.284, 186.12800000000001, 185.996, 185.87599999999998, 185.804, 185.744, 184.512, 184.28, 184.2, 183.856, 183.34, 183.14, 182.62, 182.572, 182.552, 182.53199999999998, 182.06799999999998, 181.948, 181.704, 181.292, 181.176, 180.644, 180.52, 180.308, 180.18, 179.832]</t>
  </si>
  <si>
    <t>{'main': [2412, -77314], 'hh': [0, -124822], 'pv': [73997, 0], 'bat': [6033, -6624], 'hp': [0, -15937], 'ev': [0, -7556]}</t>
  </si>
  <si>
    <t>[780.8439999999999, 776.0200000000001, 769.6800000000001, 766.628, 706.916, 686.24, 683.184, 655.1560000000001, 610.044, 603.628, 595.352, 594.4, 593.7959999999999, 585.208, 584.248, 579.9839999999999, 526.94, 504.028, 486.608, 483.724, 482.848, 481.60400000000004, 472.85999999999996, 471.076, 464.31199999999995, 455.092, 449.804, 447.812, 434.27600000000007, 432.80400000000003, 426.58799999999997, 424.068, 421.536, 420.144, 418.168, 415.204, 403.116, 402.06399999999996, 398.272, 396.868, 394.908, 394.68399999999997, 392.8, 392.72799999999995, 392.672, 390.436, 387.632, 384.444, 382.68399999999997, 378.972, 378.004, 377.136, 376.928, 375.952, 375.844, 373.552, 372.692, 371.308, 370.904, 370.772, 369.076, 367.964, 367.812, 366.212, 359.556, 357.904, 357.3, 356.284, 355.68, 355.3, 353.856, 352.46, 352.044, 348.984, 347.97200000000004, 347.576, 346.144, 344.16, 343.948, 343.664, 343.364, 340.34799999999996, 335.52, 335.516, 334.56, 333.736, 333.496, 332.55600000000004, 330.9, 330.836, 330.78, 330.71200000000005, 329.348, 328.12, 326.696, 324.212, 322.676, 320.388, 319.98400000000004, 318.284, 318.108]</t>
  </si>
  <si>
    <t>{'main': [0, -149433], 'hh': [0, -115341], 'pv': [39342, 0], 'bat': [4295, -4760], 'hp': [0, -67015], 'ev': [0, -5962]}</t>
  </si>
  <si>
    <t>[1189.496, 1147.968, 1147.66, 1135.716, 1085.528, 1078.536, 1064.612, 1057.708, 1054.76, 1051.428, 1022.476, 1015.876, 1015.176, 1013.332, 1012.02, 1010.636, 1006.108, 1002.196, 999.02, 989.884, 980.86, 976.704, 956.056, 950.796, 945.508, 944.596, 935.66, 927.94, 909.424, 904.188, 891.904, 891.388, 890.932, 889.76, 883.764, 866.604, 860.64, 859.452, 855.236, 843.532, 842.92, 835.36, 832.7399999999999, 828.12, 826.856, 826.2, 824.768, 810.94, 808.8760000000001, 807.128, 803.56, 803.36, 802.988, 801.544, 799.06, 793.472, 792.224, 785.796, 768.296, 765.116, 765.112, 763.02, 762.612, 761.304, 760.576, 759.648, 758.816, 758.132, 757.14, 755.852, 741.12, 736.676, 734.24, 732.924, 730.568, 728.2, 727.908, 726.536, 723.528, 721.26, 721.16, 718.388, 714.824, 713.648, 712.788, 712.024, 711.052, 710.196, 709.628, 709.504, 708.76, 706.852, 705.244, 704.956, 703.752, 703.732, 703.532, 703.524, 702.272, 702.0, 699.636]</t>
  </si>
  <si>
    <t>{'main': [0, -365712], 'hh': [0, -124433], 'pv': [23345, 0], 'bat': [2222, -2566], 'hp': [0, -257959], 'ev': [0, -6327]}</t>
  </si>
  <si>
    <t>[283.47200000000004, 267.0, 259.896, 254.67200000000003, 252.00000000000003, 251.47199999999998, 249.08399999999997, 249.07199999999997, 248.70000000000002, 246.012, 244.14000000000001, 243.908, 241.604, 240.952, 237.576, 236.55599999999998, 233.82799999999997, 233.352, 233.248, 231.27599999999998, 229.53599999999997, 227.844, 227.832, 226.892, 225.524, 224.624, 224.48000000000002, 224.376, 224.1, 223.92, 221.72, 221.664, 221.54, 221.408, 221.144, 219.44400000000002, 219.33599999999998, 218.65599999999998, 218.5, 216.916, 216.396, 215.92000000000002, 215.816, 215.76, 215.536, 215.44, 214.912, 214.848, 214.548, 213.936, 213.33200000000002, 212.964, 212.784, 212.524, 212.356, 212.09199999999998, 211.492, 211.228, 210.864, 210.5, 210.04399999999998, 209.768, 209.51600000000002, 209.304, 208.908, 208.74, 208.56400000000002, 208.25199999999998, 208.232, 208.084, 207.904, 207.88, 207.652, 206.68, 206.476, 206.456, 206.4, 206.336, 206.12, 205.896, 205.68, 205.412, 205.404, 205.22799999999998, 205.192, 204.416, 204.18, 204.092, 203.916, 203.7, 203.3, 202.268, 202.05200000000002, 201.98000000000002, 201.944, 201.452, 201.092, 200.76, 200.608, 200.476, 200.248]</t>
  </si>
  <si>
    <t>{'main': [1363, -91906], 'hh': [0, -124822], 'pv': [73997, 0], 'bat': [6028, -6611], 'hp': [0, -15972], 'ev': [0, -23169]}</t>
  </si>
  <si>
    <t>[809.536, 805.26, 799.784, 795.884, 781.016, 756.9960000000001, 754.14, 743.048, 653.08, 641.012, 640.012, 633.288, 631.944, 625.8, 616.872, 614.276, 614.164, 611.456, 588.564, 549.232, 507.06399999999996, 501.6, 493.124, 492.60400000000004, 491.12399999999997, 490.39199999999994, 488.784, 486.76399999999995, 486.228, 479.124, 478.93199999999996, 472.784, 471.416, 462.89599999999996, 462.5, 453.308, 442.596, 441.85200000000003, 441.55999999999995, 440.472, 438.592, 436.66, 432.556, 428.528, 428.152, 427.932, 426.69599999999997, 425.73199999999997, 424.124, 424.052, 423.25600000000003, 420.848, 420.348, 419.356, 416.0, 411.276, 409.604, 408.584, 407.88800000000003, 406.808, 403.044, 402.812, 400.664, 400.33599999999996, 400.23199999999997, 398.064, 396.392, 394.84, 391.396, 390.64, 389.71999999999997, 389.296, 389.18399999999997, 387.592, 386.88, 386.392, 385.396, 384.836, 383.108, 382.188, 380.116, 379.616, 375.124, 375.052, 374.256, 373.352, 370.092, 369.636, 369.51599999999996, 360.456, 355.28, 354.84799999999996, 354.548, 352.19599999999997, 348.196, 347.32, 346.15200000000004, 343.76399999999995, 342.532, 342.36400000000003, 341.97200000000004]</t>
  </si>
  <si>
    <t>{'main': [0, -167621], 'hh': [0, -115341], 'pv': [39342, 0], 'bat': [4292, -4752], 'hp': [0, -67172], 'ev': [0, -23997]}</t>
  </si>
  <si>
    <t>[1199.092, 1170.04, 1162.06, 1144.804, 1129.384, 1103.424, 1095.152, 1093.124, 1084.24, 1073.696, 1069.28, 1056.496, 1050.752, 1050.316, 1044.216, 1043.276, 1039.092, 1035.376, 1032.028, 1027.496, 1027.368, 1020.88, 1000.836, 993.132, 965.68, 960.156, 958.128, 957.188, 956.88, 954.436, 944.624, 925.144, 919.448, 915.896, 913.168, 912.144, 909.144, 900.66, 890.804, 881.608, 878.696, 866.472, 866.176, 865.964, 865.716, 856.384, 851.38, 850.48, 848.444, 843.548, 842.736, 832.04, 827.912, 820.66, 818.648, 818.5640000000001, 817.536, 816.628, 816.472, 814.52, 812.012, 811.124, 793.512, 791.564, 789.648, 787.656, 786.388, 784.312, 782.964, 782.216, 780.696, 773.308, 772.892, 770.32, 767.884, 765.528, 764.368, 758.164, 757.624, 749.88, 749.064, 747.896, 747.732, 747.344, 746.32, 745.28, 744.408, 743.036, 742.388, 741.964, 741.904, 741.668, 740.52, 740.076, 739.648, 739.524, 738.98, 735.804, 733.712, 730.304, 728.892]</t>
  </si>
  <si>
    <t>{'main': [0, -388161], 'hh': [0, -124433], 'pv': [23345, 0], 'bat': [2222, -2566], 'hp': [0, -257922], 'ev': [0, -28815]}</t>
  </si>
  <si>
    <t>[536.9119999999999, 524.096, 522.172, 511.29999999999995, 508.27599999999995, 495.868, 482.69200000000006, 462.51599999999996, 460.008, 459.116, 452.4, 451.91200000000003, 451.24, 450.968, 448.62, 448.592, 447.9440000000001, 441.788, 432.84800000000007, 429.144, 422.664, 416.748, 416.408, 403.25200000000007, 401.792, 395.73199999999997, 394.904, 387.188, 385.52799999999996, 385.424, 378.68, 376.644, 375.78, 373.664, 371.548, 371.256, 371.1600000000001, 368.80400000000003, 366.464, 366.308, 366.228, 365.036, 364.41600000000005, 363.88, 363.764, 357.312, 356.63599999999997, 353.68399999999997, 353.44, 349.096, 347.664, 346.29600000000005, 343.9, 343.448, 333.34799999999996, 328.89599999999996, 325.84000000000003, 324.388, 323.624, 320.08, 315.216, 313.77599999999995, 311.508, 306.996, 305.20799999999997, 302.356, 301.056, 300.192, 297.624, 296.096, 295.79599999999994, 294.332, 294.312, 291.152, 289.128, 288.844, 286.80400000000003, 285.172, 280.472, 274.772, 269.56399999999996, 269.308, 263.688, 263.392, 263.268, 263.24399999999997, 261.148, 260.204, 256.74, 256.288, 250.06, 249.99599999999998, 248.368, 247.07999999999998, 246.536, 246.356, 244.016, 243.404, 242.564, 241.576, 240.96]</t>
  </si>
  <si>
    <t>{'main': [51094, -49042], 'hh': [0, -124822], 'pv': [152458, 0], 'bat': [13721, -15172], 'hp': [0, -16590], 'ev': [0, -7548]}</t>
  </si>
  <si>
    <t>[606.716, 587.796, 584.168, 581.18, 579.98, 574.7919999999999, 570.172, 538.0, 490.836, 473.912, 451.684, 438.62, 434.40000000000003, 426.6, 425.164, 415.844, 408.352, 408.26800000000003, 407.56, 405.272, 400.016, 398.752, 396.86, 377.428, 368.84799999999996, 367.0, 363.53200000000004, 360.9, 357.77599999999995, 357.036, 354.264, 349.132, 340.14, 331.78799999999995, 327.49600000000004, 325.768, 316.588, 316.54, 315.832, 314.88800000000003, 311.18, 309.344, 309.296, 307.42400000000004, 298.88, 296.91200000000003, 296.444, 294.2, 293.67199999999997, 293.26, 292.3, 290.996, 290.48400000000004, 289.144, 289.068, 288.38800000000003, 288.168, 287.308, 285.884, 284.292, 283.852, 282.456, 282.044, 281.716, 281.52000000000004, 280.504, 280.348, 280.276, 278.436, 278.38800000000003, 275.056, 272.904, 270.88399999999996, 270.036, 268.09999999999997, 267.204, 261.828, 260.568, 260.324, 259.552, 259.292, 258.608, 257.03999999999996, 255.32399999999998, 253.29599999999996, 251.772, 251.07600000000002, 249.676, 247.34799999999998, 246.76799999999997, 246.672, 245.836, 245.24800000000002, 244.89600000000002, 244.488, 244.01999999999998, 240.444, 238.61599999999999, 237.3, 236.05599999999998, 235.74800000000002]</t>
  </si>
  <si>
    <t>{'main': [11139, -99881], 'hh': [0, -115341], 'pv': [100998, 0], 'bat': [9417, -10472], 'hp': [0, -67387], 'ev': [0, -5963]}</t>
  </si>
  <si>
    <t>[1133.172, 1117.44, 1079.372, 1074.112, 1057.052, 1052.564, 1051.896, 1029.496, 989.22, 986.048, 968.776, 958.532, 948.404, 940.312, 939.004, 936.332, 923.676, 923.12, 915.108, 913.024, 911.216, 909.62, 908.268, 904.668, 903.94, 903.404, 887.928, 878.816, 870.276, 867.26, 855.236, 852.872, 847.984, 843.828, 843.352, 841.94, 841.732, 839.492, 835.36, 828.436, 827.832, 823.068, 817.172, 805.28, 794.968, 784.628, 780.676, 776.876, 776.684, 775.54, 771.348, 769.312, 764.1, 762.144, 759.884, 758.332, 755.528, 754.248, 743.032, 741.708, 739.148, 737.04, 736.568, 730.832, 728.296, 728.228, 725.28, 723.864, 723.696, 722.816, 721.66, 720.412, 718.984, 718.732, 718.4, 718.32, 717.976, 717.632, 717.148, 715.26, 714.984, 714.248, 713.016, 711.528, 708.708, 707.908, 707.62, 706.352, 706.204, 703.608, 702.492, 701.808, 698.348, 695.204, 692.928, 692.144, 691.984, 690.124, 689.988, 689.516, 687.4]</t>
  </si>
  <si>
    <t>{'main': [0, -346942], 'hh': [0, -124433], 'pv': [42247, 0], 'bat': [4069, -4664], 'hp': [0, -257841], 'ev': [0, -6327]}</t>
  </si>
  <si>
    <t>[847.896, 846.8919999999999, 826.912, 798.528, 794.708, 785.6279999999999, 770.668, 761.0, 757.936, 744.2800000000001, 738.3960000000001, 737.2, 736.0319999999999, 736.008, 734.1840000000001, 732.276, 729.74, 727.692, 726.348, 723.484, 722.0, 719.4480000000001, 718.352, 715.068, 711.42, 704.196, 703.608, 694.8520000000001, 687.384, 685.88, 674.26, 667.472, 659.88, 654.188, 653.14, 652.7280000000001, 651.62, 650.372, 646.332, 640.404, 637.804, 629.612, 628.1080000000001, 616.1479999999999, 613.36, 608.948, 608.916, 604.0, 599.2959999999999, 598.972, 590.156, 587.6039999999999, 587.292, 579.476, 579.428, 576.244, 571.98, 571.6600000000001, 568.064, 567.292, 563.308, 556.004, 554.4319999999999, 551.128, 550.9559999999999, 550.88, 550.8199999999999, 549.812, 544.764, 543.664, 542.8919999999999, 537.404, 537.316, 530.0840000000001, 527.5600000000001, 525.0559999999999, 524.596, 521.968, 521.9, 521.8320000000001, 521.1080000000001, 520.628, 519.22, 517.572, 513.504, 511.54400000000004, 510.1039999999999, 502.21200000000005, 498.78799999999995, 490.892, 486.74800000000005, 485.88, 485.852, 475.148, 470.20399999999995, 466.416, 464.12, 461.876, 460.772, 459.97599999999994, 458.664]</t>
  </si>
  <si>
    <t>{'main': [100070, -35254], 'hh': [0, -124822], 'pv': [210209, 0], 'bat': [18611, -20461], 'hp': [0, -4385], 'ev': [0, -14339]}</t>
  </si>
  <si>
    <t>[878.24, 833.0640000000001, 814.12, 805.8760000000001, 802.384, 802.328, 792.788, 786.4879999999999, 784.572, 783.716, 781.16, 777.336, 771.728, 767.2719999999999, 766.664, 764.308, 759.936, 740.188, 736.0680000000001, 735.5799999999999, 730.3919999999999, 728.184, 720.504, 714.324, 711.456, 708.58, 704.408, 698.216, 695.5360000000001, 671.7919999999999, 652.4559999999999, 637.1400000000001, 633.432, 622.4359999999999, 607.8199999999999, 595.284, 588.572, 579.62, 579.036, 547.696, 525.796, 524.684, 521.74, 519.136, 515.86, 513.428, 487.31600000000003, 483.128, 481.65200000000004, 473.29999999999995, 472.54, 470.984, 461.752, 450.50800000000004, 440.584, 438.976, 435.736, 433.196, 422.548, 421.46000000000004, 394.3, 387.14, 379.98799999999994, 374.54, 352.47200000000004, 345.776, 344.62399999999997, 341.784, 337.168, 333.584, 331.288, 330.892, 328.104, 316.412, 315.49199999999996, 312.82, 302.816, 295.788, 292.024, 291.288, 290.612, 289.75199999999995, 289.24, 288.48, 288.368, 285.00800000000004, 281.54400000000004, 279.69199999999995, 279.308, 279.164, 278.0, 276.12, 275.772, 271.964, 269.528, 266.44, 265.50800000000004, 259.356, 257.46, 250.24399999999997, 250.204]</t>
  </si>
  <si>
    <t>{'main': [59074, -49133], 'hh': [0, -115341], 'pv': [154336, 0], 'bat': [16834, -18493], 'hp': [0, -13186], 'ev': [0, -14213]}</t>
  </si>
  <si>
    <t>[455.94, 436.6, 428.344, 421.06800000000004, 417.024, 415.148, 413.668, 410.888, 409.984, 409.392, 408.328, 405.908, 403.976, 402.708, 401.624, 400.152, 397.128, 395.032, 392.32, 388.264, 385.544, 385.464, 383.084, 381.248, 380.312, 380.128, 379.26, 379.044, 378.712, 378.484, 377.52000000000004, 377.28, 376.596, 376.296, 376.164, 375.524, 373.708, 373.304, 372.2, 371.024, 370.428, 368.792, 368.776, 366.928, 366.128, 365.596, 364.94, 364.58, 363.952, 362.936, 359.884, 359.764, 359.392, 358.76800000000003, 358.668, 357.944, 356.108, 355.62, 355.568, 355.492, 354.94, 353.944, 353.712, 353.052, 353.024, 352.528, 351.82, 351.55600000000004, 351.376, 351.28000000000003, 350.124, 348.864, 348.628, 347.476, 347.012, 346.512, 346.0, 345.968, 345.28400000000005, 345.216, 344.552, 344.38, 344.256, 343.672, 343.644, 341.84799999999996, 340.824, 339.7, 339.64, 338.808, 337.704, 337.204, 336.972, 336.0, 334.652, 333.644, 332.9, 332.56, 332.052, 331.764, 331.708]</t>
  </si>
  <si>
    <t>{'main': [3504, -160624], 'hh': [0, -124433], 'pv': [57681, 0], 'bat': [8749, -10066], 'hp': [0, -76460], 'ev': [0, -12602]}</t>
  </si>
  <si>
    <t>[751.864, 734.492, 732.816, 727.5559999999999, 722.9559999999999, 701.9920000000001, 699.104, 697.42, 694.572, 693.8, 684.456, 682.5559999999999, 673.288, 667.48, 665.652, 663.952, 663.244, 658.808, 655.108, 654.36, 642.98, 634.5360000000001, 629.58, 623.624, 617.412, 602.84, 600.884, 592.044, 585.244, 584.58, 582.0600000000001, 579.128, 576.4559999999999, 575.1999999999999, 571.504, 567.9240000000001, 564.148, 558.024, 553.476, 545.796, 535.8520000000001, 524.908, 524.0079999999999, 520.196, 519.376, 519.356, 519.26, 518.9599999999999, 518.788, 518.136, 516.1479999999999, 515.8879999999999, 513.248, 513.1560000000001, 512.7280000000001, 511.09599999999995, 502.88800000000003, 502.55600000000004, 500.40000000000003, 498.75600000000003, 498.56800000000004, 496.75199999999995, 494.068, 490.824, 490.48800000000006, 489.45599999999996, 488.29999999999995, 482.68399999999997, 477.068, 475.88800000000003, 471.924, 461.38399999999996, 452.736, 448.688, 448.448, 446.952, 443.352, 442.93600000000004, 442.84400000000005, 441.568, 440.164, 439.88, 438.856, 437.084, 434.112, 433.604, 431.872, 427.336, 426.12, 422.70799999999997, 419.648, 417.612, 417.50399999999996, 416.836, 414.452, 411.828, 411.508, 409.404, 408.52000000000004, 406.596, 404.312]</t>
  </si>
  <si>
    <t>{'main': [86773, -38350], 'hh': [0, -124822], 'pv': [210209, 0], 'bat': [17574, -19308], 'hp': [0, -14523], 'ev': [0, -20712]}</t>
  </si>
  <si>
    <t>[612.3639999999999, 605.2959999999999, 604.168, 602.8, 595.192, 594.228, 588.9159999999999, 578.384, 571.516, 563.7760000000001, 559.0440000000001, 553.332, 551.8439999999999, 539.1039999999999, 537.276, 531.0400000000001, 526.64, 508.48800000000006, 500.95599999999996, 500.788, 492.336, 490.68, 486.96, 476.252, 456.91600000000005, 451.328, 447.352, 444.712, 443.672, 436.012, 434.928, 433.88, 432.43199999999996, 430.496, 426.75199999999995, 424.78000000000003, 422.696, 422.516, 418.164, 416.472, 414.784, 413.94800000000004, 411.596, 408.276, 397.868, 394.60400000000004, 373.188, 367.72799999999995, 366.08, 359.188, 350.584, 343.06399999999996, 324.868, 324.384, 319.264, 318.28, 315.476, 314.908, 312.184, 311.932, 310.048, 309.376, 309.348, 304.464, 302.648, 300.41999999999996, 297.72, 296.424, 292.644, 289.29999999999995, 288.824, 287.688, 287.50399999999996, 286.02000000000004, 283.21999999999997, 282.17600000000004, 281.424, 278.608, 278.488, 276.616, 267.86800000000005, 264.54400000000004, 263.072, 262.992, 258.432, 257.024, 256.416, 255.312, 251.992, 250.34400000000002, 249.92000000000002, 248.56, 248.524, 248.448, 248.38, 246.808, 242.528, 240.30400000000003, 237.208, 236.784, 235.29999999999998]</t>
  </si>
  <si>
    <t>{'main': [35916, -72073], 'hh': [0, -115341], 'pv': [154336, 0], 'bat': [13315, -14505], 'hp': [0, -54342], 'ev': [0, -19625]}</t>
  </si>
  <si>
    <t>[849.852, 807.272, 803.168, 796.52, 785.896, 773.484, 769.94, 767.376, 764.924, 752.472, 751.524, 747.996, 738.308, 716.308, 712.324, 712.076, 708.872, 707.188, 707.028, 706.892, 703.872, 698.916, 687.568, 682.588, 675.224, 674.808, 672.124, 671.832, 667.66, 667.116, 666.104, 663.396, 663.344, 662.204, 656.132, 653.424, 651.928, 642.656, 641.932, 639.956, 639.508, 638.768, 637.044, 634.964, 631.876, 627.848, 627.8, 627.208, 626.26, 625.46, 625.092, 617.732, 616.968, 616.244, 614.432, 613.964, 610.38, 607.888, 607.108, 606.3, 604.66, 604.188, 604.148, 602.748, 601.932, 601.56, 601.252, 600.784, 599.84, 597.844, 595.992, 595.744, 591.616, 590.2, 589.016, 588.012, 587.104, 584.324, 583.776, 581.868, 580.988, 580.856, 577.608, 576.648, 573.204, 571.016, 569.072, 567.996, 567.268, 565.772, 562.892, 562.656, 562.548, 561.044, 559.572, 558.904, 558.8359999999999, 558.744, 558.556, 558.188, 557.716]</t>
  </si>
  <si>
    <t>{'main': [367, -277087], 'hh': [0, -124433], 'pv': [57681, 0], 'bat': [5384, -6395], 'hp': [0, -188983], 'ev': [0, -19985]}</t>
  </si>
  <si>
    <t>[1168.7, 1146.2839999999999, 1145.3000000000002, 1136.94, 1135.104, 1098.232, 1095.128, 1093.376, 1084.5720000000001, 1081.876, 1075.8359999999998, 1067.456, 1066.508, 1060.412, 1060.012, 1059.712, 1049.904, 1047.076, 1005.8, 1000.3800000000001, 997.488, 993.66, 993.3919999999999, 982.688, 982.344, 970.3879999999999, 968.3919999999999, 966.852, 961.848, 945.096, 933.192, 924.88, 922.8720000000001, 913.4200000000001, 907.604, 906.996, 900.164, 899.86, 896.972, 881.632, 868.9599999999999, 860.208, 859.804, 858.308, 857.732, 855.28, 841.212, 839.2959999999999, 838.9399999999999, 833.784, 829.084, 828.668, 825.76, 824.0880000000001, 822.2199999999999, 814.868, 813.6840000000001, 808.436, 805.756, 804.596, 802.672, 802.304, 802.16, 796.068, 787.8280000000001, 777.584, 774.452, 770.6719999999999, 766.872, 765.6239999999999, 764.524, 764.444, 751.532, 738.948, 733.92, 724.8119999999999, 711.084, 707.36, 704.64, 704.596, 703.088, 703.0600000000001, 701.9359999999999, 697.1800000000001, 693.996, 689.196, 688.904, 686.832, 686.292, 685.664, 684.304, 683.704, 681.9440000000001, 679.84, 676.252, 675.7479999999999, 674.664, 672.088, 671.2719999999999, 670.256, 670.0519999999999]</t>
  </si>
  <si>
    <t>{'main': [147968, -31936], 'hh': [0, -124822], 'pv': [291280, 0], 'bat': [22978, -25297], 'hp': [0, -19527], 'ev': [0, -28580]}</t>
  </si>
  <si>
    <t>[819.28, 816.052, 811.2919999999999, 810.2959999999999, 797.648, 794.404, 783.32, 783.3, 777.428, 755.664, 746.348, 743.188, 742.0640000000001, 728.3960000000001, 721.736, 714.072, 713.848, 695.08, 692.428, 686.9440000000001, 661.548, 620.948, 619.1759999999999, 613.356, 610.732, 610.344, 600.476, 599.42, 597.136, 595.7159999999999, 594.9639999999999, 592.044, 585.612, 583.276, 571.264, 570.688, 562.06, 553.684, 552.4920000000001, 549.588, 545.672, 513.388, 504.55999999999995, 503.016, 492.36800000000005, 480.856, 470.81600000000003, 468.3, 465.536, 464.996, 462.98400000000004, 456.88399999999996, 452.368, 448.712, 447.432, 444.7, 441.544, 438.992, 432.648, 424.632, 413.25600000000003, 412.12800000000004, 411.072, 410.52000000000004, 408.82000000000005, 408.21999999999997, 404.152, 402.284, 396.59200000000004, 394.58000000000004, 394.02799999999996, 381.18, 372.88800000000003, 368.872, 358.93600000000004, 356.312, 345.264, 344.336, 335.408, 326.40799999999996, 324.26800000000003, 322.808, 318.336, 315.384, 313.06800000000004, 312.704, 304.544, 303.86400000000003, 301.376, 299.46400000000006, 299.37199999999996, 293.076, 291.316, 285.7, 285.02, 283.224, 280.9, 280.008, 279.064, 277.396, 276.972]</t>
  </si>
  <si>
    <t>{'main': [52717, -69606], 'hh': [0, -115341], 'pv': [195602, 0], 'bat': [17142, -18746], 'hp': [0, -68833], 'ev': [0, -26716]}</t>
  </si>
  <si>
    <t>[1109.864, 1063.46, 1058.42, 1051.092, 1029.004, 976.924, 974.044, 969.676, 950.752, 947.624, 939.248, 932.168, 930.664, 927.952, 919.088, 917.28, 913.896, 908.556, 904.396, 900.404, 886.924, 885.82, 882.028, 877.972, 876.24, 865.592, 863.108, 858.028, 851.18, 846.784, 842.948, 842.392, 828.736, 826.304, 822.664, 821.028, 817.36, 814.8, 811.428, 804.328, 799.344, 797.352, 792.476, 791.172, 787.556, 787.136, 783.648, 782.632, 782.076, 780.964, 780.868, 779.228, 776.096, 776.056, 774.476, 774.308, 770.752, 770.384, 767.34, 764.656, 763.96, 763.456, 760.936, 759.644, 759.232, 757.224, 756.664, 755.96, 754.152, 754.044, 750.816, 750.756, 749.116, 747.076, 747.028, 745.66, 742.68, 740.224, 739.78, 738.592, 736.44, 736.268, 732.808, 731.9, 731.684, 731.328, 731.228, 730.012, 728.66, 727.644, 725.316, 721.556, 717.796, 710.964, 709.752, 709.216, 708.28, 707.624, 707.54, 703.636, 702.352]</t>
  </si>
  <si>
    <t>{'main': [2558, -332124], 'hh': [0, -124433], 'pv': [81720, 0], 'bat': [6789, -8083], 'hp': [0, -258830], 'ev': [0, -26735]}</t>
  </si>
  <si>
    <t>[328.808, 324.588, 310.632, 308.848, 307.416, 305.444, 304.1, 302.952, 297.932, 296.308, 296.22, 295.12, 293.4, 292.344, 291.116, 290.848, 289.312, 288.228, 286.888, 286.156, 285.948, 285.704, 285.164, 282.552, 282.4, 279.888, 279.548, 279.256, 278.4, 278.104, 276.02, 275.96, 275.564, 275.148, 275.112, 274.872, 274.264, 273.964, 273.7, 273.256, 272.764, 272.712, 271.38, 271.324, 271.208, 271.164, 271.16, 270.64, 270.616, 270.616, 270.16, 270.14, 268.928, 268.812, 268.676, 268.544, 268.416, 268.256, 268.18, 268.06, 267.428, 267.412, 267.364, 267.24, 267.052, 266.724, 266.668, 265.496, 265.38, 264.492, 264.284, 264.252, 264.188, 263.988, 263.272, 263.164, 262.992, 262.34, 262.312, 262.056, 261.056, 260.64, 260.16, 259.552, 259.4, 259.168, 258.784, 258.78, 258.772, 257.816, 257.652, 257.184, 257.024, 256.88, 256.644, 256.548, 256.448, 256.292, 255.752, 255.292, 255.276]</t>
  </si>
  <si>
    <t>{'main': [0, -129223], 'hh': [0, -124822], 'pv': [0, 0], 'bat': [0, 0], 'hp': [0, 0], 'ev': [0, -4415]}</t>
  </si>
  <si>
    <t>[302.648, 294.984, 294.116, 290.644, 281.876, 279.008, 275.024, 273.548, 271.968, 271.56, 269.724, 266.744, 261.848, 261.244, 260.416, 258.472, 258.228, 257.804, 256.3, 252.76, 252.576, 250.92, 250.328, 249.412, 249.244, 248.248, 248.116, 246.432, 246.412, 245.692, 245.3, 245.104, 244.1, 243.964, 243.692, 242.604, 241.86, 241.42, 241.064, 240.496, 240.248, 240.22, 239.664, 239.432, 238.768, 238.544, 238.08, 238.064, 238.016, 237.784, 237.404, 237.256, 237.148, 236.676, 236.612, 236.468, 236.028, 235.56, 234.792, 234.776, 233.668, 233.324, 232.96, 232.684, 232.616, 232.164, 231.54, 231.152, 230.748, 230.304, 230.128, 229.9, 229.896, 229.848, 229.348, 229.312, 229.28, 229.116, 228.904, 228.892, 228.592, 227.592, 227.584, 227.468, 227.176, 227.116, 226.996, 226.708, 226.688, 226.508, 226.324, 226.184, 226.036, 225.88, 225.82, 225.72, 225.604, 225.572, 225.372, 225.076, 224.992]</t>
  </si>
  <si>
    <t>{'main': [0, -118513], 'hh': [0, -115341], 'pv': [0, 0], 'bat': [0, 0], 'hp': [0, 0], 'ev': [0, -3187]}</t>
  </si>
  <si>
    <t>[347.552, 330.58, 328.296, 325.732, 322.64, 319.16, 318.744, 317.948, 316.976, 316.228, 315.684, 314.264, 313.464, 313.076, 311.872, 308.26, 307.84, 307.436, 307.024, 306.136, 305.964, 305.212, 301.872, 299.932, 299.132, 295.08, 294.556, 294.456, 290.584, 288.204, 285.792, 285.192, 284.056, 284.032, 282.62, 281.992, 281.884, 281.6, 281.416, 280.748, 280.224, 279.692, 279.452, 279.088, 277.96, 276.98, 276.756, 274.692, 274.54, 272.828, 272.62, 271.48, 269.94, 269.532, 269.424, 268.92, 267.452, 267.376, 267.296, 267.168, 267.048, 266.612, 266.38, 265.564, 265.476, 265.44, 265.296, 264.512, 264.312, 264.256, 264.244, 263.972, 263.528, 263.524, 263.4, 261.968, 261.952, 261.64, 261.18, 260.948, 260.888, 260.696, 260.548, 260.076, 259.664, 259.616, 258.992, 258.964, 258.656, 257.968, 257.376, 257.004, 256.66, 256.14, 255.72, 255.52, 254.6, 254.292, 254.232, 254.18, 253.74]</t>
  </si>
  <si>
    <t>{'main': [0, -128458], 'hh': [0, -124433], 'pv': [0, 0], 'bat': [0, 0], 'hp': [0, 0], 'ev': [0, -4040]}</t>
  </si>
  <si>
    <t>[356.528, 348.908, 341.936, 339.368, 330.072, 327.992, 325.932, 321.632, 320.124, 318.88, 315.824, 312.748, 311.312, 310.12, 304.1, 303.244, 302.148, 300.488, 296.84, 296.308, 296.22, 295.64, 295.304, 295.256, 295.004, 293.62, 293.552, 293.288, 291.86, 291.116, 290.94, 290.748, 290.416, 290.008, 288.228, 287.684, 286.44, 286.156, 285.92, 285.872, 285.704, 285.484, 285.164, 284.684, 283.2, 279.544, 279.44, 279.372, 279.256, 279.06, 278.66, 278.4, 278.104, 278.016, 277.156, 275.98, 275.96, 275.608, 275.564, 275.148, 274.264, 273.964, 273.7, 273.024, 272.764, 272.712, 271.38, 271.324, 271.32, 271.056, 270.616, 270.268, 269.648, 269.388, 268.928, 268.812, 268.676, 268.54, 268.256, 268.18, 267.412, 267.052, 266.78, 265.496, 265.344, 264.672, 264.492, 264.412, 264.188, 263.988, 263.272, 263.164, 262.992, 262.892, 262.316, 262.056, 261.492, 261.056, 260.816, 260.64, 260.52]</t>
  </si>
  <si>
    <t>{'main': [0, -132624], 'hh': [0, -124822], 'pv': [0, 0], 'bat': [0, 0], 'hp': [0, 0], 'ev': [0, -7816]}</t>
  </si>
  <si>
    <t>[368.244, 322.864, 320.356, 313.648, 312.528, 312.324, 298.644, 297.828, 296.064, 294.708, 293.164, 292.876, 289.372, 288.872, 285.848, 284.364, 284.296, 283.848, 283.612, 277.92, 277.256, 275.572, 274.576, 273.908, 271.42, 269.544, 269.34, 267.652, 267.424, 266.668, 265.368, 264.696, 261.92, 261.328, 261.252, 259.72, 259.248, 257.384, 256.128, 256.06, 255.856, 254.96, 254.552, 254.376, 253.38, 253.18, 252.76, 252.316, 248.404, 248.116, 248.048, 246.432, 245.792, 245.3, 244.86, 244.676, 244.56, 244.504, 244.496, 244.448, 244.356, 244.32, 244.1, 243.964, 243.348, 242.604, 242.576, 242.152, 240.696, 240.248, 239.748, 239.664, 239.536, 239.488, 239.256, 239.056, 238.912, 238.756, 238.584, 238.544, 237.996, 237.784, 237.256, 236.612, 236.468, 236.248, 236.244, 236.028, 235.7, 235.628, 235.484, 235.392, 235.304, 235.024, 234.956, 234.912, 234.02, 233.692, 233.68, 233.668, 233.524]</t>
  </si>
  <si>
    <t>{'main': [0, -122566], 'hh': [0, -115341], 'pv': [0, 0], 'bat': [0, 0], 'hp': [0, 0], 'ev': [0, -7239]}</t>
  </si>
  <si>
    <t>[391.204, 379.532, 364.92, 360.62, 359.436, 354.432, 353.472, 352.988, 351.136, 348.252, 346.192, 344.764, 343.704, 340.72, 332.092, 331.396, 328.296, 321.996, 319.16, 318.224, 317.944, 317.756, 317.136, 316.976, 316.228, 315.484, 315.372, 315.296, 313.464, 313.16, 311.872, 309.912, 309.0, 308.464, 308.26, 308.02, 306.732, 304.684, 303.536, 302.756, 302.432, 301.892, 299.364, 298.344, 295.08, 294.656, 294.62, 294.556, 293.34, 292.664, 290.92, 289.712, 289.572, 288.412, 288.204, 288.124, 287.14, 286.852, 286.768, 283.18, 283.152, 282.48, 281.992, 280.748, 280.444, 279.076, 277.96, 277.38, 277.348, 277.32, 276.98, 274.664, 274.528, 273.624, 273.232, 273.192, 272.94, 272.836, 272.62, 272.404, 272.24, 272.096, 271.56, 271.208, 268.968, 267.992, 267.696, 267.66, 267.452, 267.296, 267.168, 267.048, 266.944, 266.612, 265.456, 264.256, 263.972, 263.4, 262.696, 262.14, 261.968]</t>
  </si>
  <si>
    <t>{'main': [0, -133196], 'hh': [0, -124433], 'pv': [0, 0], 'bat': [0, 0], 'hp': [0, 0], 'ev': [0, -8777]}</t>
  </si>
  <si>
    <t>[383.416, 367.368, 364.712, 350.908, 342.64, 339.368, 336.932, 334.428, 330.724, 330.072, 328.324, 328.304, 327.46, 326.824, 325.948, 324.488, 324.48, 323.832, 323.38, 321.596, 321.12, 320.512, 316.24, 316.128, 315.684, 313.156, 312.444, 307.872, 307.84, 307.308, 304.62, 304.1, 302.648, 302.14, 302.136, 301.92, 301.416, 300.164, 298.492, 297.604, 297.176, 296.22, 295.632, 295.452, 295.256, 293.976, 293.86, 293.552, 293.504, 293.288, 292.756, 291.74, 291.116, 290.94, 290.748, 289.66, 289.4, 288.88, 288.364, 288.228, 287.756, 287.672, 287.504, 287.344, 287.328, 287.244, 286.12, 284.696, 284.04, 283.2, 282.32, 282.288, 280.388, 280.3, 279.832, 279.712, 279.372, 279.344, 279.316, 279.06, 278.624, 278.12, 276.868, 275.564, 275.148, 274.936, 274.264, 273.964, 273.14, 272.764, 272.488, 271.38, 271.38, 271.324, 271.224, 270.852, 270.712, 270.616, 270.268, 268.812, 268.676]</t>
  </si>
  <si>
    <t>{'main': [0, -136555], 'hh': [0, -124822], 'pv': [0, 0], 'bat': [0, 0], 'hp': [0, 0], 'ev': [0, -11747]}</t>
  </si>
  <si>
    <t>[392.204, 387.684, 366.416, 351.808, 338.504, 332.124, 326.06, 325.916, 324.648, 320.208, 317.484, 315.524, 314.612, 310.508, 308.384, 306.948, 306.836, 299.612, 298.824, 298.456, 298.132, 297.832, 297.828, 296.136, 293.264, 292.064, 291.228, 291.1, 289.372, 287.376, 285.848, 285.076, 283.848, 283.252, 281.72, 277.92, 277.728, 277.496, 275.808, 274.576, 273.7, 273.216, 272.108, 271.688, 271.384, 269.096, 268.432, 268.392, 268.328, 267.448, 266.884, 266.728, 265.552, 265.076, 264.696, 264.344, 264.18, 263.76, 262.84, 262.376, 261.92, 261.664, 260.796, 258.82, 258.072, 257.792, 255.736, 255.448, 255.42, 254.96, 254.78, 254.348, 249.544, 249.076, 248.776, 248.116, 247.332, 245.956, 245.728, 244.748, 244.676, 244.56, 244.504, 244.32, 244.1, 243.964, 243.496, 243.404, 242.852, 242.744, 242.604, 242.336, 242.248, 242.152, 241.088, 241.084, 240.896, 240.804, 240.724, 240.66, 240.18]</t>
  </si>
  <si>
    <t>{'main': [0, -125731], 'hh': [0, -115341], 'pv': [0, 0], 'bat': [0, 0], 'hp': [0, 0], 'ev': [0, -10404]}</t>
  </si>
  <si>
    <t>[440.884, 437.14, 415.332, 412.072, 401.748, 401.04, 391.632, 379.984, 378.512, 375.536, 370.436, 366.764, 365.192, 363.32, 363.064, 359.252, 353.536, 348.772, 348.756, 347.572, 346.744, 343.7, 342.604, 337.484, 335.756, 333.24, 332.016, 328.296, 328.136, 327.62, 326.876, 325.412, 325.064, 324.276, 322.828, 321.264, 319.712, 319.16, 318.984, 318.624, 318.184, 316.976, 316.556, 314.86, 313.432, 313.332, 313.024, 312.892, 311.832, 311.312, 311.18, 309.0, 305.288, 305.244, 304.484, 303.536, 301.832, 301.492, 300.572, 299.364, 299.28, 298.816, 298.372, 296.664, 295.62, 295.08, 295.036, 294.94, 294.696, 294.36, 294.18, 293.888, 292.632, 291.776, 289.152, 288.38, 288.204, 287.348, 287.14, 286.88, 286.768, 286.204, 285.528, 284.848, 283.968, 283.836, 282.8, 282.584, 282.48, 281.992, 281.816, 281.772, 280.444, 280.248, 279.808, 279.368, 277.96, 277.348, 276.98, 276.232, 275.584]</t>
  </si>
  <si>
    <t>{'main': [0, -137187], 'hh': [0, -124433], 'pv': [0, 0], 'bat': [0, 0], 'hp': [0, 0], 'ev': [0, -12769]}</t>
  </si>
  <si>
    <t>[422.232, 402.456, 393.168, 376.268, 360.508, 355.32, 352.696, 352.304, 350.84, 350.548, 350.368, 349.844, 349.824, 348.012, 346.484, 346.164, 344.368, 344.152, 343.42, 342.092, 342.072, 341.86, 340.792, 339.332, 338.62, 338.54, 337.608, 337.576, 337.196, 336.28, 335.196, 333.404, 333.32, 330.204, 329.84, 328.52, 328.496, 328.164, 323.832, 321.38, 321.248, 319.584, 319.316, 317.72, 313.388, 313.136, 309.688, 309.256, 308.016, 307.872, 307.724, 307.472, 307.308, 305.664, 305.304, 304.544, 304.1, 303.94, 301.792, 301.58, 300.192, 299.96, 299.22, 296.22, 296.108, 296.088, 295.04, 294.52, 294.268, 294.2, 293.552, 293.484, 293.288, 292.756, 291.512, 291.116, 290.06, 289.008, 288.228, 288.2, 287.868, 287.696, 287.504, 287.328, 287.244, 286.972, 286.808, 286.74, 285.548, 283.06, 280.3, 279.976, 279.712, 279.372, 279.344, 279.316, 278.732, 278.452, 278.12, 277.604, 277.2]</t>
  </si>
  <si>
    <t>{'main': [0, -140477], 'hh': [0, -124822], 'pv': [0, 0], 'bat': [0, 0], 'hp': [0, 0], 'ev': [0, -15669]}</t>
  </si>
  <si>
    <t>[413.856, 413.484, 411.444, 400.488, 400.036, 381.264, 380.804, 357.644, 350.128, 349.484, 344.184, 342.616, 338.456, 337.436, 333.424, 332.612, 332.3, 332.292, 332.136, 330.808, 330.488, 328.412, 324.788, 324.648, 324.428, 322.852, 322.548, 313.108, 312.636, 310.3, 309.44, 308.832, 308.036, 307.808, 307.056, 304.104, 303.184, 301.888, 301.612, 299.528, 298.768, 298.256, 296.76, 292.94, 292.748, 291.776, 291.464, 285.576, 285.196, 285.076, 284.7, 283.68, 282.384, 281.72, 280.952, 280.82, 280.136, 280.096, 279.956, 278.328, 277.884, 277.02, 275.344, 274.324, 273.912, 268.488, 268.392, 268.328, 266.728, 265.96, 265.076, 264.696, 263.456, 263.368, 262.376, 261.92, 260.004, 259.828, 259.156, 258.092, 258.072, 257.792, 257.34, 256.956, 255.828, 255.74, 255.696, 255.208, 254.528, 254.496, 253.14, 252.98, 250.664, 250.58, 250.488, 249.728, 249.544, 248.776, 248.288, 248.116, 247.66]</t>
  </si>
  <si>
    <t>{'main': [0, -129736], 'hh': [0, -115341], 'pv': [0, 0], 'bat': [0, 0], 'hp': [0, 0], 'ev': [0, -14409]}</t>
  </si>
  <si>
    <t>[482.564, 478.02, 466.212, 447.68, 446.428, 438.512, 437.232, 427.744, 414.456, 407.412, 405.824, 405.152, 403.216, 402.196, 398.344, 395.796, 393.084, 389.004, 386.5, 381.252, 376.192, 372.72, 372.172, 371.364, 370.184, 364.556, 356.864, 355.9, 354.584, 354.524, 350.792, 345.6, 345.396, 344.692, 344.44, 344.072, 343.016, 339.412, 338.94, 338.632, 334.296, 333.472, 333.42, 331.004, 330.996, 330.732, 330.216, 328.412, 328.136, 325.064, 324.276, 323.064, 322.828, 320.92, 318.784, 318.624, 318.536, 317.816, 317.62, 317.512, 317.336, 317.204, 316.976, 316.556, 315.6, 314.86, 314.632, 314.536, 313.332, 313.22, 312.892, 312.84, 312.364, 310.072, 308.768, 308.488, 306.02, 305.696, 305.36, 305.288, 304.888, 304.688, 301.264, 300.608, 300.08, 296.664, 295.08, 294.86, 294.836, 294.792, 294.296, 293.948, 293.624, 293.368, 292.772, 291.528, 290.808, 288.896, 288.804, 288.796, 288.348]</t>
  </si>
  <si>
    <t>{'main': [0, -141521], 'hh': [0, -124433], 'pv': [0, 0], 'bat': [0, 0], 'hp': [0, 0], 'ev': [0, -17102]}</t>
  </si>
  <si>
    <t>[297.932, 296.432, 296.324, 293.824, 292.452, 289.896, 289.804, 289.384, 288.128, 287.136, 286.156, 285.516, 284.98, 284.112, 283.864, 283.832, 283.272, 282.46, 281.764, 281.396, 278.648, 277.712, 277.524, 277.412, 276.912, 276.348, 276.172, 275.42, 275.216, 274.844, 274.676, 274.324, 272.672, 272.424, 271.208, 271.152, 270.968, 270.952, 270.856, 270.792, 270.62, 270.248, 269.488, 269.396, 269.384, 269.172, 269.024, 268.468, 267.864, 267.804, 267.46, 267.34, 267.168, 267.144, 267.1, 266.4, 265.304, 265.24, 264.996, 264.84, 264.496, 264.34, 263.192, 261.056, 260.824, 260.468, 259.708, 259.552, 259.496, 259.4, 259.3, 258.9, 258.764, 258.332, 257.708, 257.388, 256.88, 256.652, 256.296, 255.82, 255.804, 254.856, 254.812, 254.516, 254.088, 253.816, 253.792, 253.744, 253.676, 253.332, 252.272, 252.128, 251.188, 250.404, 250.356, 250.012, 249.644, 249.528, 249.012, 248.82, 248.684]</t>
  </si>
  <si>
    <t>{'main': [0, -127440], 'hh': [0, -124822], 'pv': [0, 0], 'bat': [0, 0], 'hp': [0, -2634], 'ev': [0, 0]}</t>
  </si>
  <si>
    <t>[281.12, 280.736, 280.412, 278.76, 272.348, 272.26, 270.444, 268.912, 268.456, 267.74, 267.384, 267.024, 266.872, 266.372, 266.164, 264.572, 263.7, 263.156, 263.012, 262.988, 262.944, 262.312, 262.08, 261.736, 259.812, 259.004, 258.7, 257.824, 257.812, 257.496, 257.084, 256.888, 255.656, 255.588, 255.412, 254.844, 253.848, 253.84, 253.168, 252.812, 252.212, 251.696, 251.68, 251.412, 251.032, 250.152, 250.1, 250.048, 249.096, 248.964, 248.592, 248.536, 248.464, 248.38, 247.924, 247.604, 247.424, 247.328, 247.26, 246.932, 246.68, 246.516, 245.748, 245.696, 245.08, 244.816, 244.792, 244.644, 244.4, 244.212, 243.44, 243.412, 243.08, 243.044, 243.044, 242.864, 242.72, 241.912, 241.904, 241.772, 241.684, 241.652, 241.592, 241.54, 241.476, 240.484, 240.164, 239.976, 239.712, 239.516, 239.264, 239.176, 238.804, 238.548, 238.276, 238.06, 238.036, 237.748, 237.344, 237.184, 237.164]</t>
  </si>
  <si>
    <t>{'main': [0, -127929], 'hh': [0, -115341], 'pv': [0, 0], 'bat': [0, 0], 'hp': [0, -12605], 'ev': [0, 0]}</t>
  </si>
  <si>
    <t>[470.684, 469.076, 468.316, 463.66, 459.008, 458.812, 452.544, 445.736, 443.624, 443.24, 440.288, 439.52, 435.632, 434.924, 433.968, 433.46, 432.228, 431.944, 431.256, 429.548, 429.256, 429.208, 428.272, 422.192, 421.764, 421.732, 420.984, 419.508, 418.588, 418.136, 415.448, 414.708, 413.644, 413.428, 413.016, 412.644, 412.064, 411.42, 410.696, 409.912, 409.308, 409.248, 408.396, 407.856, 407.512, 406.9, 406.732, 406.576, 406.416, 406.076, 404.516, 403.344, 403.18, 402.336, 401.644, 401.096, 400.216, 399.984, 398.428, 397.448, 395.332, 394.9, 394.296, 394.132, 393.872, 392.668, 392.376, 392.376, 389.816, 389.168, 388.832, 388.704, 388.396, 387.768, 387.352, 386.744, 386.528, 386.524, 386.372, 385.644, 385.208, 383.816, 383.6, 382.068, 381.08, 379.936, 379.556, 379.52, 377.96, 376.284, 375.712, 374.652, 373.708, 373.592, 373.5, 372.532, 372.412, 372.384, 371.684, 371.184, 369.888]</t>
  </si>
  <si>
    <t>{'main': [0, -195970], 'hh': [0, -124433], 'pv': [0, 0], 'bat': [0, 0], 'hp': [0, -71554], 'ev': [0, 0]}</t>
  </si>
  <si>
    <t>[328.952, 324.728, 320.104, 319.932, 314.204, 310.332, 307.416, 305.272, 302.712, 300.804, 300.144, 298.136, 297.392, 296.516, 296.388, 293.46, 292.452, 292.424, 291.852, 290.884, 290.832, 290.528, 289.384, 288.128, 287.948, 286.888, 286.876, 286.156, 284.98, 284.836, 284.112, 283.832, 283.356, 282.012, 281.764, 280.936, 280.684, 280.444, 280.172, 278.068, 277.912, 277.58, 276.912, 275.496, 275.216, 275.112, 274.872, 274.844, 274.676, 274.464, 273.844, 273.7, 273.084, 272.424, 272.252, 271.576, 271.544, 271.468, 271.252, 271.208, 270.968, 270.916, 270.62, 270.616, 270.22, 269.488, 269.432, 269.396, 269.332, 269.024, 268.468, 268.388, 267.868, 267.46, 267.34, 267.168, 267.144, 266.4, 265.304, 265.24, 264.996, 264.84, 264.676, 264.34, 264.284, 263.272, 263.164, 263.044, 262.244, 261.116, 261.056, 260.824, 260.644, 260.344, 260.212, 259.552, 259.496, 259.4, 259.3, 258.9, 258.784]</t>
  </si>
  <si>
    <t>{'main': [0, -131855], 'hh': [0, -124822], 'pv': [0, 0], 'bat': [0, 0], 'hp': [0, -2634], 'ev': [0, -4415]}</t>
  </si>
  <si>
    <t>[303.172, 300.16, 295.484, 293.22, 290.912, 287.1, 286.872, 284.204, 280.736, 280.412, 278.76, 278.072, 276.472, 272.652, 272.348, 270.444, 269.756, 268.456, 267.888, 267.74, 267.624, 267.384, 267.188, 266.164, 264.572, 263.912, 263.156, 263.012, 262.988, 262.944, 262.312, 262.08, 261.736, 261.244, 261.048, 260.604, 260.516, 260.096, 259.464, 259.004, 258.7, 258.424, 257.824, 257.812, 257.72, 257.496, 257.084, 255.656, 255.588, 255.412, 254.844, 254.812, 253.848, 253.84, 253.168, 252.812, 252.772, 252.568, 252.48, 252.212, 251.696, 251.68, 251.032, 251.004, 250.852, 250.252, 250.152, 250.1, 249.332, 248.964, 248.844, 248.592, 248.536, 248.38, 248.096, 247.924, 247.604, 247.348, 247.328, 247.26, 246.932, 246.88, 246.848, 246.68, 246.516, 245.844, 245.784, 245.748, 245.696, 245.188, 245.084, 244.816, 244.792, 244.644, 244.212, 243.44, 243.412, 243.08, 243.044, 242.864, 242.72]</t>
  </si>
  <si>
    <t>{'main': [0, -131116], 'hh': [0, -115341], 'pv': [0, 0], 'bat': [0, 0], 'hp': [0, -12605], 'ev': [0, -3187]}</t>
  </si>
  <si>
    <t>[470.684, 469.076, 468.316, 463.66, 459.008, 458.812, 454.228, 452.904, 452.544, 445.736, 443.624, 443.24, 441.496, 440.288, 439.52, 438.072, 437.592, 435.856, 435.632, 434.924, 433.968, 433.46, 431.944, 431.256, 431.248, 429.936, 429.548, 429.208, 428.076, 426.916, 426.704, 421.764, 421.732, 421.588, 420.984, 419.528, 419.508, 418.82, 418.02, 417.9, 417.216, 415.448, 414.708, 414.456, 413.796, 413.644, 413.428, 413.016, 412.876, 412.668, 412.644, 412.064, 411.98, 411.568, 410.696, 409.912, 409.372, 409.308, 408.396, 407.512, 406.584, 406.576, 406.332, 406.152, 402.336, 402.032, 401.644, 401.096, 400.216, 400.02, 399.848, 398.428, 398.236, 397.448, 394.816, 394.784, 394.384, 394.132, 393.872, 393.456, 393.068, 392.668, 392.376, 392.376, 391.888, 391.532, 391.48, 389.816, 389.644, 388.832, 386.524, 386.372, 385.208, 383.6, 381.08, 380.924, 380.424, 379.936, 379.52, 376.588, 375.792]</t>
  </si>
  <si>
    <t>{'main': [0, -200010], 'hh': [0, -124433], 'pv': [0, 0], 'bat': [0, 0], 'hp': [0, -71554], 'ev': [0, -4040]}</t>
  </si>
  <si>
    <t>[367.784, 349.048, 341.936, 341.324, 339.512, 330.932, 327.992, 326.136, 325.012, 320.148, 319.432, 316.228, 315.904, 315.46, 314.136, 308.876, 305.272, 303.748, 302.852, 302.684, 302.584, 301.368, 300.804, 300.648, 300.488, 299.58, 297.392, 297.06, 296.516, 295.632, 295.304, 295.092, 294.252, 293.7, 292.452, 291.86, 290.884, 290.628, 290.616, 289.384, 288.604, 288.44, 287.684, 286.876, 286.492, 286.156, 285.872, 284.98, 284.836, 284.772, 284.112, 283.832, 283.684, 283.356, 282.012, 281.764, 280.444, 280.432, 280.332, 279.44, 279.364, 278.016, 277.912, 277.156, 276.912, 276.528, 275.608, 275.216, 275.144, 274.844, 274.676, 274.464, 274.416, 273.7, 272.704, 272.244, 271.468, 270.968, 270.62, 269.488, 269.396, 269.024, 268.54, 268.468, 268.388, 267.34, 267.168, 267.144, 267.036, 266.78, 266.54, 266.4, 265.664, 265.344, 265.304, 265.24, 264.996, 264.84, 264.792, 264.412, 264.34]</t>
  </si>
  <si>
    <t>{'main': [0, -135257], 'hh': [0, -124822], 'pv': [0, 0], 'bat': [0, 0], 'hp': [0, -2634], 'ev': [0, -7816]}</t>
  </si>
  <si>
    <t>[370.82, 326.4, 323.364, 320.392, 318.432, 314.172, 305.244, 301.912, 301.74, 298.676, 298.024, 297.632, 293.164, 291.952, 291.776, 291.448, 289.888, 289.828, 286.768, 284.452, 284.396, 281.412, 280.736, 280.412, 279.012, 278.76, 277.724, 275.204, 274.772, 273.92, 272.84, 272.348, 271.096, 270.444, 270.384, 269.988, 269.54, 269.04, 268.456, 267.896, 267.74, 267.624, 267.508, 267.384, 267.008, 266.164, 264.884, 264.572, 263.764, 263.156, 263.012, 262.988, 262.944, 262.312, 262.08, 261.852, 261.736, 261.688, 261.224, 260.604, 260.548, 260.524, 259.844, 259.004, 258.7, 257.824, 257.812, 257.704, 257.496, 257.088, 255.884, 255.656, 255.588, 255.412, 254.976, 254.844, 254.832, 254.628, 254.408, 253.84, 253.796, 253.168, 252.948, 252.812, 252.728, 252.48, 252.404, 252.212, 251.696, 251.68, 251.032, 250.844, 250.716, 250.712, 250.552, 250.252, 250.152, 250.1, 250.044, 249.06, 248.964]</t>
  </si>
  <si>
    <t>{'main': [0, -135168], 'hh': [0, -115341], 'pv': [0, 0], 'bat': [0, 0], 'hp': [0, -12605], 'ev': [0, -7239]}</t>
  </si>
  <si>
    <t>[489.316, 476.536, 470.684, 469.076, 468.316, 465.916, 463.66, 459.784, 459.008, 458.812, 454.228, 453.104, 452.544, 448.704, 446.38, 445.736, 444.952, 444.552, 443.624, 443.24, 440.288, 439.52, 438.756, 438.072, 436.528, 435.856, 435.8, 435.632, 435.188, 434.924, 433.968, 433.812, 433.54, 433.46, 432.072, 431.944, 431.436, 431.408, 431.256, 431.248, 429.936, 429.548, 429.208, 428.076, 421.764, 421.732, 421.588, 421.26, 420.984, 420.816, 419.508, 418.82, 418.416, 418.02, 417.9, 417.808, 417.332, 417.216, 415.448, 414.708, 413.644, 413.428, 413.016, 412.644, 412.064, 411.948, 410.696, 410.188, 409.912, 409.372, 409.308, 408.944, 408.396, 407.512, 406.996, 406.584, 406.576, 404.976, 404.976, 402.336, 401.644, 401.288, 401.096, 400.216, 398.544, 398.428, 397.448, 396.272, 395.944, 394.32, 394.132, 393.944, 393.872, 392.668, 392.376, 392.376, 391.916, 391.888, 391.452, 389.816, 389.644]</t>
  </si>
  <si>
    <t>{'main': [0, -204747], 'hh': [0, -124433], 'pv': [0, 0], 'bat': [0, 0], 'hp': [0, -71554], 'ev': [0, -8777]}</t>
  </si>
  <si>
    <t>[383.416, 378.624, 364.712, 351.048, 348.368, 341.324, 339.512, 337.136, 335.816, 335.612, 333.668, 333.132, 332.676, 330.432, 328.828, 328.304, 327.46, 326.904, 326.768, 325.748, 324.66, 324.488, 323.38, 321.612, 318.924, 315.684, 313.156, 310.58, 309.844, 309.528, 308.06, 307.872, 307.86, 307.516, 305.272, 304.7, 303.804, 303.12, 302.852, 302.684, 302.584, 301.972, 300.804, 299.852, 298.68, 298.492, 298.364, 298.072, 297.392, 295.648, 295.632, 295.112, 295.092, 294.676, 293.98, 293.86, 292.756, 292.452, 292.444, 291.464, 290.628, 290.616, 290.356, 289.66, 288.78, 288.452, 288.392, 288.064, 287.344, 287.328, 286.144, 286.12, 285.632, 285.072, 284.836, 284.696, 284.04, 283.704, 283.54, 282.288, 282.196, 282.012, 281.764, 280.444, 280.332, 280.3, 278.236, 278.124, 277.376, 276.912, 275.216, 274.936, 274.844, 274.464, 274.416, 273.348, 271.6, 271.468, 271.228, 270.968, 270.856]</t>
  </si>
  <si>
    <t>{'main': [0, -139187], 'hh': [0, -124822], 'pv': [0, 0], 'bat': [0, 0], 'hp': [0, -2634], 'ev': [0, -11747]}</t>
  </si>
  <si>
    <t>[394.78, 387.684, 378.988, 359.672, 339.004, 332.212, 331.96, 327.48, 325.172, 323.592, 320.804, 319.38, 316.764, 315.872, 315.556, 310.52, 309.872, 308.828, 308.004, 301.288, 300.408, 299.856, 298.556, 298.024, 297.644, 297.104, 296.164, 293.6, 292.148, 291.952, 291.776, 291.3, 290.156, 289.888, 287.408, 286.516, 285.764, 284.656, 284.372, 283.928, 283.688, 281.988, 280.764, 280.736, 280.412, 279.504, 279.012, 278.76, 277.86, 277.704, 276.768, 276.264, 275.204, 274.772, 273.832, 273.812, 273.368, 272.348, 271.604, 271.096, 270.444, 269.804, 269.048, 269.032, 268.88, 268.704, 268.456, 267.74, 267.384, 267.252, 267.044, 266.164, 266.076, 265.94, 265.628, 265.116, 264.572, 263.404, 263.156, 263.012, 262.988, 262.944, 262.536, 262.312, 262.128, 262.08, 261.736, 261.18, 261.044, 260.804, 260.548, 260.524, 259.004, 258.7, 257.932, 257.868, 257.824, 257.812, 257.496, 256.82, 255.656]</t>
  </si>
  <si>
    <t>{'main': [0, -138334], 'hh': [0, -115341], 'pv': [0, 0], 'bat': [0, 0], 'hp': [0, -12605], 'ev': [0, -10404]}</t>
  </si>
  <si>
    <t>[538.996, 525.296, 517.424, 508.592, 490.956, 488.904, 481.704, 481.24, 472.808, 470.684, 470.536, 469.932, 469.076, 468.316, 466.952, 465.936, 463.66, 459.008, 458.812, 457.38, 456.14, 454.228, 452.544, 452.1, 446.188, 445.736, 444.552, 443.624, 443.24, 440.968, 440.676, 440.288, 439.52, 438.072, 437.94, 435.856, 435.632, 434.924, 433.968, 433.46, 432.188, 431.944, 431.436, 431.256, 431.248, 429.936, 429.624, 429.548, 429.208, 428.996, 428.332, 428.188, 428.076, 425.996, 425.028, 422.336, 421.764, 421.732, 420.984, 420.008, 419.968, 419.508, 419.184, 419.036, 418.816, 418.02, 417.9, 417.888, 415.448, 415.016, 414.708, 413.824, 413.644, 413.428, 413.016, 412.644, 412.064, 410.784, 410.696, 410.392, 409.912, 409.372, 409.308, 409.292, 408.628, 408.396, 407.696, 407.676, 407.512, 406.584, 406.576, 405.572, 404.98, 403.372, 402.336, 401.644, 400.424, 400.216, 399.932, 398.448, 398.428]</t>
  </si>
  <si>
    <t>{'main': [0, -208739], 'hh': [0, -124433], 'pv': [0, 0], 'bat': [0, 0], 'hp': [0, -71554], 'ev': [0, -12769]}</t>
  </si>
  <si>
    <t>[422.232, 404.424, 402.456, 376.408, 367.236, 361.048, 354.628, 352.8, 352.7, 352.384, 352.108, 352.044, 351.936, 351.248, 351.24, 351.052, 350.512, 349.824, 348.3, 346.988, 346.244, 343.42, 343.18, 342.632, 342.296, 341.86, 339.332, 339.324, 338.764, 337.608, 337.212, 336.332, 335.196, 333.132, 331.888, 331.204, 330.204, 330.06, 328.632, 328.496, 321.46, 320.472, 319.624, 319.144, 318.86, 317.72, 317.18, 316.684, 314.884, 309.688, 308.732, 307.872, 307.724, 307.516, 307.472, 305.732, 305.716, 305.664, 305.308, 305.272, 304.156, 303.94, 302.852, 302.584, 301.836, 301.628, 301.136, 300.992, 300.804, 300.232, 300.208, 299.22, 297.392, 295.04, 293.572, 292.756, 292.72, 292.452, 291.464, 291.332, 290.616, 290.356, 289.584, 289.34, 289.008, 288.396, 288.376, 287.328, 287.136, 287.012, 286.976, 286.744, 285.632, 285.072, 284.836, 283.54, 283.368, 282.804, 282.012, 281.764, 281.024]</t>
  </si>
  <si>
    <t>{'main': [0, -143110], 'hh': [0, -124822], 'pv': [0, 0], 'bat': [0, 0], 'hp': [0, -2634], 'ev': [0, -15669]}</t>
  </si>
  <si>
    <t>[426.428, 414.02, 413.484, 408.352, 406.08, 381.764, 380.836, 363.752, 351.756, 350.724, 349.572, 348.024, 347.288, 346.472, 342.716, 339.724, 336.528, 334.444, 333.868, 333.72, 332.856, 332.164, 331.568, 330.38, 326.8, 325.472, 325.256, 325.204, 325.172, 324.8, 313.304, 312.364, 311.408, 310.532, 310.5, 308.768, 307.992, 307.264, 305.7, 305.696, 304.604, 304.188, 303.232, 302.048, 301.156, 298.288, 295.876, 294.584, 294.008, 292.988, 292.94, 291.444, 291.116, 289.76, 286.78, 285.88, 285.772, 285.764, 285.184, 284.812, 284.372, 283.924, 283.18, 282.412, 281.4, 280.736, 280.032, 279.964, 278.468, 277.064, 275.204, 274.324, 273.944, 273.868, 272.576, 271.548, 271.096, 270.968, 270.444, 269.804, 269.148, 268.528, 268.456, 268.188, 267.74, 267.384, 267.252, 267.004, 266.544, 266.164, 265.32, 265.116, 264.976, 264.884, 264.572, 263.156, 263.012, 263.0, 262.988, 262.536, 262.312]</t>
  </si>
  <si>
    <t>{'main': [0, -142339], 'hh': [0, -115341], 'pv': [0, 0], 'bat': [0, 0], 'hp': [0, -12605], 'ev': [0, -14409]}</t>
  </si>
  <si>
    <t>[580.676, 569.976, 549.472, 542.584, 539.784, 530.616, 528.12, 517.596, 516.572, 509.984, 498.648, 496.58, 489.192, 482.74, 481.536, 480.596, 472.424, 470.684, 469.688, 468.316, 468.188, 466.372, 466.068, 465.54, 463.66, 462.316, 462.22, 459.008, 458.812, 455.02, 454.228, 454.168, 453.852, 452.544, 451.948, 449.704, 445.912, 445.736, 445.144, 444.68, 444.552, 444.488, 443.636, 443.624, 443.24, 442.436, 441.532, 441.496, 440.288, 439.52, 438.136, 438.072, 437.172, 435.632, 434.924, 434.296, 433.968, 433.46, 432.344, 431.944, 431.532, 431.256, 431.248, 429.936, 429.548, 429.208, 429.116, 428.996, 428.572, 428.332, 428.188, 428.076, 427.744, 425.996, 423.264, 421.764, 421.732, 421.468, 420.984, 420.476, 420.456, 420.448, 420.404, 420.372, 419.82, 419.628, 419.508, 418.816, 418.168, 418.02, 417.888, 415.448, 414.708, 413.644, 413.428, 413.016, 412.644, 412.064, 410.696, 410.496, 409.912]</t>
  </si>
  <si>
    <t>{'main': [0, -213073], 'hh': [0, -124433], 'pv': [0, 0], 'bat': [0, 0], 'hp': [0, -71554], 'ev': [0, -17102]}</t>
  </si>
  <si>
    <t>[329.572, 317.12, 312.416, 307.096, 306.284, 304.012, 304.008, 302.172, 301.296, 299.9, 299.592, 297.756, 297.052, 296.452, 295.764, 295.576, 295.292, 294.444, 294.264, 292.76, 292.056, 291.504, 291.08, 290.896, 290.196, 289.944, 289.896, 289.54, 289.204, 288.856, 287.772, 287.152, 287.116, 287.096, 286.156, 285.768, 285.528, 285.508, 285.436, 285.144, 284.008, 283.752, 283.508, 283.204, 282.664, 282.116, 281.368, 280.66, 279.68, 279.152, 278.392, 277.948, 277.76, 277.644, 275.648, 275.288, 274.948, 274.928, 274.564, 274.4, 274.124, 273.536, 273.532, 273.016, 272.672, 272.244, 271.952, 271.952, 271.28, 271.208, 271.044, 270.44, 270.248, 270.176, 270.08, 270.028, 269.88, 269.388, 268.968, 268.92, 268.216, 267.912, 267.872, 267.104, 266.872, 266.12, 266.044, 265.956, 265.832, 265.712, 265.68, 265.324, 265.276, 264.78, 263.944, 261.728, 261.4, 261.056, 259.8, 259.768, 259.4]</t>
  </si>
  <si>
    <t>{'main': [0, -131705], 'hh': [0, -124822], 'pv': [0, 0], 'bat': [0, 0], 'hp': [0, -6899], 'ev': [0, 0]}</t>
  </si>
  <si>
    <t>[430.632, 410.832, 404.964, 400.24, 399.444, 399.132, 398.324, 394.368, 385.32, 385.0, 381.7, 380.156, 371.296, 367.748, 367.544, 365.564, 364.544, 362.768, 360.156, 358.74, 356.524, 353.78, 352.928, 351.452, 351.368, 351.296, 350.024, 349.38, 349.224, 347.08, 346.072, 342.888, 341.36, 341.116, 339.604, 337.912, 336.336, 335.776, 335.48, 332.816, 330.864, 330.7, 328.936, 328.656, 326.916, 326.32, 324.38, 323.252, 323.2, 322.832, 322.752, 321.764, 321.528, 320.736, 319.708, 319.28, 319.212, 318.904, 318.744, 318.496, 317.68, 317.52, 316.992, 316.976, 316.016, 315.96, 315.484, 313.992, 313.364, 312.868, 312.616, 311.768, 310.972, 310.612, 309.88, 307.184, 306.8, 306.58, 306.528, 306.168, 306.052, 304.16, 304.132, 303.824, 303.736, 303.28, 303.12, 303.08, 302.544, 302.492, 301.788, 301.404, 301.34, 301.2, 298.468, 297.468, 296.912, 296.14, 295.472, 294.644, 293.984]</t>
  </si>
  <si>
    <t>{'main': [0, -150404], 'hh': [0, -115341], 'pv': [0, 0], 'bat': [0, 0], 'hp': [0, -35084], 'ev': [0, 0]}</t>
  </si>
  <si>
    <t>[714.684, 709.18, 703.844, 703.056, 693.064, 686.992, 683.556, 681.704, 675.904, 670.356, 666.352, 662.248, 661.64, 660.348, 659.344, 654.908, 653.884, 649.34, 646.744, 642.696, 641.832, 640.9, 633.568, 632.96, 632.14, 627.804, 621.892, 612.62, 609.872, 609.624, 609.376, 609.312, 607.12, 606.96, 603.888, 602.116, 600.608, 599.144, 596.816, 595.852, 593.416, 591.104, 588.792, 585.064, 584.176, 579.86, 578.4, 571.664, 570.264, 568.14, 567.136, 566.12, 560.648, 559.752, 558.408, 556.308, 556.128, 555.112, 550.844, 550.772, 550.02, 545.9, 543.28, 538.74, 536.832, 529.428, 526.276, 522.624, 520.404, 519.992, 519.944, 515.22, 513.936, 513.572, 512.988, 512.056, 511.676, 511.176, 510.148, 508.124, 508.036, 507.94, 506.784, 506.5, 505.34, 505.16, 504.74, 504.364, 503.772, 503.768, 503.404, 501.196, 497.868, 497.604, 496.836, 496.716, 494.332, 492.908, 489.5, 489.332, 488.272]</t>
  </si>
  <si>
    <t>{'main': [0, -258204], 'hh': [0, -124433], 'pv': [0, 0], 'bat': [0, 0], 'hp': [0, -133790], 'ev': [0, 0]}</t>
  </si>
  <si>
    <t>[353.36, 347.452, 332.42, 328.284, 328.196, 323.416, 316.824, 311.072, 310.824, 308.756, 308.492, 308.392, 308.052, 307.448, 307.416, 307.096, 305.64, 305.508, 304.012, 303.016, 301.216, 300.208, 299.872, 299.592, 298.152, 297.856, 297.628, 297.324, 296.528, 296.48, 296.452, 295.764, 295.576, 295.292, 295.08, 295.04, 294.752, 294.444, 294.372, 292.428, 292.056, 291.7, 291.504, 291.08, 290.196, 289.944, 289.204, 288.856, 287.116, 287.108, 287.096, 286.928, 286.888, 286.156, 286.156, 285.508, 285.144, 283.204, 282.22, 281.508, 281.368, 280.66, 280.088, 279.68, 279.364, 278.864, 278.392, 277.444, 275.648, 275.288, 275.112, 274.948, 274.944, 274.928, 274.872, 274.472, 274.4, 274.124, 273.704, 273.536, 273.532, 273.016, 272.668, 272.244, 272.12, 271.952, 271.952, 271.28, 271.208, 271.044, 270.62, 270.604, 270.44, 270.176, 270.08, 270.028, 269.88, 269.424, 268.968, 268.92, 268.4]</t>
  </si>
  <si>
    <t>{'main': [0, -136120], 'hh': [0, -124822], 'pv': [0, 0], 'bat': [0, 0], 'hp': [0, -6899], 'ev': [0, -4415]}</t>
  </si>
  <si>
    <t>[430.632, 411.24, 410.832, 408.044, 406.924, 405.368, 404.964, 399.132, 385.32, 385.0, 381.7, 380.156, 371.296, 367.748, 367.544, 366.136, 365.564, 364.544, 362.768, 360.156, 358.74, 356.524, 354.432, 353.78, 352.928, 351.488, 351.452, 351.368, 350.024, 349.38, 349.224, 347.08, 346.672, 341.7, 341.36, 341.116, 339.604, 337.912, 336.336, 335.776, 335.48, 334.456, 332.816, 330.864, 328.936, 328.656, 327.016, 326.916, 326.32, 324.38, 323.252, 323.2, 322.832, 321.764, 321.528, 320.016, 319.708, 319.28, 319.212, 318.904, 318.744, 318.496, 317.68, 317.52, 316.992, 316.976, 315.96, 315.484, 313.992, 313.364, 312.868, 311.768, 310.972, 310.612, 309.88, 308.496, 308.156, 307.184, 307.08, 306.8, 306.58, 306.528, 306.168, 306.052, 304.16, 304.132, 303.824, 303.736, 303.28, 303.12, 303.08, 302.544, 302.492, 301.92, 301.788, 301.404, 301.34, 301.2, 300.284, 299.868, 299.396]</t>
  </si>
  <si>
    <t>{'main': [0, -153591], 'hh': [0, -115341], 'pv': [0, 0], 'bat': [0, 0], 'hp': [0, -35084], 'ev': [0, -3187]}</t>
  </si>
  <si>
    <t>[714.684, 709.18, 703.844, 703.056, 693.064, 692.356, 686.992, 683.556, 681.704, 675.904, 670.788, 666.352, 662.248, 661.64, 660.348, 659.344, 653.884, 649.34, 646.744, 642.696, 641.832, 640.9, 633.568, 632.96, 632.14, 627.804, 621.892, 613.208, 612.62, 609.872, 609.624, 609.376, 609.312, 607.12, 606.96, 606.176, 602.116, 601.86, 600.608, 599.144, 596.816, 595.852, 593.416, 591.104, 590.2, 588.792, 585.064, 578.264, 572.98, 572.904, 568.14, 567.136, 566.12, 565.008, 560.648, 559.752, 556.9, 556.704, 556.308, 556.128, 555.112, 550.844, 550.772, 550.02, 543.28, 539.06, 538.852, 536.832, 530.992, 529.524, 529.428, 529.224, 528.288, 526.276, 520.268, 520.076, 515.22, 514.768, 513.936, 513.572, 513.052, 512.988, 512.888, 512.056, 511.676, 511.176, 510.272, 510.148, 509.98, 508.844, 508.124, 508.036, 507.94, 507.764, 507.74, 506.784, 505.34, 505.16, 504.972, 503.436, 503.404]</t>
  </si>
  <si>
    <t>{'main': [0, -262243], 'hh': [0, -124433], 'pv': [0, 0], 'bat': [0, 0], 'hp': [0, -133790], 'ev': [0, -4040]}</t>
  </si>
  <si>
    <t>[401.04, 374.572, 352.516, 342.98, 341.936, 339.284, 331.504, 330.052, 327.992, 327.792, 327.64, 326.152, 323.876, 323.416, 323.36, 320.24, 318.512, 316.824, 315.908, 315.576, 314.708, 313.7, 312.832, 311.208, 310.932, 310.824, 309.672, 307.448, 307.096, 305.64, 305.508, 304.608, 304.156, 304.012, 303.776, 302.124, 301.364, 301.216, 300.488, 299.872, 298.568, 297.856, 297.628, 296.98, 296.528, 296.452, 295.764, 295.576, 295.304, 295.292, 294.444, 294.372, 294.084, 292.368, 292.056, 291.86, 291.504, 291.08, 290.196, 289.944, 289.204, 288.996, 288.856, 287.684, 287.116, 287.108, 287.096, 286.928, 286.652, 286.188, 286.156, 285.872, 285.508, 285.144, 285.12, 284.472, 283.604, 283.204, 282.952, 281.172, 281.112, 280.66, 280.424, 280.088, 279.788, 279.612, 279.44, 278.912, 278.28, 278.02, 277.444, 277.156, 275.648, 275.608, 275.288, 274.944, 274.928, 274.472, 274.4, 274.124, 273.704]</t>
  </si>
  <si>
    <t>{'main': [0, -139521], 'hh': [0, -124822], 'pv': [0, 0], 'bat': [0, 0], 'hp': [0, -6899], 'ev': [0, -7816]}</t>
  </si>
  <si>
    <t>[430.632, 411.24, 410.832, 408.044, 406.924, 405.368, 404.964, 399.132, 385.32, 385.0, 381.7, 380.776, 380.156, 377.468, 371.296, 367.748, 367.544, 365.564, 364.544, 363.632, 362.768, 360.156, 358.74, 356.524, 353.78, 352.928, 351.488, 351.452, 351.368, 350.024, 349.38, 349.224, 347.08, 346.672, 341.7, 341.36, 341.116, 339.604, 337.936, 337.912, 336.336, 335.776, 335.48, 335.44, 334.736, 334.456, 332.816, 331.008, 330.864, 329.196, 328.936, 328.656, 327.276, 326.916, 326.32, 324.38, 323.252, 323.2, 322.832, 321.764, 321.528, 320.016, 319.708, 319.28, 319.212, 318.904, 318.744, 318.496, 318.08, 317.68, 317.52, 316.992, 316.976, 315.96, 315.484, 313.992, 313.364, 312.868, 312.58, 312.004, 311.768, 311.284, 310.972, 310.612, 309.88, 307.184, 306.8, 306.58, 306.528, 306.168, 306.052, 304.524, 304.16, 304.132, 303.824, 303.736, 303.28, 303.12, 303.08, 302.544, 302.516]</t>
  </si>
  <si>
    <t>{'main': [0, -157643], 'hh': [0, -115341], 'pv': [0, 0], 'bat': [0, 0], 'hp': [0, -35084], 'ev': [0, -7239]}</t>
  </si>
  <si>
    <t>[714.684, 709.18, 703.844, 703.056, 693.064, 692.356, 686.992, 683.556, 681.704, 675.904, 670.788, 666.352, 662.248, 661.64, 660.348, 659.344, 653.884, 649.34, 648.5, 646.744, 642.696, 641.832, 640.9, 633.568, 632.96, 632.14, 627.804, 621.892, 620.168, 612.62, 609.872, 609.624, 609.376, 609.312, 607.12, 606.96, 606.176, 602.116, 601.86, 600.608, 599.144, 596.816, 595.852, 595.504, 593.416, 591.104, 590.928, 590.2, 588.792, 585.064, 580.732, 578.264, 573.892, 572.904, 568.968, 568.14, 567.9, 567.136, 566.12, 560.648, 559.752, 556.308, 556.128, 555.112, 551.684, 550.844, 550.772, 550.02, 549.112, 548.324, 545.94, 543.28, 542.076, 536.832, 532.68, 529.428, 529.224, 526.276, 524.788, 524.768, 522.676, 522.032, 521.896, 520.14, 519.332, 518.764, 517.4, 515.22, 514.768, 514.404, 514.38, 513.936, 513.572, 512.988, 512.596, 512.448, 512.42, 512.056, 512.008, 510.348, 510.272]</t>
  </si>
  <si>
    <t>{'main': [0, -266981], 'hh': [0, -124433], 'pv': [0, 0], 'bat': [0, 0], 'hp': [0, -133790], 'ev': [0, -8777]}</t>
  </si>
  <si>
    <t>[411.88, 383.416, 374.572, 364.712, 359.832, 354.516, 344.632, 342.98, 342.104, 341.484, 340.8, 340.624, 339.252, 338.792, 337.152, 336.388, 331.8, 330.728, 328.856, 328.304, 327.64, 327.46, 327.3, 326.908, 325.84, 324.7, 324.488, 323.876, 323.744, 323.416, 323.384, 322.392, 319.332, 318.836, 317.592, 316.604, 315.684, 315.576, 313.156, 311.208, 310.932, 309.672, 309.568, 308.216, 307.872, 307.528, 307.448, 307.096, 306.964, 306.576, 306.092, 305.576, 305.508, 305.084, 303.368, 302.132, 302.124, 302.008, 300.772, 299.872, 298.492, 298.172, 297.628, 296.532, 296.428, 296.152, 296.12, 295.764, 294.908, 294.444, 294.404, 294.372, 293.86, 292.756, 292.692, 292.112, 292.056, 291.504, 291.08, 290.912, 290.196, 289.944, 289.868, 289.66, 289.204, 288.996, 288.856, 288.808, 287.344, 287.328, 287.224, 287.116, 287.096, 286.928, 285.508, 285.144, 285.124, 284.7, 284.58, 284.28, 284.22]</t>
  </si>
  <si>
    <t>{'main': [0, -143452], 'hh': [0, -124822], 'pv': [0, 0], 'bat': [0, 0], 'hp': [0, -6899], 'ev': [0, -11747]}</t>
  </si>
  <si>
    <t>[430.632, 411.24, 410.832, 408.044, 406.924, 405.368, 404.964, 401.428, 401.164, 399.132, 398.416, 387.752, 385.32, 385.0, 381.7, 380.156, 374.72, 371.296, 367.748, 367.544, 365.564, 364.544, 363.632, 362.768, 360.156, 358.74, 356.524, 355.312, 353.78, 352.928, 351.488, 351.452, 351.368, 350.024, 349.38, 349.224, 347.08, 347.056, 342.916, 341.7, 341.36, 341.116, 340.296, 339.604, 337.912, 336.336, 336.168, 335.776, 335.48, 334.456, 332.816, 332.372, 331.956, 331.54, 330.864, 329.08, 328.936, 328.656, 327.54, 326.916, 326.32, 325.244, 324.38, 323.252, 323.2, 322.832, 322.252, 321.764, 321.528, 320.016, 319.808, 319.708, 319.568, 319.28, 319.212, 318.904, 318.744, 318.496, 318.004, 317.8, 317.68, 317.648, 317.58, 317.52, 316.992, 316.976, 316.956, 315.96, 315.652, 315.652, 315.596, 315.484, 314.756, 313.992, 313.364, 312.868, 312.58, 311.768, 311.444, 310.972, 310.612]</t>
  </si>
  <si>
    <t>{'main': [0, -160808], 'hh': [0, -115341], 'pv': [0, 0], 'bat': [0, 0], 'hp': [0, -35084], 'ev': [0, -10404]}</t>
  </si>
  <si>
    <t>[714.684, 709.18, 703.844, 703.056, 698.18, 693.064, 692.356, 686.992, 683.556, 681.704, 675.904, 670.788, 666.352, 662.248, 661.64, 660.348, 659.344, 653.884, 649.34, 646.744, 642.696, 641.832, 640.9, 633.568, 632.96, 632.14, 627.804, 622.652, 621.892, 620.168, 617.504, 612.62, 609.872, 609.624, 609.376, 609.312, 607.12, 606.96, 606.176, 605.772, 603.58, 602.116, 601.86, 600.608, 599.144, 596.816, 595.852, 593.416, 593.088, 591.104, 590.2, 588.792, 585.064, 583.4, 578.9, 578.264, 578.12, 575.076, 572.904, 569.752, 569.368, 568.14, 567.136, 566.164, 566.12, 564.452, 562.684, 560.648, 559.752, 556.688, 556.308, 556.128, 555.112, 550.844, 550.772, 550.02, 548.7, 546.148, 543.28, 542.12, 540.764, 539.4, 538.252, 536.832, 536.404, 534.328, 530.116, 529.692, 529.428, 529.224, 529.128, 526.276, 525.58, 524.924, 524.788, 523.952, 523.056, 523.008, 522.364, 521.896, 520.312]</t>
  </si>
  <si>
    <t>{'main': [0, -270972], 'hh': [0, -124433], 'pv': [0, 0], 'bat': [0, 0], 'hp': [0, -133790], 'ev': [0, -12769]}</t>
  </si>
  <si>
    <t>[437.68, 422.232, 402.456, 385.292, 379.876, 375.184, 372.512, 371.128, 368.516, 368.2, 362.892, 361.76, 358.324, 357.544, 356.408, 353.98, 353.332, 353.124, 352.508, 352.388, 352.2, 350.992, 349.824, 349.752, 348.152, 347.016, 343.42, 342.312, 341.864, 341.64, 341.484, 339.58, 339.572, 339.332, 337.992, 337.608, 336.492, 335.196, 334.824, 331.568, 331.3, 330.332, 330.204, 328.5, 326.576, 325.112, 323.876, 323.416, 322.992, 321.844, 320.368, 320.312, 318.824, 315.844, 311.696, 311.208, 310.932, 309.688, 309.528, 308.216, 308.2, 307.872, 307.82, 307.724, 307.552, 307.528, 307.484, 307.472, 307.448, 307.096, 306.54, 306.092, 305.96, 305.948, 305.664, 305.576, 305.508, 303.94, 303.0, 300.988, 300.704, 300.244, 299.872, 299.22, 298.86, 298.172, 297.628, 297.12, 296.532, 296.12, 295.764, 295.56, 295.04, 294.988, 294.392, 294.372, 292.98, 292.756, 292.056, 291.504, 291.424]</t>
  </si>
  <si>
    <t>{'main': [0, -147374], 'hh': [0, -124822], 'pv': [0, 0], 'bat': [0, 0], 'hp': [0, -6899], 'ev': [0, -15669]}</t>
  </si>
  <si>
    <t>[448.604, 430.632, 423.4, 420.668, 414.416, 413.552, 411.24, 410.832, 409.416, 408.044, 406.924, 405.368, 404.964, 399.132, 391.156, 390.5, 387.0, 385.676, 385.32, 381.7, 380.892, 380.876, 378.544, 376.328, 374.804, 374.632, 371.296, 367.748, 365.564, 364.544, 364.232, 362.768, 362.136, 360.82, 360.156, 358.74, 356.524, 355.844, 352.928, 352.632, 352.172, 351.488, 351.452, 351.368, 350.024, 349.732, 349.38, 349.224, 347.368, 347.08, 344.864, 343.384, 341.7, 341.36, 341.116, 339.604, 338.056, 337.912, 337.248, 336.336, 336.316, 335.776, 335.48, 334.016, 333.928, 333.78, 332.816, 332.644, 332.228, 330.864, 330.536, 330.356, 329.476, 329.08, 329.004, 329.004, 328.936, 328.656, 327.956, 326.916, 326.32, 324.824, 324.38, 323.884, 323.252, 323.2, 322.832, 321.764, 321.652, 321.528, 320.564, 319.708, 319.664, 319.28, 319.212, 318.904, 318.744, 318.496, 318.068, 317.8, 317.68]</t>
  </si>
  <si>
    <t>{'main': [0, -164814], 'hh': [0, -115341], 'pv': [0, 0], 'bat': [0, 0], 'hp': [0, -35084], 'ev': [0, -14409]}</t>
  </si>
  <si>
    <t>[739.86, 714.684, 709.18, 703.844, 703.056, 693.064, 692.356, 686.992, 683.556, 681.704, 675.904, 670.788, 667.332, 666.352, 665.404, 662.248, 661.64, 660.348, 659.344, 649.34, 646.744, 642.696, 641.832, 640.9, 639.744, 633.568, 632.96, 632.412, 632.14, 629.132, 628.74, 627.804, 625.0, 624.28, 621.892, 620.168, 617.608, 612.62, 609.872, 609.624, 609.376, 609.312, 607.12, 606.96, 606.176, 603.356, 602.116, 601.86, 600.608, 599.144, 597.028, 596.816, 595.852, 593.416, 591.104, 590.2, 588.792, 588.404, 587.768, 585.064, 584.92, 584.684, 583.904, 578.9, 578.264, 576.332, 574.54, 573.832, 570.04, 569.368, 568.14, 567.688, 567.136, 560.648, 559.752, 558.576, 556.308, 556.128, 555.512, 555.112, 550.844, 550.772, 550.02, 549.876, 549.284, 548.372, 548.368, 547.528, 545.592, 544.632, 543.28, 540.764, 539.4, 536.832, 536.404, 535.788, 534.864, 534.324, 533.82, 532.896, 531.476]</t>
  </si>
  <si>
    <t>{'main': [0, -275306], 'hh': [0, -124433], 'pv': [0, 0], 'bat': [0, 0], 'hp': [0, -133790], 'ev': [0, -17102]}</t>
  </si>
  <si>
    <t>[331.82, 319.368, 317.356, 314.452, 312.084, 310.5, 308.828, 307.98, 307.872, 306.268, 306.048, 305.28, 304.792, 303.952, 303.552, 303.46, 302.144, 301.264, 300.976, 300.008, 299.932, 298.02, 298.0, 297.22, 296.904, 296.564, 296.56, 294.728, 293.124, 292.776, 292.76, 291.984, 291.94, 291.848, 291.588, 291.468, 291.428, 291.176, 291.1, 290.9, 290.256, 290.18, 290.02, 289.896, 288.224, 287.708, 287.24, 286.836, 286.512, 286.172, 286.156, 285.612, 285.372, 285.168, 284.968, 284.896, 284.888, 284.008, 283.668, 283.456, 283.1, 281.84, 281.252, 280.152, 280.132, 279.932, 278.844, 278.384, 278.108, 277.984, 277.58, 277.02, 276.508, 275.984, 274.9, 274.772, 274.308, 273.928, 273.112, 272.892, 272.816, 272.672, 272.432, 271.208, 271.204, 271.036, 270.96, 270.248, 269.976, 269.84, 269.7, 269.424, 269.088, 268.86, 268.556, 268.0, 267.992, 267.956, 267.104, 266.764, 266.592]</t>
  </si>
  <si>
    <t>{'main': [0, -134355], 'hh': [0, -124822], 'pv': [0, 0], 'bat': [0, 0], 'hp': [0, -9550], 'ev': [0, 0]}</t>
  </si>
  <si>
    <t>[507.904, 507.572, 502.392, 492.076, 491.464, 490.124, 488.664, 487.784, 487.4, 481.292, 481.136, 481.04, 480.54, 478.74, 475.996, 475.804, 474.704, 474.292, 473.904, 473.132, 472.524, 461.328, 460.092, 458.676, 458.072, 457.044, 456.616, 454.516, 453.336, 446.308, 442.836, 441.932, 441.92, 441.048, 438.004, 436.856, 435.908, 425.64, 424.132, 423.76, 420.416, 419.424, 419.176, 414.72, 411.548, 408.688, 407.476, 407.212, 403.396, 400.612, 398.464, 397.516, 394.792, 394.528, 394.22, 391.292, 389.736, 389.056, 388.984, 388.088, 385.48, 381.788, 381.052, 380.68, 380.332, 379.82, 379.716, 377.104, 375.432, 374.144, 373.672, 373.492, 372.036, 372.008, 371.996, 370.572, 370.368, 368.012, 367.2, 366.012, 364.812, 363.928, 363.26, 363.256, 362.948, 361.532, 361.416, 359.44, 358.912, 358.188, 357.788, 356.936, 356.056, 349.896, 349.86, 349.192, 349.044, 345.504, 344.648, 344.58, 343.084]</t>
  </si>
  <si>
    <t>{'main': [0, -167124], 'hh': [0, -115341], 'pv': [0, 0], 'bat': [0, 0], 'hp': [0, -51806], 'ev': [0, 0]}</t>
  </si>
  <si>
    <t>[832.664, 810.116, 805.792, 803.468, 800.576, 799.124, 797.464, 791.38, 790.548, 787.92, 785.888, 785.376, 784.84, 784.112, 776.672, 776.572, 775.712, 773.352, 771.76, 769.388, 763.492, 762.068, 746.408, 743.56, 741.772, 734.908, 725.644, 718.008, 713.512, 711.98, 711.792, 710.488, 707.832, 698.276, 696.624, 693.584, 690.88, 690.148, 688.576, 686.276, 685.272, 684.456, 677.316, 675.856, 674.72, 670.288, 669.344, 666.088, 665.732, 664.832, 659.788, 658.816, 657.356, 655.268, 651.74, 649.868, 646.172, 635.004, 632.348, 628.78, 621.116, 619.336, 618.276, 615.0, 612.664, 611.216, 608.616, 607.852, 607.028, 606.6, 604.84, 604.256, 603.7, 601.88, 601.04, 600.996, 599.636, 597.948, 597.428, 596.472, 596.436, 593.3, 593.176, 590.672, 589.504, 586.452, 586.224, 586.056, 583.432, 583.076, 582.716, 580.912, 579.364, 577.736, 574.64, 574.576, 573.608, 573.596, 571.892, 570.636, 569.724]</t>
  </si>
  <si>
    <t>{'main': [0, -301183], 'hh': [0, -124433], 'pv': [0, 0], 'bat': [0, 0], 'hp': [0, -176773], 'ev': [0, 0]}</t>
  </si>
  <si>
    <t>[355.608, 349.7, 336.472, 334.084, 332.252, 325.452, 321.708, 319.328, 319.076, 316.888, 316.492, 314.552, 314.3, 311.212, 311.008, 310.5, 309.488, 307.872, 307.416, 306.268, 306.028, 306.008, 305.668, 305.28, 304.792, 304.036, 303.524, 303.46, 302.7, 302.168, 302.144, 301.264, 301.256, 300.976, 299.832, 299.816, 298.24, 298.02, 298.0, 297.788, 297.22, 297.22, 297.012, 296.904, 296.888, 296.62, 296.612, 296.56, 293.124, 293.06, 292.776, 292.76, 292.66, 292.464, 291.984, 291.468, 291.428, 291.1, 290.9, 290.456, 289.432, 288.224, 287.708, 287.268, 286.888, 286.836, 286.156, 285.884, 285.372, 284.896, 284.008, 283.456, 283.404, 283.1, 282.912, 281.84, 281.496, 281.252, 280.132, 279.932, 279.0, 278.844, 278.384, 277.984, 277.58, 277.02, 276.508, 276.168, 275.984, 275.112, 274.9, 274.872, 274.556, 274.308, 274.232, 274.016, 273.928, 273.704, 273.112, 272.892, 272.816]</t>
  </si>
  <si>
    <t>{'main': [0, -138770], 'hh': [0, -124822], 'pv': [0, 0], 'bat': [0, 0], 'hp': [0, -9550], 'ev': [0, -4415]}</t>
  </si>
  <si>
    <t>[507.904, 507.572, 502.392, 492.076, 491.772, 491.464, 490.124, 488.664, 487.784, 487.4, 486.804, 482.504, 481.292, 481.136, 481.04, 480.54, 478.74, 475.996, 474.704, 474.292, 473.132, 472.524, 471.792, 461.328, 458.676, 457.044, 456.616, 454.516, 453.336, 450.748, 450.52, 447.856, 446.308, 442.836, 441.932, 441.048, 438.004, 425.64, 424.732, 423.76, 420.416, 419.424, 419.176, 414.72, 411.548, 408.688, 407.476, 407.212, 403.396, 400.612, 398.464, 397.516, 394.792, 394.528, 394.22, 391.292, 389.736, 389.056, 388.984, 388.088, 385.48, 384.032, 381.788, 381.052, 380.68, 380.332, 379.82, 379.716, 377.104, 375.812, 374.256, 374.144, 373.672, 373.492, 372.036, 372.008, 371.996, 370.572, 370.368, 368.816, 368.012, 367.2, 366.012, 363.928, 363.26, 362.948, 361.532, 359.44, 358.912, 358.188, 357.788, 356.936, 356.056, 349.896, 349.86, 349.192, 349.044, 345.504, 344.648, 344.58, 343.084]</t>
  </si>
  <si>
    <t>{'main': [0, -170311], 'hh': [0, -115341], 'pv': [0, 0], 'bat': [0, 0], 'hp': [0, -51806], 'ev': [0, -3187]}</t>
  </si>
  <si>
    <t>[832.664, 810.116, 806.84, 805.792, 803.468, 800.576, 799.124, 797.464, 791.38, 790.548, 787.92, 785.888, 785.376, 785.268, 784.112, 776.672, 776.572, 775.712, 773.352, 771.76, 763.492, 762.068, 746.408, 743.56, 741.772, 734.908, 725.644, 722.832, 718.008, 711.98, 711.792, 710.488, 707.832, 698.276, 696.624, 693.584, 690.88, 690.148, 688.576, 687.732, 686.276, 685.272, 684.456, 680.816, 677.36, 677.316, 675.856, 670.288, 669.344, 669.156, 666.088, 664.832, 659.788, 656.468, 655.268, 651.74, 646.172, 635.004, 633.876, 632.348, 628.78, 627.716, 619.836, 619.616, 619.336, 619.224, 618.656, 618.276, 615.176, 615.0, 614.696, 612.664, 607.852, 607.028, 606.6, 604.84, 604.256, 603.7, 601.88, 601.04, 600.996, 600.828, 597.948, 596.472, 596.436, 593.976, 593.716, 593.3, 590.956, 590.672, 589.504, 588.804, 588.72, 588.484, 586.452, 586.056, 584.836, 583.896, 583.432, 582.892, 581.24]</t>
  </si>
  <si>
    <t>{'main': [0, -305223], 'hh': [0, -124433], 'pv': [0, 0], 'bat': [0, 0], 'hp': [0, -176773], 'ev': [0, -4040]}</t>
  </si>
  <si>
    <t>[403.288, 376.82, 356.572, 347.032, 345.084, 343.708, 341.936, 336.552, 334.008, 333.608, 331.636, 327.992, 326.24, 326.128, 325.5, 325.452, 323.844, 321.332, 320.772, 318.888, 318.52, 317.028, 316.74, 316.604, 316.492, 316.176, 315.944, 312.768, 310.5, 309.488, 308.876, 308.22, 307.872, 306.416, 306.268, 306.008, 305.668, 305.216, 304.792, 304.632, 304.036, 303.984, 303.524, 303.496, 303.46, 302.7, 302.144, 301.264, 300.976, 300.488, 299.816, 299.44, 298.02, 298.0, 297.788, 296.904, 296.868, 296.62, 296.612, 296.56, 295.5, 295.304, 294.088, 293.124, 293.06, 292.776, 292.76, 291.984, 291.86, 291.468, 291.1, 290.9, 290.028, 289.688, 289.648, 289.432, 288.224, 287.708, 287.684, 287.268, 287.096, 286.836, 286.28, 286.156, 285.872, 285.82, 285.372, 285.232, 284.972, 284.896, 284.112, 284.008, 283.472, 283.456, 283.108, 283.028, 282.912, 281.948, 281.84, 281.252, 280.96]</t>
  </si>
  <si>
    <t>{'main': [0, -142172], 'hh': [0, -124822], 'pv': [0, 0], 'bat': [0, 0], 'hp': [0, -9550], 'ev': [0, -7816]}</t>
  </si>
  <si>
    <t>[507.904, 507.572, 502.392, 500.972, 492.076, 491.464, 490.124, 488.664, 487.784, 487.4, 486.804, 482.504, 481.292, 481.136, 481.04, 480.54, 478.74, 475.996, 474.704, 474.292, 473.132, 472.524, 471.792, 465.388, 461.328, 458.676, 457.044, 456.616, 454.516, 453.336, 450.52, 447.856, 446.308, 442.836, 441.932, 441.048, 438.004, 425.64, 424.732, 423.76, 420.416, 419.424, 419.176, 414.72, 411.548, 408.688, 407.476, 407.212, 403.396, 400.612, 398.464, 397.516, 394.792, 394.528, 394.22, 391.292, 389.736, 389.056, 388.984, 388.088, 386.732, 385.48, 384.032, 381.788, 381.052, 380.68, 380.332, 379.896, 379.82, 379.716, 377.104, 374.256, 374.144, 373.672, 373.492, 372.036, 372.008, 371.996, 370.572, 370.368, 368.816, 368.012, 367.2, 366.012, 363.928, 363.26, 362.948, 361.532, 359.44, 358.912, 358.188, 357.788, 356.936, 356.056, 354.084, 349.896, 349.86, 349.192, 349.044, 348.352, 345.504]</t>
  </si>
  <si>
    <t>{'main': [0, -174363], 'hh': [0, -115341], 'pv': [0, 0], 'bat': [0, 0], 'hp': [0, -51806], 'ev': [0, -7239]}</t>
  </si>
  <si>
    <t>[832.664, 810.116, 806.84, 805.792, 803.468, 800.576, 799.124, 797.464, 791.38, 790.548, 787.92, 785.888, 785.376, 785.268, 784.112, 776.672, 776.572, 775.712, 773.352, 771.76, 763.492, 762.068, 746.408, 743.56, 741.772, 734.908, 729.792, 725.644, 718.008, 711.98, 711.792, 710.488, 709.396, 707.832, 698.276, 696.624, 693.584, 690.88, 690.148, 688.576, 687.732, 686.276, 685.272, 684.456, 681.296, 680.816, 677.36, 677.316, 675.856, 670.288, 669.344, 669.156, 666.088, 664.832, 662.064, 659.788, 658.636, 656.468, 655.268, 651.74, 651.576, 646.172, 635.004, 632.348, 631.676, 630.616, 628.78, 623.76, 619.336, 618.276, 617.32, 615.176, 615.0, 614.696, 612.664, 611.836, 611.828, 610.356, 607.852, 607.472, 607.436, 607.284, 607.028, 604.84, 604.284, 604.256, 603.7, 601.88, 601.04, 599.524, 597.948, 597.04, 596.436, 594.076, 593.976, 593.3, 591.716, 590.672, 589.504, 588.244, 586.452]</t>
  </si>
  <si>
    <t>{'main': [0, -309960], 'hh': [0, -124433], 'pv': [0, 0], 'bat': [0, 0], 'hp': [0, -176773], 'ev': [0, -8777]}</t>
  </si>
  <si>
    <t>[414.128, 383.416, 376.82, 365.52, 364.712, 358.572, 347.644, 347.452, 347.284, 347.032, 345.752, 344.608, 344.608, 343.708, 342.94, 338.928, 338.284, 337.24, 335.536, 332.536, 331.636, 329.888, 329.412, 329.064, 328.304, 327.46, 326.944, 326.372, 326.128, 325.452, 325.024, 324.488, 323.556, 323.384, 323.028, 322.572, 319.288, 319.22, 318.68, 317.028, 316.74, 316.176, 315.684, 313.156, 312.264, 311.244, 311.088, 311.036, 310.5, 310.44, 309.488, 309.096, 307.872, 307.872, 307.868, 307.612, 307.456, 306.872, 306.268, 306.008, 305.668, 305.088, 304.632, 303.46, 302.7, 302.576, 302.216, 299.816, 298.948, 298.492, 298.02, 298.0, 297.96, 297.788, 296.904, 296.82, 296.62, 296.612, 296.56, 295.5, 295.068, 294.432, 293.86, 293.564, 293.548, 293.368, 293.192, 293.124, 293.06, 292.776, 292.76, 292.756, 291.984, 291.468, 291.1, 290.9, 290.228, 289.956, 289.66, 289.432, 289.36]</t>
  </si>
  <si>
    <t>{'main': [0, -146102], 'hh': [0, -124822], 'pv': [0, 0], 'bat': [0, 0], 'hp': [0, -9550], 'ev': [0, -11747]}</t>
  </si>
  <si>
    <t>[507.904, 507.572, 502.392, 500.972, 492.076, 491.464, 490.124, 488.664, 487.784, 487.4, 486.804, 483.028, 482.504, 481.292, 481.136, 481.04, 480.54, 478.74, 475.996, 474.704, 474.292, 473.132, 472.524, 471.792, 461.328, 458.676, 457.044, 456.616, 454.516, 453.336, 450.52, 447.856, 446.308, 442.836, 441.932, 441.048, 438.004, 433.372, 425.64, 423.76, 420.416, 419.424, 419.176, 414.72, 412.164, 411.548, 408.688, 407.476, 407.212, 403.856, 403.396, 400.612, 398.464, 397.516, 395.852, 394.792, 394.528, 394.22, 392.16, 391.332, 391.292, 389.736, 389.056, 388.984, 388.088, 387.796, 387.632, 385.48, 384.032, 381.788, 381.052, 379.82, 379.716, 378.208, 377.104, 374.256, 374.144, 373.672, 373.492, 372.036, 371.996, 370.572, 370.44, 370.368, 368.816, 368.512, 368.012, 367.2, 366.012, 363.928, 363.26, 362.948, 361.844, 361.532, 360.964, 358.188, 357.788, 356.936, 356.056, 349.896, 349.86]</t>
  </si>
  <si>
    <t>{'main': [0, -177528], 'hh': [0, -115341], 'pv': [0, 0], 'bat': [0, 0], 'hp': [0, -51806], 'ev': [0, -10404]}</t>
  </si>
  <si>
    <t>[832.664, 810.116, 806.84, 805.792, 803.468, 800.576, 799.124, 797.464, 791.38, 790.548, 787.92, 785.888, 785.376, 785.268, 784.112, 776.672, 776.572, 775.712, 773.352, 771.76, 763.492, 762.068, 759.076, 746.408, 743.56, 741.772, 734.908, 729.792, 725.644, 718.008, 711.98, 711.792, 710.488, 707.832, 698.276, 696.624, 693.584, 690.88, 690.148, 688.576, 687.732, 686.276, 685.272, 684.456, 683.456, 680.816, 680.636, 677.36, 677.316, 676.616, 675.856, 673.064, 672.52, 670.288, 669.344, 669.156, 666.088, 664.832, 659.788, 656.468, 655.268, 651.74, 649.356, 646.172, 641.616, 640.26, 635.004, 633.828, 632.476, 632.348, 632.076, 629.472, 628.78, 627.076, 625.124, 620.988, 619.336, 618.636, 618.276, 617.32, 615.284, 615.176, 615.0, 614.696, 612.664, 611.16, 610.524, 610.356, 610.244, 608.504, 607.852, 607.028, 604.84, 604.256, 603.7, 602.444, 601.88, 601.04, 597.948, 596.436, 593.976]</t>
  </si>
  <si>
    <t>{'main': [0, -313951], 'hh': [0, -124433], 'pv': [0, 0], 'bat': [0, 0], 'hp': [0, -176773], 'ev': [0, -12769]}</t>
  </si>
  <si>
    <t>[439.928, 422.232, 402.456, 387.54, 383.932, 382.204, 378.2, 375.328, 373.236, 372.936, 369.392, 364.748, 363.9, 363.648, 361.856, 360.048, 358.032, 357.708, 356.808, 354.404, 353.152, 352.732, 352.572, 352.424, 349.824, 349.24, 347.816, 347.284, 347.224, 343.42, 342.636, 342.4, 341.864, 340.492, 340.444, 339.332, 338.808, 338.172, 337.608, 336.936, 336.488, 336.024, 335.196, 332.44, 330.204, 329.82, 328.5, 326.816, 326.128, 325.452, 325.38, 325.272, 321.848, 320.668, 320.208, 318.836, 318.44, 317.976, 317.384, 317.028, 316.74, 316.3, 314.62, 312.532, 311.916, 311.244, 311.036, 310.816, 310.14, 309.992, 309.688, 309.488, 309.36, 307.872, 307.872, 307.868, 307.828, 307.724, 307.612, 307.472, 306.872, 306.268, 306.108, 306.036, 305.668, 305.664, 305.468, 304.26, 303.94, 303.46, 302.7, 302.216, 302.092, 301.172, 300.968, 299.22, 298.948, 298.488, 298.02, 298.0, 297.788]</t>
  </si>
  <si>
    <t>{'main': [0, -150025], 'hh': [0, -124822], 'pv': [0, 0], 'bat': [0, 0], 'hp': [0, -9550], 'ev': [0, -15669]}</t>
  </si>
  <si>
    <t>[513.392, 511.972, 509.572, 507.904, 501.124, 494.028, 492.076, 491.464, 488.664, 487.784, 487.4, 486.804, 483.036, 482.504, 481.292, 481.136, 481.04, 480.54, 478.74, 475.392, 474.704, 474.292, 473.132, 472.524, 461.328, 459.604, 458.676, 457.044, 456.616, 454.516, 453.336, 450.52, 447.856, 446.308, 442.836, 442.292, 441.932, 441.048, 438.004, 436.312, 425.64, 423.76, 423.468, 423.096, 420.416, 419.424, 419.176, 414.72, 413.596, 411.548, 410.932, 408.688, 408.628, 407.476, 407.212, 403.396, 400.612, 398.464, 397.516, 394.792, 394.528, 394.22, 392.916, 392.62, 392.16, 391.332, 391.292, 389.736, 389.056, 388.984, 388.088, 386.264, 385.48, 384.032, 382.072, 381.788, 381.052, 380.908, 380.908, 379.82, 379.716, 379.336, 378.208, 377.104, 374.256, 374.144, 373.492, 372.036, 371.996, 371.964, 370.572, 370.44, 370.368, 368.512, 368.012, 367.2, 366.364, 366.012, 363.928, 363.26, 362.948]</t>
  </si>
  <si>
    <t>{'main': [0, -181533], 'hh': [0, -115341], 'pv': [0, 0], 'bat': [0, 0], 'hp': [0, -51806], 'ev': [0, -14409]}</t>
  </si>
  <si>
    <t>[832.664, 810.116, 806.84, 805.792, 803.468, 802.068, 800.756, 800.576, 799.124, 797.464, 791.38, 787.92, 785.888, 785.376, 785.268, 784.112, 776.672, 776.572, 775.712, 773.352, 771.76, 763.492, 762.068, 746.408, 743.56, 741.772, 734.908, 729.792, 725.644, 718.008, 717.2, 711.98, 711.792, 710.488, 707.976, 707.832, 703.256, 702.876, 698.276, 696.624, 695.064, 693.584, 690.88, 690.148, 688.576, 688.36, 687.732, 686.276, 685.668, 685.272, 684.456, 681.14, 680.816, 677.316, 675.856, 674.516, 674.208, 669.344, 669.156, 666.088, 664.832, 659.788, 656.468, 655.384, 655.356, 655.268, 651.74, 647.364, 646.68, 646.172, 645.624, 641.616, 636.556, 635.672, 635.004, 634.424, 633.828, 632.348, 632.076, 629.472, 628.78, 628.32, 626.204, 623.92, 621.356, 619.336, 618.888, 618.636, 618.276, 615.176, 615.0, 614.696, 613.776, 613.444, 612.9, 612.664, 610.524, 610.244, 609.4, 608.836, 607.852]</t>
  </si>
  <si>
    <t>{'main': [0, -318285], 'hh': [0, -124433], 'pv': [0, 0], 'bat': [0, 0], 'hp': [0, -176773], 'ev': [0, -17102]}</t>
  </si>
  <si>
    <t>[364.444, 357.884, 357.544, 351.872, 339.968, 327.608, 327.508, 327.044, 326.328, 322.944, 320.74, 319.076, 318.776, 316.92, 316.516, 315.384, 314.504, 313.076, 312.968, 310.372, 310.004, 309.592, 308.164, 308.164, 307.724, 307.176, 306.552, 305.596, 305.18, 305.02, 304.748, 304.14, 304.04, 303.848, 303.84, 301.376, 300.972, 300.144, 300.116, 299.94, 299.768, 299.088, 298.78, 298.408, 298.164, 297.988, 297.584, 297.58, 297.572, 297.444, 297.284, 296.908, 296.312, 296.288, 296.068, 293.768, 293.136, 292.536, 292.148, 291.956, 291.288, 290.264, 289.896, 288.64, 288.216, 287.5, 287.404, 287.3, 287.168, 287.068, 286.884, 286.156, 286.12, 285.868, 284.048, 283.144, 282.184, 281.748, 281.324, 281.244, 280.776, 280.108, 279.596, 279.516, 278.492, 277.128, 276.892, 276.572, 276.552, 276.136, 274.792, 274.456, 274.208, 273.976, 273.672, 273.12, 272.672, 272.284, 271.208, 270.772, 270.248]</t>
  </si>
  <si>
    <t>{'main': [0, -137414], 'hh': [0, -124822], 'pv': [0, 0], 'bat': [0, 0], 'hp': [0, -12610], 'ev': [0, 0]}</t>
  </si>
  <si>
    <t>[604.412, 599.748, 593.636, 593.488, 592.416, 569.78, 567.304, 567.168, 563.204, 562.8, 562.068, 561.996, 561.06, 561.036, 560.736, 559.096, 558.404, 554.244, 550.364, 542.764, 542.564, 539.944, 534.432, 531.428, 530.32, 525.148, 523.116, 522.092, 521.848, 521.676, 517.112, 516.02, 515.224, 510.504, 505.744, 505.324, 501.884, 499.088, 496.684, 496.324, 494.024, 493.016, 490.264, 489.192, 488.228, 484.56, 484.536, 482.74, 482.1, 480.456, 479.836, 479.6, 477.68, 474.568, 473.712, 472.524, 453.752, 448.276, 447.8, 436.34, 432.912, 430.756, 429.832, 428.928, 427.64, 426.552, 426.54, 425.948, 423.116, 422.012, 419.832, 418.424, 416.1, 415.256, 413.096, 410.768, 410.344, 407.504, 407.456, 406.964, 405.888, 405.24, 404.96, 402.96, 402.824, 400.944, 400.892, 400.288, 399.768, 399.352, 397.76, 396.3, 395.004, 394.54, 394.368, 393.428, 389.668, 387.204, 386.112, 383.648, 382.8]</t>
  </si>
  <si>
    <t>{'main': [0, -181099], 'hh': [0, -115341], 'pv': [0, 0], 'bat': [0, 0], 'hp': [0, -65784], 'ev': [0, 0]}</t>
  </si>
  <si>
    <t>[1138.144, 1101.312, 1097.32, 1097.108, 1072.38, 1068.036, 1067.852, 1062.62, 1060.28, 1056.86, 1056.836, 1054.584, 1054.276, 1052.276, 1028.856, 1024.436, 1018.972, 1014.424, 1013.924, 992.0, 984.964, 954.396, 950.248, 949.496, 947.848, 945.38, 943.828, 941.224, 939.8, 939.192, 936.98, 932.62, 932.228, 932.028, 930.736, 928.256, 923.964, 923.104, 921.268, 916.784, 916.684, 916.02, 914.008, 911.88, 898.396, 885.56, 884.516, 883.5, 882.904, 882.144, 868.052, 864.536, 855.252, 853.056, 843.576, 837.072, 836.42, 830.612, 830.572, 825.644, 821.548, 820.328, 812.248, 809.08, 808.876, 807.74, 803.536, 801.932, 792.276, 783.432, 781.984, 781.868, 774.496, 773.128, 768.836, 768.024, 764.504, 757.1, 754.62, 754.336, 753.904, 753.408, 752.416, 750.564, 749.996, 749.28, 745.464, 742.224, 740.168, 738.584, 737.58, 734.396, 733.86, 726.112, 725.16, 724.292, 723.792, 723.024, 722.356, 716.084, 711.436]</t>
  </si>
  <si>
    <t>{'main': [0, -366227], 'hh': [0, -124433], 'pv': [0, 0], 'bat': [0, 0], 'hp': [0, -241820], 'ev': [0, 0]}</t>
  </si>
  <si>
    <t>[364.444, 363.748, 357.884, 357.848, 357.544, 351.872, 349.044, 337.7, 333.484, 332.94, 331.956, 331.86, 329.776, 329.328, 329.264, 329.208, 328.396, 321.308, 321.216, 320.992, 320.74, 320.592, 319.884, 319.164, 316.92, 316.516, 315.384, 314.504, 313.812, 313.448, 313.248, 313.076, 312.968, 310.004, 309.884, 308.336, 308.164, 307.416, 307.288, 307.176, 307.048, 306.048, 305.92, 305.596, 305.02, 304.764, 304.208, 304.14, 304.04, 303.848, 303.84, 303.064, 300.972, 300.116, 300.108, 299.768, 298.708, 298.5, 298.172, 297.588, 297.584, 297.58, 297.572, 297.444, 297.284, 296.908, 296.868, 296.312, 296.068, 294.128, 293.136, 292.56, 292.536, 292.148, 291.288, 290.264, 288.496, 287.648, 287.3, 287.168, 287.104, 287.068, 286.888, 286.156, 286.12, 283.612, 283.144, 282.184, 281.324, 281.244, 280.776, 280.22, 280.108, 279.912, 279.596, 279.516, 277.128, 276.892, 276.672, 276.572, 276.552]</t>
  </si>
  <si>
    <t>{'main': [0, -141829], 'hh': [0, -124822], 'pv': [0, 0], 'bat': [0, 0], 'hp': [0, -12610], 'ev': [0, -4415]}</t>
  </si>
  <si>
    <t>[604.412, 599.748, 593.636, 593.488, 592.416, 569.78, 567.304, 567.168, 563.204, 562.8, 562.068, 561.996, 561.06, 561.036, 560.736, 559.096, 558.404, 556.828, 554.244, 550.364, 542.764, 542.564, 539.944, 536.836, 534.432, 531.428, 530.32, 528.112, 523.824, 522.092, 521.848, 521.676, 516.02, 511.164, 510.504, 507.688, 505.744, 505.324, 505.024, 501.884, 496.684, 493.016, 490.264, 489.192, 488.228, 485.16, 484.536, 482.74, 482.1, 480.456, 479.836, 479.6, 477.68, 474.568, 473.712, 472.524, 453.752, 448.276, 447.8, 436.34, 432.912, 430.756, 429.832, 428.928, 427.64, 426.552, 426.54, 425.948, 423.116, 422.012, 421.696, 419.832, 418.424, 416.1, 415.256, 411.892, 410.768, 410.344, 408.76, 407.504, 407.456, 406.964, 405.888, 405.24, 404.96, 402.96, 402.824, 401.768, 400.944, 400.288, 399.768, 399.352, 396.3, 395.004, 394.54, 393.428, 389.668, 387.204, 386.112, 383.648, 382.8]</t>
  </si>
  <si>
    <t>{'main': [0, -184286], 'hh': [0, -115341], 'pv': [0, 0], 'bat': [0, 0], 'hp': [0, -65784], 'ev': [0, -3187]}</t>
  </si>
  <si>
    <t>[1138.144, 1101.312, 1097.32, 1097.108, 1072.38, 1068.036, 1067.852, 1062.62, 1060.28, 1056.86, 1056.836, 1054.584, 1054.276, 1052.276, 1031.496, 1024.436, 1018.972, 1014.424, 1013.924, 992.0, 984.964, 954.396, 954.228, 950.248, 949.496, 947.848, 945.38, 943.828, 941.224, 940.056, 939.8, 939.192, 936.98, 932.664, 932.62, 932.028, 928.256, 923.964, 923.104, 921.268, 916.684, 916.02, 914.008, 911.88, 898.396, 885.56, 884.516, 883.5, 882.904, 882.144, 877.252, 868.052, 864.536, 853.056, 852.66, 847.056, 841.572, 837.072, 830.612, 830.524, 821.548, 820.328, 814.276, 812.276, 812.248, 809.08, 807.74, 805.432, 803.536, 801.932, 797.488, 793.784, 781.868, 781.096, 773.128, 769.776, 768.836, 768.024, 764.504, 757.1, 754.62, 754.336, 753.904, 750.564, 749.996, 749.28, 745.74, 745.464, 745.184, 744.436, 743.624, 742.224, 740.168, 737.312, 737.112, 734.396, 733.86, 733.356, 729.52, 724.292, 723.792]</t>
  </si>
  <si>
    <t>{'main': [0, -370267], 'hh': [0, -124433], 'pv': [0, 0], 'bat': [0, 0], 'hp': [0, -241820], 'ev': [0, -4040]}</t>
  </si>
  <si>
    <t>[411.428, 384.968, 364.444, 360.044, 357.884, 357.804, 357.544, 353.956, 351.872, 348.58, 348.26, 347.62, 342.592, 341.936, 341.888, 338.516, 334.284, 332.488, 331.992, 331.884, 331.704, 329.776, 329.208, 327.992, 326.5, 325.064, 323.968, 322.208, 321.404, 321.348, 321.308, 321.216, 320.74, 319.884, 318.248, 316.92, 316.812, 316.52, 316.516, 316.04, 315.384, 314.504, 313.812, 313.248, 313.076, 312.616, 310.496, 310.316, 310.004, 308.888, 308.336, 307.12, 307.048, 306.048, 305.596, 305.02, 304.764, 304.616, 304.428, 304.14, 304.04, 303.848, 303.84, 303.064, 301.884, 301.548, 300.972, 300.828, 300.488, 300.116, 300.108, 299.768, 298.172, 297.976, 297.888, 297.812, 297.584, 297.58, 297.572, 297.444, 297.284, 297.12, 296.908, 296.868, 296.476, 296.312, 296.068, 295.304, 294.096, 292.984, 292.536, 292.148, 291.86, 291.66, 290.912, 290.192, 289.388, 287.684, 287.648, 287.168, 287.156]</t>
  </si>
  <si>
    <t>{'main': [0, -145230], 'hh': [0, -124822], 'pv': [0, 0], 'bat': [0, 0], 'hp': [0, -12610], 'ev': [0, -7816]}</t>
  </si>
  <si>
    <t>[604.412, 599.748, 593.636, 593.488, 592.416, 569.78, 567.304, 567.168, 566.028, 563.204, 562.8, 562.068, 561.996, 561.06, 561.036, 560.736, 559.096, 558.404, 554.244, 550.364, 542.764, 542.564, 539.944, 536.836, 534.432, 531.428, 530.32, 528.112, 525.804, 523.824, 522.092, 521.848, 521.676, 516.02, 510.504, 507.688, 505.744, 505.324, 505.024, 501.884, 496.684, 493.016, 490.264, 489.192, 488.228, 485.16, 484.536, 482.74, 482.1, 480.456, 479.836, 479.6, 477.68, 474.568, 473.712, 472.524, 453.752, 448.276, 447.8, 436.34, 432.912, 430.756, 429.832, 428.928, 427.64, 426.552, 426.54, 425.948, 423.116, 422.012, 421.696, 419.832, 419.68, 418.424, 416.1, 415.256, 411.892, 410.768, 410.344, 407.504, 407.456, 406.964, 405.888, 405.24, 404.96, 402.96, 402.824, 401.768, 400.944, 400.288, 399.768, 399.352, 396.3, 395.004, 394.54, 393.428, 390.208, 389.668, 387.204, 386.112, 383.648]</t>
  </si>
  <si>
    <t>{'main': [0, -188338], 'hh': [0, -115341], 'pv': [0, 0], 'bat': [0, 0], 'hp': [0, -65784], 'ev': [0, -7239]}</t>
  </si>
  <si>
    <t>[1138.144, 1101.312, 1097.32, 1097.108, 1072.38, 1068.036, 1067.852, 1062.62, 1060.28, 1056.86, 1056.836, 1054.584, 1054.276, 1052.276, 1031.496, 1024.436, 1018.972, 1014.424, 1013.924, 992.0, 984.964, 954.396, 954.228, 950.248, 949.496, 947.848, 947.016, 945.38, 943.828, 941.224, 939.8, 939.192, 936.98, 932.664, 932.62, 932.028, 928.256, 923.964, 923.104, 921.268, 916.684, 916.02, 914.008, 911.88, 898.396, 885.56, 884.516, 883.5, 882.904, 882.144, 877.252, 868.052, 864.536, 860.128, 853.056, 852.66, 847.056, 841.572, 837.072, 830.612, 830.524, 823.276, 821.548, 820.328, 819.144, 818.74, 818.688, 814.276, 809.08, 805.432, 803.536, 801.932, 793.784, 789.176, 787.276, 781.868, 781.096, 776.112, 773.128, 768.836, 768.024, 767.82, 764.504, 754.62, 754.336, 753.904, 752.02, 750.564, 749.996, 749.332, 749.28, 749.144, 748.112, 745.74, 745.464, 742.224, 740.168, 734.396, 733.86, 733.356, 729.52]</t>
  </si>
  <si>
    <t>{'main': [0, -375004], 'hh': [0, -124433], 'pv': [0, 0], 'bat': [0, 0], 'hp': [0, -241820], 'ev': [0, -8777]}</t>
  </si>
  <si>
    <t>[422.268, 384.968, 383.416, 368.404, 364.712, 364.636, 364.444, 362.244, 359.804, 359.58, 358.22, 357.884, 357.544, 353.956, 351.872, 351.792, 349.928, 348.864, 348.26, 342.884, 342.68, 341.888, 339.208, 338.492, 337.5, 334.968, 334.284, 334.228, 333.828, 333.24, 331.992, 331.704, 329.776, 329.696, 329.208, 328.304, 328.216, 327.9, 327.46, 327.04, 326.948, 326.528, 324.996, 324.488, 323.616, 323.384, 322.584, 322.208, 320.788, 320.74, 319.888, 319.884, 318.248, 316.92, 316.516, 316.096, 316.056, 315.684, 315.384, 315.14, 314.504, 314.088, 313.812, 313.156, 313.076, 312.884, 312.084, 311.772, 307.872, 307.868, 307.668, 307.048, 306.048, 305.596, 305.096, 305.088, 304.764, 304.156, 304.04, 303.984, 303.84, 303.064, 302.616, 301.548, 300.972, 300.18, 300.116, 300.108, 299.768, 298.872, 298.664, 298.492, 298.172, 297.976, 297.888, 297.584, 297.572, 297.472, 297.444, 297.284, 297.212]</t>
  </si>
  <si>
    <t>{'main': [0, -149161], 'hh': [0, -124822], 'pv': [0, 0], 'bat': [0, 0], 'hp': [0, -12610], 'ev': [0, -11747]}</t>
  </si>
  <si>
    <t>[604.412, 599.748, 593.636, 593.488, 592.416, 569.78, 567.304, 567.168, 566.028, 563.204, 562.8, 562.068, 561.996, 561.06, 561.036, 560.736, 559.096, 558.404, 554.244, 550.364, 543.444, 542.764, 542.564, 539.944, 536.836, 534.432, 531.428, 530.32, 528.112, 523.824, 522.092, 521.848, 521.676, 516.02, 510.504, 507.688, 505.744, 505.324, 505.024, 501.884, 496.684, 493.8, 493.016, 490.264, 489.192, 488.228, 484.536, 482.74, 482.1, 480.456, 479.836, 479.6, 477.68, 474.568, 473.712, 472.524, 458.8, 453.752, 448.276, 436.956, 436.34, 432.912, 429.832, 428.928, 428.8, 427.64, 427.58, 426.552, 426.54, 425.948, 423.116, 422.012, 421.696, 419.832, 418.504, 418.468, 418.424, 416.564, 415.256, 411.892, 410.768, 410.344, 409.644, 407.456, 407.024, 405.888, 405.24, 404.96, 402.96, 402.824, 401.768, 400.944, 400.288, 399.768, 399.352, 397.968, 396.3, 395.004, 394.656, 394.54, 393.428]</t>
  </si>
  <si>
    <t>{'main': [0, -191503], 'hh': [0, -115341], 'pv': [0, 0], 'bat': [0, 0], 'hp': [0, -65784], 'ev': [0, -10404]}</t>
  </si>
  <si>
    <t>[1138.144, 1101.312, 1097.32, 1097.108, 1072.38, 1068.036, 1067.852, 1062.62, 1060.28, 1056.86, 1056.836, 1054.584, 1054.276, 1052.276, 1031.496, 1024.436, 1018.972, 1014.424, 1013.924, 992.0, 984.964, 954.396, 954.228, 950.248, 949.496, 947.848, 947.016, 945.38, 943.828, 941.224, 939.8, 939.192, 936.98, 932.664, 932.62, 932.028, 928.256, 923.964, 923.104, 921.268, 916.684, 916.02, 914.008, 911.88, 898.396, 885.56, 884.516, 883.5, 882.904, 882.144, 877.252, 868.824, 868.052, 864.536, 862.288, 853.056, 852.66, 847.056, 845.276, 841.572, 840.74, 837.072, 830.612, 830.524, 829.888, 821.548, 820.328, 814.276, 809.08, 805.432, 803.536, 801.932, 798.276, 798.112, 793.784, 789.176, 781.868, 781.096, 774.372, 773.128, 768.836, 768.024, 767.82, 766.14, 764.504, 759.112, 754.62, 754.336, 753.904, 750.564, 749.996, 749.948, 749.544, 749.28, 745.74, 745.464, 742.224, 740.168, 737.504, 734.884, 734.396]</t>
  </si>
  <si>
    <t>{'main': [0, -378996], 'hh': [0, -124433], 'pv': [0, 0], 'bat': [0, 0], 'hp': [0, -241820], 'ev': [0, -12769]}</t>
  </si>
  <si>
    <t>[448.068, 422.232, 402.456, 395.688, 385.164, 383.424, 381.084, 379.08, 375.548, 375.432, 374.676, 373.66, 373.64, 371.78, 370.888, 369.756, 367.956, 366.648, 364.444, 362.244, 362.068, 359.26, 357.884, 357.544, 354.612, 353.628, 353.308, 352.888, 352.52, 351.872, 351.488, 350.448, 349.824, 349.484, 347.856, 346.048, 345.308, 343.42, 342.66, 341.864, 341.128, 340.528, 339.332, 338.9, 338.184, 337.608, 336.984, 336.976, 335.196, 334.988, 334.884, 334.284, 332.848, 331.992, 331.704, 330.952, 330.204, 329.776, 329.208, 328.5, 328.216, 326.54, 326.292, 324.976, 323.616, 323.608, 323.032, 321.856, 320.716, 320.26, 319.884, 319.696, 319.304, 318.048, 316.92, 316.516, 316.056, 315.384, 314.764, 314.504, 313.932, 313.896, 313.812, 313.076, 312.084, 311.828, 311.152, 310.064, 309.94, 309.688, 308.472, 308.004, 307.872, 307.868, 307.724, 307.472, 306.488, 306.048, 306.044, 305.804, 305.664]</t>
  </si>
  <si>
    <t>{'main': [0, -153083], 'hh': [0, -124822], 'pv': [0, 0], 'bat': [0, 0], 'hp': [0, -12610], 'ev': [0, -15669]}</t>
  </si>
  <si>
    <t>[604.412, 603.416, 599.748, 593.636, 593.488, 577.028, 572.036, 569.78, 569.304, 569.108, 567.168, 563.204, 562.8, 561.996, 561.06, 560.736, 559.096, 558.404, 554.444, 554.244, 550.364, 542.764, 542.564, 540.436, 539.944, 534.432, 531.428, 530.32, 528.112, 523.824, 522.092, 521.848, 521.676, 516.02, 510.504, 507.688, 505.744, 505.324, 505.024, 502.72, 501.884, 496.684, 493.016, 490.264, 489.192, 488.228, 484.536, 482.74, 482.1, 480.456, 479.836, 479.6, 477.68, 474.568, 473.712, 472.524, 465.908, 458.8, 453.752, 448.276, 444.788, 443.88, 443.336, 441.312, 436.956, 436.34, 430.044, 429.832, 428.928, 427.64, 427.58, 426.552, 426.54, 426.264, 425.948, 423.116, 422.012, 421.696, 420.644, 419.832, 418.504, 418.424, 417.264, 416.564, 415.256, 413.664, 412.288, 411.892, 411.492, 410.768, 410.344, 407.456, 405.888, 405.24, 404.96, 402.96, 402.824, 402.488, 400.944, 400.288, 399.768]</t>
  </si>
  <si>
    <t>{'main': [0, -195508], 'hh': [0, -115341], 'pv': [0, 0], 'bat': [0, 0], 'hp': [0, -65784], 'ev': [0, -14409]}</t>
  </si>
  <si>
    <t>[1138.144, 1101.312, 1097.32, 1097.108, 1072.38, 1068.036, 1067.852, 1062.62, 1060.28, 1056.86, 1056.836, 1054.584, 1054.276, 1052.276, 1042.496, 1028.356, 1018.972, 1014.424, 1013.924, 992.0, 984.964, 955.348, 954.396, 954.228, 950.248, 949.496, 947.848, 947.016, 945.38, 941.224, 939.8, 939.192, 936.98, 932.664, 932.62, 932.028, 928.256, 923.964, 923.104, 921.268, 916.684, 916.02, 914.008, 911.88, 910.504, 898.396, 886.808, 885.56, 884.516, 883.5, 882.904, 882.144, 877.252, 868.052, 864.536, 853.056, 852.66, 847.056, 845.276, 841.572, 840.74, 837.072, 830.612, 830.524, 829.888, 821.548, 820.352, 820.328, 820.276, 814.276, 809.08, 805.432, 803.536, 801.932, 801.66, 801.012, 800.176, 793.784, 782.188, 781.868, 781.096, 778.82, 773.128, 771.276, 768.836, 768.024, 765.816, 765.416, 764.504, 763.908, 759.112, 757.124, 755.54, 754.62, 754.336, 754.028, 753.904, 752.208, 752.196, 750.564, 749.544]</t>
  </si>
  <si>
    <t>{'main': [0, -383329], 'hh': [0, -124433], 'pv': [0, 0], 'bat': [0, 0], 'hp': [0, -241820], 'ev': [0, -17102]}</t>
  </si>
  <si>
    <t>[239.60799999999998, 238.728, 238.056, 226.892, 226.876, 223.22, 222.84, 220.408, 218.276, 214.39600000000002, 212.244, 211.568, 209.9, 208.572, 208.492, 208.412, 208.368, 206.672, 205.8, 204.876, 204.764, 203.716, 203.54000000000002, 201.808, 200.54, 200.53199999999998, 197.99200000000002, 197.792, 197.752, 197.744, 197.644, 196.976, 195.964, 195.79600000000002, 195.764, 195.304, 195.24, 195.14800000000002, 195.01999999999998, 193.72, 193.54399999999998, 192.608, 191.88, 191.464, 191.07999999999998, 187.604, 186.32, 186.276, 184.608, 184.41199999999998, 184.16, 184.14, 184.056, 184.04, 183.32, 182.78, 182.608, 182.156, 181.94, 181.79999999999998, 181.728, 181.208, 180.84, 179.89999999999998, 179.336, 178.888, 178.688, 178.52, 178.24, 178.192, 178.176, 178.064, 177.692, 175.916, 175.912, 175.828, 175.748, 175.608, 175.328, 175.308, 174.972, 174.748, 174.476, 174.23200000000003, 174.22, 173.88, 173.33999999999997, 173.052, 172.568, 172.424, 172.384, 172.372, 171.556, 171.536, 171.22400000000002, 170.964, 170.916, 170.832, 170.144, 169.92, 169.504]</t>
  </si>
  <si>
    <t>{'main': [2, -87616], 'hh': [0, -124822], 'pv': [37737, 0], 'bat': [4816, -5355], 'hp': [0, 0], 'ev': [0, 0]}</t>
  </si>
  <si>
    <t>[232.14, 214.412, 214.392, 214.14, 213.948, 213.344, 212.484, 212.3, 211.212, 210.164, 209.456, 207.812, 205.736, 205.132, 204.728, 203.7, 203.12, 202.86, 200.788, 200.768, 200.104, 199.968, 199.8, 198.86, 198.524, 197.744, 197.64, 197.004, 196.568, 196.248, 196.184, 195.688, 195.452, 194.512, 194.224, 193.384, 193.176, 193.108, 192.516, 191.54, 191.256, 191.156, 190.796, 190.58, 190.068, 189.748, 189.336, 188.756, 188.164, 187.824, 187.78, 187.568, 187.432, 187.364, 186.916, 186.824, 186.376, 186.192, 185.69199999999998, 185.684, 185.464, 185.144, 185.016, 185.004, 184.34, 183.076, 183.012, 182.996, 182.408, 182.272, 181.936, 181.212, 181.1, 180.976, 180.968, 180.828, 180.528, 180.428, 180.136, 179.884, 179.876, 179.6, 179.504, 179.456, 179.336, 179.308, 179.152, 178.992, 178.184, 178.104, 177.952, 177.952, 177.476, 177.428, 176.732, 176.472, 176.364, 175.976, 175.648, 175.548, 175.388]</t>
  </si>
  <si>
    <t>{'main': [876, -86679], 'hh': [0, -115341], 'pv': [30186, 0], 'bat': [5943, -6603], 'hp': [0, 0], 'ev': [0, 0]}</t>
  </si>
  <si>
    <t>[309.392, 304.132, 301.892, 299.536, 297.616, 291.176, 290.68, 290.456, 287.536, 286.632, 285.192, 282.06, 280.728, 279.932, 277.252, 274.232, 268.148, 264.384, 262.512, 262.124, 262.092, 260.36, 260.076, 258.928, 258.332, 257.812, 257.356, 256.82, 254.828, 253.108, 251.896, 251.696, 251.548, 251.224, 250.864, 250.388, 250.092, 250.008, 249.056, 248.52, 248.244, 247.528, 247.364, 246.536, 245.872, 243.784, 243.424, 243.376, 242.096, 240.92, 240.864, 240.528, 240.224, 240.008, 239.616, 239.248, 239.076, 238.196, 237.54399999999998, 236.732, 236.58, 235.92, 235.716, 235.044, 233.728, 233.328, 233.12, 232.212, 231.832, 231.504, 231.444, 230.064, 229.848, 229.628, 229.264, 228.64, 228.584, 228.324, 228.008, 227.864, 227.792, 227.668, 226.62, 226.416, 225.764, 225.428, 225.228, 225.188, 224.436, 224.016, 223.804, 222.444, 222.344, 222.052, 221.832, 221.688, 221.256, 221.176, 220.868, 220.728, 220.108]</t>
  </si>
  <si>
    <t>{'main': [249, -111697], 'hh': [0, -124433], 'pv': [13316, 0], 'bat': [3126, -3471], 'hp': [0, 0], 'ev': [0, 0]}</t>
  </si>
  <si>
    <t>[237.364, 236.196, 235.228, 231.612, 230.548, 229.284, 228.4, 227.544, 224.368, 223.028, 222.252, 219.72, 218.80800000000002, 216.58800000000002, 215.128, 211.928, 211.79999999999998, 211.296, 209.856, 209.756, 208.824, 208.48, 206.548, 203.588, 203.528, 203.364, 202.184, 201.33200000000002, 201.208, 198.816, 196.228, 195.828, 195.04, 194.936, 194.62800000000001, 194.12800000000001, 194.01999999999998, 192.932, 192.888, 192.656, 192.572, 191.59199999999998, 191.316, 190.648, 190.38, 189.28, 188.936, 187.032, 186.41600000000003, 186.356, 186.188, 186.172, 186.108, 185.6, 185.252, 184.444, 184.37599999999998, 184.244, 184.156, 183.432, 183.332, 183.268, 182.404, 181.8, 181.712, 181.476, 181.38, 181.01999999999998, 180.64000000000001, 180.432, 180.352, 179.98000000000002, 179.96, 179.88, 179.84, 179.82, 179.56799999999998, 179.44400000000002, 179.14399999999998, 178.928, 177.56, 176.448, 176.336, 176.072, 175.43599999999998, 175.28, 175.172, 175.008, 174.98399999999998, 174.944, 174.624, 174.436, 174.42, 174.18, 173.908, 173.852, 173.228, 172.292, 170.988, 170.728, 170.636]</t>
  </si>
  <si>
    <t>{'main': [376, -84513], 'hh': [0, -124822], 'pv': [45769, 0], 'bat': [5942, -6623], 'hp': [0, 0], 'ev': [0, -4415]}</t>
  </si>
  <si>
    <t>[233.14000000000001, 226.368, 218.16000000000003, 214.056, 212.972, 211.616, 209.84, 209.584, 209.028, 208.744, 206.124, 205.36, 204.936, 203.844, 203.556, 201.256, 200.016, 199.34, 198.832, 198.792, 198.5, 198.384, 198.14, 197.332, 196.744, 195.548, 195.504, 195.44, 195.396, 195.02, 193.712, 191.84799999999998, 191.536, 191.508, 191.0, 190.412, 190.068, 189.176, 188.392, 188.212, 188.064, 188.036, 187.068, 186.348, 184.916, 184.708, 184.32, 183.336, 182.704, 182.384, 182.108, 181.884, 181.632, 181.416, 181.328, 181.156, 180.796, 180.572, 180.564, 180.34, 180.192, 179.996, 179.93599999999998, 179.864, 179.864, 179.572, 179.152, 179.088, 178.932, 178.804, 178.796, 178.68, 177.9, 177.85199999999998, 177.184, 177.164, 176.876, 176.504, 176.312, 176.244, 175.94, 175.908, 175.584, 175.568, 175.364, 175.104, 174.64, 174.624, 174.276, 174.264, 174.168, 174.056, 173.82000000000002, 173.7, 173.6, 173.22, 173.11599999999999, 172.728, 172.72, 172.704, 172.66]</t>
  </si>
  <si>
    <t>{'main': [1707, -86059], 'hh': [0, -115341], 'pv': [35017, 0], 'bat': [7503, -8356], 'hp': [0, 0], 'ev': [0, -3187]}</t>
  </si>
  <si>
    <t>[322.088, 321.76, 311.292, 308.472, 305.21999999999997, 299.536, 298.92, 298.752, 296.56, 295.396, 292.38, 292.252, 289.60400000000004, 289.44, 287.964, 287.536, 285.192, 283.412, 281.884, 279.24, 278.38, 276.368, 276.172, 274.12, 268.048, 267.112, 265.028, 264.304, 264.152, 263.764, 262.908, 262.764, 262.512, 260.3, 260.076, 258.588, 257.776, 257.356, 257.004, 256.064, 255.52, 254.864, 254.68, 253.108, 252.916, 251.896, 251.52, 250.864, 250.388, 250.196, 248.232, 247.6, 247.528, 246.664, 246.276, 245.784, 245.66, 245.312, 244.968, 244.728, 243.848, 243.152, 243.096, 242.456, 242.168, 241.6, 240.864, 240.78, 240.528, 240.224, 239.848, 239.196, 239.076, 239.008, 234.95600000000002, 234.504, 234.504, 234.004, 233.056, 232.584, 232.172, 231.78, 231.112, 230.944, 230.684, 229.832, 229.628, 229.508, 229.052, 228.32, 227.968, 227.864, 227.656, 226.86, 226.288, 226.172, 225.688, 225.612, 225.324, 224.94, 224.456]</t>
  </si>
  <si>
    <t>{'main': [296, -114217], 'hh': [0, -124433], 'pv': [14947, 0], 'bat': [3600, -4009], 'hp': [0, 0], 'ev': [0, -4040]}</t>
  </si>
  <si>
    <t>[276.964, 264.484, 263.228, 258.828, 253.612, 251.108, 243.26, 243.2, 238.544, 238.52, 236.196, 234.292, 233.944, 232.584, 231.856, 226.416, 224.992, 224.368, 223.52, 223.028, 222.928, 222.252, 222.06799999999998, 221.24800000000002, 220.964, 220.756, 220.248, 217.148, 216.948, 216.70800000000003, 216.04, 215.128, 214.95999999999998, 214.364, 212.768, 211.79999999999998, 208.78, 208.48, 207.528, 207.228, 206.956, 206.172, 204.296, 203.588, 201.568, 201.208, 200.28, 199.588, 198.816, 197.976, 197.676, 197.172, 197.108, 196.6, 196.456, 195.844, 195.828, 195.048, 194.936, 194.816, 194.62800000000001, 194.12800000000001, 193.18, 193.052, 192.888, 192.664, 192.572, 191.59199999999998, 189.708, 189.148, 188.936, 188.768, 188.044, 187.516, 186.808, 186.41600000000003, 186.172, 186.016, 185.916, 185.252, 185.0, 184.908, 184.37599999999998, 184.28799999999998, 184.216, 184.156, 183.992, 183.696, 183.432, 183.332, 181.8, 181.712, 181.704, 181.476, 181.38, 181.224, 181.01999999999998, 180.856, 180.64000000000001, 180.352, 179.98000000000002]</t>
  </si>
  <si>
    <t>{'main': [296, -87834], 'hh': [0, -124822], 'pv': [45769, 0], 'bat': [5942, -6623], 'hp': [0, 0], 'ev': [0, -7816]}</t>
  </si>
  <si>
    <t>[259.38, 246.368, 242.264, 240.864, 240.16000000000003, 237.368, 236.184, 231.14, 228.016, 225.496, 224.152, 216.412, 216.388, 214.056, 212.812, 211.784, 211.596, 210.624, 210.336, 209.876, 209.84, 209.32, 209.028, 208.18, 207.388, 207.004, 206.792, 206.124, 205.70000000000002, 205.36, 204.936, 203.884, 203.844, 203.556, 202.628, 202.62, 202.08, 201.844, 201.256, 201.252, 200.368, 200.328, 199.248, 198.832, 198.5, 197.976, 197.8, 197.332, 196.744, 196.736, 196.524, 196.232, 195.548, 195.44, 195.396, 195.384, 195.264, 194.66, 194.472, 193.712, 193.552, 192.984, 192.632, 192.532, 192.38, 192.328, 192.236, 192.21599999999998, 191.76, 191.536, 191.0, 190.068, 189.804, 189.796, 188.884, 188.212, 188.096, 188.064, 188.036, 187.544, 187.244, 187.068, 186.94, 186.488, 186.348, 186.244, 185.704, 185.624, 185.5, 184.9, 184.708, 184.488, 184.308, 184.11599999999999, 183.168, 182.384, 182.112, 182.108, 181.748, 181.132, 180.572]</t>
  </si>
  <si>
    <t>{'main': [1460, -89864], 'hh': [0, -115341], 'pv': [35017, 0], 'bat': [7503, -8356], 'hp': [0, 0], 'ev': [0, -7239]}</t>
  </si>
  <si>
    <t>[383.992, 376.96, 364.04, 343.852, 339.716, 329.22, 327.74, 324.512, 322.088, 318.04, 318.004, 315.484, 314.652, 311.292, 310.512, 309.08, 305.552, 304.16400000000004, 304.148, 303.496, 302.432, 300.82, 299.52, 298.536, 292.252, 290.6, 289.608, 288.124, 287.488, 286.848, 285.324, 283.776, 282.3, 281.944, 281.024, 280.632, 278.192, 275.536, 273.764, 272.32, 271.784, 271.208, 270.164, 268.716, 268.356, 267.464, 267.252, 264.348, 264.304, 261.388, 260.076, 260.076, 259.532, 258.772, 258.588, 257.396, 257.368, 257.304, 256.024, 255.112, 254.77200000000002, 254.68, 254.672, 254.664, 253.108, 252.096, 251.52, 250.344, 250.196, 250.008, 249.672, 248.68, 247.688, 247.68, 247.6, 247.528, 246.276, 245.66, 245.544, 245.312, 244.968, 243.972, 243.424, 243.096, 242.92, 242.456, 242.384, 242.372, 241.6, 240.864, 240.78, 240.528, 240.068, 239.848, 239.552, 239.548, 239.372, 239.196, 239.076, 236.416, 235.852]</t>
  </si>
  <si>
    <t>{'main': [198, -118856], 'hh': [0, -124433], 'pv': [14947, 0], 'bat': [3600, -4009], 'hp': [0, 0], 'ev': [0, -8777]}</t>
  </si>
  <si>
    <t>[292.58799999999997, 287.804, 279.97999999999996, 278.292, 277.088, 276.268, 274.228, 269.784, 264.64, 264.484, 259.212, 257.6, 254.20000000000002, 253.964, 249.948, 249.524, 248.792, 247.196, 247.148, 243.308, 242.996, 242.856, 242.828, 240.744, 239.1, 238.184, 234.44799999999998, 233.28, 232.416, 231.248, 229.896, 229.64, 229.252, 227.816, 227.296, 226.736, 226.416, 224.808, 224.748, 224.368, 224.36, 223.83999999999997, 223.028, 222.928, 221.588, 221.396, 221.24800000000002, 221.052, 216.76, 216.04, 215.736, 215.18, 215.128, 213.00799999999998, 212.668, 209.896, 209.356, 208.724, 208.53199999999998, 208.48, 208.208, 207.228, 206.956, 206.192, 206.172, 205.052, 204.748, 203.888, 201.856, 201.5, 201.256, 201.208, 200.628, 200.404, 200.24, 199.648, 199.544, 198.816, 198.516, 198.304, 198.264, 197.41600000000003, 196.916, 196.6, 196.048, 195.976, 195.828, 194.62800000000001, 194.588, 194.332, 193.452, 192.664, 192.572, 191.59199999999998, 191.548, 189.276, 188.936, 188.768, 188.452, 188.044, 188.012]</t>
  </si>
  <si>
    <t>{'main': [280, -91750], 'hh': [0, -124822], 'pv': [45769, 0], 'bat': [5942, -6623], 'hp': [0, 0], 'ev': [0, -11747]}</t>
  </si>
  <si>
    <t>[330.024, 306.304, 281.544, 265.264, 264.94, 263.9, 257.696, 251.528, 251.328, 250.756, 248.11199999999997, 244.324, 240.648, 240.16000000000003, 239.144, 239.036, 235.08, 233.596, 232.832, 232.288, 227.472, 227.216, 227.136, 226.992, 226.684, 225.892, 225.496, 224.764, 223.812, 221.708, 220.232, 220.028, 218.388, 217.36, 216.904, 216.412, 215.768, 215.61599999999999, 214.7, 214.272, 214.056, 213.52, 212.144, 210.22, 210.212, 209.84, 209.468, 209.424, 208.8, 208.764, 208.488, 207.82, 206.792, 206.384, 206.124, 205.70000000000002, 205.36, 204.936, 204.812, 203.884, 203.844, 203.556, 203.236, 203.172, 201.804, 201.62, 201.256, 200.68800000000002, 199.248, 199.212, 199.188, 198.832, 198.544, 198.136, 198.004, 197.332, 196.82, 196.744, 196.736, 195.552, 195.548, 195.44, 195.396, 194.428, 194.064, 193.712, 193.612, 192.856, 192.328, 192.21599999999998, 191.536, 191.48, 191.1, 191.0, 190.556, 190.068, 188.8, 188.064, 188.036, 187.068, 187.064]</t>
  </si>
  <si>
    <t>{'main': [1344, -92914], 'hh': [0, -115341], 'pv': [35017, 0], 'bat': [7503, -8356], 'hp': [0, 0], 'ev': [0, -10404]}</t>
  </si>
  <si>
    <t>[433.672, 412.76, 400.16, 394.524, 385.156, 368.892, 352.892, 346.58, 342.068, 341.192, 340.04, 338.74, 337.484, 335.2, 326.968, 326.952, 322.088, 321.512, 320.796, 319.12, 317.304, 316.776, 313.432, 312.752, 312.152, 311.82, 311.636, 311.292, 309.536, 309.488, 309.04400000000004, 307.924, 305.332, 305.288, 305.244, 304.688, 304.652, 303.896, 301.272, 297.356, 295.776, 294.32, 292.944, 292.632, 292.252, 291.496, 290.6, 285.74, 284.764, 283.476, 282.12, 280.948, 280.32, 279.368, 279.196, 275.584, 274.784, 273.756, 271.784, 271.076, 270.904, 270.164, 268.828, 268.304, 267.464, 267.092, 265.972, 265.728, 263.772, 261.896, 261.28, 261.184, 261.008, 260.932, 260.42, 259.708, 258.86, 258.664, 258.588, 258.58799999999997, 257.6, 256.864, 256.504, 256.232, 256.128, 254.912, 254.77200000000002, 254.424, 253.92, 252.944, 252.88, 252.096, 251.068, 250.688, 250.552, 250.344, 247.6, 247.528, 247.388, 246.276, 246.192]</t>
  </si>
  <si>
    <t>{'main': [148, -122797], 'hh': [0, -124433], 'pv': [14947, 0], 'bat': [3600, -4009], 'hp': [0, 0], 'ev': [0, -12769]}</t>
  </si>
  <si>
    <t>[337.5, 331.488, 313.604, 311.628, 308.852, 308.244, 301.384, 298.44, 297.228, 291.668, 283.352, 283.228, 279.70799999999997, 279.68, 279.38800000000003, 279.32, 279.296, 279.056, 275.484, 275.204, 269.76, 268.092, 265.308, 264.544, 263.356, 260.816, 259.548, 258.248, 253.148, 251.736, 251.37999999999997, 250.56799999999998, 249.456, 248.452, 247.196, 243.448, 243.396, 242.892, 242.84, 240.744, 240.70799999999997, 239.95999999999998, 237.492, 236.88, 236.872, 234.32, 233.776, 233.5, 232.736, 231.896, 230.528, 230.508, 230.336, 229.252, 226.736, 226.416, 226.008, 225.724, 224.368, 223.5, 223.028, 222.928, 222.436, 221.616, 221.24800000000002, 221.144, 220.756, 216.76, 216.04, 215.128, 215.092, 214.968, 214.868, 211.668, 211.628, 211.452, 210.648, 209.304, 208.868, 208.48, 208.208, 208.164, 207.972, 207.6, 207.228, 206.192, 206.172, 204.396, 204.284, 203.664, 203.572, 203.21200000000002, 203.112, 203.108, 202.824, 202.764, 202.692, 201.208, 200.924, 200.404, 200.316]</t>
  </si>
  <si>
    <t>{'main': [260, -95652], 'hh': [0, -124822], 'pv': [45769, 0], 'bat': [5942, -6623], 'hp': [0, 0], 'ev': [0, -15669]}</t>
  </si>
  <si>
    <t>[377.464, 339.06, 332.104, 330.224, 309.564, 292.496, 291.688, 291.46, 286.79999999999995, 281.928, 280.676, 280.264, 278.736, 276.648, 275.684, 271.504, 270.88, 267.352, 265.288, 262.132, 259.876, 258.684, 253.584, 253.028, 248.072, 247.192, 247.112, 246.152, 245.96, 244.81600000000003, 241.536, 240.996, 240.908, 239.144, 238.412, 237.932, 237.22, 236.98, 236.652, 236.148, 233.596, 232.72, 229.26399999999998, 228.788, 228.54, 227.572, 227.536, 227.528, 227.472, 227.248, 226.768, 226.61599999999999, 225.62400000000002, 225.08800000000002, 224.364, 224.244, 216.412, 215.592, 214.884, 214.556, 214.528, 214.272, 214.1, 214.056, 213.816, 213.48, 212.144, 212.14000000000001, 212.10399999999998, 211.36, 209.96, 207.82, 206.82, 206.58, 206.124, 205.76, 205.36, 204.716, 204.012, 203.844, 203.336, 203.328, 201.804, 201.256, 200.568, 200.516, 199.8, 199.628, 199.212, 199.188, 199.036, 198.832, 198.816, 198.544, 198.232, 197.548, 197.332, 197.256, 197.244, 196.944, 196.744]</t>
  </si>
  <si>
    <t>{'main': [1196, -96770], 'hh': [0, -115341], 'pv': [35017, 0], 'bat': [7503, -8356], 'hp': [0, 0], 'ev': [0, -14409]}</t>
  </si>
  <si>
    <t>[475.352, 463.64, 446.8, 435.404, 432.036, 402.572, 399.832, 395.532, 392.548, 383.216, 378.0, 371.632, 371.364, 369.332, 362.38, 362.28, 360.74, 353.196, 346.872, 345.396, 344.072, 343.144, 338.4, 338.32, 337.968, 337.912, 332.652, 331.784, 331.004, 327.564, 327.456, 326.928, 324.008, 318.32, 317.324, 317.132, 312.152, 311.82, 311.292, 310.156, 310.072, 309.536, 309.488, 309.064, 307.508, 306.776, 305.352, 305.288, 303.924, 303.896, 302.692, 301.264, 299.468, 297.432, 297.2, 296.74, 296.08, 293.904, 293.596, 293.368, 292.756, 292.252, 292.024, 290.968, 290.196, 288.588, 285.784, 285.452, 283.896, 282.076, 281.164, 280.948, 279.304, 277.464, 276.972, 275.92, 275.204, 273.704, 273.548, 272.612, 271.82, 271.472, 271.42, 270.904, 270.872, 270.424, 269.664, 268.192, 266.308, 265.972, 265.228, 264.12, 264.08, 263.508, 262.58, 262.46, 262.164, 261.548, 261.28, 261.184, 261.008]</t>
  </si>
  <si>
    <t>{'main': [148, -127131], 'hh': [0, -124433], 'pv': [14947, 0], 'bat': [3600, -4009], 'hp': [0, 0], 'ev': [0, -17102]}</t>
  </si>
  <si>
    <t>[224.72, 223.33599999999998, 220.052, 216.504, 214.728, 208.568, 208.38400000000001, 208.23600000000002, 207.78400000000002, 206.23600000000002, 205.652, 201.10399999999998, 200.672, 199.06, 198.144, 197.55200000000002, 195.632, 195.12, 194.264, 192.896, 192.592, 192.21200000000002, 190.384, 187.28, 187.24400000000003, 186.88, 185.772, 185.716, 183.2, 183.04, 181.56, 181.228, 180.84, 180.692, 180.516, 179.324, 179.072, 178.896, 178.72, 178.52, 176.524, 175.14, 174.99200000000002, 173.82, 172.664, 172.64000000000001, 172.58800000000002, 170.396, 168.552, 168.4, 168.316, 167.94400000000002, 167.792, 167.188, 167.064, 166.744, 166.28, 166.156, 165.436, 165.396, 165.28, 165.232, 165.172, 164.948, 164.31600000000003, 164.224, 163.764, 163.576, 163.344, 162.788, 162.772, 162.728, 162.448, 162.44000000000003, 162.424, 162.304, 162.12800000000001, 162.128, 161.904, 161.804, 161.716, 161.344, 160.976, 160.78, 160.728, 160.372, 160.31199999999998, 160.276, 159.808, 159.568, 158.756, 158.57999999999998, 158.292, 157.692, 157.62, 156.972, 156.8, 156.77200000000002, 156.76, 156.436, 156.352]</t>
  </si>
  <si>
    <t>{'main': [8348, -68699], 'hh': [0, -124822], 'pv': [67754, 0], 'bat': [5254, -5916], 'hp': [0, -2632], 'ev': [0, 0]}</t>
  </si>
  <si>
    <t>[255.884, 249.168, 248.548, 248.284, 245.36, 243.38, 237.796, 237.6, 237.156, 236.684, 235.88, 234.72, 233.956, 233.76399999999998, 232.336, 232.16000000000003, 232.144, 232.008, 231.976, 231.456, 229.584, 229.204, 226.788, 225.72, 224.9, 224.732, 224.016, 223.528, 223.42, 223.248, 223.132, 223.04, 222.58, 222.472, 222.336, 220.804, 220.08, 218.972, 218.936, 218.208, 218.172, 218.092, 216.356, 215.552, 215.412, 215.072, 214.58800000000002, 213.416, 212.924, 212.584, 212.072, 212.032, 211.796, 211.42000000000002, 210.56799999999998, 210.44, 210.244, 209.264, 209.232, 208.512, 208.2, 208.15200000000002, 208.148, 207.68, 206.46, 206.252, 206.248, 205.96, 205.856, 205.572, 205.036, 204.416, 203.604, 203.58, 203.332, 203.292, 203.236, 201.98, 201.416, 201.284, 201.268, 201.248, 200.984, 200.54, 200.232, 200.06, 199.852, 199.208, 198.892, 197.968, 197.656, 197.416, 197.352, 197.276, 197.232, 197.172, 195.96, 195.42, 195.052, 194.472, 194.472]</t>
  </si>
  <si>
    <t>{'main': [1749, -94715], 'hh': [0, -115341], 'pv': [35708, 0], 'bat': [6701, -7453], 'hp': [0, -12595], 'ev': [0, 0]}</t>
  </si>
  <si>
    <t>[460.68, 460.368, 448.628, 446.828, 445.12, 440.876, 432.708, 430.408, 422.988, 411.9, 411.456, 407.864, 407.484, 407.224, 405.884, 404.832, 403.792, 402.436, 401.412, 401.184, 399.876, 399.42, 397.032, 394.912, 394.356, 394.152, 392.888, 392.684, 392.036, 391.876, 391.164, 390.42, 390.236, 389.588, 389.14, 388.116, 387.892, 387.88, 384.348, 383.492, 382.212, 382.148, 381.256, 381.244, 380.716, 380.168, 380.148, 380.004, 379.268, 379.056, 378.78, 378.176, 378.036, 376.512, 376.096, 374.644, 373.876, 373.82, 371.956, 371.5, 371.48, 371.052, 370.944, 369.728, 369.276, 369.216, 368.528, 367.872, 367.212, 366.512, 366.108, 364.66, 364.212, 363.42, 362.164, 360.832, 360.732, 360.456, 359.364, 358.264, 358.064, 357.82, 357.36, 357.064, 356.876, 354.516, 353.524, 351.792, 351.012, 350.28, 347.496, 346.8, 346.676, 346.652, 344.428, 343.556, 343.472, 343.352, 343.04, 342.572, 341.856]</t>
  </si>
  <si>
    <t>{'main': [426, -174178], 'hh': [0, -124433], 'pv': [22521, 0], 'bat': [3273, -3652], 'hp': [0, -71477], 'ev': [0, 0]}</t>
  </si>
  <si>
    <t>[238.728, 237.368, 219.61999999999998, 217.128, 217.0, 216.372, 215.544, 210.692, 209.61200000000002, 203.972, 202.744, 202.132, 200.92399999999998, 196.9, 196.864, 195.908, 194.584, 192.664, 192.66, 192.50400000000002, 192.31600000000003, 191.512, 190.088, 189.628, 189.512, 188.788, 188.04, 187.408, 187.316, 186.37199999999999, 186.336, 185.69600000000003, 185.32, 183.804, 182.70800000000003, 182.572, 182.44400000000002, 182.052, 180.416, 179.928, 179.608, 179.448, 179.372, 179.048, 178.896, 178.75600000000003, 178.008, 177.888, 177.728, 177.224, 175.552, 175.528, 175.452, 174.784, 173.62, 173.024, 172.872, 172.34, 172.04, 171.04, 170.89200000000002, 170.704, 170.08, 169.592, 168.916, 168.868, 168.81199999999998, 168.772, 168.488, 167.14000000000001, 167.056, 166.56, 166.088, 165.924, 165.404, 165.16, 165.02, 164.708, 164.64, 164.316, 164.096, 163.90400000000002, 163.588, 163.428, 163.272, 162.332, 162.272, 162.104, 162.008, 161.948, 161.888, 161.84400000000002, 161.844, 161.78799999999998, 161.42, 161.112, 160.71599999999998, 160.696, 160.624, 160.52, 160.396]</t>
  </si>
  <si>
    <t>{'main': [10607, -69355], 'hh': [0, -124822], 'pv': [73997, 0], 'bat': [7246, -8134], 'hp': [0, -2632], 'ev': [0, -4415]}</t>
  </si>
  <si>
    <t>[253.744, 252.54, 249.892, 247.244, 246.552, 243.672, 243.588, 238.848, 238.29600000000002, 237.796, 236.796, 234.74, 233.672, 233.068, 232.064, 230.192, 229.584, 229.312, 229.18, 228.64000000000001, 227.26, 226.728, 225.948, 225.72, 225.712, 225.32, 225.28, 224.9, 224.584, 224.168, 223.528, 223.42, 223.132, 222.584, 222.336, 221.544, 221.168, 220.26, 218.936, 217.68, 217.248, 217.1, 217.02, 216.56400000000002, 215.412, 215.316, 215.316, 213.26399999999998, 212.712, 212.66799999999998, 212.06, 211.796, 211.232, 210.004, 209.92, 209.096, 209.068, 208.412, 208.248, 207.388, 207.28400000000002, 206.568, 206.564, 206.48000000000002, 206.204, 205.88, 205.724, 205.572, 205.036, 204.928, 204.848, 204.416, 204.408, 204.248, 203.408, 203.216, 202.716, 201.724, 201.556, 201.232, 200.352, 200.332, 200.3, 200.01999999999998, 199.864, 199.644, 199.616, 199.564, 199.404, 198.804, 198.376, 198.356, 197.856, 197.376, 197.312, 196.376, 196.2, 195.908, 194.712, 194.66, 194.472]</t>
  </si>
  <si>
    <t>{'main': [2242, -94894], 'hh': [0, -115341], 'pv': [39342, 0], 'bat': [7695, -8575], 'hp': [0, -12600], 'ev': [0, -3187]}</t>
  </si>
  <si>
    <t>[465.576, 457.308, 453.836, 449.192, 442.128, 439.0, 435.12, 434.76, 427.788, 424.348, 418.612, 416.704, 415.388, 414.092, 412.244, 412.216, 411.46, 410.708, 410.172, 410.088, 408.564, 408.032, 406.596, 402.58, 402.164, 400.064, 399.716, 399.488, 398.952, 398.876, 398.56, 396.836, 395.744, 395.016, 394.132, 393.724, 391.928, 391.592, 391.148, 389.584, 389.14, 387.144, 386.752, 386.744, 386.1, 385.516, 385.316, 384.82, 383.68, 382.97999999999996, 382.684, 382.464, 382.132, 382.096, 381.704, 381.392, 380.6, 380.356, 379.236, 378.568, 377.684, 376.856, 376.588, 376.56, 374.5, 374.372, 373.288, 372.204, 371.548, 371.02, 370.744, 370.452, 369.728, 369.08, 367.996, 367.652, 366.88, 366.176, 365.46, 364.65999999999997, 364.58, 362.876, 362.244, 361.804, 361.632, 361.348, 361.256, 361.184, 360.792, 360.136, 360.092, 359.884, 359.28, 356.772, 356.316, 356.252, 356.052, 355.944, 353.092, 352.0, 351.08]</t>
  </si>
  <si>
    <t>{'main': [398, -177395], 'hh': [0, -124433], 'pv': [23345, 0], 'bat': [3361, -3755], 'hp': [0, -71491], 'ev': [0, -4040]}</t>
  </si>
  <si>
    <t>[267.008, 263.224, 259.368, 246.73999999999998, 245.12800000000001, 227.12, 225.172, 224.972, 219.168, 217.908, 216.372, 212.992, 210.692, 209.61200000000002, 209.444, 209.02800000000002, 208.5, 205.268, 205.232, 204.252, 202.744, 202.132, 201.548, 201.088, 200.92399999999998, 200.81599999999997, 200.588, 199.54000000000002, 199.388, 199.172, 198.36399999999998, 197.464, 197.34400000000002, 197.336, 196.9, 196.864, 196.488, 196.32, 194.584, 193.68, 193.608, 192.664, 191.512, 188.832, 188.728, 188.324, 187.65200000000002, 187.316, 186.824, 186.552, 185.25199999999998, 185.14800000000002, 184.472, 183.34, 182.572, 182.44400000000002, 182.052, 182.04, 181.776, 181.66, 181.31600000000003, 180.52800000000002, 180.416, 180.064, 179.99200000000002, 179.928, 179.868, 179.576, 179.448, 179.048, 178.896, 178.16, 178.008, 177.888, 177.492, 177.224, 176.94000000000003, 176.2, 175.97600000000003, 175.528, 174.784, 174.236, 173.656, 173.632, 173.62, 173.572, 173.344, 173.024, 172.888, 172.488, 172.04, 171.20399999999998, 170.704, 170.19600000000003, 169.908, 168.81199999999998, 167.612, 166.56, 166.42, 166.416, 165.924]</t>
  </si>
  <si>
    <t>{'main': [10049, -72199], 'hh': [0, -124822], 'pv': [73997, 0], 'bat': [7246, -8134], 'hp': [0, -2632], 'ev': [0, -7816]}</t>
  </si>
  <si>
    <t>[264.536, 253.92399999999998, 253.744, 253.712, 252.54, 251.2, 249.892, 247.244, 246.552, 243.7, 243.672, 243.588, 241.248, 238.848, 238.56400000000002, 237.796, 236.796, 234.74, 234.568, 233.672, 233.068, 232.136, 232.064, 230.192, 229.584, 229.312, 229.18, 228.64000000000001, 227.26, 227.144, 226.728, 226.316, 225.948, 225.72, 225.712, 225.32, 225.304, 225.28, 225.212, 224.9, 224.652, 224.584, 224.168, 223.7, 223.528, 223.42, 223.132, 222.892, 222.584, 222.336, 221.544, 221.168, 218.936, 217.248, 217.02, 215.412, 215.316, 214.392, 213.924, 212.712, 212.66799999999998, 212.06, 211.796, 210.292, 210.004, 209.92, 209.096, 209.068, 208.652, 208.412, 208.256, 208.01999999999998, 207.732, 207.664, 207.504, 207.388, 207.28400000000002, 206.66, 206.564, 206.48000000000002, 206.204, 205.88, 205.724, 205.572, 205.036, 204.936, 204.928, 204.848, 204.416, 204.408, 204.324, 204.248, 204.14, 204.064, 204.06, 203.408, 203.028, 202.996, 202.716, 202.496, 201.744]</t>
  </si>
  <si>
    <t>{'main': [1991, -98696], 'hh': [0, -115341], 'pv': [39342, 0], 'bat': [7695, -8575], 'hp': [0, -12600], 'ev': [0, -7239]}</t>
  </si>
  <si>
    <t>[482.116, 465.576, 461.812, 457.308, 453.836, 451.144, 449.192, 442.128, 439.0, 435.12, 434.76, 431.864, 427.788, 425.712, 424.348, 424.316, 421.632, 420.704, 420.12, 418.612, 418.192, 416.704, 415.732, 415.388, 414.668, 414.356, 414.092, 413.58, 412.244, 412.216, 411.46, 410.188, 410.172, 410.088, 408.564, 408.032, 405.5, 403.016, 402.896, 402.164, 400.064, 399.716, 399.488, 398.952, 398.876, 398.38, 396.836, 395.016, 394.98, 394.976, 393.724, 391.928, 391.916, 391.148, 390.112, 389.14, 388.184, 387.144, 386.752, 386.1, 385.68, 385.316, 383.796, 383.68, 383.56, 382.684, 382.464, 382.132, 382.096, 381.716, 381.704, 380.6, 380.356, 380.268, 379.54, 379.236, 379.14, 378.568, 378.348, 377.684, 376.56, 375.66, 374.5, 374.372, 374.0, 373.668, 373.52, 373.288, 372.204, 370.576, 370.452, 369.728, 369.292, 369.08, 368.628, 368.404, 368.308, 367.652, 365.82, 365.46, 364.904]</t>
  </si>
  <si>
    <t>{'main': [293, -182027], 'hh': [0, -124433], 'pv': [23345, 0], 'bat': [3361, -3755], 'hp': [0, -71491], 'ev': [0, -8777]}</t>
  </si>
  <si>
    <t>[284.448, 274.064, 269.128, 264.968, 259.252, 256.12800000000004, 255.008, 253.24, 252.5, 246.73999999999998, 245.748, 242.444, 241.01999999999998, 233.352, 231.36399999999998, 228.908, 228.132, 227.372, 225.744, 225.668, 225.548, 225.408, 225.34799999999998, 224.972, 224.824, 223.992, 223.584, 223.328, 221.324, 219.708, 217.232, 217.2, 216.61200000000002, 214.816, 212.612, 210.692, 205.888, 205.66000000000003, 205.12, 203.664, 203.512, 203.36, 202.744, 202.696, 202.408, 202.132, 200.92399999999998, 200.81599999999997, 198.65200000000002, 198.51999999999998, 198.14, 198.068, 197.352, 197.34400000000002, 197.336, 197.188, 197.168, 196.9, 196.864, 196.472, 196.176, 194.612, 194.584, 193.68, 193.572, 192.664, 192.16, 191.996, 191.416, 190.99200000000002, 190.868, 190.072, 189.84, 188.972, 187.316, 185.25199999999998, 185.14800000000002, 185.04, 184.608, 183.69199999999998, 183.66000000000003, 183.34, 183.08, 182.44400000000002, 182.36800000000002, 181.776, 181.66, 181.31600000000003, 180.064, 179.928, 179.496, 179.448, 179.172, 179.048, 178.896, 178.7, 178.452, 177.888, 177.224, 175.528, 175.228]</t>
  </si>
  <si>
    <t>{'main': [9568, -75649], 'hh': [0, -124822], 'pv': [73997, 0], 'bat': [7246, -8134], 'hp': [0, -2632], 'ev': [0, -11747]}</t>
  </si>
  <si>
    <t>[342.872, 319.172, 290.47999999999996, 274.008, 270.096, 268.564, 267.784, 264.248, 263.956, 259.084, 253.744, 252.54, 249.892, 249.016, 247.244, 246.85199999999998, 246.66, 246.552, 244.856, 243.672, 243.588, 243.384, 243.308, 240.276, 238.848, 238.56400000000002, 238.104, 237.796, 237.06, 236.796, 235.34, 234.74, 233.672, 233.55200000000002, 233.068, 232.064, 230.532, 230.192, 230.08, 229.864, 229.584, 229.552, 229.312, 229.18, 228.70399999999998, 228.66, 228.64000000000001, 228.248, 227.412, 227.26, 227.144, 226.728, 226.268, 225.948, 225.72, 225.712, 225.32, 225.28, 224.9, 224.584, 224.168, 224.016, 223.7, 223.528, 223.42, 223.132, 222.584, 222.336, 221.544, 221.168, 219.996, 218.936, 218.664, 218.268, 217.02, 216.892, 216.692, 216.43200000000002, 216.404, 215.412, 215.316, 214.652, 213.50400000000002, 212.92000000000002, 212.712, 212.66799999999998, 212.30800000000002, 212.132, 212.06, 211.796, 210.292, 210.068, 210.004, 209.92, 209.336, 209.096, 209.068, 208.412, 208.01999999999998, 207.968, 207.388]</t>
  </si>
  <si>
    <t>{'main': [1865, -101735], 'hh': [0, -115341], 'pv': [39342, 0], 'bat': [7695, -8575], 'hp': [0, -12600], 'ev': [0, -10404]}</t>
  </si>
  <si>
    <t>[531.796, 498.152, 486.944, 486.852, 471.152, 467.984, 465.576, 457.308, 456.984, 453.836, 449.192, 446.316, 443.5, 442.72, 442.128, 439.0, 435.12, 434.872, 434.76, 432.188, 427.788, 425.996, 425.356, 424.896, 424.58, 424.348, 420.376, 418.612, 418.508, 417.892, 417.396, 417.388, 416.704, 416.5, 415.616, 415.388, 415.068, 414.092, 412.244, 412.216, 411.46, 410.172, 410.088, 409.02, 408.564, 408.18, 408.032, 406.652, 406.072, 405.02, 404.784, 403.52, 402.164, 400.064, 399.924, 399.716, 399.488, 398.952, 398.876, 397.708, 397.68, 396.836, 395.74, 395.016, 394.796, 393.724, 391.928, 391.148, 389.592, 387.144, 386.752, 386.66, 386.52, 386.1, 385.44, 385.364, 385.316, 385.0, 384.948, 384.52, 384.02, 383.68, 382.684, 382.464, 382.132, 382.096, 381.704, 381.48, 381.116, 380.6, 380.356, 380.228, 379.236, 378.568, 377.684, 376.844, 376.56, 375.972, 375.904, 375.612, 374.9]</t>
  </si>
  <si>
    <t>{'main': [215, -185941], 'hh': [0, -124433], 'pv': [23345, 0], 'bat': [3361, -3755], 'hp': [0, -71491], 'ev': [0, -12769]}</t>
  </si>
  <si>
    <t>[323.528, 305.408, 303.26800000000003, 300.092, 299.86400000000003, 286.608, 284.164, 283.06, 279.992, 275.92, 273.848, 263.98400000000004, 261.948, 261.288, 260.06, 259.908, 259.12, 258.36, 258.264, 257.46000000000004, 256.968, 255.532, 255.25600000000003, 254.324, 253.19199999999998, 252.88400000000001, 249.47199999999998, 248.132, 243.82800000000003, 243.688, 241.708, 235.508, 234.616, 234.612, 228.584, 227.85600000000002, 227.372, 227.12, 226.37600000000003, 224.972, 224.224, 223.712, 223.18, 219.74, 217.88799999999998, 216.61200000000002, 216.08, 215.944, 215.448, 214.612, 214.464, 214.352, 213.536, 211.34799999999998, 210.692, 208.732, 207.39999999999998, 207.176, 206.236, 205.53199999999998, 204.468, 203.36, 203.192, 202.996, 202.812, 202.744, 202.132, 202.064, 201.828, 201.24, 201.072, 200.92399999999998, 200.81599999999997, 200.68, 199.68800000000002, 198.51999999999998, 197.34400000000002, 197.336, 197.188, 197.168, 196.9, 196.864, 196.472, 194.748, 194.584, 194.57199999999997, 193.68, 192.776, 192.664, 187.316, 186.256, 185.972, 185.784, 185.648, 185.388, 185.25199999999998, 185.14800000000002, 184.608, 184.304, 183.69199999999998, 183.66000000000003]</t>
  </si>
  <si>
    <t>{'main': [9134, -79137], 'hh': [0, -124822], 'pv': [73997, 0], 'bat': [7246, -8134], 'hp': [0, -2632], 'ev': [0, -15669]}</t>
  </si>
  <si>
    <t>[390.312, 344.972, 344.216, 339.15999999999997, 333.024, 314.296, 301.568, 299.24399999999997, 298.7, 294.304, 293.876, 285.288, 285.204, 279.308, 274.804, 270.876, 270.212, 266.092, 264.744, 264.012, 262.864, 261.248, 259.412, 259.136, 252.54, 251.856, 251.30800000000002, 251.23200000000003, 250.92, 249.892, 249.732, 249.104, 248.42, 247.94, 247.244, 246.66, 246.552, 243.672, 243.588, 243.184, 242.38, 240.744, 239.66, 239.156, 238.848, 238.684, 237.904, 237.796, 237.308, 237.232, 236.796, 236.092, 236.04, 236.016, 235.428, 234.888, 234.74, 234.132, 233.672, 233.068, 232.948, 232.612, 232.064, 231.504, 231.18, 230.16, 229.584, 229.552, 229.312, 228.692, 228.66, 227.5, 227.26, 226.728, 225.948, 225.72, 225.712, 225.32, 225.28, 224.9, 224.584, 224.168, 223.7, 223.528, 223.30800000000002, 223.132, 222.584, 222.336, 222.19600000000003, 221.544, 221.292, 221.168, 220.932, 220.492, 220.068, 219.404, 218.936, 218.388, 218.352, 217.292, 217.02]</t>
  </si>
  <si>
    <t>{'main': [1665, -105540], 'hh': [0, -115341], 'pv': [39342, 0], 'bat': [7695, -8575], 'hp': [0, -12600], 'ev': [0, -14409]}</t>
  </si>
  <si>
    <t>[573.476, 539.032, 537.824, 518.032, 514.624, 513.492, 508.18, 493.512, 482.824, 468.556, 468.188, 466.068, 465.576, 462.068, 460.196, 457.308, 453.836, 452.96, 452.12, 450.716, 450.404, 449.192, 442.412, 442.128, 442.032, 439.0, 438.5, 436.176, 435.48, 435.12, 434.76, 433.62, 433.2, 427.788, 426.924, 425.996, 425.76, 425.5, 425.028, 424.896, 424.58, 424.348, 424.3, 420.98, 420.084, 419.696, 418.612, 417.652, 416.796, 416.704, 415.58, 415.388, 415.068, 414.584, 414.092, 412.244, 412.216, 411.46, 410.172, 410.088, 409.952, 407.032, 406.044, 404.784, 404.304, 403.88, 403.308, 402.892, 402.53999999999996, 402.164, 400.064, 399.716, 399.488, 398.952, 398.876, 396.836, 395.74, 395.216, 395.016, 394.868, 393.724, 391.928, 391.148, 389.708, 388.88, 388.268, 388.068, 387.144, 386.752, 386.1, 385.316, 385.02, 385.016, 384.948, 384.52, 383.68, 382.684, 382.464, 382.368, 382.132, 382.096]</t>
  </si>
  <si>
    <t>{'main': [215, -190275], 'hh': [0, -124433], 'pv': [23345, 0], 'bat': [3361, -3755], 'hp': [0, -71491], 'ev': [0, -17102]}</t>
  </si>
  <si>
    <t>[253.29999999999998, 241.64, 226.43200000000002, 224.736, 224.096, 223.636, 223.512, 223.34799999999998, 221.90400000000002, 221.84, 220.54, 218.94799999999998, 213.184, 211.976, 211.468, 210.684, 210.616, 208.244, 207.672, 206.712, 206.496, 205.15200000000002, 203.98000000000002, 203.536, 202.468, 201.368, 200.028, 197.56400000000002, 196.492, 195.68, 195.424, 194.14, 192.896, 192.216, 191.39600000000002, 190.824, 189.08, 187.952, 186.916, 184.004, 183.572, 182.456, 181.26, 181.0, 180.724, 179.756, 178.944, 178.896, 178.568, 178.472, 177.344, 177.308, 176.89600000000002, 176.56, 176.008, 175.872, 175.87199999999999, 175.14, 175.076, 175.01999999999998, 174.872, 174.504, 173.932, 173.36, 172.664, 171.952, 171.50400000000002, 171.316, 170.536, 170.396, 170.284, 170.176, 169.984, 169.89600000000002, 169.648, 169.456, 169.0, 168.4, 168.26, 167.94400000000002, 167.712, 167.188, 167.132, 167.064, 166.996, 166.868, 166.74800000000002, 166.436, 166.28400000000002, 166.156, 165.596, 165.436, 165.43200000000002, 165.396, 165.28, 165.232, 164.96, 164.948, 164.812, 164.784, 164.45999999999998]</t>
  </si>
  <si>
    <t>{'main': [7787, -72402], 'hh': [0, -124822], 'pv': [67754, 0], 'bat': [5254, -5916], 'hp': [0, -6897], 'ev': [0, 0]}</t>
  </si>
  <si>
    <t>[411.732, 392.024, 387.092, 381.816, 380.7, 375.828, 375.092, 374.264, 373.16, 368.188, 362.852, 356.804, 356.556, 355.328, 349.528, 345.892, 344.612, 342.184, 341.792, 339.716, 335.192, 333.116, 329.88, 322.944, 322.8, 321.944, 319.944, 319.844, 316.168, 313.548, 312.116, 309.248, 308.364, 303.748, 303.2, 302.984, 302.264, 301.912, 301.636, 300.408, 300.04, 299.176, 298.86, 297.16, 296.996, 296.448, 295.08, 294.664, 294.224, 292.68, 288.172, 287.828, 286.488, 285.6, 285.192, 284.544, 283.392, 283.34, 283.14799999999997, 282.944, 282.868, 279.892, 279.3, 278.38, 276.324, 276.052, 275.608, 274.78, 274.308, 273.472, 271.772, 271.1, 270.604, 270.512, 267.756, 267.22, 267.212, 266.98, 266.972, 266.26, 266.02, 265.316, 264.764, 264.756, 264.488, 264.424, 263.364, 260.54, 260.124, 259.80400000000003, 259.53200000000004, 259.392, 255.156, 254.82, 254.604, 254.304, 254.184, 253.05200000000002, 252.668, 251.992, 251.72400000000002]</t>
  </si>
  <si>
    <t>{'main': [1356, -116795], 'hh': [0, -115341], 'pv': [35708, 0], 'bat': [6701, -7453], 'hp': [0, -35072], 'ev': [0, 0]}</t>
  </si>
  <si>
    <t>[687.384, 686.44, 680.76, 679.136, 670.516, 667.244, 663.016, 661.384, 652.544, 650.3, 633.376, 633.304, 630.436, 621.904, 620.532, 613.888, 613.2, 608.948, 608.216, 606.064, 605.98, 603.64, 601.704, 593.44, 592.044, 590.056, 588.46, 588.176, 588.02, 581.508, 579.964, 578.996, 575.916, 575.6, 570.248, 562.584, 561.036, 557.776, 557.012, 556.444, 555.356, 554.616, 553.732, 553.516, 553.128, 552.62, 550.24, 546.764, 546.516, 545.58, 544.492, 543.888, 542.372, 540.996, 538.32, 538.252, 536.86, 534.344, 530.28, 530.012, 529.568, 528.78, 528.12, 525.692, 515.512, 515.396, 514.792, 508.628, 508.524, 508.336, 507.712, 506.5, 505.784, 503.508, 502.944, 502.76, 498.272, 496.42, 494.204, 493.608, 493.468, 491.74, 491.28, 491.212, 489.304, 486.84000000000003, 483.272, 482.296, 481.74, 481.68, 478.988, 477.372, 476.556, 476.116, 474.788, 474.724, 474.704, 474.332, 474.04, 471.476, 471.332]</t>
  </si>
  <si>
    <t>{'main': [170, -236100], 'hh': [0, -124433], 'pv': [22521, 0], 'bat': [3273, -3652], 'hp': [0, -133657], 'ev': [0, 0]}</t>
  </si>
  <si>
    <t>[252.86799999999997, 248.8, 245.86, 244.48, 234.864, 228.552, 227.472, 218.95600000000002, 218.768, 217.144, 216.38400000000001, 213.212, 212.756, 211.104, 210.936, 210.744, 210.48, 210.028, 206.62800000000001, 204.892, 204.004, 203.672, 202.392, 202.14000000000001, 201.892, 201.0, 200.45600000000002, 197.832, 196.9, 196.42, 196.28, 195.164, 193.732, 193.672, 193.264, 192.66, 192.31600000000003, 191.524, 191.05599999999998, 190.508, 189.724, 189.516, 188.512, 186.66, 186.37199999999999, 184.2, 183.804, 183.656, 182.44400000000002, 181.716, 180.72, 180.696, 179.908, 179.50799999999998, 179.484, 179.372, 178.896, 178.75600000000003, 178.472, 178.29600000000002, 177.888, 177.72, 176.104, 175.976, 175.916, 175.66400000000002, 175.552, 175.528, 175.516, 175.452, 175.176, 174.784, 174.644, 173.79600000000002, 173.62, 173.05599999999998, 172.04, 171.71599999999998, 171.672, 171.632, 171.536, 171.464, 171.10000000000002, 171.096, 170.98000000000002, 170.89200000000002, 170.824, 170.584, 170.428, 170.352, 170.232, 170.228, 170.112, 169.784, 168.952, 168.868, 168.81199999999998, 168.772, 168.616, 167.48, 167.38]</t>
  </si>
  <si>
    <t>{'main': [10018, -73031], 'hh': [0, -124822], 'pv': [73997, 0], 'bat': [7246, -8134], 'hp': [0, -6898], 'ev': [0, -4415]}</t>
  </si>
  <si>
    <t>[417.12, 403.084, 395.504, 392.856, 389.08, 387.6, 381.716, 377.748, 373.528, 371.876, 362.116, 356.072, 354.588, 354.512, 353.784, 348.476, 347.788, 346.616, 340.716, 336.648, 334.176, 333.064, 328.528, 323.444, 321.976, 319.844, 317.26, 316.664, 315.928, 315.272, 312.116, 310.752, 310.048, 307.176, 302.984, 302.796, 302.764, 302.144, 302.136, 301.912, 301.252, 298.748, 298.056, 296.996, 296.448, 295.14, 295.08, 293.796, 290.664, 289.42, 288.708, 287.864, 287.832, 287.024, 284.556, 283.34, 281.252, 278.024, 277.79200000000003, 276.208, 275.556, 274.932, 274.836, 274.75600000000003, 274.696, 274.36, 273.984, 271.124, 269.656, 267.12399999999997, 266.128, 266.02, 265.864, 265.76, 265.604, 265.352, 265.316, 265.04, 264.756, 264.488, 264.408, 263.876, 262.188, 261.136, 260.668, 259.2, 259.06399999999996, 258.804, 258.54400000000004, 258.064, 257.86, 257.336, 257.244, 255.328, 255.304, 254.264, 253.848, 252.0, 251.808, 251.268, 248.304]</t>
  </si>
  <si>
    <t>{'main': [1842, -116969], 'hh': [0, -115341], 'pv': [39342, 0], 'bat': [7695, -8575], 'hp': [0, -35078], 'ev': [0, -3187]}</t>
  </si>
  <si>
    <t>[692.628, 686.684, 682.796, 676.244, 667.608, 666.524, 665.572, 659.128, 651.16, 649.62, 648.044, 638.0, 637.512, 632.788, 628.072, 620.136, 619.528, 618.688, 615.932, 613.984, 613.408, 612.196, 611.988, 603.732, 602.292, 598.528, 596.928, 591.128, 584.096, 582.42, 581.3, 580.244, 580.132, 579.152, 577.552, 573.992, 571.04, 570.904, 569.988, 566.228, 562.8, 559.624, 559.344, 558.044, 555.808, 555.136, 554.248, 553.404, 553.164, 551.512, 548.068, 547.032, 546.876, 545.12, 544.768, 544.32, 542.816, 538.724, 536.724, 534.428, 534.42, 532.564, 528.336, 526.492, 525.836, 525.788, 520.796, 520.712, 518.952, 515.592, 511.704, 510.316, 509.4, 509.324, 508.512, 507.368, 504.868, 504.732, 504.468, 500.856, 499.94, 499.692, 499.344, 496.156, 495.904, 495.46, 493.168, 492.224, 491.976, 490.044, 488.572, 484.884, 481.252, 480.952, 480.596, 479.964, 479.264, 477.836, 477.752, 476.828, 474.316]</t>
  </si>
  <si>
    <t>{'main': [135, -239327], 'hh': [0, -124433], 'pv': [23345, 0], 'bat': [3361, -3755], 'hp': [0, -133689], 'ev': [0, -4040]}</t>
  </si>
  <si>
    <t>[296.48, 279.988, 274.14, 266.48, 245.14399999999998, 244.984, 234.07600000000002, 232.104, 232.028, 229.828, 228.552, 228.02, 227.472, 225.172, 221.34400000000002, 220.532, 220.272, 218.768, 216.52, 216.38400000000001, 213.492, 213.212, 212.99599999999998, 212.756, 211.46800000000002, 211.45600000000002, 210.936, 210.612, 210.52, 210.48, 210.284, 209.49599999999998, 209.02800000000002, 206.836, 204.672, 204.548, 204.252, 204.004, 203.672, 202.392, 202.14000000000001, 201.508, 201.0, 200.804, 200.616, 199.54000000000002, 199.172, 198.36399999999998, 197.832, 196.9, 196.42, 196.28, 195.496, 195.388, 195.136, 193.49599999999998, 193.264, 191.696, 191.524, 189.724, 189.472, 188.35199999999998, 187.65200000000002, 186.976, 186.824, 186.824, 185.488, 185.25199999999998, 185.06, 184.2, 183.816, 182.688, 182.464, 182.44400000000002, 181.72, 181.66, 181.432, 181.31600000000003, 180.72, 180.39600000000002, 179.908, 179.868, 179.616, 179.484, 178.896, 178.66, 177.888, 177.492, 177.38, 176.944, 176.104, 175.916, 175.66400000000002, 175.552, 175.528, 175.516, 175.176, 174.784, 174.532, 174.272, 174.08]</t>
  </si>
  <si>
    <t>{'main': [9500, -75914], 'hh': [0, -124822], 'pv': [73997, 0], 'bat': [7246, -8134], 'hp': [0, -6898], 'ev': [0, -7816]}</t>
  </si>
  <si>
    <t>[417.12, 403.084, 395.504, 392.856, 389.08, 387.6, 381.716, 377.748, 373.528, 371.876, 362.116, 356.072, 354.588, 354.512, 353.784, 348.476, 347.788, 346.616, 340.716, 336.648, 334.176, 333.064, 328.528, 323.444, 321.976, 319.844, 319.248, 317.26, 316.664, 315.928, 315.272, 312.116, 310.752, 307.176, 302.984, 302.796, 302.764, 302.144, 302.136, 301.912, 301.252, 298.748, 298.056, 296.996, 296.448, 295.14, 295.08, 293.796, 290.664, 289.42, 288.708, 287.864, 287.832, 287.024, 284.556, 283.34, 281.252, 278.024, 277.79200000000003, 276.208, 275.888, 275.556, 274.932, 274.836, 274.75600000000003, 274.696, 274.36, 273.984, 273.70399999999995, 272.87199999999996, 271.124, 269.656, 267.12399999999997, 266.5, 266.248, 266.128, 266.02, 265.864, 265.76, 265.604, 265.352, 265.316, 265.04, 264.756, 264.488, 264.408, 263.876, 263.412, 262.188, 261.136, 260.668, 259.324, 259.2, 258.804, 258.54400000000004, 258.064, 257.86, 257.336, 257.244, 255.328, 255.304]</t>
  </si>
  <si>
    <t>{'main': [1616, -120795], 'hh': [0, -115341], 'pv': [39342, 0], 'bat': [7695, -8575], 'hp': [0, -35078], 'ev': [0, -7239]}</t>
  </si>
  <si>
    <t>[692.628, 686.684, 682.796, 676.244, 667.608, 666.524, 665.572, 659.128, 651.16, 649.62, 648.044, 641.748, 638.0, 637.512, 632.788, 628.072, 620.136, 619.528, 618.688, 615.932, 613.984, 613.408, 612.196, 611.988, 603.732, 602.292, 598.528, 596.928, 591.128, 584.096, 583.352, 582.42, 581.3, 580.244, 580.132, 579.384, 579.152, 577.552, 573.992, 573.228, 571.04, 570.904, 569.988, 563.584, 562.8, 562.512, 559.344, 558.044, 555.808, 555.136, 554.248, 553.404, 553.164, 548.068, 547.032, 546.876, 545.292, 545.12, 544.768, 544.32, 543.908, 542.816, 542.532, 538.724, 536.724, 534.42, 532.564, 528.336, 527.7560000000001, 525.836, 522.156, 521.316, 518.952, 515.592, 512.568, 512.132, 509.4, 509.38, 509.324, 509.292, 508.512, 508.388, 507.368, 507.156, 506.46, 506.38, 504.868, 504.468, 500.856, 499.608, 499.344, 496.396, 496.304, 495.904, 495.2, 494.76, 494.616, 493.232, 492.94, 492.224, 491.976]</t>
  </si>
  <si>
    <t>{'main': [99, -244029], 'hh': [0, -124433], 'pv': [23345, 0], 'bat': [3361, -3755], 'hp': [0, -133689], 'ev': [0, -8777]}</t>
  </si>
  <si>
    <t>[307.32, 291.58, 282.356, 279.988, 272.08, 272.02, 271.104, 259.252, 256.144, 256.112, 255.948, 249.52, 247.504, 245.748, 243.028, 241.01999999999998, 238.404, 234.972, 234.472, 234.336, 234.07600000000002, 233.296, 232.104, 231.36399999999998, 230.424, 228.552, 228.388, 228.368, 228.132, 227.38400000000001, 226.372, 226.152, 225.696, 224.824, 223.99599999999998, 223.748, 222.20000000000002, 219.22799999999998, 218.768, 217.624, 214.20800000000003, 213.392, 213.212, 212.756, 212.612, 212.04, 211.46800000000002, 211.45600000000002, 211.292, 210.936, 210.924, 210.48, 210.38, 208.832, 206.87199999999999, 206.136, 205.888, 205.864, 205.212, 204.788, 203.672, 203.36, 202.408, 202.14000000000001, 201.0, 200.804, 200.724, 199.864, 199.35199999999998, 199.164, 198.65200000000002, 198.03199999999998, 196.9, 196.484, 196.42, 196.28, 194.612, 193.49599999999998, 193.296, 192.216, 192.16, 192.032, 191.892, 191.696, 190.868, 190.496, 188.796, 188.132, 185.656, 185.316, 185.25199999999998, 185.06, 185.04, 184.964, 184.2, 183.69199999999998, 183.368, 182.44400000000002, 181.66, 181.324, 181.31600000000003]</t>
  </si>
  <si>
    <t>{'main': [9046, -79391], 'hh': [0, -124822], 'pv': [73997, 0], 'bat': [7246, -8134], 'hp': [0, -6898], 'ev': [0, -11747]}</t>
  </si>
  <si>
    <t>[417.12, 403.084, 395.504, 392.856, 389.08, 387.6, 381.716, 377.748, 373.528, 371.876, 365.048, 362.116, 356.072, 354.588, 354.512, 353.784, 348.476, 347.788, 346.616, 340.716, 336.648, 334.176, 333.064, 328.528, 323.444, 321.976, 319.844, 319.248, 319.24, 317.26, 316.664, 315.928, 315.272, 312.116, 310.752, 307.176, 305.52799999999996, 302.984, 302.796, 302.764, 302.144, 302.136, 301.912, 301.252, 298.748, 298.056, 296.996, 296.92, 296.448, 296.172, 295.14, 295.08, 293.796, 291.344, 290.664, 289.42, 288.708, 287.864, 287.832, 287.024, 284.556, 283.34, 281.252, 280.204, 278.43199999999996, 278.024, 277.79200000000003, 276.208, 275.556, 274.932, 274.836, 274.75600000000003, 274.696, 274.36, 273.984, 271.65999999999997, 271.124, 269.656, 268.624, 267.12399999999997, 266.128, 266.02, 265.864, 265.76, 265.604, 265.404, 265.352, 265.316, 265.04, 264.904, 264.756, 264.488, 264.408, 263.876, 262.856, 262.284, 262.188, 261.136, 260.668, 259.2, 258.804]</t>
  </si>
  <si>
    <t>{'main': [1495, -123839], 'hh': [0, -115341], 'pv': [39342, 0], 'bat': [7695, -8575], 'hp': [0, -35078], 'ev': [0, -10404]}</t>
  </si>
  <si>
    <t>[692.628, 691.428, 686.684, 682.796, 676.244, 667.608, 666.524, 665.572, 659.128, 651.16, 649.62, 648.044, 638.0, 637.512, 632.788, 628.072, 620.136, 619.528, 618.688, 615.932, 613.984, 613.408, 612.196, 611.988, 604.424, 603.732, 602.292, 598.528, 596.928, 595.228, 591.128, 585.512, 584.096, 582.42, 581.3, 580.244, 580.132, 579.152, 577.552, 573.992, 573.512, 572.824, 571.04, 570.904, 569.988, 567.596, 564.548, 563.984, 563.132, 562.8, 559.344, 558.044, 555.808, 555.136, 554.248, 553.532, 553.404, 553.164, 548.068, 547.032, 546.876, 545.12, 544.768, 544.32, 544.188, 542.816, 541.516, 538.724, 536.724, 534.42, 534.132, 532.564, 531.48, 530.44, 529.156, 528.756, 528.46, 528.336, 527.7560000000001, 527.712, 526.06, 525.836, 518.952, 517.58, 517.216, 515.592, 514.244, 512.568, 510.608, 509.4, 509.324, 509.292, 508.512, 507.368, 507.06, 504.868, 504.468, 504.232, 501.452, 500.856, 499.344]</t>
  </si>
  <si>
    <t>{'main': [79, -248000], 'hh': [0, -124433], 'pv': [23345, 0], 'bat': [3361, -3755], 'hp': [0, -133689], 'ev': [0, -12769]}</t>
  </si>
  <si>
    <t>[336.756, 333.12, 312.54, 303.26800000000003, 302.58, 300.092, 296.348, 291.24, 290.708, 287.712, 285.044, 283.904, 280.96, 276.344, 276.224, 268.908, 267.856, 261.388, 261.304, 260.06, 259.12, 258.264, 257.712, 257.348, 256.972, 255.532, 252.88400000000001, 249.62800000000001, 249.476, 248.132, 247.376, 244.108, 243.856, 243.372, 236.904, 235.512, 234.952, 234.612, 234.472, 234.07600000000002, 233.6, 232.104, 231.728, 231.208, 230.684, 228.552, 227.864, 227.38400000000001, 227.14, 226.812, 226.62400000000002, 224.32, 222.644, 221.132, 218.768, 218.072, 217.88799999999998, 215.448, 215.296, 214.612, 213.212, 212.756, 211.724, 211.55200000000002, 211.536, 211.46800000000002, 211.45600000000002, 211.34799999999998, 211.292, 210.936, 210.48, 210.38, 209.03199999999998, 208.316, 208.052, 207.6, 206.87199999999999, 206.39600000000002, 206.136, 205.624, 205.564, 203.672, 203.36, 203.032, 202.976, 202.14000000000001, 201.496, 200.804, 200.68, 199.864, 198.82, 196.9, 196.484, 196.42, 196.28, 196.06, 195.14399999999998, 193.49599999999998, 192.39600000000002, 192.216, 191.892]</t>
  </si>
  <si>
    <t>{'main': [8619, -82886], 'hh': [0, -124822], 'pv': [73997, 0], 'bat': [7246, -8134], 'hp': [0, -6898], 'ev': [0, -15669]}</t>
  </si>
  <si>
    <t>[417.12, 412.488, 403.084, 395.504, 392.856, 389.08, 387.6, 381.716, 377.748, 373.528, 371.876, 365.512, 362.16, 362.116, 356.072, 354.588, 354.20799999999997, 353.784, 352.55199999999996, 348.476, 347.788, 346.616, 345.04, 340.716, 336.648, 336.176, 335.568, 333.064, 330.248, 326.272, 326.216, 323.732, 323.444, 321.976, 319.844, 317.26, 316.664, 315.928, 314.788, 314.336, 312.116, 311.82, 310.752, 309.056, 307.176, 307.064, 302.796, 302.764, 302.344, 302.144, 302.136, 301.912, 301.252, 301.244, 299.708, 298.912, 298.748, 297.396, 296.996, 296.448, 295.324, 295.14, 295.08, 293.53999999999996, 290.664, 289.42, 287.864, 287.832, 287.024, 284.556, 283.34, 282.76, 281.252, 280.248, 279.37199999999996, 278.024, 277.79200000000003, 276.308, 276.208, 275.904, 275.556, 274.932, 274.864, 274.836, 274.75600000000003, 274.696, 273.984, 272.74, 271.9, 271.516, 271.176, 271.124, 270.22, 270.008, 267.12399999999997, 266.876, 266.128, 266.02, 265.864, 265.76, 265.604]</t>
  </si>
  <si>
    <t>{'main': [1313, -127663], 'hh': [0, -115341], 'pv': [39342, 0], 'bat': [7695, -8575], 'hp': [0, -35078], 'ev': [0, -14409]}</t>
  </si>
  <si>
    <t>[733.108, 692.628, 686.684, 682.796, 676.244, 667.608, 666.524, 665.572, 659.128, 651.16, 649.62, 648.044, 638.0, 637.512, 632.788, 631.064, 628.072, 620.136, 619.528, 618.688, 617.468, 615.932, 614.476, 613.984, 613.704, 613.408, 612.196, 611.988, 610.032, 608.448, 606.196, 603.732, 602.292, 598.528, 595.068, 591.128, 585.372, 584.7, 584.096, 582.42, 581.3, 580.244, 580.132, 579.152, 577.552, 575.532, 574.352, 573.992, 573.512, 573.24, 571.04, 570.904, 569.988, 568.628, 563.984, 562.8, 559.344, 558.924, 558.044, 557.32, 555.808, 555.136, 554.248, 553.404, 553.164, 548.516, 548.068, 547.032, 546.876, 545.12, 544.768, 544.32, 542.816, 542.58, 541.116, 538.724, 536.724, 534.42, 534.132, 532.564, 529.952, 529.156, 528.46, 528.336, 527.7560000000001, 527.62, 526.616, 525.836, 525.176, 525.084, 524.212, 523.568, 520.732, 519.556, 519.512, 517.58, 516.7, 516.344, 515.892, 515.152, 511.424]</t>
  </si>
  <si>
    <t>{'main': [79, -252334], 'hh': [0, -124433], 'pv': [23345, 0], 'bat': [3361, -3755], 'hp': [0, -133689], 'ev': [0, -17102]}</t>
  </si>
  <si>
    <t>[255.54799999999997, 243.88799999999998, 229.252, 227.092, 226.916, 226.684, 226.34, 225.776, 224.824, 223.972, 223.432, 222.792, 221.772, 218.368, 215.428, 214.79999999999998, 214.22400000000002, 214.096, 213.976, 212.408, 212.296, 212.292, 211.912, 211.564, 211.34, 210.676, 210.344, 209.788, 209.604, 208.328, 206.56, 206.344, 204.096, 203.928, 202.164, 199.596, 198.416, 197.648, 197.216, 196.624, 196.364, 195.904, 195.032, 192.788, 192.392, 192.252, 190.564, 189.924, 187.12, 186.816, 186.696, 186.044, 184.268, 183.192, 182.13600000000002, 181.924, 181.292, 180.93200000000002, 180.56400000000002, 180.148, 180.088, 179.11599999999999, 179.048, 178.972, 178.896, 178.764, 178.584, 176.88, 176.776, 176.684, 175.936, 175.368, 175.264, 175.228, 175.14, 173.968, 173.696, 173.312, 173.16, 172.964, 172.664, 172.204, 171.616, 171.6, 171.56400000000002, 171.264, 170.396, 170.332, 169.852, 169.79199999999997, 169.136, 169.06799999999998, 168.616, 168.144, 167.94400000000002, 167.928, 167.36, 167.188, 167.064, 166.892, 166.78400000000002]</t>
  </si>
  <si>
    <t>{'main': [7590, -74855], 'hh': [0, -124822], 'pv': [67754, 0], 'bat': [5254, -5916], 'hp': [0, -9548], 'ev': [0, 0]}</t>
  </si>
  <si>
    <t>[484.028, 477.792, 472.596, 471.196, 466.552, 465.084, 463.012, 462.84, 460.356, 457.392, 454.332, 454.232, 451.4, 451.096, 450.672, 443.448, 442.592, 434.528, 424.6, 423.176, 419.648, 419.18, 418.764, 417.076, 416.456, 416.192, 415.78, 415.648, 415.304, 400.024, 397.452, 394.492, 393.356, 392.888, 389.776, 386.832, 386.576, 385.604, 384.58, 384.108, 383.084, 382.08, 377.164, 376.636, 375.084, 372.672, 372.048, 369.36, 367.736, 361.04, 359.636, 359.54, 358.952, 358.232, 357.4, 356.64, 355.568, 353.22, 352.856, 352.432, 351.808, 350.91200000000003, 349.416, 347.852, 344.452, 344.388, 341.144, 340.216, 338.904, 337.61199999999997, 337.488, 337.38399999999996, 336.49199999999996, 336.484, 335.804, 335.632, 329.3, 328.788, 325.08, 324.796, 324.496, 324.456, 323.104, 321.944, 319.188, 317.92400000000004, 317.472, 317.276, 314.772, 314.472, 314.432, 314.352, 313.28000000000003, 311.508, 311.352, 310.784, 307.02, 307.012, 305.51599999999996, 303.008, 302.924]</t>
  </si>
  <si>
    <t>{'main': [1124, -133277], 'hh': [0, -115341], 'pv': [35708, 0], 'bat': [6701, -7453], 'hp': [0, -51789], 'ev': [0, 0]}</t>
  </si>
  <si>
    <t>[806.176, 795.268, 794.42, 793.656, 788.588, 783.26, 778.528, 774.168, 768.728, 765.756, 752.904, 750.448, 738.84, 732.356, 727.852, 725.884, 723.488, 722.468, 718.144, 716.692, 716.664, 715.224, 713.832, 713.344, 699.944, 697.612, 697.608, 688.3, 681.28, 679.936, 671.6, 671.476, 671.444, 665.736, 664.928, 664.216, 662.356, 659.228, 658.416, 656.712, 654.48, 653.544, 653.344, 645.46, 644.46, 642.344, 640.5, 638.08, 637.984, 634.416, 630.512, 629.552, 627.652, 616.8, 613.892, 613.22, 612.212, 611.648, 611.452, 610.72, 609.952, 609.288, 605.952, 605.14, 603.688, 599.596, 598.06, 596.048, 595.764, 590.2199999999999, 587.988, 586.636, 585.476, 585.132, 582.844, 582.708, 582.056, 580.46, 578.608, 578.152, 577.096, 572.688, 572.28, 571.56, 570.14, 570.052, 569.288, 568.148, 566.892, 565.344, 565.064, 563.448, 563.232, 562.692, 560.044, 558.048, 557.872, 557.656, 557.528, 555.52, 554.664]</t>
  </si>
  <si>
    <t>{'main': [5, -278882], 'hh': [0, -124433], 'pv': [22521, 0], 'bat': [3273, -3652], 'hp': [0, -176608], 'ev': [0, 0]}</t>
  </si>
  <si>
    <t>[255.116, 251.048, 248.0, 246.612, 237.684, 231.38, 230.292, 226.576, 221.59199999999998, 221.20800000000003, 219.74, 217.872, 217.232, 216.46800000000002, 215.216, 214.152, 213.752, 213.62, 213.24, 212.72799999999998, 212.68, 212.544, 211.884, 211.812, 211.144, 210.664, 209.53199999999998, 209.18400000000003, 208.136, 208.108, 205.656, 204.616, 202.224, 201.36800000000002, 201.044, 199.47199999999998, 198.924, 198.508, 197.3, 197.22, 196.9, 196.86399999999998, 194.756, 194.544, 192.76399999999998, 192.66, 192.31600000000003, 191.608, 191.356, 190.54, 189.552, 188.524, 187.748, 187.164, 186.51600000000002, 186.37199999999999, 185.904, 185.468, 184.172, 183.804, 183.704, 183.372, 182.44400000000002, 182.096, 181.316, 181.22, 181.084, 180.444, 179.68800000000002, 179.52800000000002, 179.388, 179.372, 179.132, 178.772, 178.75600000000003, 178.55599999999998, 178.352, 178.056, 177.828, 177.62, 177.44799999999998, 177.436, 176.008, 175.608, 175.528, 175.452, 175.38, 175.196, 174.784, 174.648, 173.62, 173.27599999999998, 173.264, 173.244, 172.708, 172.428, 172.224, 171.76, 171.492, 171.36, 171.136]</t>
  </si>
  <si>
    <t>{'main': [9784, -75447], 'hh': [0, -124822], 'pv': [73997, 0], 'bat': [7246, -8134], 'hp': [0, -9548], 'ev': [0, -4415]}</t>
  </si>
  <si>
    <t>[483.292, 476.548, 474.884, 471.86, 465.82, 464.344, 463.176, 462.736, 459.62, 458.104, 457.288, 455.616, 455.08, 453.328, 450.544, 440.64, 438.70799999999997, 438.008, 436.71999999999997, 435.64, 435.332, 431.568, 424.384, 418.456, 417.612, 416.476, 410.868, 407.46799999999996, 406.668, 393.856, 392.956, 391.996, 391.616, 389.92, 387.768, 387.072, 387.068, 386.336, 386.328, 383.18, 381.028, 380.332, 379.824, 378.276, 377.388, 376.692, 373.172, 372.548, 365.316, 361.668, 361.04, 359.54, 356.64, 355.568, 353.332, 353.224, 351.808, 351.708, 348.536, 347.612, 345.78000000000003, 343.45599999999996, 342.336, 341.988, 340.24, 338.496, 337.516, 336.508, 335.992, 333.35200000000003, 332.548, 332.03999999999996, 330.516, 329.872, 329.792, 328.788, 325.26800000000003, 324.912, 324.604, 324.456, 323.104, 320.06, 316.668, 316.008, 315.496, 315.472, 315.23199999999997, 314.432, 314.388, 312.34799999999996, 311.396, 311.352, 309.88, 309.172, 309.16, 308.28, 308.1, 304.036, 303.008, 302.06, 301.296]</t>
  </si>
  <si>
    <t>{'main': [1570, -133416], 'hh': [0, -115341], 'pv': [39342, 0], 'bat': [7695, -8575], 'hp': [0, -51799], 'ev': [0, -3187]}</t>
  </si>
  <si>
    <t>[808.416, 798.02, 795.336, 784.8, 782.644, 779.6, 778.472, 773.348, 765.704, 764.912, 763.844, 759.836, 752.136, 742.288, 739.32, 735.372, 732.376, 728.272, 728.208, 727.472, 727.116, 726.736, 725.676, 709.048, 708.412, 707.272, 698.416, 698.356, 685.552, 680.236, 679.996, 675.2, 675.028, 667.892, 666.376, 664.152, 663.768, 661.492, 659.936, 658.936, 657.456, 656.852, 654.996, 654.06, 653.82, 651.14, 643.64, 642.448, 641.976, 639.804, 634.516, 629.272, 629.116, 624.868, 624.836, 623.192, 622.292, 621.032, 616.66, 614.728, 613.012, 612.932, 611.908, 608.464, 607.224, 606.988, 606.752, 605.94, 605.528, 601.804, 596.264, 595.968, 594.916, 592.972, 592.948, 588.892, 588.292, 587.868, 587.78, 587.212, 586.04, 584.524, 584.516, 583.832, 583.472, 582.412, 580.108, 578.848, 577.788, 576.936, 568.172, 567.844, 566.076, 563.596, 561.068, 560.488, 559.964, 559.284, 556.644, 553.884, 553.06]</t>
  </si>
  <si>
    <t>{'main': [9, -282157], 'hh': [0, -124433], 'pv': [23345, 0], 'bat': [3361, -3755], 'hp': [0, -176648], 'ev': [0, -4040]}</t>
  </si>
  <si>
    <t>[298.728, 282.23600000000005, 276.28, 268.612, 247.804, 245.232, 237.216, 236.32800000000003, 235.38, 234.24, 231.636, 231.38, 230.292, 229.108, 228.472, 226.576, 225.172, 222.944, 222.264, 221.59199999999998, 220.284, 216.86, 216.656, 216.65200000000002, 216.516, 216.46800000000002, 215.804, 214.152, 213.752, 213.62, 213.03199999999998, 212.72799999999998, 212.68, 212.544, 212.328, 212.284, 211.884, 211.144, 210.47199999999998, 209.53199999999998, 209.268, 209.18400000000003, 209.02800000000002, 208.136, 208.108, 204.616, 204.252, 202.94, 202.224, 201.808, 201.54, 201.36800000000002, 201.044, 200.824, 199.54000000000002, 199.30399999999997, 199.172, 198.508, 198.36399999999998, 197.51600000000002, 197.22, 196.948, 196.9, 196.58800000000002, 194.756, 194.544, 194.168, 192.76399999999998, 192.02, 191.928, 191.608, 191.356, 189.956, 189.772, 188.828, 187.77200000000002, 187.65200000000002, 187.272, 187.008, 186.824, 186.536, 185.904, 185.25199999999998, 184.172, 183.704, 183.372, 182.692, 182.492, 182.44400000000002, 182.208, 182.096, 182.088, 181.66, 181.31600000000003, 181.084, 180.444, 179.912, 179.868, 179.68800000000002, 179.132, 178.352]</t>
  </si>
  <si>
    <t>{'main': [9302, -78366], 'hh': [0, -124822], 'pv': [73997, 0], 'bat': [7246, -8134], 'hp': [0, -9548], 'ev': [0, -7816]}</t>
  </si>
  <si>
    <t>[483.292, 476.548, 474.884, 471.86, 465.82, 464.344, 463.176, 462.736, 459.62, 458.104, 457.288, 455.616, 455.08, 453.328, 450.544, 449.84, 438.70799999999997, 438.008, 436.71999999999997, 435.64, 435.332, 431.568, 424.384, 418.456, 417.612, 416.476, 410.868, 407.46799999999996, 406.668, 393.856, 392.956, 391.996, 391.616, 389.92, 387.768, 387.072, 387.068, 386.336, 386.328, 383.18, 381.028, 380.332, 379.824, 378.276, 377.388, 376.692, 373.172, 372.548, 365.316, 363.176, 361.668, 361.04, 359.54, 356.64, 355.568, 353.332, 353.224, 351.808, 351.708, 347.612, 345.78000000000003, 343.45599999999996, 342.336, 341.988, 340.24, 338.496, 337.516, 336.508, 335.992, 333.35200000000003, 332.548, 332.03999999999996, 330.516, 329.872, 329.792, 328.788, 325.26800000000003, 324.912, 324.604, 324.456, 323.104, 320.06, 316.668, 316.008, 315.496, 315.472, 315.23199999999997, 314.432, 314.388, 312.34799999999996, 311.396, 311.352, 309.88, 309.172, 309.16, 308.28, 308.1, 304.036, 303.008, 302.06, 301.296]</t>
  </si>
  <si>
    <t>{'main': [1373, -137271], 'hh': [0, -115341], 'pv': [39342, 0], 'bat': [7695, -8575], 'hp': [0, -51799], 'ev': [0, -7239]}</t>
  </si>
  <si>
    <t>[808.416, 798.02, 795.336, 784.8, 782.644, 779.6, 778.472, 773.348, 765.704, 764.912, 763.844, 759.836, 752.136, 742.288, 739.32, 735.372, 732.376, 728.272, 728.208, 727.472, 727.116, 726.736, 725.676, 709.048, 708.412, 707.272, 700.388, 698.416, 698.356, 685.552, 680.236, 679.996, 677.368, 675.2, 675.028, 667.892, 666.376, 664.152, 663.768, 661.492, 659.936, 658.936, 657.456, 656.852, 654.996, 654.06, 653.82, 651.14, 650.064, 646.528, 643.64, 642.448, 641.976, 639.804, 635.064, 634.516, 631.796, 629.272, 629.116, 624.992, 623.932, 623.192, 622.292, 616.66, 613.012, 611.908, 608.464, 606.988, 606.752, 605.94, 605.528, 605.332, 603.316, 601.812, 601.804, 598.952, 595.968, 595.524, 594.916, 594.832, 594.732, 592.972, 592.948, 588.892, 587.896, 587.868, 587.78, 586.324, 586.04, 580.108, 579.276, 577.788, 577.076, 576.936, 569.508, 568.172, 567.844, 567.236, 565.048, 563.596, 559.964]</t>
  </si>
  <si>
    <t>{'main': [9, -286894], 'hh': [0, -124433], 'pv': [23345, 0], 'bat': [3361, -3755], 'hp': [0, -176648], 'ev': [0, -8777]}</t>
  </si>
  <si>
    <t>[309.568, 293.72, 287.804, 282.23600000000005, 274.212, 273.924, 273.108, 259.252, 257.75600000000003, 256.23199999999997, 256.124, 255.944, 254.63200000000003, 249.82, 248.21599999999998, 245.748, 244.98, 241.01999999999998, 240.316, 237.292, 236.32800000000003, 235.42800000000003, 235.144, 234.808, 234.24, 231.38, 231.36399999999998, 230.872, 228.372, 228.132, 227.46800000000002, 226.9, 226.576, 226.452, 225.904, 224.824, 224.03199999999998, 224.008, 223.94799999999998, 223.78, 223.68, 221.59199999999998, 220.74, 220.53199999999998, 220.276, 218.064, 217.652, 216.656, 216.65200000000002, 216.484, 215.10399999999998, 214.708, 214.152, 213.752, 212.72799999999998, 212.672, 212.612, 212.544, 211.884, 211.632, 210.832, 209.508, 209.18400000000003, 208.528, 208.136, 207.948, 206.176, 205.888, 205.168, 204.616, 203.36, 202.94, 202.408, 202.224, 201.36800000000002, 201.044, 199.30399999999997, 199.172, 198.748, 198.748, 198.65200000000002, 197.51600000000002, 197.22, 196.9, 196.568, 194.756, 194.712, 194.612, 194.544, 192.76399999999998, 192.432, 192.348, 192.248, 192.16, 191.356, 190.868, 190.528, 188.852, 188.828, 188.376, 187.77200000000002]</t>
  </si>
  <si>
    <t>{'main': [8849, -81843], 'hh': [0, -124822], 'pv': [73997, 0], 'bat': [7246, -8134], 'hp': [0, -9548], 'ev': [0, -11747]}</t>
  </si>
  <si>
    <t>[483.292, 476.548, 474.884, 471.86, 465.82, 464.344, 463.176, 462.736, 459.62, 458.104, 457.288, 455.616, 455.08, 453.328, 450.544, 449.84, 438.70799999999997, 438.008, 436.71999999999997, 435.64, 435.332, 431.568, 424.384, 418.456, 417.612, 416.476, 410.868, 407.46799999999996, 406.668, 393.856, 392.956, 391.996, 391.616, 389.92, 387.768, 387.072, 387.068, 386.336, 386.328, 383.18, 381.028, 380.816, 380.332, 379.824, 378.276, 377.388, 376.692, 376.048, 373.172, 372.548, 365.316, 361.668, 361.04, 359.54, 356.64, 355.568, 353.332, 353.224, 351.808, 351.708, 347.612, 345.78000000000003, 343.45599999999996, 342.336, 341.988, 340.24, 338.496, 337.516, 336.508, 335.992, 333.35200000000003, 332.548, 332.03999999999996, 330.516, 329.872, 329.792, 328.788, 328.70000000000005, 325.26800000000003, 324.912, 324.604, 324.456, 323.104, 319.284, 318.44, 316.668, 316.008, 315.496, 315.472, 315.23199999999997, 314.432, 314.388, 312.34799999999996, 311.396, 311.352, 309.88, 309.172, 309.16, 308.944, 308.28, 308.1]</t>
  </si>
  <si>
    <t>{'main': [1255, -140318], 'hh': [0, -115341], 'pv': [39342, 0], 'bat': [7695, -8575], 'hp': [0, -51799], 'ev': [0, -10404]}</t>
  </si>
  <si>
    <t>[808.416, 798.02, 795.336, 784.8, 782.644, 779.6, 778.472, 773.348, 765.704, 764.912, 763.844, 759.836, 752.136, 750.068, 742.288, 739.32, 735.372, 732.376, 728.272, 728.208, 727.472, 727.116, 726.736, 725.676, 709.048, 708.412, 707.272, 698.416, 698.356, 685.552, 680.236, 679.996, 679.528, 675.2, 675.028, 671.568, 667.892, 666.376, 664.152, 663.768, 661.492, 661.064, 659.936, 658.936, 657.456, 657.064, 656.852, 654.996, 654.06, 653.82, 651.14, 643.64, 642.448, 641.976, 639.804, 634.932, 634.516, 631.796, 629.272, 629.116, 625.972, 625.66, 625.392, 623.192, 622.292, 621.156, 617.524, 616.832, 616.66, 613.012, 611.908, 609.952, 608.464, 606.988, 606.752, 605.94, 605.932, 605.528, 602.016, 601.812, 601.804, 601.276, 597.98, 597.324, 596.5, 595.968, 594.916, 592.972, 592.948, 588.892, 587.868, 587.78, 586.04, 584.516, 583.916, 582.832, 580.508, 580.108, 577.788, 576.936, 570.268]</t>
  </si>
  <si>
    <t>{'main': [9, -290886], 'hh': [0, -124433], 'pv': [23345, 0], 'bat': [3361, -3755], 'hp': [0, -176648], 'ev': [0, -12769]}</t>
  </si>
  <si>
    <t>[342.204, 335.368, 314.68, 303.668, 303.26800000000003, 300.092, 298.156, 297.664, 292.956, 291.62, 291.032, 287.724, 283.092, 279.044, 276.372, 274.87600000000003, 273.62800000000004, 271.82, 267.808, 267.664, 261.39200000000005, 260.06, 259.12, 258.264, 258.012, 255.532, 254.816, 252.88400000000001, 252.144, 249.512, 248.46800000000002, 248.132, 246.42, 244.14, 244.06400000000002, 242.652, 238.26000000000002, 237.824, 237.352, 237.292, 236.32800000000003, 235.40800000000002, 235.068, 234.612, 234.24, 233.232, 232.92, 232.556, 231.38, 231.212, 230.996, 228.176, 227.712, 227.49599999999998, 227.46800000000002, 226.576, 225.288, 224.752, 221.59199999999998, 220.748, 220.748, 220.508, 219.528, 217.88799999999998, 217.368, 216.656, 216.65200000000002, 216.484, 215.448, 214.736, 214.708, 214.612, 214.152, 212.72799999999998, 212.672, 212.544, 211.976, 211.884, 211.34799999999998, 210.832, 209.18400000000003, 208.128, 207.948, 207.728, 206.84000000000003, 206.156, 205.696, 205.572, 204.616, 203.36, 203.248, 202.94, 202.248, 202.224, 201.528, 201.044, 200.68, 199.852, 199.692, 199.30399999999997, 198.77200000000002]</t>
  </si>
  <si>
    <t>{'main': [8422, -85339], 'hh': [0, -124822], 'pv': [73997, 0], 'bat': [7246, -8134], 'hp': [0, -9548], 'ev': [0, -15669]}</t>
  </si>
  <si>
    <t>[487.548, 483.292, 474.884, 471.86, 465.82, 464.344, 463.176, 462.736, 460.84, 459.62, 458.104, 457.616, 457.584, 457.288, 455.08, 453.328, 447.71999999999997, 438.70799999999997, 438.008, 435.64, 435.332, 431.568, 427.984, 423.488, 418.456, 417.612, 416.476, 410.868, 407.46799999999996, 406.668, 393.856, 392.956, 391.996, 391.816, 391.616, 389.92, 387.768, 387.072, 387.068, 386.336, 386.328, 383.18, 381.028, 380.332, 379.824, 378.276, 377.388, 376.692, 374.184, 373.172, 372.548, 367.11999999999995, 365.316, 362.708, 361.668, 361.604, 361.04, 360.72, 359.54, 355.568, 353.336, 353.332, 353.224, 351.808, 347.612, 345.78000000000003, 345.084, 344.032, 343.45599999999996, 341.988, 340.948, 340.24, 338.496, 337.62, 337.516, 336.508, 335.992, 334.724, 333.35200000000003, 332.916, 332.03999999999996, 330.516, 329.872, 329.792, 328.788, 325.26800000000003, 324.912, 324.604, 324.456, 323.104, 316.668, 316.4, 316.008, 315.496, 315.472, 315.23199999999997, 314.432, 314.388, 314.368, 313.868, 311.396]</t>
  </si>
  <si>
    <t>{'main': [1091, -144159], 'hh': [0, -115341], 'pv': [39342, 0], 'bat': [7695, -8575], 'hp': [0, -51799], 'ev': [0, -14409]}</t>
  </si>
  <si>
    <t>[808.416, 798.02, 795.336, 791.748, 784.8, 782.644, 779.6, 778.472, 773.348, 765.704, 764.912, 763.844, 759.836, 752.136, 742.288, 739.32, 738.256, 735.372, 732.376, 728.272, 728.208, 727.472, 727.116, 725.676, 709.048, 708.412, 707.272, 704.048, 698.416, 698.356, 698.208, 685.552, 683.064, 680.236, 679.996, 679.304, 675.2, 675.028, 667.892, 666.54, 666.376, 664.152, 663.768, 661.492, 661.18, 659.936, 658.936, 657.456, 656.852, 654.996, 654.06, 653.82, 651.14, 644.86, 643.64, 643.396, 642.556, 642.448, 641.976, 639.804, 637.536, 634.932, 634.516, 633.712, 631.796, 630.052, 629.272, 629.116, 627.66, 625.392, 623.192, 622.292, 620.872, 617.524, 616.932, 616.908, 616.832, 613.864, 612.812, 612.24, 611.908, 608.464, 608.376, 606.988, 606.752, 605.94, 605.932, 605.528, 604.276, 601.804, 601.428, 601.276, 597.324, 596.132, 595.968, 595.68, 594.916, 593.088, 592.972, 592.948, 588.892]</t>
  </si>
  <si>
    <t>{'main': [9, -295220], 'hh': [0, -124433], 'pv': [23345, 0], 'bat': [3361, -3755], 'hp': [0, -176648], 'ev': [0, -17102]}</t>
  </si>
  <si>
    <t>[263.696, 252.02799999999996, 246.436, 244.096, 243.524, 240.08800000000002, 238.968, 238.344, 237.168, 233.26, 232.764, 231.37199999999999, 230.972, 230.948, 230.856, 230.704, 229.864, 229.072, 228.976, 228.38, 227.25599999999997, 225.084, 224.92, 224.752, 223.688, 222.68, 222.36800000000002, 221.328, 221.21599999999998, 219.768, 219.56400000000002, 219.296, 219.12, 218.552, 216.036, 214.92, 214.664, 214.664, 214.432, 213.57999999999998, 213.36, 212.18, 209.16, 208.58, 207.82, 207.248, 202.028, 201.788, 201.748, 201.008, 197.90800000000002, 196.48, 195.776, 195.104, 194.20800000000003, 194.096, 193.256, 192.348, 192.264, 192.136, 191.196, 188.488, 188.3, 187.752, 187.404, 186.98, 186.188, 184.976, 183.708, 183.18, 181.90800000000002, 181.768, 181.668, 181.55599999999998, 181.152, 180.94400000000002, 179.82, 179.448, 179.356, 179.152, 179.04, 178.024, 177.408, 177.392, 177.388, 177.228, 176.732, 176.468, 176.392, 175.86, 175.32, 175.224, 174.692, 174.016, 173.372, 173.124, 173.0, 172.552, 172.472, 172.25599999999997, 172.048]</t>
  </si>
  <si>
    <t>{'main': [7347, -77670], 'hh': [0, -124822], 'pv': [67754, 0], 'bat': [5254, -5916], 'hp': [0, -12608], 'ev': [0, 0]}</t>
  </si>
  <si>
    <t>[565.276, 549.168, 542.832, 540.48, 537.52, 531.404, 529.176, 526.596, 523.972, 523.892, 523.768, 521.04, 519.896, 519.844, 518.488, 512.504, 511.42, 498.7, 498.668, 497.548, 496.092, 493.132, 492.716, 491.992, 491.696, 487.1, 483.82, 482.12, 481.24, 480.84, 480.344, 477.012, 472.816, 471.696, 471.224, 469.488, 468.772, 461.56, 459.992, 457.284, 455.048, 452.62399999999997, 448.452, 447.144, 445.628, 436.012, 427.97200000000004, 426.484, 425.684, 422.42, 421.504, 421.13199999999995, 419.716, 419.328, 418.9, 417.456, 415.31600000000003, 414.8, 412.848, 412.076, 407.044, 405.4, 405.0, 404.38, 402.604, 401.54400000000004, 400.612, 400.38, 398.03999999999996, 396.728, 396.448, 396.36, 390.896, 389.712, 388.624, 384.91999999999996, 384.076, 383.3, 382.232, 380.54, 377.384, 375.376, 375.296, 375.188, 374.528, 368.348, 367.844, 365.32, 358.76, 357.064, 356.336, 353.572, 348.472, 347.712, 347.52799999999996, 347.204, 343.58799999999997, 343.348, 343.084, 341.016, 340.428]</t>
  </si>
  <si>
    <t>{'main': [894, -147005], 'hh': [0, -115341], 'pv': [35708, 0], 'bat': [6701, -7453], 'hp': [0, -65750], 'ev': [0, 0]}</t>
  </si>
  <si>
    <t>[1096.224, 1082.644, 1081.788, 1076.5, 1033.04, 1019.64, 1019.224, 1009.404, 1001.496, 981.444, 981.06, 980.696, 975.684, 973.712, 971.74, 969.776, 968.068, 962.012, 960.62, 959.888, 959.648, 942.176, 939.956, 935.864, 934.156, 933.684, 932.868, 932.76, 932.444, 932.288, 923.764, 914.66, 909.224, 907.06, 902.364, 894.432, 893.052, 882.724, 874.38, 867.656, 865.46, 865.312, 862.904, 861.676, 852.484, 848.712, 841.092, 835.292, 831.932, 830.884, 826.932, 818.82, 800.96, 799.728, 795.1519999999999, 790.612, 790.296, 790.068, 789.836, 787.48, 786.736, 783.696, 781.168, 773.128, 768.568, 767.272, 762.34, 759.172, 758.44, 755.52, 751.644, 750.916, 750.512, 750.152, 748.756, 745.308, 745.156, 742.156, 740.176, 739.796, 739.68, 730.656, 729.844, 728.516, 728.4, 727.116, 725.464, 723.208, 722.352, 721.292, 720.484, 716.22, 712.66, 706.068, 704.58, 703.4159999999999, 700.212, 697.824, 696.604, 696.336, 696.248]</t>
  </si>
  <si>
    <t>{'main': [0, -343885], 'hh': [0, -124433], 'pv': [22521, 0], 'bat': [3273, -3652], 'hp': [0, -241618], 'ev': [0, 0]}</t>
  </si>
  <si>
    <t>[263.264, 259.188, 254.988, 254.868, 253.612, 248.564, 247.472, 238.78799999999998, 237.50400000000002, 236.24, 232.448, 231.24, 230.184, 229.97200000000004, 229.36399999999998, 229.31599999999997, 228.272, 228.212, 227.956, 224.816, 223.064, 222.912, 221.896, 221.624, 220.984, 220.87199999999999, 220.85999999999999, 220.236, 219.368, 218.9, 218.888, 218.66400000000002, 217.492, 216.72400000000002, 216.43599999999998, 216.0, 215.52, 214.888, 214.432, 213.28799999999998, 211.928, 211.892, 211.82799999999997, 211.44, 208.604, 206.728, 204.296, 202.476, 201.48000000000002, 198.088, 196.9, 196.248, 195.248, 193.056, 192.66, 192.42000000000002, 192.372, 192.31600000000003, 191.868, 191.016, 189.648, 189.01999999999998, 188.992, 188.956, 188.656, 188.332, 188.292, 187.636, 187.588, 187.376, 187.348, 186.516, 186.37199999999999, 186.17600000000002, 185.66, 183.84, 183.804, 182.824, 182.544, 182.44400000000002, 182.328, 182.032, 182.01999999999998, 181.90800000000002, 181.524, 181.296, 180.60000000000002, 180.32000000000002, 180.232, 179.77599999999998, 179.372, 178.868, 178.836, 178.82, 178.75600000000003, 178.268, 178.16, 177.79999999999998, 177.508, 176.952, 176.53199999999998]</t>
  </si>
  <si>
    <t>{'main': [9531, -78253], 'hh': [0, -124822], 'pv': [73997, 0], 'bat': [7246, -8134], 'hp': [0, -12608], 'ev': [0, -4415]}</t>
  </si>
  <si>
    <t>[564.732, 546.752, 542.192, 541.928, 537.668, 530.764, 525.96, 523.248, 523.1560000000001, 518.212, 517.556, 516.808, 516.192, 514.1600000000001, 513.352, 512.196, 511.81600000000003, 505.696, 504.484, 498.604, 495.176, 494.648, 492.808, 492.5, 491.03999999999996, 489.428, 488.96000000000004, 488.736, 486.108, 483.504, 483.116, 482.672, 475.732, 474.876, 473.276, 470.384, 466.948, 466.56, 462.792, 461.464, 453.504, 448.452, 444.29200000000003, 442.976, 441.46000000000004, 426.104, 423.972, 423.144, 422.84, 420.524, 419.332, 419.316, 419.048, 418.664, 417.996, 415.548, 414.572, 412.556, 408.952, 406.832, 405.416, 404.952, 404.8, 402.628, 400.812, 398.48, 397.19599999999997, 396.36, 395.228, 391.788, 391.15200000000004, 390.704, 388.624, 383.0, 382.776, 381.936, 380.488, 380.012, 378.456, 378.084, 377.496, 376.42, 376.41999999999996, 374.81199999999995, 370.096, 369.564, 368.712, 368.548, 359.44, 355.436, 354.712, 347.656, 346.844, 346.084, 342.404, 341.016, 340.68, 339.672, 338.76800000000003, 338.348, 337.836]</t>
  </si>
  <si>
    <t>{'main': [1327, -147136], 'hh': [0, -115341], 'pv': [39342, 0], 'bat': [7695, -8575], 'hp': [0, -65766], 'ev': [0, -3187]}</t>
  </si>
  <si>
    <t>[1103.972, 1087.124, 1077.676, 1076.056, 1037.428, 1024.668, 1021.54, 1011.088, 1000.02, 980.288, 979.092, 978.224, 974.232, 973.144, 971.372, 970.488, 970.292, 961.184, 959.968, 959.824, 959.528, 947.556, 941.856, 938.58, 933.508, 932.96, 932.692, 931.716, 923.348, 922.844, 922.82, 916.588, 910.94, 910.308, 909.58, 908.156, 907.14, 906.248, 883.032, 881.084, 879.304, 878.712, 877.216, 873.116, 869.016, 852.036, 848.848, 847.24, 844.032, 836.7840000000001, 833.408, 829.472, 807.38, 805.132, 801.56, 800.46, 797.6560000000001, 797.032, 794.476, 792.12, 791.612, 791.352, 790.992, 790.908, 789.252, 784.584, 783.088, 782.976, 778.892, 774.24, 768.404, 767.76, 758.58, 757.62, 756.34, 753.656, 750.72, 747.412, 740.576, 739.692, 739.58, 738.3, 738.16, 737.932, 737.416, 735.44, 734.416, 732.008, 731.584, 730.228, 729.772, 725.544, 721.204, 717.888, 715.564, 713.54, 711.88, 706.268, 705.14, 704.484, 702.248]</t>
  </si>
  <si>
    <t>{'main': [0, -347175], 'hh': [0, -124433], 'pv': [23345, 0], 'bat': [3361, -3755], 'hp': [0, -241677], 'ev': [0, -4040]}</t>
  </si>
  <si>
    <t>[306.868, 290.384, 283.268, 275.612, 264.988, 250.21200000000002, 248.564, 247.472, 245.492, 244.48400000000004, 241.236, 238.78799999999998, 238.704, 237.50400000000002, 236.24, 233.544, 232.448, 232.34, 232.22400000000002, 231.24, 230.488, 230.316, 230.184, 229.97200000000004, 229.66400000000002, 229.656, 229.31599999999997, 228.808, 228.272, 227.956, 225.43200000000002, 225.172, 222.912, 221.896, 220.984, 220.87199999999999, 220.85999999999999, 220.752, 219.368, 218.9, 217.736, 216.936, 216.72400000000002, 216.43599999999998, 216.0, 215.52, 214.888, 214.26800000000003, 213.28799999999998, 213.128, 213.032, 212.496, 212.48000000000002, 211.892, 211.44, 211.268, 210.708, 209.936, 209.14, 209.02800000000002, 208.604, 206.728, 204.252, 202.476, 202.016, 201.45600000000002, 199.772, 199.668, 199.54000000000002, 199.332, 199.172, 198.36399999999998, 198.088, 197.8, 197.656, 196.9, 196.248, 195.248, 193.628, 193.056, 192.89600000000002, 192.372, 191.868, 191.66400000000002, 189.82, 189.01999999999998, 188.656, 188.292, 187.9, 187.65200000000002, 187.636, 187.588, 187.48, 187.392, 187.348, 187.116, 186.824, 186.516, 185.748, 185.66, 185.25199999999998]</t>
  </si>
  <si>
    <t>{'main': [9050, -81172], 'hh': [0, -124822], 'pv': [73997, 0], 'bat': [7246, -8134], 'hp': [0, -12608], 'ev': [0, -7816]}</t>
  </si>
  <si>
    <t>[564.732, 546.752, 542.192, 541.928, 537.668, 530.764, 525.96, 523.248, 523.1560000000001, 518.212, 517.556, 516.808, 516.192, 514.896, 514.1600000000001, 513.352, 512.196, 511.81600000000003, 504.484, 498.604, 495.176, 494.648, 492.808, 492.5, 491.03999999999996, 489.428, 488.96000000000004, 488.736, 486.108, 483.504, 483.116, 482.672, 475.732, 474.876, 473.276, 470.384, 466.948, 466.56, 462.792, 461.464, 453.504, 448.452, 444.29200000000003, 442.976, 441.46000000000004, 426.104, 423.972, 423.592, 423.144, 422.84, 420.524, 419.332, 419.316, 419.048, 418.664, 417.996, 415.548, 414.572, 412.556, 406.832, 405.416, 404.952, 404.8, 402.628, 400.812, 398.48, 397.19599999999997, 396.36, 395.228, 391.788, 391.15200000000004, 390.704, 388.624, 383.0, 382.776, 381.936, 380.488, 380.012, 378.456, 378.084, 377.496, 376.42, 376.41999999999996, 374.81199999999995, 370.096, 369.564, 368.712, 368.548, 359.44, 355.436, 354.712, 347.656, 346.844, 346.084, 342.404, 341.016, 340.68, 339.672, 338.76800000000003, 338.348, 337.836]</t>
  </si>
  <si>
    <t>{'main': [1138, -150999], 'hh': [0, -115341], 'pv': [39342, 0], 'bat': [7695, -8575], 'hp': [0, -65766], 'ev': [0, -7239]}</t>
  </si>
  <si>
    <t>[1103.972, 1087.124, 1077.676, 1076.056, 1037.428, 1024.668, 1021.54, 1011.088, 1000.02, 980.288, 979.092, 978.224, 974.232, 973.144, 971.372, 970.488, 970.292, 961.184, 959.968, 959.824, 959.528, 947.556, 941.856, 938.58, 933.508, 932.96, 932.692, 931.716, 923.348, 922.844, 922.82, 916.588, 910.94, 910.308, 909.58, 908.156, 907.14, 906.248, 883.032, 881.084, 879.304, 878.712, 877.216, 873.116, 869.016, 853.548, 852.036, 848.848, 847.24, 844.032, 843.744, 833.408, 829.472, 811.46, 809.936, 807.38, 805.132, 802.612, 801.56, 800.916, 797.6560000000001, 797.032, 792.12, 791.352, 790.992, 789.252, 784.584, 783.088, 782.976, 778.892, 777.98, 774.424, 774.24, 768.404, 767.76, 757.62, 756.34, 753.656, 752.34, 750.72, 747.412, 747.204, 743.884, 742.26, 741.228, 740.576, 739.692, 739.58, 738.16, 737.932, 737.416, 735.44, 732.008, 729.772, 725.544, 722.604, 721.204, 720.62, 717.888, 715.564, 712.876]</t>
  </si>
  <si>
    <t>{'main': [0, -351912], 'hh': [0, -124433], 'pv': [23345, 0], 'bat': [3361, -3755], 'hp': [0, -241677], 'ev': [0, -8777]}</t>
  </si>
  <si>
    <t>[317.708, 300.708, 291.108, 290.384, 288.016, 281.212, 274.316, 266.544, 261.212, 259.252, 258.46000000000004, 258.38399999999996, 256.592, 256.49199999999996, 254.47200000000004, 253.144, 248.564, 245.748, 245.056, 244.48400000000004, 244.268, 243.368, 241.53599999999997, 241.236, 241.01999999999998, 238.78799999999998, 237.50400000000002, 236.64000000000001, 236.24, 234.14, 232.448, 231.5, 231.36399999999998, 231.24, 230.184, 229.97200000000004, 229.66400000000002, 229.656, 229.488, 229.31599999999997, 228.572, 228.388, 228.272, 228.132, 227.956, 227.72400000000002, 227.632, 227.0, 226.536, 226.5, 225.38799999999998, 224.824, 224.71200000000002, 224.28799999999998, 224.256, 224.128, 223.948, 222.912, 221.896, 221.808, 220.984, 220.87199999999999, 220.14000000000004, 219.368, 219.112, 218.9, 218.128, 218.10399999999998, 218.04, 217.728, 216.43599999999998, 216.37199999999999, 215.52, 214.26800000000003, 212.612, 212.48000000000002, 211.892, 211.46, 209.936, 208.656, 208.604, 206.39999999999998, 206.22, 205.888, 203.36, 202.476, 202.408, 201.312, 200.712, 199.64, 199.332, 198.948, 198.65200000000002, 198.088, 197.068, 196.9, 196.828, 196.248, 195.772, 195.248, 194.788]</t>
  </si>
  <si>
    <t>{'main': [8596, -84649], 'hh': [0, -124822], 'pv': [73997, 0], 'bat': [7246, -8134], 'hp': [0, -12608], 'ev': [0, -11747]}</t>
  </si>
  <si>
    <t>[564.732, 546.752, 542.192, 541.928, 537.668, 530.764, 525.96, 523.248, 523.1560000000001, 518.212, 517.556, 516.808, 516.192, 514.896, 514.1600000000001, 513.352, 512.196, 511.81600000000003, 504.484, 498.604, 495.176, 494.648, 492.808, 492.5, 491.03999999999996, 489.428, 488.96000000000004, 488.736, 486.108, 483.504, 483.116, 482.672, 475.732, 474.876, 473.276, 470.384, 466.948, 466.56, 462.792, 461.464, 453.504, 448.452, 444.29200000000003, 442.976, 441.46000000000004, 441.23199999999997, 426.104, 423.972, 423.144, 422.84, 420.524, 419.332, 419.316, 419.048, 418.664, 417.996, 415.548, 414.572, 412.556, 406.832, 405.416, 404.952, 404.8, 402.628, 400.812, 398.48, 397.19599999999997, 396.36, 395.228, 391.788, 391.15200000000004, 390.704, 389.12800000000004, 388.624, 383.0, 382.776, 382.352, 381.936, 380.012, 378.456, 378.084, 377.496, 376.42, 376.41999999999996, 374.81199999999995, 370.096, 369.564, 368.712, 368.548, 359.44, 355.436, 354.712, 348.468, 347.656, 346.844, 346.66, 346.084, 342.404, 342.22, 341.016, 340.68]</t>
  </si>
  <si>
    <t>{'main': [1024, -154050], 'hh': [0, -115341], 'pv': [39342, 0], 'bat': [7695, -8575], 'hp': [0, -65766], 'ev': [0, -10404]}</t>
  </si>
  <si>
    <t>[1103.972, 1087.124, 1077.676, 1076.056, 1037.428, 1024.668, 1021.54, 1011.088, 1000.02, 980.288, 979.092, 978.224, 974.232, 973.144, 971.372, 970.488, 970.292, 961.184, 959.968, 959.824, 959.528, 947.556, 941.856, 938.58, 933.508, 932.96, 932.692, 931.716, 923.348, 922.844, 922.82, 916.588, 910.94, 910.308, 909.58, 908.156, 907.14, 906.248, 883.032, 881.084, 879.304, 878.712, 877.216, 873.116, 869.016, 859.616, 855.708, 852.036, 848.848, 847.24, 844.032, 843.744, 833.46, 833.408, 829.472, 824.612, 812.116, 807.38, 805.132, 801.56, 797.6560000000001, 797.032, 792.12, 791.352, 790.992, 789.252, 785.424, 784.584, 783.088, 782.976, 778.892, 777.98, 774.34, 774.24, 768.924, 768.404, 767.76, 761.324, 757.62, 756.34, 753.656, 752.228, 750.72, 747.412, 743.244, 742.66, 740.576, 739.692, 739.58, 738.16, 737.932, 737.416, 735.44, 732.008, 731.62, 730.716, 729.772, 725.544, 721.204, 717.888, 717.884]</t>
  </si>
  <si>
    <t>{'main': [0, -355903], 'hh': [0, -124433], 'pv': [23345, 0], 'bat': [3361, -3755], 'hp': [0, -241677], 'ev': [0, -12769]}</t>
  </si>
  <si>
    <t>[343.508, 342.416, 321.668, 308.264, 304.876, 303.26800000000003, 301.10400000000004, 300.092, 298.86, 296.228, 294.784, 291.696, 290.092, 288.192, 277.268, 276.848, 276.096, 275.144, 275.06800000000004, 270.664, 267.812, 261.65200000000004, 260.368, 260.06, 259.12, 258.264, 258.06, 255.532, 254.47200000000004, 253.66, 252.88400000000001, 249.68, 249.608, 248.564, 248.132, 246.40800000000002, 245.90800000000002, 244.69600000000003, 244.616, 244.48400000000004, 241.56799999999998, 241.236, 240.712, 238.78799999999998, 237.98, 237.50400000000002, 237.028, 236.24, 236.24, 236.228, 236.112, 234.616, 234.612, 232.448, 232.34000000000003, 231.984, 231.412, 231.252, 231.24, 230.184, 229.97200000000004, 229.66400000000002, 229.656, 229.488, 229.31599999999997, 228.728, 228.272, 228.22, 227.956, 227.788, 227.72400000000002, 227.632, 227.57999999999998, 227.37199999999999, 226.22, 222.912, 221.896, 220.948, 220.87199999999999, 219.82800000000003, 219.368, 218.9, 218.492, 218.04, 217.88799999999998, 216.43599999999998, 215.52, 215.448, 214.964, 214.612, 214.26800000000003, 212.48000000000002, 211.46, 211.34799999999998, 211.09199999999998, 210.824, 210.192, 209.936, 208.656, 208.136, 208.068]</t>
  </si>
  <si>
    <t>{'main': [8170, -88146], 'hh': [0, -124822], 'pv': [73997, 0], 'bat': [7246, -8134], 'hp': [0, -12608], 'ev': [0, -15669]}</t>
  </si>
  <si>
    <t>[575.732, 546.752, 544.708, 542.192, 541.928, 530.764, 525.96, 525.896, 523.248, 523.1560000000001, 522.816, 520.212, 517.556, 516.808, 516.192, 514.1600000000001, 513.352, 512.196, 504.484, 498.604, 495.176, 494.648, 493.028, 492.808, 492.5, 491.03999999999996, 488.96000000000004, 488.736, 486.108, 483.504, 483.116, 482.672, 475.732, 474.876, 473.276, 470.384, 466.948, 466.56, 462.792, 461.464, 453.504, 452.23199999999997, 448.452, 444.29200000000003, 442.976, 441.46000000000004, 429.792, 426.104, 423.972, 423.144, 422.84, 420.524, 419.332, 419.316, 419.048, 418.664, 417.996, 415.548, 414.572, 412.556, 406.832, 405.416, 404.952, 404.8, 402.628, 400.812, 400.188, 398.532, 398.48, 398.048, 397.19599999999997, 396.36, 395.228, 391.15200000000004, 390.704, 389.084, 388.624, 387.08, 382.776, 381.936, 380.012, 379.712, 378.456, 377.496, 376.42, 376.41999999999996, 374.81199999999995, 374.14399999999995, 370.096, 369.564, 369.076, 368.548, 368.18, 362.904, 359.44, 355.436, 354.712, 348.468, 347.656, 346.844, 346.66]</t>
  </si>
  <si>
    <t>{'main': [885, -157916], 'hh': [0, -115341], 'pv': [39342, 0], 'bat': [7695, -8575], 'hp': [0, -65766], 'ev': [0, -14409]}</t>
  </si>
  <si>
    <t>[1103.972, 1087.124, 1077.676, 1076.056, 1037.428, 1024.668, 1021.54, 1011.088, 1000.02, 980.288, 979.092, 978.224, 974.232, 973.144, 971.372, 970.488, 970.292, 961.184, 959.968, 959.824, 959.528, 958.556, 945.776, 938.58, 933.508, 932.96, 932.692, 931.716, 923.348, 922.844, 922.82, 916.588, 910.94, 910.308, 909.58, 908.156, 907.14, 906.248, 901.296, 888.736, 883.032, 881.084, 880.228, 879.304, 878.712, 873.116, 869.016, 852.036, 848.848, 847.24, 844.032, 843.744, 833.46, 833.408, 829.472, 824.612, 812.116, 807.424, 807.38, 805.132, 801.56, 797.6560000000001, 797.032, 796.844, 796.58, 795.564, 792.12, 791.352, 790.992, 789.252, 788.98, 784.584, 783.088, 782.976, 778.892, 774.24, 768.404, 767.76, 757.62, 757.5, 756.34, 753.656, 752.956, 752.228, 751.216, 750.72, 749.064, 747.412, 747.324, 745.292, 745.24, 743.02, 742.66, 742.54, 740.576, 739.692, 739.58, 738.16, 737.932, 737.416, 732.008]</t>
  </si>
  <si>
    <t>{'main': [0, -360237], 'hh': [0, -124433], 'pv': [23345, 0], 'bat': [3361, -3755], 'hp': [0, -241677], 'ev': [0, -17102]}</t>
  </si>
  <si>
    <t>[324.356, 317.92400000000004, 317.924, 317.488, 317.156, 313.972, 313.42400000000004, 303.592, 299.98800000000006, 292.332, 292.076, 290.59999999999997, 290.48400000000004, 284.764, 279.64799999999997, 272.568, 269.236, 268.65200000000004, 267.11199999999997, 264.792, 259.048, 258.584, 253.06, 250.736, 248.32799999999997, 240.252, 238.532, 237.24400000000003, 237.176, 232.62399999999997, 231.264, 222.844, 220.472, 217.43600000000004, 216.076, 214.73999999999998, 214.00799999999998, 210.284, 206.60399999999998, 205.62, 205.05599999999998, 204.752, 204.48800000000003, 203.63199999999998, 202.41200000000003, 201.49999999999997, 200.08800000000002, 197.70799999999997, 196.20800000000003, 193.83599999999998, 193.62400000000002, 191.32800000000003, 191.076, 188.09199999999998, 187.596, 184.212, 183.304, 181.484, 181.18, 180.576, 174.988, 174.24400000000003, 174.216, 172.68, 172.012, 171.744, 171.392, 169.088, 167.772, 167.76800000000003, 167.45600000000002, 167.29600000000002, 167.108, 165.448, 165.244, 164.54399999999998, 163.28799999999998, 163.272, 163.076, 161.788, 161.612, 160.7, 160.412, 159.752, 159.376, 158.512, 157.812, 157.784, 157.06, 156.876, 156.656, 156.224, 155.61999999999998, 155.128, 154.88000000000002, 154.388, 153.84, 153.612, 152.38000000000002, 150.068, 149.436]</t>
  </si>
  <si>
    <t>{'main': [20654, -55480], 'hh': [0, -124822], 'pv': [91400, 0], 'bat': [12377, -13791], 'hp': [0, 0], 'ev': [0, 0]}</t>
  </si>
  <si>
    <t>[333.6, 328.32, 322.644, 321.24800000000005, 318.53999999999996, 318.36, 316.46, 315.41200000000003, 314.576, 314.352, 305.784, 302.096, 296.108, 295.832, 291.892, 289.976, 288.732, 285.604, 280.416, 279.036, 272.46400000000006, 269.788, 258.932, 257.09999999999997, 255.88799999999998, 255.34000000000003, 247.652, 246.632, 242.58799999999997, 239.93599999999998, 232.08, 222.864, 212.336, 206.10000000000002, 202.92399999999998, 193.176, 189.0, 185.816, 184.368, 182.292, 182.092, 181.328, 179.05200000000002, 178.924, 176.9, 175.952, 175.768, 175.068, 172.6, 171.932, 171.44400000000002, 171.408, 171.364, 170.448, 168.016, 167.984, 167.93599999999998, 167.184, 166.892, 166.72, 166.392, 166.372, 166.108, 165.964, 165.44400000000002, 165.228, 164.804, 164.688, 164.432, 164.288, 164.216, 164.16400000000002, 163.936, 163.58, 162.524, 162.056, 161.396, 161.184, 160.888, 160.868, 160.372, 159.608, 159.572, 159.548, 159.244, 158.83200000000002, 158.572, 158.392, 157.88, 157.72, 157.564, 157.272, 157.196, 157.08, 157.02, 155.976, 155.848, 155.82, 155.284, 154.256, 154.088]</t>
  </si>
  <si>
    <t>{'main': [13068, -66213], 'hh': [0, -115341], 'pv': [63537, 0], 'bat': [12166, -13515], 'hp': [0, 0], 'ev': [0, 0]}</t>
  </si>
  <si>
    <t>[301.892, 297.616, 297.252, 292.868, 290.68, 290.456, 290.284, 286.908, 285.192, 277.252, 272.028, 271.948, 265.536, 264.436, 260.916, 260.076, 258.332, 257.356, 256.864, 253.224, 253.108, 251.896, 250.864, 250.092, 249.544, 249.392, 249.164, 247.528, 247.364, 243.448, 242.908, 241.328, 241.08, 240.92, 240.864, 240.528, 240.452, 240.224, 239.976, 239.248, 239.076, 238.804, 238.648, 238.08, 237.148, 236.628, 235.644, 235.564, 235.504, 235.044, 234.36, 233.044, 232.74, 232.36, 232.18800000000002, 230.864, 230.456, 229.848, 229.628, 228.924, 228.764, 228.41199999999998, 228.324, 228.008, 227.864, 226.708, 226.036, 224.284, 223.856, 223.8, 223.432, 221.832, 221.54, 220.728, 220.672, 220.18, 219.58, 219.53600000000003, 219.056, 218.868, 217.16, 216.548, 216.444, 216.332, 216.124, 215.868, 215.848, 215.356, 215.228, 215.072, 214.528, 214.396, 213.832, 212.744, 212.528, 211.876, 211.816, 211.776, 211.748, 211.496, 211.448]</t>
  </si>
  <si>
    <t>{'main': [2456, -100274], 'hh': [0, -124433], 'pv': [27278, 0], 'bat': [6105, -6780], 'hp': [0, 0], 'ev': [0, 0]}</t>
  </si>
  <si>
    <t>[391.34000000000003, 382.70799999999997, 382.196, 381.952, 379.81600000000003, 376.524, 373.656, 356.14, 356.028, 354.212, 354.116, 351.244, 348.03999999999996, 346.2, 343.26800000000003, 341.676, 337.172, 335.644, 333.17199999999997, 331.932, 328.468, 326.308, 321.452, 308.996, 306.58, 295.124, 290.548, 285.05999999999995, 279.1, 278.29200000000003, 275.148, 274.74, 274.644, 273.25199999999995, 272.00800000000004, 271.616, 270.98400000000004, 268.308, 265.88800000000003, 261.39200000000005, 260.98, 259.27200000000005, 259.244, 257.36400000000003, 256.428, 253.28799999999998, 251.584, 250.972, 249.79999999999998, 246.99599999999998, 245.168, 238.616, 235.376, 235.284, 233.49200000000002, 229.844, 225.904, 221.5, 220.70000000000002, 220.376, 216.73600000000002, 216.35999999999999, 214.808, 213.168, 211.456, 207.832, 202.52400000000003, 201.38800000000003, 194.82799999999997, 193.42799999999997, 192.42399999999998, 192.14, 189.732, 189.576, 182.712, 182.596, 181.88400000000001, 181.38799999999998, 179.048, 177.988, 176.69599999999997, 173.248, 172.288, 171.488, 171.01999999999998, 169.19600000000003, 168.95999999999998, 166.588, 165.94, 165.528, 165.51999999999998, 165.496, 164.172, 164.112, 164.04, 163.65599999999998, 163.108, 161.756, 161.556, 160.384, 159.876]</t>
  </si>
  <si>
    <t>{'main': [26844, -54702], 'hh': [0, -124822], 'pv': [102973, 0], 'bat': [14109, -15712], 'hp': [0, 0], 'ev': [0, -4415]}</t>
  </si>
  <si>
    <t>[420.212, 417.932, 417.38800000000003, 414.76, 413.64000000000004, 406.46, 399.104, 398.804, 396.676, 394.568, 389.51599999999996, 384.648, 379.58, 378.93600000000004, 377.528, 369.89599999999996, 366.968, 365.656, 357.324, 350.516, 344.504, 343.82, 335.65200000000004, 331.584, 328.632, 325.872, 324.612, 312.544, 308.964, 305.416, 303.412, 291.272, 266.084, 242.268, 235.48, 225.048, 223.5, 214.10400000000004, 213.18000000000004, 202.62, 198.06399999999996, 196.56400000000002, 189.83200000000002, 185.692, 184.588, 183.752, 181.42, 178.61599999999999, 178.18800000000005, 176.664, 176.584, 176.048, 174.484, 173.464, 173.244, 172.76, 171.332, 171.272, 170.676, 170.608, 170.59199999999998, 170.572, 170.076, 169.87199999999999, 169.624, 168.364, 168.24, 167.748, 167.648, 167.596, 166.304, 165.696, 165.468, 165.388, 164.656, 163.804, 163.796, 163.3, 163.24800000000002, 163.12399999999997, 162.72, 162.472, 162.28, 161.628, 161.18, 160.62, 160.396, 159.18, 159.14, 159.052, 158.556, 157.04, 156.54, 156.19199999999998, 155.824, 155.104, 154.6, 154.588, 154.204, 154.156, 153.624]</t>
  </si>
  <si>
    <t>{'main': [17984, -62603], 'hh': [0, -115341], 'pv': [75546, 0], 'bat': [14631, -16277], 'hp': [0, 0], 'ev': [0, -3187]}</t>
  </si>
  <si>
    <t>[320.728, 309.712, 300.592, 299.948, 298.176, 293.268, 289.676, 289.404, 288.972, 285.192, 284.068, 283.412, 281.884, 279.556, 276.224, 275.63599999999997, 274.712, 274.216, 272.872, 267.584, 265.028, 262.73199999999997, 262.684, 262.204, 260.492, 260.076, 259.97200000000004, 257.48, 257.356, 257.004, 256.992, 255.572, 255.52, 254.532, 253.704, 253.364, 253.108, 251.896, 251.236, 250.864, 250.26, 248.6, 248.46, 247.528, 245.552, 244.24, 243.848, 242.64, 242.36, 242.2, 242.168, 242.12, 240.864, 240.528, 240.436, 240.224, 239.076, 239.008, 238.98, 238.364, 237.404, 235.568, 234.932, 234.26399999999998, 233.608, 232.808, 232.74, 232.332, 232.216, 232.088, 231.708, 229.628, 228.648, 228.088, 227.864, 226.736, 226.472, 225.688, 225.08, 223.576, 223.54, 223.104, 222.212, 221.832, 221.276, 220.968, 220.96, 220.96, 219.064, 218.432, 218.26, 217.712, 217.656, 216.856, 216.572, 216.548, 216.008, 214.844, 214.788, 214.444, 213.468]</t>
  </si>
  <si>
    <t>{'main': [2780, -101296], 'hh': [0, -124433], 'pv': [30778, 0], 'bat': [7437, -8272], 'hp': [0, 0], 'ev': [0, -4040]}</t>
  </si>
  <si>
    <t>[391.34000000000003, 379.81600000000003, 373.988, 373.392, 372.148, 371.688, 361.404, 356.04, 356.028, 353.91600000000005, 351.244, 348.03999999999996, 346.17600000000004, 341.676, 339.29999999999995, 335.644, 334.812, 331.932, 326.308, 325.748, 322.472, 319.86799999999994, 309.43600000000004, 308.996, 305.94, 295.124, 279.65999999999997, 275.148, 273.25199999999995, 272.00800000000004, 271.99199999999996, 270.32399999999996, 268.292, 266.76, 266.124, 264.972, 261.39200000000005, 260.98, 260.15200000000004, 259.244, 255.3, 254.09599999999998, 253.28799999999998, 251.93999999999997, 251.584, 250.972, 249.79999999999998, 247.40400000000002, 246.99599999999998, 245.168, 244.584, 235.284, 233.49200000000002, 227.364, 225.904, 225.616, 217.448, 216.35999999999999, 216.016, 215.78000000000003, 214.808, 211.272, 207.832, 207.16, 206.608, 205.2, 200.84, 199.072, 198.696, 193.42799999999997, 192.42399999999998, 190.572, 188.768, 188.028, 187.512, 185.62800000000001, 185.596, 185.352, 184.99999999999997, 183.424, 182.176, 181.836, 181.38799999999998, 177.892, 176.69599999999997, 175.132, 174.664, 172.544, 172.34, 172.3, 172.0, 171.01999999999998, 170.748, 170.228, 169.708, 169.19600000000003, 168.95999999999998, 167.992, 167.16, 166.696, 166.676]</t>
  </si>
  <si>
    <t>{'main': [25898, -57225], 'hh': [0, -124822], 'pv': [102973, 0], 'bat': [14381, -16051], 'hp': [0, 0], 'ev': [0, -7816]}</t>
  </si>
  <si>
    <t>[417.932, 416.98799999999994, 414.76, 413.092, 406.46, 405.392, 394.568, 386.31600000000003, 379.58, 378.93600000000004, 377.644, 377.528, 377.504, 375.00800000000004, 373.11600000000004, 366.968, 365.656, 358.89599999999996, 357.244, 347.956, 343.82, 326.148, 322.072, 315.38, 312.70799999999997, 310.976, 301.3, 297.90000000000003, 296.876, 296.468, 296.112, 261.86400000000003, 260.4, 238.008, 235.48, 225.048, 215.75599999999997, 212.644, 212.076, 203.31199999999998, 200.212, 196.584, 196.40800000000002, 194.72, 189.83200000000002, 189.0, 186.67199999999997, 184.376, 183.068, 181.64, 181.42, 181.112, 180.92000000000002, 179.008, 177.964, 177.576, 176.664, 176.04000000000002, 175.592, 174.564, 174.484, 174.46400000000003, 174.072, 173.184, 172.68, 172.144, 171.476, 171.42399999999998, 170.768, 170.4, 169.96, 169.76, 169.12800000000001, 169.012, 168.732, 168.552, 168.216, 168.05599999999998, 167.808, 167.416, 167.388, 167.336, 166.788, 165.68800000000002, 165.4, 164.512, 164.432, 164.372, 164.096, 163.652, 163.42000000000002, 163.32399999999998, 163.048, 162.724, 161.872, 161.824, 161.764, 160.76, 160.46799999999996, 159.34, 159.264]</t>
  </si>
  <si>
    <t>{'main': [17199, -65927], 'hh': [0, -115341], 'pv': [75546, 0], 'bat': [14909, -16612], 'hp': [0, 0], 'ev': [0, -7239]}</t>
  </si>
  <si>
    <t>[376.5, 373.856, 364.04, 333.02, 328.772, 326.468, 319.964, 316.18, 315.484, 314.652, 305.66, 305.552, 304.148, 302.432, 300.656, 300.62, 297.4, 293.688, 293.636, 291.256, 289.86, 288.124, 287.048, 286.508, 285.216, 279.116, 277.656, 277.112, 275.944, 275.48, 274.93600000000004, 273.764, 272.32, 271.208, 269.744, 268.56, 268.356, 268.048, 265.876, 263.292, 260.772, 260.076, 259.748, 257.396, 257.368, 257.304, 256.652, 256.024, 254.672, 253.12, 253.108, 252.096, 250.944, 250.008, 249.672, 249.156, 247.688, 247.68, 247.528, 245.66, 245.552, 245.44, 244.24, 244.06, 242.924, 242.36, 241.6, 240.93600000000004, 240.908, 240.864, 240.528, 240.436, 240.352, 239.548, 239.488, 239.076, 238.888, 238.704, 237.152, 236.436, 234.724, 234.36, 233.748, 233.744, 233.464, 232.824, 232.74, 232.372, 232.332, 229.828, 229.628, 228.992, 228.732, 228.392, 227.864, 227.864, 227.788, 226.736, 224.94, 223.872, 223.74]</t>
  </si>
  <si>
    <t>{'main': [2664, -105912], 'hh': [0, -124433], 'pv': [30778, 0], 'bat': [7218, -8047], 'hp': [0, 0], 'ev': [0, -8777]}</t>
  </si>
  <si>
    <t>[391.34000000000003, 379.81600000000003, 373.988, 372.392, 372.148, 371.688, 356.04, 356.028, 354.924, 353.91600000000005, 351.244, 348.03999999999996, 346.17600000000004, 341.676, 339.29999999999995, 335.644, 331.932, 322.748, 319.65200000000004, 314.748, 313.592, 308.996, 305.94, 295.124, 291.86799999999994, 288.836, 275.148, 271.99199999999996, 271.7, 270.76800000000003, 268.24399999999997, 262.25199999999995, 261.39200000000005, 260.98, 260.15200000000004, 259.244, 257.292, 256.972, 255.3, 253.28799999999998, 251.93999999999997, 250.972, 250.184, 246.99599999999998, 245.168, 244.736, 243.88, 240.58399999999997, 239.044, 236.204, 232.79999999999998, 229.62800000000001, 227.364, 225.904, 224.284, 224.048, 218.692, 217.448, 216.35999999999999, 216.016, 216.01200000000003, 214.06, 211.272, 210.8, 209.544, 208.208, 208.18, 207.832, 207.16, 203.656, 200.84, 199.492, 199.072, 198.696, 197.584, 197.192, 196.192, 194.24, 193.42799999999997, 192.836, 192.42399999999998, 188.768, 188.536, 188.028, 185.596, 184.99999999999997, 184.284, 183.992, 182.656, 181.38799999999998, 181.344, 181.228, 177.976, 177.892, 176.69599999999997, 176.57999999999998, 174.992, 174.424, 172.544, 172.26000000000002, 172.232]</t>
  </si>
  <si>
    <t>{'main': [25236, -60493], 'hh': [0, -124822], 'pv': [102973, 0], 'bat': [14381, -16051], 'hp': [0, 0], 'ev': [0, -11747]}</t>
  </si>
  <si>
    <t>[417.932, 416.98799999999994, 414.76, 413.092, 406.46, 395.312, 387.96799999999996, 386.31600000000003, 379.58, 377.644, 375.00800000000004, 373.11600000000004, 367.93600000000004, 366.968, 366.528, 358.89599999999996, 357.244, 349.10400000000004, 347.956, 343.82, 332.896, 326.068, 322.072, 309.948, 307.976, 301.41999999999996, 301.3, 297.90000000000003, 296.876, 296.112, 272.228, 271.908, 263.072, 261.86400000000003, 260.4, 242.59199999999998, 238.008, 235.48, 225.048, 224.4, 215.75599999999997, 215.664, 210.336, 210.272, 208.68399999999997, 203.172, 202.956, 198.436, 198.33599999999998, 196.584, 194.56, 191.80399999999997, 191.124, 189.83200000000002, 188.312, 188.3, 187.048, 185.40800000000002, 185.072, 184.76, 181.64, 181.42, 181.36, 181.292, 181.264, 180.96, 180.92000000000002, 177.464, 177.368, 176.664, 176.04000000000002, 175.672, 175.592, 174.968, 174.564, 174.484, 174.176, 173.896, 173.724, 172.692, 172.612, 172.484, 172.276, 171.716, 171.476, 171.42399999999998, 170.768, 170.4, 169.76, 169.12800000000001, 168.828, 168.288, 168.216, 168.05599999999998, 167.808, 167.388, 166.924, 166.788, 166.772, 165.796, 165.68800000000002]</t>
  </si>
  <si>
    <t>{'main': [16705, -68599], 'hh': [0, -115341], 'pv': [75546, 0], 'bat': [14909, -16612], 'hp': [0, 0], 'ev': [0, -10404]}</t>
  </si>
  <si>
    <t>[423.536, 412.3, 400.16, 371.908, 363.568, 358.06, 352.892, 346.132, 342.068, 337.484, 336.644, 329.368, 323.868, 316.18, 313.432, 312.152, 311.86, 311.656, 311.636, 310.66, 308.4, 305.66, 305.288, 305.244, 301.372, 299.656, 296.956, 296.688, 296.216, 295.444, 294.32, 294.036, 292.632, 291.256, 289.112, 288.112, 285.704, 284.764, 282.12, 281.412, 280.36, 279.384, 279.368, 279.196, 278.66, 275.7, 275.584, 274.93600000000004, 271.076, 270.748, 268.56, 268.304, 266.108, 265.876, 265.728, 262.672, 261.488, 260.56, 259.828, 259.708, 258.664, 257.632, 257.164, 257.04, 256.652, 256.36, 256.232, 256.128, 255.236, 252.096, 250.488, 249.424, 247.728, 247.528, 246.752, 245.552, 245.344, 245.304, 244.548, 244.24, 243.632, 242.968, 242.924, 242.848, 242.36, 242.2, 241.6, 240.908, 240.864, 240.528, 240.436, 239.732, 239.548, 239.504, 239.312, 239.076, 238.864, 236.436, 235.328, 234.884, 233.744]</t>
  </si>
  <si>
    <t>{'main': [2463, -109703], 'hh': [0, -124433], 'pv': [30778, 0], 'bat': [7218, -8047], 'hp': [0, 0], 'ev': [0, -12769]}</t>
  </si>
  <si>
    <t>[391.34000000000003, 379.81600000000003, 373.988, 372.392, 372.148, 371.688, 356.04, 356.028, 353.91600000000005, 349.604, 348.03999999999996, 346.17600000000004, 341.164, 339.29999999999995, 336.076, 335.644, 331.932, 313.592, 308.476, 304.584, 299.148, 297.692, 295.124, 288.836, 286.06, 281.748, 277.34799999999996, 275.148, 271.99199999999996, 270.76800000000003, 268.24399999999997, 265.332, 260.98, 260.188, 258.212, 258.112, 257.292, 257.132, 256.972, 253.28799999999998, 251.93999999999997, 251.83200000000002, 246.99599999999998, 245.168, 245.008, 244.3, 240.324, 240.17600000000002, 239.78, 239.61999999999998, 239.412, 238.912, 236.86399999999998, 232.88, 232.79999999999998, 228.964, 228.61599999999999, 227.364, 225.904, 224.284, 221.992, 219.68, 217.448, 216.35999999999999, 216.016, 216.01200000000003, 215.228, 214.66400000000002, 214.6, 214.344, 214.06, 212.98, 212.44400000000002, 211.272, 210.136, 208.208, 208.148, 207.832, 207.16, 204.312, 203.428, 203.352, 202.988, 201.576, 200.992, 200.84, 199.488, 199.072, 198.696, 197.996, 197.216, 193.98, 193.628, 193.42799999999997, 192.548, 192.42399999999998, 191.424, 189.672, 188.476, 188.452, 188.028]</t>
  </si>
  <si>
    <t>{'main': [24546, -63726], 'hh': [0, -124822], 'pv': [102973, 0], 'bat': [14381, -16051], 'hp': [0, 0], 'ev': [0, -15669]}</t>
  </si>
  <si>
    <t>[417.812, 416.98799999999994, 414.76, 413.092, 406.46, 387.96799999999996, 386.31600000000003, 375.00800000000004, 373.11600000000004, 372.98, 368.844, 366.528, 360.776, 358.89599999999996, 357.592, 355.968, 347.956, 346.244, 343.82, 338.10400000000004, 322.072, 319.668, 311.988, 305.58799999999997, 303.096, 296.112, 295.57599999999996, 291.272, 290.27599999999995, 288.872, 286.90000000000003, 283.86, 280.904, 279.41999999999996, 268.68, 260.4, 245.44, 243.224, 240.568, 238.708, 238.008, 237.972, 237.896, 237.256, 233.07999999999998, 231.112, 230.676, 228.93599999999998, 228.38400000000001, 227.80399999999997, 225.048, 218.22, 218.072, 215.75599999999997, 214.892, 212.812, 208.68399999999997, 207.472, 207.084, 207.04, 204.832, 204.676, 203.172, 202.624, 200.856, 200.304, 199.368, 197.796, 197.404, 196.664, 193.8, 193.69199999999998, 192.24, 191.956, 189.83200000000002, 188.112, 186.764, 185.564, 185.40800000000002, 183.816, 181.64, 181.42, 179.228, 177.368, 176.664, 176.04000000000002, 175.592, 174.968, 174.884, 174.564, 174.484, 174.124, 173.648, 173.644, 172.276, 171.996, 171.62, 171.476, 171.42399999999998, 170.704, 170.64800000000002]</t>
  </si>
  <si>
    <t>{'main': [16165, -72064], 'hh': [0, -115341], 'pv': [75546, 0], 'bat': [14909, -16612], 'hp': [0, 0], 'ev': [0, -14409]}</t>
  </si>
  <si>
    <t>[465.216, 463.18, 446.8, 418.788, 404.448, 402.572, 395.284, 392.548, 384.7, 372.168, 371.364, 361.932, 353.196, 345.1, 344.072, 338.32, 334.868, 334.1, 333.792, 331.004, 330.4, 329.94, 328.692, 326.952, 321.72, 321.664, 320.044, 319.196, 318.32, 318.1, 312.152, 311.656, 310.072, 309.488, 305.66, 305.288, 303.924, 301.264, 299.656, 298.88, 296.216, 296.108, 294.036, 293.368, 292.888, 291.948, 291.46, 291.256, 290.968, 290.384, 290.196, 287.832, 285.492, 282.076, 281.828, 280.32, 279.304, 275.15999999999997, 274.93600000000004, 270.888, 270.872, 269.664, 269.22, 268.632, 268.164, 267.796, 266.728, 266.308, 264.16, 263.832, 261.756, 261.548, 260.644, 258.696, 258.612, 256.652, 256.472, 256.36, 256.128, 254.748, 253.752, 253.208, 250.488, 250.38, 250.08, 249.524, 249.424, 249.42, 249.324, 247.528, 247.436, 247.128, 246.792, 246.752, 245.856, 245.552, 245.344, 245.304, 244.24, 244.048, 243.064]</t>
  </si>
  <si>
    <t>{'main': [2398, -113971], 'hh': [0, -124433], 'pv': [30778, 0], 'bat': [7218, -8047], 'hp': [0, 0], 'ev': [0, -17102]}</t>
  </si>
  <si>
    <t>[608.74, 603.168, 603.164, 602.7239999999999, 601.548, 598.672, 598.376, 587.9879999999999, 585.8240000000001, 578.164, 576.4399999999999, 576.316, 574.66, 567.368, 562.24, 551.2719999999999, 543.372, 538.592, 534.484, 530.3, 528.7919999999999, 524.544, 523.144, 522.8040000000001, 517.4559999999999, 515.044, 505.26, 502.4720000000001, 500.77200000000005, 500.23199999999997, 496.5679999999999, 487.98, 486.36799999999994, 478.764, 477.308, 473.452, 465.332, 460.89200000000005, 460.22799999999995, 458.10800000000006, 455.34800000000007, 453.816, 452.028, 451.312, 448.62800000000004, 446.632, 446.54400000000004, 446.204, 445.65200000000004, 444.336, 444.22, 442.992, 436.52799999999996, 434.32399999999996, 432.244, 431.996, 428.504, 426.65999999999997, 412.668, 405.008, 402.4, 401.4680000000001, 401.052, 397.716, 396.60400000000004, 394.608, 389.64, 386.86, 383.20799999999997, 379.964, 379.50800000000004, 379.452, 376.076, 371.74399999999997, 371.064, 361.05999999999995, 354.904, 351.404, 349.14, 348.01599999999996, 346.508, 342.68399999999997, 339.71999999999997, 339.524, 338.26800000000003, 335.18, 334.17600000000004, 333.124, 331.332, 329.656, 326.048, 322.32800000000003, 315.94399999999996, 313.37600000000003, 311.064, 299.256, 297.688, 296.952, 295.928, 293.36, 287.752]</t>
  </si>
  <si>
    <t>{'main': [57603, -44434], 'hh': [0, -124822], 'pv': [142030, 0], 'bat': [12029, -13444], 'hp': [0, -2632], 'ev': [0, 0]}</t>
  </si>
  <si>
    <t>[581.38, 576.788, 572.388, 569.812, 569.192, 564.712, 560.9159999999999, 558.9, 558.744, 555.128, 543.952, 538.596, 535.868, 534.2199999999999, 529.496, 526.9200000000001, 524.896, 523.584, 512.384, 509.092, 492.93199999999996, 489.49600000000004, 487.25199999999995, 485.31999999999994, 483.504, 481.732, 473.03200000000004, 463.06, 461.48400000000004, 460.428, 452.56, 443.336, 390.94, 383.452, 363.332, 362.4, 360.332, 348.1, 336.664, 334.296, 334.196, 330.224, 325.716, 324.608, 289.448, 284.72400000000005, 282.58, 276.856, 271.656, 267.092, 260.08, 251.108, 241.5, 236.184, 233.47999999999996, 231.3, 230.088, 226.368, 223.772, 223.536, 221.088, 220.048, 217.78, 216.612, 215.164, 215.112, 214.99200000000002, 214.916, 214.768, 214.644, 213.596, 213.152, 212.852, 212.36, 212.348, 211.932, 211.084, 210.984, 210.824, 210.10000000000002, 209.26, 208.884, 208.336, 205.344, 203.92399999999998, 203.428, 202.408, 200.588, 200.48, 200.14, 199.48, 198.672, 198.028, 197.872, 197.704, 197.524, 197.444, 196.648, 196.252, 195.38, 194.856]</t>
  </si>
  <si>
    <t>{'main': [32081, -65850], 'hh': [0, -115341], 'pv': [95518, 0], 'bat': [12137, -13498], 'hp': [0, -12595], 'ev': [0, 0]}</t>
  </si>
  <si>
    <t>[455.756, 454.42, 441.496, 440.256, 434.792, 434.628, 426.012, 422.376, 415.984, 407.256, 406.132, 402.904, 400.864, 400.528, 397.544, 395.964, 393.524, 391.136, 389.508, 389.424, 388.568, 388.484, 387.94, 386.872, 386.072, 382.984, 381.752, 380.964, 379.776, 379.452, 378.656, 378.496, 378.392, 377.908, 376.692, 376.348, 375.136, 374.504, 374.248, 373.636, 372.708, 371.952, 371.936, 371.212, 370.94, 370.772, 370.408, 368.688, 368.46, 368.324, 367.608, 367.228, 367.072, 366.588, 364.252, 363.348, 362.984, 362.212, 362.076, 361.884, 359.704, 358.52, 358.5, 358.176, 357.624, 356.748, 356.26, 353.892, 353.66, 353.624, 352.484, 352.152, 350.5, 350.372, 349.668, 349.608, 349.184, 349.056, 347.97200000000004, 347.52, 347.28, 346.916, 346.628, 346.212, 345.44, 342.736, 342.636, 341.672, 339.536, 338.756, 336.032, 334.636, 333.6, 333.352, 332.776, 332.648, 332.616, 332.564, 332.54, 330.448, 329.308]</t>
  </si>
  <si>
    <t>{'main': [4270, -160596], 'hh': [0, -124433], 'pv': [40343, 0], 'bat': [6796, -7569], 'hp': [0, -71477], 'ev': [0, 0]}</t>
  </si>
  <si>
    <t>[663.508, 653.06, 652.7199999999999, 649.048, 646.792, 645.3599999999999, 644.2, 630.472, 630.356, 628.54, 628.4639999999999, 626.38, 620.048, 616.824, 605.948, 604.7520000000001, 601.904, 601.4599999999999, 600.724, 596.676, 596.552, 588.2560000000001, 587.9839999999999, 585.496, 571.488, 571.384, 563.392, 563.1600000000001, 560.748, 549.932, 547.888, 545.78, 544.62, 542.888, 540.532, 522.9680000000001, 519.2, 518.212, 518.1, 514.308, 510.9119999999999, 508.85600000000005, 505.82000000000005, 499.2080000000001, 493.624, 492.34, 491.65600000000006, 489.332, 488.592, 487.96400000000006, 486.54800000000006, 485.364, 483.528, 472.48, 465.67599999999993, 465.62800000000004, 463.796, 452.544, 451.35200000000003, 449.632, 448.336, 446.57599999999996, 446.364, 445.152, 440.016, 434.828, 434.044, 428.28, 426.26800000000003, 426.18800000000005, 421.416, 419.84799999999996, 416.08399999999995, 411.156, 400.81999999999994, 399.22400000000005, 397.26800000000003, 393.228, 384.48799999999994, 384.472, 382.44, 372.324, 362.996, 361.924, 358.84000000000003, 357.564, 356.84000000000003, 351.26800000000003, 350.044, 344.50399999999996, 341.976, 337.448, 331.236, 326.524, 323.804, 320.032, 319.56399999999996, 319.312, 316.03200000000004, 313.544, 311.5]</t>
  </si>
  <si>
    <t>{'main': [62471, -43621], 'hh': [0, -124822], 'pv': [152458, 0], 'bat': [14846, -16592], 'hp': [0, -2632], 'ev': [0, -4415]}</t>
  </si>
  <si>
    <t>[609.584, 608.108, 604.6360000000001, 601.456, 600.344, 594.556, 593.18, 592.196, 583.62, 578.548, 578.072, 577.108, 562.184, 561.936, 561.784, 560.0840000000001, 556.2320000000001, 545.44, 535.6400000000001, 531.0120000000001, 519.784, 515.6320000000001, 506.004, 499.75199999999995, 498.59999999999997, 498.188, 495.404, 480.708, 476.032, 472.072, 455.74, 455.372, 394.128, 391.13599999999997, 373.76800000000003, 371.584, 371.32399999999996, 358.82800000000003, 348.26800000000003, 347.41200000000003, 346.368, 345.552, 338.748, 325.324, 312.13599999999997, 307.4, 305.272, 297.312, 294.67600000000004, 294.356, 287.036, 275.728, 240.056, 235.2, 235.144, 229.372, 228.904, 227.552, 227.34399999999997, 226.28, 223.20799999999997, 221.512, 220.98, 220.8, 219.444, 218.896, 217.85600000000002, 214.484, 214.372, 214.292, 214.084, 213.18, 212.748, 212.456, 209.88000000000002, 208.972, 208.7, 208.56, 207.956, 205.80400000000003, 205.724, 205.072, 204.66, 203.912, 202.968, 201.33200000000002, 201.28, 200.57999999999998, 199.5, 199.444, 199.428, 199.27599999999998, 198.088, 197.536, 196.692, 196.272, 196.168, 195.268, 194.944, 194.304, 194.18]</t>
  </si>
  <si>
    <t>{'main': [33552, -65226], 'hh': [0, -115341], 'pv': [100998, 0], 'bat': [13716, -15270], 'hp': [0, -12600], 'ev': [0, -3187]}</t>
  </si>
  <si>
    <t>[458.976, 450.516, 443.728, 441.456, 435.492, 427.48, 427.148, 425.664, 417.708, 415.568, 413.62, 412.38, 412.104, 410.052, 408.272, 406.304, 403.84, 400.5, 399.516, 398.12, 395.4, 393.164, 392.96, 392.912, 392.752, 390.908, 389.74, 389.204, 386.644, 385.568, 384.992, 384.696, 384.376, 383.068, 381.52, 379.11199999999997, 378.56, 377.48, 376.808, 375.512, 374.604, 373.796, 373.68, 373.28, 372.016, 371.848, 371.128, 370.928, 370.124, 368.456, 368.164, 366.888, 366.116, 366.08000000000004, 365.56, 365.512, 365.192, 365.004, 364.252, 363.228, 362.688, 362.144, 361.972, 361.724, 361.604, 361.46, 360.34, 359.364, 359.26, 358.948, 358.748, 358.092, 355.636, 354.688, 354.276, 353.92, 353.052, 352.916, 352.268, 352.256, 351.556, 351.368, 350.24, 349.352, 349.156, 349.096, 347.6, 347.588, 347.312, 346.948, 345.94, 345.636, 345.572, 345.24, 344.516, 342.436, 342.42, 341.56, 341.356, 340.452, 340.212]</t>
  </si>
  <si>
    <t>{'main': [4360, -162898], 'hh': [0, -124433], 'pv': [42247, 0], 'bat': [7318, -8155], 'hp': [0, -71491], 'ev': [0, -4040]}</t>
  </si>
  <si>
    <t>[663.508, 649.048, 645.672, 642.06, 641.7199999999999, 636.8, 631.6, 630.408, 630.356, 628.34, 620.624, 620.048, 616.824, 603.588, 602.98, 601.904, 600.724, 597.952, 596.552, 590.66, 585.876, 585.496, 585.2640000000001, 573.856, 571.488, 563.1600000000001, 560.2280000000001, 556.132, 547.888, 546.9480000000001, 542.888, 540.532, 533.62, 531.412, 529.436, 519.2, 518.1, 514.308, 513.192, 499.9119999999999, 495.61600000000004, 494.82000000000005, 493.932, 493.624, 492.60800000000006, 492.34, 491.65600000000006, 489.332, 487.96400000000006, 485.364, 483.528, 477.41599999999994, 476.588, 469.03999999999996, 465.62800000000004, 463.796, 455.91599999999994, 451.152, 445.152, 441.544, 439.66799999999995, 437.336, 435.57599999999996, 434.604, 429.016, 426.24800000000005, 423.91999999999996, 422.0079999999999, 416.08399999999995, 412.828, 411.46000000000004, 409.47200000000004, 403.37600000000003, 400.81999999999994, 399.22400000000005, 397.356, 393.228, 390.79200000000003, 384.48799999999994, 381.976, 380.24, 369.944, 362.996, 361.924, 357.564, 355.84000000000003, 348.4, 345.86800000000005, 337.172, 327.344, 325.536, 319.312, 316.252, 315.376, 312.364, 312.29200000000003, 304.156, 300.544, 297.78, 292.592, 291.332]</t>
  </si>
  <si>
    <t>{'main': [60905, -45577], 'hh': [0, -124822], 'pv': [152458, 0], 'bat': [15601, -17468], 'hp': [0, -2632], 'ev': [0, -7816]}</t>
  </si>
  <si>
    <t>[608.108, 604.6360000000001, 602.8639999999999, 601.456, 593.18, 592.184, 578.548, 577.108, 573.26, 568.8679999999999, 568.7760000000001, 567.072, 561.936, 561.784, 560.0840000000001, 549.6999999999999, 545.44, 545.2320000000001, 528.044, 526.636, 514.6320000000001, 496.5, 490.24, 487.35200000000003, 486.9359999999999, 485.348, 469.90799999999996, 467.26, 466.952, 465.632, 443.948, 422.80800000000005, 387.27599999999995, 386.964, 369.472, 365.812, 363.84, 355.276, 347.164, 340.168, 332.88800000000003, 324.276, 314.552, 308.496, 307.024, 303.908, 295.056, 290.764, 290.08399999999995, 287.036, 277.28000000000003, 275.436, 241.648, 240.44, 236.132, 235.164, 235.0, 230.088, 227.204, 224.324, 223.932, 221.512, 221.504, 220.8, 216.732, 216.7, 216.512, 215.804, 215.60800000000003, 214.2, 214.192, 213.18, 212.456, 211.328, 211.1, 210.28, 210.252, 210.244, 209.72400000000002, 209.32399999999998, 208.028, 207.184, 206.844, 206.1, 203.984, 202.956, 201.744, 201.724, 201.332, 201.232, 201.14, 200.008, 199.06400000000002, 198.088, 197.872, 197.536, 197.044, 196.93200000000002, 196.712, 196.704, 196.528]</t>
  </si>
  <si>
    <t>{'main': [32262, -68092], 'hh': [0, -115341], 'pv': [100998, 0], 'bat': [14433, -16092], 'hp': [0, -12600], 'ev': [0, -7239]}</t>
  </si>
  <si>
    <t>[462.488, 457.308, 455.304, 447.936, 444.592, 444.124, 442.66, 440.1, 435.192, 432.688, 430.064, 428.952, 422.904, 421.036, 416.808, 413.62, 412.148, 412.104, 411.556, 410.052, 409.932, 407.84, 407.544, 403.124, 400.928, 400.5, 400.204, 399.728, 399.516, 399.36, 398.12, 397.204, 395.488, 394.852, 393.164, 392.912, 392.2, 392.116, 390.908, 385.568, 385.484, 385.232, 384.376, 384.036, 381.52, 380.864, 380.092, 379.764, 379.736, 379.28, 379.11199999999997, 378.584, 378.58, 378.56, 378.204, 377.716, 377.24, 376.808, 376.66, 376.516, 376.08, 375.32, 373.94, 373.28, 373.256, 372.596, 372.572, 371.236, 371.188, 368.584, 368.464, 368.456, 367.544, 367.188, 366.08000000000004, 366.04, 365.624, 364.99199999999996, 364.724, 364.384, 363.932, 363.644, 363.536, 362.144, 361.604, 360.552, 360.34, 360.34, 359.536, 359.26, 358.8, 358.368, 357.924, 357.052, 356.632, 356.24, 355.636, 355.256, 354.276, 354.00399999999996, 353.488]</t>
  </si>
  <si>
    <t>{'main': [4103, -167401], 'hh': [0, -124433], 'pv': [42247, 0], 'bat': [7317, -8176], 'hp': [0, -71491], 'ev': [0, -8777]}</t>
  </si>
  <si>
    <t>[663.508, 649.048, 645.672, 642.06, 641.7199999999999, 635.8, 630.408, 630.356, 628.34, 625.12, 620.624, 620.048, 616.824, 601.904, 600.724, 597.952, 596.552, 588.428, 581.936, 581.78, 574.98, 574.2640000000001, 565.276, 563.1600000000001, 560.488, 560.2280000000001, 556.132, 547.888, 546.7760000000001, 540.808, 540.532, 538.9480000000001, 525.66, 520.412, 516.86, 513.192, 512.436, 508.20000000000005, 499.9119999999999, 494.82000000000005, 493.624, 492.60800000000006, 492.34, 491.65600000000006, 491.428, 489.332, 487.96400000000006, 485.364, 484.572, 483.528, 477.41599999999994, 469.03999999999996, 465.38800000000003, 454.62800000000004, 451.152, 448.61600000000004, 446.316, 441.544, 438.552, 437.336, 435.57599999999996, 432.88399999999996, 428.66799999999995, 426.24800000000005, 425.49600000000004, 423.91999999999996, 422.0079999999999, 416.08399999999995, 411.46000000000004, 409.47200000000004, 403.37600000000003, 401.07599999999996, 400.81999999999994, 399.22400000000005, 398.86799999999994, 397.356, 393.188, 390.79200000000003, 384.48799999999994, 381.976, 369.944, 366.36, 362.996, 361.924, 354.964, 349.16, 345.86800000000005, 345.24, 337.172, 327.344, 316.252, 313.81600000000003, 312.712, 312.29200000000003, 304.156, 300.544, 295.78, 293.376, 292.592, 291.332, 288.364]</t>
  </si>
  <si>
    <t>{'main': [59964, -48566], 'hh': [0, -124822], 'pv': [152458, 0], 'bat': [15601, -17468], 'hp': [0, -2632], 'ev': [0, -11747]}</t>
  </si>
  <si>
    <t>[608.108, 604.6360000000001, 602.8639999999999, 601.456, 593.18, 582.1039999999999, 578.548, 573.26, 570.508, 568.8679999999999, 567.072, 561.784, 550.936, 549.6999999999999, 549.0840000000001, 545.2320000000001, 540.376, 528.044, 526.636, 514.6320000000001, 512.6800000000001, 496.42, 490.24, 484.59200000000004, 483.9359999999999, 471.38800000000003, 469.90799999999996, 466.952, 465.632, 443.948, 442.70000000000005, 422.80800000000005, 387.27599999999995, 386.964, 369.472, 365.812, 363.84, 351.31600000000003, 338.044, 329.168, 324.276, 321.88800000000003, 308.496, 303.908, 300.03200000000004, 292.116, 290.08399999999995, 287.036, 285.284, 277.984, 275.436, 271.956, 263.28000000000003, 258.976, 241.648, 241.024, 240.44, 237.708, 236.132, 235.164, 235.0, 234.956, 230.088, 227.872, 227.204, 224.324, 223.932, 221.512, 221.504, 220.8, 216.732, 216.7, 216.512, 215.804, 215.60800000000003, 214.2, 214.192, 213.18, 212.456, 211.36, 211.328, 211.1, 210.252, 210.244, 209.72400000000002, 209.32399999999998, 207.184, 206.844, 206.576, 206.1, 204.64, 203.984, 202.648, 202.12, 201.724, 201.332, 201.232, 201.14, 200.008, 199.06400000000002, 198.088]</t>
  </si>
  <si>
    <t>{'main': [31524, -70519], 'hh': [0, -115341], 'pv': [100998, 0], 'bat': [14433, -16092], 'hp': [0, -12600], 'ev': [0, -10404]}</t>
  </si>
  <si>
    <t>[506.988, 480.392, 472.008, 467.7, 465.072, 462.488, 455.304, 452.984, 447.936, 444.124, 440.1, 435.192, 432.688, 430.064, 428.236, 425.124, 422.904, 421.036, 419.204, 418.288, 416.808, 413.844, 413.62, 412.148, 412.104, 411.204, 411.0, 410.052, 409.932, 407.84, 407.484, 407.224, 405.46, 405.428, 400.732, 400.5, 400.212, 399.76, 399.728, 399.516, 398.12, 397.912, 397.456, 394.852, 394.164, 394.076, 393.164, 392.912, 392.2, 392.116, 391.78, 390.908, 390.78, 389.604, 388.668, 388.64, 385.568, 385.232, 384.376, 384.208, 382.68, 382.188, 381.52, 381.44, 380.984, 380.864, 379.736, 379.584, 379.156, 379.11199999999997, 378.58, 378.56, 377.716, 377.24, 376.808, 376.66, 376.516, 375.99199999999996, 374.536, 373.712, 373.28, 373.256, 372.572, 372.424, 371.324, 371.236, 369.8, 368.924, 368.464, 368.456, 368.328, 367.544, 367.084, 366.52, 366.24, 366.08000000000004, 366.036, 365.624, 365.00399999999996, 364.68, 364.372]</t>
  </si>
  <si>
    <t>{'main': [3842, -171131], 'hh': [0, -124433], 'pv': [42247, 0], 'bat': [7317, -8176], 'hp': [0, -71491], 'ev': [0, -12769]}</t>
  </si>
  <si>
    <t>[663.508, 649.048, 645.672, 642.06, 641.7199999999999, 635.8, 630.408, 630.356, 628.34, 620.624, 618.408, 616.824, 611.36, 600.724, 597.952, 596.552, 596.304, 581.78, 566.468, 565.276, 562.6400000000001, 560.488, 560.46, 558.336, 556.132, 547.888, 541.2640000000001, 540.808, 540.532, 540.3480000000001, 538.9480000000001, 536.696, 516.86, 516.692, 513.192, 512.436, 503.08000000000004, 493.624, 493.58000000000004, 492.60800000000006, 491.65600000000006, 491.592, 489.06, 485.364, 483.82000000000005, 483.528, 480.428, 477.772, 477.41599999999994, 469.04400000000004, 469.03999999999996, 468.452, 454.62800000000004, 451.152, 446.316, 441.62800000000004, 441.544, 438.552, 437.336, 435.93600000000004, 435.57599999999996, 432.88399999999996, 423.91999999999996, 422.0079999999999, 421.696, 419.56800000000004, 416.08399999999995, 411.46000000000004, 409.47200000000004, 406.66799999999995, 403.37600000000003, 400.81999999999994, 399.22400000000005, 397.356, 396.70799999999997, 393.188, 390.79200000000003, 384.48799999999994, 382.596, 366.36, 362.996, 361.924, 359.57599999999996, 354.964, 354.664, 342.38800000000003, 337.172, 334.24, 327.344, 316.252, 313.81600000000003, 312.712, 312.29200000000003, 305.36, 300.544, 293.376, 293.156, 292.592, 291.332, 286.03999999999996, 285.712]</t>
  </si>
  <si>
    <t>{'main': [59146, -51671], 'hh': [0, -124822], 'pv': [152458, 0], 'bat': [15601, -17468], 'hp': [0, -2632], 'ev': [0, -15669]}</t>
  </si>
  <si>
    <t>[608.108, 604.5160000000001, 602.8639999999999, 601.456, 593.18, 573.26, 571.9480000000001, 570.508, 567.072, 560.068, 550.784, 549.6999999999999, 549.0840000000001, 545.2320000000001, 544.384, 543.7760000000001, 529.376, 526.636, 517.044, 514.6320000000001, 490.24, 482.88, 482.34000000000003, 480.232, 471.53599999999994, 460.352, 454.632, 452.46799999999996, 449.38800000000003, 443.948, 409.5, 389.32800000000003, 387.27599999999995, 386.964, 369.472, 363.84, 363.412, 351.31600000000003, 339.556, 329.168, 327.044, 324.276, 313.528, 308.496, 303.908, 300.196, 297.756, 289.704, 287.036, 279.08399999999995, 275.804, 273.676, 269.752, 266.984, 260.764, 258.748, 255.432, 248.38400000000001, 247.64000000000001, 242.016, 241.648, 240.44, 238.33599999999998, 237.964, 236.496, 236.132, 235.164, 235.0, 234.932, 233.732, 230.296, 230.088, 227.204, 224.324, 223.488, 222.688, 221.512, 221.504, 220.8, 219.79999999999998, 219.72400000000002, 217.6, 216.732, 216.7, 216.512, 215.804, 215.60800000000003, 214.324, 214.2, 214.192, 213.664, 213.18, 212.58, 212.456, 212.428, 211.8, 211.328, 211.1, 210.92, 210.252, 209.72400000000002]</t>
  </si>
  <si>
    <t>{'main': [30607, -73607], 'hh': [0, -115341], 'pv': [100998, 0], 'bat': [14433, -16092], 'hp': [0, -12600], 'ev': [0, -14409]}</t>
  </si>
  <si>
    <t>[548.668, 531.272, 512.888, 511.712, 499.864, 494.34, 486.876, 470.14, 462.488, 455.304, 455.108, 453.8, 453.084, 447.936, 447.936, 447.364, 444.124, 440.1, 435.192, 434.088, 432.688, 430.124, 430.064, 426.052, 425.768, 422.904, 421.036, 420.788, 420.024, 418.424, 418.1, 416.808, 414.204, 414.02, 413.844, 413.62, 413.356, 412.328, 412.148, 412.104, 411.204, 410.052, 409.932, 408.912, 407.84, 407.484, 406.256, 406.108, 405.96, 404.812, 401.648, 400.5, 400.44, 399.912, 399.76, 399.516, 398.12, 398.04, 397.99199999999996, 396.248, 396.116, 394.852, 393.796, 393.416, 393.164, 392.912, 392.2, 392.116, 390.924, 390.908, 390.364, 388.328, 387.048, 385.568, 385.232, 384.376, 384.3, 382.68, 382.188, 381.52, 381.352, 380.984, 380.868, 380.864, 380.52, 379.736, 379.11199999999997, 378.824, 378.58, 378.56, 378.084, 377.716, 377.24, 376.808, 376.732, 376.66, 376.516, 373.712, 373.28, 373.256, 372.572]</t>
  </si>
  <si>
    <t>{'main': [3688, -175311], 'hh': [0, -124433], 'pv': [42247, 0], 'bat': [7317, -8176], 'hp': [0, -71491], 'ev': [0, -17102]}</t>
  </si>
  <si>
    <t>[608.74, 603.168, 603.164, 602.7239999999999, 601.548, 598.672, 598.376, 587.9879999999999, 585.8240000000001, 578.164, 576.4399999999999, 576.316, 570.16, 563.412, 557.72, 548.4399999999999, 535.7040000000001, 534.484, 531.252, 530.3, 524.544, 522.8040000000001, 520.8679999999999, 515.0160000000001, 514.9279999999999, 512.508, 502.72799999999995, 499.9680000000001, 499.94399999999996, 496.276, 487.10400000000004, 486.08000000000004, 473.432, 465.3159999999999, 465.08799999999997, 463.63200000000006, 460.876, 459.98, 455.332, 451.052, 447.65200000000004, 447.164, 446.20799999999997, 446.17199999999997, 445.8, 445.6120000000001, 445.564, 444.18000000000006, 443.36800000000005, 442.96, 440.192, 435.52799999999996, 432.244, 431.98799999999994, 429.14799999999997, 428.5, 426.27600000000007, 412.664, 412.48, 404.916, 402.308, 396.51200000000006, 394.52000000000004, 391.76800000000003, 383.20799999999997, 379.964, 371.064, 361.968, 361.05999999999995, 351.404, 350.39200000000005, 349.024, 347.96799999999996, 346.392, 342.392, 339.524, 336.804, 336.24, 334.06, 333.124, 329.656, 322.58799999999997, 322.276, 319.796, 315.648, 314.376, 313.084, 308.308, 307.652, 307.588, 302.88399999999996, 299.256, 297.87199999999996, 297.688, 296.952, 294.82, 289.88800000000003, 287.496, 286.64, 285.524, 284.22]</t>
  </si>
  <si>
    <t>{'main': [55434, -46607], 'hh': [0, -124822], 'pv': [142030, 0], 'bat': [12506, -13997], 'hp': [0, -6897], 'ev': [0, 0]}</t>
  </si>
  <si>
    <t>[573.092, 569.2280000000001, 556.664, 556.5840000000001, 555.1959999999999, 555.104, 548.696, 547.924, 528.12, 524.2280000000001, 521.5600000000001, 507.812, 507.348, 507.30800000000005, 504.996, 503.632, 497.14000000000004, 486.59999999999997, 483.116, 482.08, 481.29200000000003, 479.52799999999996, 470.82399999999996, 458.84, 455.1, 452.264, 448.32800000000003, 440.816, 439.11199999999997, 434.02399999999994, 422.288, 394.832, 375.488, 368.792, 367.516, 364.464, 359.228, 356.956, 353.22, 347.604, 347.22, 344.796, 342.156, 340.592, 340.008, 335.916, 335.572, 333.224, 329.156, 329.11199999999997, 327.476, 326.128, 324.636, 322.576, 320.536, 314.8, 314.732, 314.172, 313.98, 313.608, 312.628, 306.456, 304.94399999999996, 303.952, 303.888, 300.804, 300.648, 299.928, 299.772, 299.308, 299.164, 298.884, 297.552, 296.136, 292.18, 291.34, 290.688, 289.304, 285.46000000000004, 284.244, 280.32000000000005, 279.448, 278.996, 275.62, 273.444, 272.4, 272.05199999999996, 270.596, 270.128, 268.228, 266.94, 265.008, 263.964, 262.68, 262.532, 261.692, 261.532, 260.94800000000004, 259.04, 258.728, 256.536]</t>
  </si>
  <si>
    <t>{'main': [27859, -84393], 'hh': [0, -115341], 'pv': [95518, 0], 'bat': [14668, -16319], 'hp': [0, -35072], 'ev': [0, 0]}</t>
  </si>
  <si>
    <t>[687.384, 686.44, 680.76, 679.136, 670.516, 667.244, 663.016, 661.384, 652.544, 650.3, 633.304, 630.436, 620.532, 613.888, 613.2, 608.948, 608.216, 606.064, 605.98, 603.64, 601.704, 598.672, 593.44, 592.044, 588.176, 587.184, 579.964, 578.996, 575.916, 575.6, 570.248, 560.064, 557.776, 557.012, 556.7, 555.108, 554.616, 554.392, 553.732, 553.224, 553.128, 552.62, 552.556, 547.9, 546.708, 546.516, 545.788, 545.58, 544.492, 543.888, 542.372, 540.996, 538.32, 538.252, 536.86, 530.28, 529.716, 529.568, 529.208, 528.78, 528.12, 526.552, 525.692, 523.08, 514.792, 511.812, 508.524, 507.712, 507.66, 505.784, 504.792, 504.192, 502.944, 499.232, 498.272, 496.42, 493.608, 492.524, 491.74, 491.28, 491.212, 487.16, 484.524, 483.272, 481.68, 478.988, 477.952, 477.372, 474.788, 474.704, 474.332, 471.476, 471.332, 468.868, 465.584, 464.108, 461.544, 457.36, 456.176, 454.532, 454.068]</t>
  </si>
  <si>
    <t>{'main': [2654, -221087], 'hh': [0, -124433], 'pv': [40343, 0], 'bat': [6024, -6728], 'hp': [0, -133657], 'ev': [0, 0]}</t>
  </si>
  <si>
    <t>[663.508, 653.06, 652.7199999999999, 649.048, 646.792, 645.3599999999999, 644.2, 630.472, 630.356, 628.54, 628.4639999999999, 626.38, 617.656, 614.432, 604.7520000000001, 603.5559999999999, 601.4599999999999, 598.332, 596.676, 595.924, 590.564, 588.2560000000001, 581.992, 579.504, 571.096, 563.1, 560.6320000000001, 558.22, 545.492, 545.36, 545.14, 542.092, 527.032, 525.904, 518.192, 511.01200000000006, 510.89599999999996, 507.73199999999997, 506.624, 505.804, 505.176, 502.82399999999996, 499.192, 497.388, 493.58400000000006, 492.30799999999994, 490.664, 488.332, 487.924, 486.516, 484.364, 482.528, 472.096, 466.3159999999999, 465.668, 465.62800000000004, 463.792, 452.452, 451.25999999999993, 448.244, 445.14799999999997, 442.252, 439.92800000000005, 421.416, 419.84799999999996, 416.568, 411.156, 400.81999999999994, 399.10800000000006, 393.112, 392.368, 384.472, 383.024, 382.324, 381.384, 372.324, 371.152, 368.452, 361.924, 359.524, 359.18399999999997, 358.84000000000003, 356.79200000000003, 350.572, 346.576, 344.212, 337.15200000000004, 335.93600000000004, 331.236, 327.344, 326.524, 323.804, 323.44399999999996, 319.312, 316.072, 315.74, 311.448, 310.62, 310.072, 307.068, 297.53200000000004]</t>
  </si>
  <si>
    <t>{'main': [60298, -45773], 'hh': [0, -124822], 'pv': [152458, 0], 'bat': [15266, -17072], 'hp': [0, -6898], 'ev': [0, -4415]}</t>
  </si>
  <si>
    <t>[598.072, 597.4159999999999, 588.832, 587.4639999999999, 585.736, 585.644, 584.236, 580.948, 557.5360000000001, 550.884, 544.4119999999999, 540.5360000000001, 539.964, 536.5120000000001, 529.26, 520.424, 512.16, 510.676, 503.804, 497.544, 496.396, 493.196, 477.06800000000004, 476.488, 472.52799999999996, 471.792, 471.49199999999996, 467.84000000000003, 455.85200000000003, 447.208, 446.29999999999995, 396.412, 379.652, 372.556, 371.116, 364.972, 360.028, 357.736, 357.26, 351.792, 350.13599999999997, 346.344, 346.336, 345.656, 344.476, 340.732, 340.6, 340.2, 338.636, 337.676, 332.772, 330.34, 328.456, 323.684, 323.328, 322.608, 318.128, 316.204, 313.98, 313.312, 311.932, 311.68, 306.456, 306.332, 303.192, 303.02, 303.01599999999996, 299.94, 299.384, 298.64, 298.29999999999995, 297.84, 297.508, 297.052, 296.556, 296.14, 296.036, 292.212, 292.18, 291.696, 290.952, 290.688, 287.008, 285.98, 285.228, 283.184, 283.108, 279.988, 278.892, 278.284, 277.404, 274.68, 271.344, 270.08, 268.39599999999996, 265.008, 262.428, 262.116, 261.832, 260.564, 259.748]</t>
  </si>
  <si>
    <t>{'main': [29084, -83533], 'hh': [0, -115341], 'pv': [100998, 0], 'bat': [16326, -18179], 'hp': [0, -35078], 'ev': [0, -3187]}</t>
  </si>
  <si>
    <t>[692.628, 686.684, 682.796, 676.244, 667.608, 666.524, 665.572, 659.128, 651.16, 649.62, 648.044, 638.0, 632.788, 628.072, 619.528, 618.688, 615.932, 613.984, 613.408, 612.196, 611.988, 603.732, 602.292, 600.276, 591.128, 584.096, 582.884, 582.42, 580.244, 580.208, 580.132, 578.068, 577.552, 568.912, 562.8, 562.768, 561.972, 560.368, 556.952, 556.604, 555.808, 555.136, 554.248, 553.404, 553.164, 548.068, 547.032, 546.884, 546.876, 545.12, 544.768, 544.32, 542.816, 538.724, 536.724, 536.664, 534.484, 534.42, 533.58, 532.564, 528.336, 525.836, 523.444, 522.908, 522.792, 521.352, 520.712, 515.592, 511.1, 509.4, 509.324, 508.512, 507.368, 507.36, 506.772, 504.868, 501.204, 500.856, 499.94, 499.692, 496.156, 495.524, 495.46, 493.168, 492.772, 492.224, 490.044, 488.572, 480.952, 479.964, 479.264, 477.752, 476.828, 474.316, 470.352, 469.36, 468.324, 467.512, 466.56, 465.068, 465.028]</t>
  </si>
  <si>
    <t>{'main': [2747, -223400], 'hh': [0, -124433], 'pv': [42247, 0], 'bat': [6447, -7204], 'hp': [0, -133689], 'ev': [0, -4040]}</t>
  </si>
  <si>
    <t>[663.508, 649.048, 645.672, 642.06, 641.7199999999999, 636.8, 631.6, 630.408, 630.356, 628.34, 620.624, 617.656, 614.432, 602.98, 601.196, 598.332, 597.952, 595.924, 590.66, 590.564, 585.876, 579.504, 579.2719999999999, 573.856, 560.6320000000001, 557.7, 555.8439999999999, 546.6560000000001, 545.36, 545.14, 531.124, 531.092, 525.904, 523.16, 507.73199999999997, 506.624, 505.176, 503.37200000000007, 502.82399999999996, 499.89599999999996, 494.804, 493.91200000000003, 493.58400000000006, 492.5920000000001, 492.30799999999994, 490.664, 488.332, 487.924, 484.364, 484.14799999999997, 482.528, 476.556, 468.65600000000006, 466.3159999999999, 465.62800000000004, 463.792, 455.908, 451.06, 445.14799999999997, 441.452, 437.244, 432.28799999999995, 428.92800000000005, 416.544, 411.46000000000004, 409.47200000000004, 403.37600000000003, 400.81999999999994, 399.10800000000006, 393.112, 392.368, 383.024, 381.976, 380.124, 379.244, 369.944, 361.924, 360.152, 359.524, 356.692, 355.84000000000003, 354.82399999999996, 348.352, 342.4, 335.93600000000004, 328.572, 327.344, 325.536, 323.44399999999996, 319.312, 315.96, 315.376, 312.364, 303.008, 302.264, 300.424, 300.24800000000005, 297.53200000000004, 294.524, 291.04, 285.584]</t>
  </si>
  <si>
    <t>{'main': [58891, -47843], 'hh': [0, -124822], 'pv': [152458, 0], 'bat': [15850, -17732], 'hp': [0, -6898], 'ev': [0, -7816]}</t>
  </si>
  <si>
    <t>[597.4159999999999, 591.352, 588.832, 587.4639999999999, 580.948, 577.484, 563.7360000000001, 562.6759999999999, 557.5360000000001, 544.4119999999999, 540.5360000000001, 536.5120000000001, 533.404, 526.82, 512.432, 512.16, 510.9680000000001, 502.344, 494.832, 488.56399999999996, 483.676, 471.416, 471.41200000000003, 465.58799999999997, 464.35200000000003, 462.72400000000005, 461.292, 456.02799999999996, 444.612, 435.29999999999995, 412.33600000000007, 408.916, 394.3, 387.452, 379.688, 375.24, 365.492, 360.028, 358.78, 358.772, 354.28000000000003, 351.28, 347.324, 347.156, 344.72799999999995, 342.436, 341.696, 341.452, 341.196, 340.16, 340.048, 339.172, 331.91200000000003, 322.608, 321.036, 317.668, 316.204, 314.104, 313.312, 311.932, 311.272, 308.88, 306.456, 306.332, 303.192, 303.02, 299.94, 299.384, 299.376, 299.104, 298.876, 298.64, 297.052, 296.556, 296.036, 294.808, 292.212, 292.18, 291.696, 290.688, 287.788, 286.472, 285.98, 285.928, 283.324, 283.108, 281.64, 278.996, 278.892, 277.868, 277.404, 274.15999999999997, 272.62, 268.39599999999996, 266.868, 265.316, 262.428, 262.144, 261.532, 260.656, 260.564]</t>
  </si>
  <si>
    <t>{'main': [28180, -86701], 'hh': [0, -115341], 'pv': [100998, 0], 'bat': [16295, -18168], 'hp': [0, -35078], 'ev': [0, -7239]}</t>
  </si>
  <si>
    <t>[692.628, 686.684, 682.796, 676.244, 667.608, 666.524, 665.572, 659.128, 651.16, 649.62, 648.044, 638.0, 632.788, 628.072, 627.288, 619.528, 618.688, 615.932, 613.984, 613.408, 612.196, 611.988, 603.732, 602.292, 600.276, 591.128, 584.096, 583.352, 582.884, 582.42, 580.244, 580.208, 580.132, 578.328, 578.068, 577.552, 568.912, 562.8, 562.692, 561.972, 561.368, 560.368, 558.836, 556.952, 555.808, 555.136, 554.248, 553.404, 553.164, 548.068, 547.032, 546.876, 545.12, 544.768, 544.32, 542.816, 542.532, 540.948, 540.2, 538.724, 536.724, 536.664, 534.484, 534.42, 533.58, 532.564, 528.336, 525.836, 522.792, 517.772, 515.592, 512.568, 512.132, 511.1, 509.4, 509.38, 509.324, 508.512, 508.388, 507.368, 507.156, 506.46, 506.38, 505.764, 504.868, 501.568, 500.856, 499.608, 498.944, 494.76, 493.232, 492.772, 492.224, 491.592, 490.044, 488.572, 483.632, 480.952, 480.264, 479.964, 479.264]</t>
  </si>
  <si>
    <t>{'main': [2621, -228007], 'hh': [0, -124433], 'pv': [42247, 0], 'bat': [6320, -7072], 'hp': [0, -133689], 'ev': [0, -8777]}</t>
  </si>
  <si>
    <t>[663.508, 649.048, 645.672, 642.06, 641.7199999999999, 635.8, 630.408, 630.356, 628.34, 625.12, 620.624, 617.656, 614.432, 598.332, 597.952, 595.924, 590.564, 586.0360000000001, 581.78, 575.9440000000001, 574.98, 568.2719999999999, 565.276, 560.6320000000001, 557.7, 555.8439999999999, 546.7760000000001, 545.36, 538.6560000000001, 534.14, 525.904, 523.132, 521.0799999999999, 520.124, 505.384, 505.176, 499.89599999999996, 496.73199999999997, 494.804, 493.58400000000006, 492.5920000000001, 492.30799999999994, 490.664, 488.332, 487.924, 486.37200000000007, 484.552, 484.364, 482.528, 479.94399999999996, 468.65600000000006, 466.3159999999999, 465.356, 454.62800000000004, 451.06, 446.31199999999995, 441.452, 438.548, 437.244, 437.14799999999997, 425.4080000000001, 421.28799999999995, 416.544, 411.46000000000004, 409.47200000000004, 403.37600000000003, 401.06800000000004, 400.81999999999994, 399.10800000000006, 393.072, 392.368, 383.024, 381.976, 379.244, 369.944, 366.244, 361.924, 360.152, 359.524, 354.972, 354.82399999999996, 349.16, 345.192, 342.4, 335.93600000000004, 327.344, 323.44399999999996, 315.96, 314.612, 313.81600000000003, 312.712, 303.008, 302.264, 300.424, 300.24800000000005, 294.932, 293.376, 292.524, 291.04, 288.364, 285.584]</t>
  </si>
  <si>
    <t>{'main': [57953, -50836], 'hh': [0, -124822], 'pv': [152458, 0], 'bat': [15850, -17732], 'hp': [0, -6898], 'ev': [0, -11747]}</t>
  </si>
  <si>
    <t>[597.4159999999999, 591.352, 588.832, 587.4639999999999, 580.948, 567.404, 562.6759999999999, 550.936, 544.4119999999999, 535.336, 533.404, 529.5360000000001, 526.82, 525.5120000000001, 512.16, 510.9680000000001, 502.344, 494.752, 488.56399999999996, 479.67199999999997, 471.416, 471.41200000000003, 469.716, 464.35200000000003, 462.72400000000005, 461.292, 453.268, 444.612, 441.028, 432.29999999999995, 412.33600000000007, 408.916, 394.3, 387.452, 379.688, 375.24, 365.492, 360.028, 358.78, 358.772, 351.28, 350.32000000000005, 347.324, 347.156, 344.72799999999995, 342.436, 341.696, 341.452, 341.196, 340.16, 340.048, 328.172, 322.608, 321.036, 320.91200000000003, 317.668, 316.98, 316.204, 314.104, 313.312, 311.932, 308.88, 306.456, 306.332, 303.192, 303.02, 299.94, 299.384, 299.376, 299.104, 298.876, 298.64, 297.052, 296.75199999999995, 296.556, 296.036, 294.808, 292.212, 292.18, 291.696, 290.688, 287.788, 286.472, 285.98, 283.324, 283.108, 278.996, 278.892, 277.868, 276.15999999999997, 275.44, 274.15999999999997, 272.62, 269.992, 268.39599999999996, 268.284, 266.868, 265.316, 262.428, 262.144, 261.532]</t>
  </si>
  <si>
    <t>{'main': [27468, -89154], 'hh': [0, -115341], 'pv': [100998, 0], 'bat': [16295, -18168], 'hp': [0, -35078], 'ev': [0, -10404]}</t>
  </si>
  <si>
    <t>[692.628, 686.684, 682.796, 676.968, 676.244, 667.608, 666.524, 665.572, 659.128, 651.16, 649.62, 648.044, 638.0, 632.788, 628.072, 619.528, 618.688, 615.932, 613.984, 613.408, 612.196, 611.988, 603.732, 603.368, 602.292, 600.276, 591.128, 585.512, 584.692, 584.096, 582.884, 582.42, 580.244, 580.208, 580.132, 578.068, 577.552, 569.836, 568.912, 562.8, 561.972, 561.768, 560.84, 560.368, 558.788, 556.952, 555.808, 555.136, 554.248, 553.532, 553.404, 553.164, 548.068, 547.12, 547.032, 547.008, 546.876, 545.12, 544.768, 544.32, 544.188, 542.816, 538.724, 536.724, 536.664, 534.484, 534.42, 534.132, 533.58, 532.564, 530.44, 529.156, 528.46, 528.336, 527.712, 526.06, 525.836, 525.212, 522.792, 517.58, 515.592, 512.568, 511.184, 511.1, 510.608, 509.4, 509.324, 508.512, 507.368, 505.764, 504.868, 504.232, 500.856, 498.944, 492.772, 492.224, 490.304, 490.044, 489.124, 488.572, 488.256]</t>
  </si>
  <si>
    <t>{'main': [2454, -231831], 'hh': [0, -124433], 'pv': [42247, 0], 'bat': [6320, -7072], 'hp': [0, -133689], 'ev': [0, -12769]}</t>
  </si>
  <si>
    <t>[663.508, 649.048, 645.672, 642.06, 641.7199999999999, 635.8, 630.408, 630.356, 628.34, 620.624, 616.016, 614.432, 611.36, 598.332, 597.952, 590.564, 590.324, 581.78, 565.276, 564.076, 560.46, 560.1120000000001, 555.8439999999999, 552.344, 545.36, 538.6560000000001, 537.82, 536.696, 535.2719999999999, 534.14, 525.904, 521.0799999999999, 516.404, 505.384, 505.176, 493.58400000000006, 492.5920000000001, 491.61199999999997, 491.576, 491.052, 490.664, 489.02799999999996, 486.37200000000007, 484.364, 483.804, 482.528, 476.772, 469.00399999999996, 468.94399999999996, 468.65600000000006, 468.432, 466.3159999999999, 454.62800000000004, 451.06, 446.31199999999995, 441.596, 441.452, 438.548, 437.244, 424.46799999999996, 421.60800000000006, 411.46000000000004, 409.864, 409.47200000000004, 403.37600000000003, 400.81999999999994, 399.28799999999995, 399.10800000000006, 393.072, 392.368, 383.024, 382.5880000000001, 379.244, 366.244, 361.924, 360.152, 359.57599999999996, 359.524, 354.972, 354.82399999999996, 354.664, 338.91999999999996, 335.93600000000004, 334.192, 327.344, 323.44399999999996, 315.96, 313.81600000000003, 312.712, 312.452, 306.612, 305.36, 303.008, 302.264, 300.24800000000005, 294.932, 293.376, 291.04, 289.424, 285.584, 283.508]</t>
  </si>
  <si>
    <t>{'main': [57137, -53943], 'hh': [0, -124822], 'pv': [152458, 0], 'bat': [15850, -17732], 'hp': [0, -6898], 'ev': [0, -15669]}</t>
  </si>
  <si>
    <t>[597.4159999999999, 591.352, 588.712, 587.4639999999999, 580.948, 553.876, 550.936, 537.812, 533.404, 529.684, 529.5360000000001, 526.82, 524.336, 518.3520000000001, 510.9680000000001, 502.344, 501.16, 488.56399999999996, 480.672, 471.416, 460.41200000000003, 456.124, 450.292, 449.87199999999996, 448.90799999999996, 447.716, 446.91200000000003, 444.612, 419.9, 408.916, 407.828, 394.3, 387.452, 379.688, 378.85600000000005, 375.24, 365.492, 364.42, 360.028, 358.78, 358.772, 351.28, 350.32000000000005, 347.324, 347.156, 344.72799999999995, 342.436, 341.696, 341.452, 341.196, 340.16, 340.048, 333.608, 328.172, 322.204, 321.036, 317.668, 316.204, 314.104, 313.312, 312.552, 311.932, 308.88, 306.456, 306.332, 305.79200000000003, 303.212, 303.192, 303.076, 303.02, 301.24, 301.132, 299.94, 299.384, 299.376, 299.104, 298.876, 297.552, 296.556, 296.24, 294.808, 294.324, 294.108, 292.18, 291.696, 290.688, 287.788, 285.98, 278.996, 278.892, 277.868, 277.808, 275.472, 272.62, 272.4, 269.144, 268.39599999999996, 266.868, 266.67999999999995, 266.472, 265.316]</t>
  </si>
  <si>
    <t>{'main': [26653, -92345], 'hh': [0, -115341], 'pv': [100998, 0], 'bat': [16295, -18168], 'hp': [0, -35078], 'ev': [0, -14409]}</t>
  </si>
  <si>
    <t>[718.648, 692.628, 686.684, 682.796, 676.244, 667.608, 666.524, 665.572, 659.128, 651.16, 649.62, 648.044, 638.0, 632.788, 630.008, 628.072, 619.528, 618.688, 615.932, 613.984, 613.408, 612.196, 611.988, 610.032, 606.932, 603.732, 602.292, 600.276, 595.068, 593.888, 591.128, 588.0, 584.7, 584.096, 582.884, 582.42, 581.028, 580.244, 580.208, 580.132, 578.068, 577.552, 575.864, 575.532, 574.352, 573.24, 571.888, 569.836, 568.912, 564.92, 562.8, 561.972, 561.768, 556.952, 555.808, 555.136, 554.248, 553.404, 553.164, 548.068, 547.032, 546.876, 545.12, 544.972, 544.768, 544.32, 542.816, 538.724, 536.724, 536.664, 534.484, 534.42, 534.132, 533.58, 532.564, 529.156, 528.46, 528.336, 525.836, 525.176, 525.084, 524.212, 523.568, 522.792, 522.1, 521.712, 519.556, 519.512, 517.58, 516.7, 515.152, 512.364, 511.424, 510.608, 510.144, 509.584, 509.4, 509.324, 508.512, 507.684, 507.368]</t>
  </si>
  <si>
    <t>{'main': [2410, -236121], 'hh': [0, -124433], 'pv': [42247, 0], 'bat': [6320, -7072], 'hp': [0, -133689], 'ev': [0, -17102]}</t>
  </si>
  <si>
    <t>[608.74, 603.168, 603.164, 602.7239999999999, 601.548, 598.672, 598.376, 587.9879999999999, 585.8240000000001, 578.164, 576.4399999999999, 576.316, 564.784, 558.04, 552.344, 543.0719999999999, 534.484, 531.004, 530.3, 526.548, 524.544, 522.8040000000001, 516.156, 512.64, 510.308, 510.232, 500.448, 499.076, 497.684, 495.408, 486.32800000000003, 485.21600000000007, 473.432, 465.3159999999999, 464.308, 462.856, 460.876, 459.204, 455.332, 450.116, 446.72, 446.17199999999997, 445.8, 445.6120000000001, 444.632, 444.18000000000006, 442.96, 442.42800000000005, 441.48, 440.52, 434.5, 432.244, 431.98799999999994, 429.8399999999999, 428.5, 428.27599999999995, 426.27600000000007, 412.664, 412.48, 404.916, 402.308, 396.51200000000006, 394.52000000000004, 391.764, 383.20799999999997, 379.964, 371.064, 361.968, 361.05999999999995, 351.404, 348.692, 348.348, 347.96799999999996, 346.06, 340.132, 339.524, 336.468, 333.71999999999997, 333.124, 332.184, 329.656, 322.272, 319.796, 318.532, 313.38800000000003, 312.336, 310.828, 303.53200000000004, 299.256, 297.688, 296.952, 295.0, 292.796, 287.48400000000004, 285.836, 284.56, 284.22, 283.484, 282.26, 281.35200000000003, 280.976]</t>
  </si>
  <si>
    <t>{'main': [54732, -48554], 'hh': [0, -124822], 'pv': [142030, 0], 'bat': [12506, -13997], 'hp': [0, -9548], 'ev': [0, 0]}</t>
  </si>
  <si>
    <t>[565.552, 561.676, 551.46, 550.064, 549.992, 549.136, 543.58, 540.3879999999999, 519.0, 518.636, 512.412, 502.216, 501.752, 498.024, 495.8639999999999, 489.12, 479.692, 478.96000000000004, 477.85600000000005, 476.08399999999995, 472.96000000000004, 468.992, 467.3879999999999, 465.61999999999995, 457.348, 455.48, 451.904, 450.348, 448.908, 447.364, 444.98, 438.924, 437.332, 436.908, 435.952, 435.772, 428.796, 426.15999999999997, 422.792, 420.38, 420.376, 419.84399999999994, 417.992, 413.0319999999999, 406.94, 404.112, 400.072, 399.444, 391.252, 390.948, 388.868, 385.58, 384.296, 384.016, 383.264, 383.004, 380.18, 379.72, 377.02, 373.78, 373.416, 372.296, 370.336, 369.296, 365.528, 360.028, 356.03999999999996, 355.128, 354.3, 353.864, 353.676, 353.428, 352.964, 350.572, 348.288, 347.808, 347.616, 347.344, 346.148, 344.968, 344.84, 334.152, 333.94, 333.696, 331.36, 331.104, 328.064, 327.288, 327.24, 327.06399999999996, 322.76, 322.74800000000005, 320.188, 318.904, 318.712, 318.556, 316.304, 312.316, 308.952, 307.008, 306.132]</t>
  </si>
  <si>
    <t>{'main': [26758, -100006], 'hh': [0, -115341], 'pv': [95518, 0], 'bat': [14668, -16319], 'hp': [0, -51789], 'ev': [0, 0]}</t>
  </si>
  <si>
    <t>[806.176, 795.268, 794.42, 793.656, 788.588, 783.26, 778.528, 774.168, 768.728, 765.756, 752.904, 750.448, 738.84, 727.852, 725.884, 723.488, 722.468, 716.692, 715.224, 713.832, 699.944, 697.652, 697.612, 697.608, 684.788, 683.312, 681.28, 678.624, 671.6, 671.476, 665.736, 664.216, 662.356, 659.228, 658.416, 656.712, 654.924, 654.48, 653.544, 653.344, 646.572, 644.488, 644.46, 642.344, 640.5, 637.984, 637.116, 636.648, 633.456, 630.512, 630.128, 629.552, 626.676, 616.8, 612.212, 611.452, 610.72, 609.952, 609.308, 609.288, 605.952, 605.368, 605.14, 603.688, 599.596, 598.06, 591.136, 586.636, 585.476, 584.528, 582.844, 582.708, 582.056, 580.46, 578.608, 578.152, 577.096, 572.688, 572.28, 570.14, 569.288, 567.976, 566.892, 565.616, 565.064, 563.568, 559.688, 557.872, 555.52, 554.664, 554.36, 554.128, 552.932, 552.396, 552.22, 549.064, 545.62, 545.136, 542.812, 541.468, 539.7719999999999]</t>
  </si>
  <si>
    <t>{'main': [1944, -263325], 'hh': [0, -124433], 'pv': [40343, 0], 'bat': [6024, -6728], 'hp': [0, -176608], 'ev': [0, 0]}</t>
  </si>
  <si>
    <t>[663.508, 653.06, 652.7199999999999, 649.048, 646.792, 645.3599999999999, 644.2, 630.472, 630.356, 628.54, 628.4639999999999, 626.38, 612.28, 609.06, 604.7520000000001, 601.4599999999999, 598.18, 596.676, 592.9639999999999, 591.2239999999999, 588.2560000000001, 585.86, 577.284, 574.792, 570.2280000000001, 562.232, 558.344, 555.944, 544.6279999999999, 544.364, 543.076, 539.812, 526.2520000000001, 525.1279999999999, 518.192, 510.89599999999996, 510.23600000000005, 505.804, 505.176, 502.044, 500.94000000000005, 499.192, 497.13199999999995, 493.58400000000006, 492.30799999999994, 491.69999999999993, 489.72799999999995, 487.924, 487.4, 486.516, 483.43199999999996, 481.588, 472.096, 466.3159999999999, 465.668, 465.62800000000004, 463.792, 452.452, 451.25999999999993, 448.244, 445.14799999999997, 441.38, 439.92800000000005, 421.416, 419.84799999999996, 416.56399999999996, 411.156, 400.81999999999994, 398.77600000000007, 392.78000000000003, 392.368, 384.472, 382.688, 381.984, 379.34000000000003, 372.324, 361.924, 358.84000000000003, 357.844, 356.79200000000003, 355.468, 355.144, 345.872, 342.52, 341.952, 334.89200000000005, 333.89599999999996, 331.396, 331.236, 327.344, 326.524, 323.804, 319.312, 313.48400000000004, 312.01599999999996, 311.44399999999996, 309.472, 306.02, 305.028, 304.956, 285.572]</t>
  </si>
  <si>
    <t>{'main': [59594, -47718], 'hh': [0, -124822], 'pv': [152458, 0], 'bat': [15266, -17072], 'hp': [0, -9548], 'ev': [0, -4415]}</t>
  </si>
  <si>
    <t>[590.532, 589.864, 583.708, 582.332, 580.5319999999999, 578.2, 576.708, 575.832, 551.944, 541.764, 534.94, 530.916, 530.816, 526.2239999999999, 520.1279999999999, 514.816, 500.38, 494.10799999999995, 493.98, 492.952, 489.76000000000005, 489.69599999999997, 473.12800000000004, 468.44399999999996, 467.9480000000001, 467.024, 464.50000000000006, 455.4, 453.29999999999995, 451.5559999999999, 449.948, 448.392, 444.644, 443.852, 438.912, 435.78, 434.86, 433.952, 428.12399999999997, 427.368, 425.036, 421.916, 418.052, 416.18, 415.06, 413.592, 412.208, 407.46, 400.672, 388.54, 385.132, 383.884, 383.36, 382.088, 380.444, 380.284, 380.208, 378.964, 378.488, 376.968, 369.796, 368.72, 367.916, 365.096, 363.764, 362.892, 356.236, 355.896, 355.872, 355.86, 353.676, 352.83599999999996, 350.708, 350.212, 347.228, 346.148, 345.864, 344.996, 344.448, 344.284, 342.608, 339.996, 339.044, 336.736, 335.812, 327.96799999999996, 327.216, 326.148, 320.608, 320.292, 320.188, 318.712, 317.468, 317.284, 317.23999999999995, 313.55600000000004, 313.104, 312.20000000000005, 310.384, 306.296, 305.428]</t>
  </si>
  <si>
    <t>{'main': [27938, -99106], 'hh': [0, -115341], 'pv': [100998, 0], 'bat': [16326, -18179], 'hp': [0, -51799], 'ev': [0, -3187]}</t>
  </si>
  <si>
    <t>[808.416, 798.02, 795.336, 784.8, 782.644, 779.6, 778.472, 773.348, 765.704, 764.912, 763.844, 759.836, 752.136, 742.288, 739.32, 735.372, 732.376, 728.272, 727.116, 725.676, 709.048, 707.272, 698.416, 691.652, 690.236, 690.176, 680.236, 679.996, 675.2, 675.028, 671.16, 666.8, 666.376, 664.152, 663.768, 661.8, 660.408, 658.936, 657.456, 654.996, 654.06, 653.82, 650.064, 649.0, 643.64, 642.448, 641.976, 639.804, 633.424, 629.272, 629.116, 623.192, 622.608, 622.292, 621.408, 619.528, 618.012, 614.728, 613.012, 611.908, 608.808, 608.464, 608.304, 607.224, 606.988, 606.752, 605.94, 605.528, 594.916, 592.972, 592.948, 588.292, 587.868, 587.78, 586.04, 585.28, 584.524, 583.832, 583.472, 582.776, 582.412, 580.932, 580.108, 577.788, 576.936, 574.504, 570.6, 568.172, 563.596, 562.532, 559.964, 559.284, 556.96, 556.644, 553.884, 553.06, 552.912, 550.108, 548.084, 547.452, 546.136]</t>
  </si>
  <si>
    <t>{'main': [1964, -265574], 'hh': [0, -124433], 'pv': [42247, 0], 'bat': [6447, -7204], 'hp': [0, -176648], 'ev': [0, -4040]}</t>
  </si>
  <si>
    <t>[663.508, 649.048, 645.672, 642.06, 641.7199999999999, 636.8, 631.6, 630.408, 630.356, 628.34, 620.624, 612.28, 609.06, 602.98, 597.952, 595.82, 592.9639999999999, 591.2239999999999, 590.66, 585.876, 585.86, 574.792, 574.564, 573.856, 558.344, 555.424, 554.976, 545.788, 544.364, 543.076, 530.26, 528.812, 525.1279999999999, 522.38, 505.176, 502.59600000000006, 502.044, 500.94000000000005, 499.89599999999996, 497.13199999999995, 494.804, 493.91200000000003, 493.58400000000006, 492.5920000000001, 492.30799999999994, 489.72799999999995, 487.924, 487.4, 483.43199999999996, 481.588, 478.4599999999999, 476.556, 468.65600000000006, 466.3159999999999, 465.62800000000004, 463.792, 455.908, 451.06, 445.14799999999997, 441.452, 437.244, 431.41599999999994, 428.92800000000005, 416.53999999999996, 411.46000000000004, 409.47200000000004, 403.37600000000003, 400.81999999999994, 398.77600000000007, 392.78000000000003, 392.368, 382.688, 381.976, 379.784, 377.2, 369.944, 361.924, 355.84000000000003, 355.468, 348.352, 346.844, 343.384, 341.512, 338.344, 333.89599999999996, 327.344, 325.536, 319.312, 315.376, 313.7, 312.364, 309.472, 309.396, 300.22400000000005, 297.98800000000006, 297.34399999999994, 296.37199999999996, 290.46799999999996, 288.784, 285.572, 284.452]</t>
  </si>
  <si>
    <t>{'main': [58200, -49803], 'hh': [0, -124822], 'pv': [152458, 0], 'bat': [15850, -17732], 'hp': [0, -9548], 'ev': [0, -7816]}</t>
  </si>
  <si>
    <t>[589.864, 583.812, 583.708, 582.332, 575.832, 572.3720000000001, 556.2, 555.1479999999999, 551.944, 534.94, 530.916, 526.2239999999999, 524.284, 517.672, 506.82399999999996, 501.836, 493.98, 491.408, 485.12799999999993, 481.364, 480.23199999999997, 468.544, 462.152, 460.9920000000001, 459.38400000000007, 457.94399999999996, 456.9, 453.22, 451.444, 451.416, 450.44399999999996, 449.916, 446.908, 444.644, 444.204, 441.068, 434.344, 433.952, 429.956, 426.86, 426.856, 425.036, 423.62, 422.164, 418.052, 417.728, 417.12399999999997, 413.916, 408.98, 391.448, 391.244, 389.688, 385.288, 384.512, 383.884, 383.36, 382.148, 380.284, 380.208, 379.876, 376.968, 374.004, 372.592, 369.796, 369.284, 368.72, 365.096, 363.764, 357.364, 355.896, 352.83599999999996, 352.404, 351.832, 350.708, 350.212, 346.148, 345.864, 344.996, 344.284, 339.996, 339.044, 337.284, 336.736, 330.9, 330.04400000000004, 327.96799999999996, 327.528, 321.872, 320.664, 320.292, 320.188, 319.496, 318.712, 317.23999999999995, 315.56, 313.55600000000004, 312.20000000000005, 311.876, 309.408, 307.812, 307.008]</t>
  </si>
  <si>
    <t>{'main': [27036, -102275], 'hh': [0, -115341], 'pv': [100998, 0], 'bat': [16295, -18168], 'hp': [0, -51799], 'ev': [0, -7239]}</t>
  </si>
  <si>
    <t>[808.416, 798.02, 795.336, 784.8, 782.644, 779.6, 778.472, 773.348, 765.704, 764.912, 763.844, 759.836, 752.136, 742.288, 739.32, 735.372, 732.376, 728.272, 727.116, 725.676, 709.048, 707.272, 698.416, 691.652, 690.236, 690.176, 685.928, 680.236, 679.996, 677.368, 675.2, 675.028, 671.16, 666.8, 666.376, 664.152, 663.768, 661.8, 660.408, 658.936, 657.456, 654.996, 654.06, 653.82, 650.064, 650.064, 649.0, 645.472, 643.64, 642.448, 641.976, 639.804, 633.424, 629.272, 629.116, 624.528, 623.192, 622.776, 622.608, 622.292, 620.256, 619.528, 613.012, 611.908, 608.808, 608.464, 606.988, 606.752, 605.94, 605.528, 601.812, 601.624, 598.972, 598.952, 595.524, 594.916, 594.832, 594.732, 592.972, 592.948, 587.868, 587.78, 586.324, 586.04, 580.108, 579.276, 577.788, 577.5600000000001, 576.936, 573.532, 568.172, 567.236, 563.596, 561.52, 559.964, 559.284, 556.644, 555.464, 554.648, 553.884, 553.06]</t>
  </si>
  <si>
    <t>{'main': [1861, -270203], 'hh': [0, -124433], 'pv': [42247, 0], 'bat': [6320, -7072], 'hp': [0, -176648], 'ev': [0, -8777]}</t>
  </si>
  <si>
    <t>[663.508, 649.048, 645.672, 642.06, 641.7199999999999, 635.8, 630.408, 630.356, 628.34, 625.12, 620.624, 612.28, 609.06, 597.952, 592.9639999999999, 591.2239999999999, 585.86, 581.78, 580.6600000000001, 574.98, 571.2320000000001, 565.276, 563.564, 558.344, 555.424, 554.976, 546.7760000000001, 543.076, 537.788, 533.364, 525.1279999999999, 520.852, 520.3, 519.26, 505.176, 499.89599999999996, 499.70000000000005, 494.804, 493.58400000000006, 492.5920000000001, 492.30799999999994, 491.044, 489.72799999999995, 487.924, 487.4, 485.59600000000006, 484.552, 483.43199999999996, 481.588, 474.25199999999995, 468.65600000000006, 466.3159999999999, 465.356, 454.62800000000004, 451.06, 446.31199999999995, 441.452, 438.548, 437.244, 431.4599999999999, 425.4080000000001, 420.41599999999994, 416.53999999999996, 411.46000000000004, 409.47200000000004, 403.37600000000003, 401.06800000000004, 400.81999999999994, 398.77600000000007, 392.74, 392.368, 382.688, 381.976, 377.2, 369.944, 365.904, 361.924, 355.468, 349.16, 346.844, 345.192, 341.664, 341.512, 338.344, 333.89599999999996, 327.344, 313.81600000000003, 313.7, 312.712, 309.472, 300.22400000000005, 297.98800000000006, 297.34399999999994, 296.37199999999996, 295.43600000000004, 293.376, 288.784, 288.46799999999996, 288.364, 285.572, 283.496]</t>
  </si>
  <si>
    <t>{'main': [57265, -52798], 'hh': [0, -124822], 'pv': [152458, 0], 'bat': [15850, -17732], 'hp': [0, -9548], 'ev': [0, -11747]}</t>
  </si>
  <si>
    <t>[589.864, 583.812, 583.708, 582.332, 575.832, 562.292, 555.1479999999999, 545.344, 527.8000000000001, 526.2239999999999, 524.284, 523.94, 519.916, 517.672, 501.836, 493.98, 491.32800000000003, 485.12799999999993, 481.364, 474.06399999999996, 468.544, 466.272, 460.9920000000001, 459.38400000000007, 457.94399999999996, 456.9, 453.22, 451.444, 451.416, 450.44399999999996, 449.916, 444.644, 444.204, 444.14799999999997, 441.068, 437.592, 434.344, 433.952, 429.956, 426.86, 426.856, 425.036, 423.62, 422.164, 418.052, 417.728, 414.124, 413.916, 408.98, 391.448, 391.244, 389.688, 385.288, 384.512, 383.884, 383.36, 382.148, 380.284, 380.208, 379.876, 376.968, 374.004, 372.592, 369.796, 369.284, 368.72, 365.096, 363.764, 357.364, 355.896, 352.83599999999996, 351.832, 350.708, 350.212, 348.444, 346.148, 345.864, 344.996, 344.284, 339.996, 339.044, 336.736, 330.9, 327.98, 327.96799999999996, 327.528, 326.284, 321.872, 320.664, 320.292, 320.188, 319.496, 319.04400000000004, 318.712, 317.23999999999995, 315.56, 313.55600000000004, 312.20000000000005, 311.876, 307.812, 307.008]</t>
  </si>
  <si>
    <t>{'main': [26354, -104759], 'hh': [0, -115341], 'pv': [100998, 0], 'bat': [16295, -18168], 'hp': [0, -51799], 'ev': [0, -10404]}</t>
  </si>
  <si>
    <t>[808.416, 798.02, 795.336, 784.8, 782.644, 779.6, 778.472, 773.348, 765.704, 764.912, 763.844, 759.836, 752.136, 742.288, 739.32, 735.608, 735.372, 732.376, 728.272, 727.116, 725.676, 709.048, 707.272, 698.416, 691.652, 690.236, 690.176, 680.236, 679.996, 679.528, 675.2, 675.028, 671.16, 670.512, 666.8, 666.376, 664.152, 663.768, 661.8, 661.064, 660.408, 658.936, 657.456, 654.996, 654.06, 653.82, 650.064, 649.0, 646.528, 643.64, 642.448, 641.976, 639.804, 633.424, 631.256, 629.272, 629.116, 623.192, 623.176, 622.608, 622.292, 622.264, 619.528, 617.524, 616.832, 616.812, 613.012, 611.908, 609.952, 608.808, 608.464, 606.988, 606.752, 605.94, 605.932, 605.528, 601.812, 601.276, 599.956, 597.324, 594.916, 592.972, 592.948, 587.868, 587.78, 586.04, 583.916, 582.832, 580.972, 580.108, 577.788, 577.5600000000001, 577.392, 576.936, 570.268, 569.44, 568.172, 567.12, 566.464, 566.168, 565.648]</t>
  </si>
  <si>
    <t>{'main': [1713, -274046], 'hh': [0, -124433], 'pv': [42247, 0], 'bat': [6320, -7072], 'hp': [0, -176648], 'ev': [0, -12769]}</t>
  </si>
  <si>
    <t>[663.508, 649.048, 645.672, 642.06, 641.7199999999999, 635.8, 630.408, 630.356, 628.34, 620.624, 611.36, 610.64, 609.06, 597.952, 592.9639999999999, 585.86, 585.624, 581.78, 565.276, 560.46, 558.7, 557.8240000000001, 554.976, 547.6320000000001, 543.076, 537.788, 536.696, 535.5440000000001, 533.364, 530.564, 525.1279999999999, 520.3, 515.5400000000001, 505.176, 499.70000000000005, 493.58400000000006, 492.5920000000001, 491.576, 489.72799999999995, 489.02799999999996, 488.772, 485.924, 485.59600000000006, 483.804, 483.43199999999996, 481.588, 475.84, 469.00399999999996, 468.65600000000006, 468.432, 466.3159999999999, 463.25199999999995, 454.62800000000004, 451.06, 446.31199999999995, 441.596, 441.452, 438.548, 437.244, 421.60800000000006, 418.78, 411.46000000000004, 409.85999999999996, 409.47200000000004, 403.37600000000003, 400.81999999999994, 398.77600000000007, 398.41599999999994, 392.74, 392.368, 382.688, 382.5880000000001, 377.2, 365.904, 361.924, 359.57599999999996, 355.468, 354.664, 346.844, 341.664, 341.512, 334.86400000000003, 334.192, 333.89599999999996, 327.344, 313.81600000000003, 313.7, 312.712, 312.06, 309.472, 305.36, 300.22400000000005, 297.98800000000006, 297.34399999999994, 293.376, 293.276, 288.784, 285.572, 285.37199999999996, 283.496, 280.96400000000006]</t>
  </si>
  <si>
    <t>{'main': [56452, -55908], 'hh': [0, -124822], 'pv': [152458, 0], 'bat': [15850, -17732], 'hp': [0, -9548], 'ev': [0, -15669]}</t>
  </si>
  <si>
    <t>[589.864, 583.812, 583.588, 582.332, 575.832, 546.348, 545.344, 524.572, 524.284, 523.94, 519.624, 517.672, 516.8000000000001, 512.7560000000001, 501.836, 485.12799999999993, 482.98, 481.364, 477.24800000000005, 468.544, 456.9, 455.644, 452.78400000000005, 451.444, 451.416, 450.44399999999996, 449.916, 446.94399999999996, 444.272, 444.26399999999995, 444.204, 443.552, 442.22, 441.068, 439.788, 434.344, 433.952, 429.956, 426.86, 426.856, 425.092, 425.036, 424.916, 423.62, 422.164, 417.728, 404.392, 401.724, 394.844, 391.448, 389.688, 385.288, 384.512, 383.884, 383.36, 382.284, 382.148, 380.208, 379.876, 376.968, 375.50000000000006, 375.42, 374.764, 374.004, 372.592, 369.796, 369.284, 368.72, 365.096, 357.364, 356.864, 355.896, 354.788, 352.83599999999996, 351.832, 350.212, 348.444, 347.736, 346.148, 344.996, 344.284, 339.996, 339.044, 334.228, 330.9, 327.96799999999996, 327.528, 326.284, 321.872, 320.664, 320.292, 320.188, 319.496, 318.712, 318.704, 317.23999999999995, 315.56, 313.55600000000004, 312.20000000000005, 311.876, 310.684]</t>
  </si>
  <si>
    <t>{'main': [25544, -107954], 'hh': [0, -115341], 'pv': [100998, 0], 'bat': [16295, -18168], 'hp': [0, -51799], 'ev': [0, -14409]}</t>
  </si>
  <si>
    <t>[808.416, 798.02, 795.336, 784.8, 782.644, 779.6, 778.472, 777.288, 773.348, 765.704, 764.912, 763.844, 759.836, 752.136, 742.288, 739.32, 735.372, 732.376, 728.272, 727.116, 725.676, 709.048, 707.272, 704.048, 701.696, 698.416, 697.152, 691.652, 690.236, 683.064, 680.236, 679.996, 675.2, 675.028, 671.16, 668.768, 666.8, 666.376, 664.152, 663.768, 661.8, 660.408, 658.936, 657.456, 654.996, 654.06, 653.82, 650.064, 649.0, 643.64, 642.556, 642.448, 641.976, 640.836, 639.804, 639.052, 633.712, 633.424, 631.256, 630.848, 629.272, 629.116, 626.344, 624.272, 623.192, 623.176, 622.608, 622.292, 620.872, 619.808, 619.528, 617.524, 616.932, 616.908, 616.832, 612.812, 612.24, 611.908, 608.464, 606.988, 606.752, 605.94, 605.932, 605.528, 602.64, 601.276, 600.732, 597.324, 596.132, 594.916, 594.46, 592.972, 592.948, 587.868, 587.78, 587.384, 586.04, 585.988, 584.528, 580.108, 577.788]</t>
  </si>
  <si>
    <t>{'main': [1673, -278340], 'hh': [0, -124433], 'pv': [42247, 0], 'bat': [6320, -7072], 'hp': [0, -176648], 'ev': [0, -17102]}</t>
  </si>
  <si>
    <t>[608.74, 603.168, 603.164, 602.7239999999999, 601.548, 598.672, 598.376, 587.9879999999999, 585.8240000000001, 578.164, 576.4399999999999, 576.316, 561.92, 555.176, 549.4960000000001, 540.212, 534.484, 530.3, 524.544, 523.8520000000001, 522.8040000000001, 519.3879999999999, 508.99199999999996, 506.948, 504.548, 503.144, 496.632, 494.7679999999999, 492.956, 491.99600000000004, 482.76400000000007, 481.12, 473.432, 465.3159999999999, 460.876, 459.096, 457.65200000000004, 455.332, 453.996, 446.868, 446.17199999999997, 445.8, 445.6120000000001, 444.17600000000004, 443.47200000000004, 442.95599999999996, 441.384, 439.1840000000001, 438.60799999999995, 437.64399999999995, 432.244, 431.98799999999994, 431.624, 428.5, 426.95599999999996, 426.26800000000003, 425.832, 412.664, 412.48, 404.91200000000003, 402.29999999999995, 396.50800000000004, 394.5160000000001, 391.75600000000003, 383.20799999999997, 379.964, 371.064, 361.968, 361.05999999999995, 351.404, 347.96, 347.73199999999997, 345.1, 344.028, 339.524, 338.10400000000004, 335.50800000000004, 333.124, 332.756, 330.948, 329.656, 322.264, 319.796, 317.312, 311.36400000000003, 308.796, 308.00800000000004, 302.3, 299.256, 297.688, 296.952, 287.46000000000004, 284.608, 284.22, 279.15999999999997, 276.788, 276.164, 275.492, 274.572, 269.1, 267.14]</t>
  </si>
  <si>
    <t>{'main': [54055, -50936], 'hh': [0, -124822], 'pv': [142030, 0], 'bat': [12506, -13997], 'hp': [0, -12608], 'ev': [0, 0]}</t>
  </si>
  <si>
    <t>[555.26, 551.38, 546.26, 544.8839999999999, 544.804, 538.828, 538.384, 534.8480000000001, 530.0799999999999, 527.796, 522.1080000000001, 516.156, 512.308, 511.948, 510.596, 509.156, 506.80400000000003, 501.03200000000004, 494.52, 494.4440000000001, 494.15999999999997, 493.696, 489.98400000000004, 480.232, 478.78000000000003, 477.90399999999994, 475.38, 475.16, 473.528, 471.77599999999995, 470.104, 468.612, 467.416, 464.108, 464.108, 463.04799999999994, 461.928, 461.696, 458.704, 456.612, 454.996, 452.48400000000004, 452.056, 450.668, 450.636, 450.436, 449.34, 448.312, 448.064, 446.9, 445.48400000000004, 443.65999999999997, 441.55600000000004, 438.728, 437.708, 435.692, 435.436, 434.376, 433.304, 432.356, 431.824, 431.65599999999995, 426.576, 426.396, 423.276, 419.628, 416.536, 416.34, 410.956, 410.948, 407.596, 402.664, 401.628, 400.624, 397.904, 397.664, 394.904, 394.184, 393.76800000000003, 392.764, 390.91999999999996, 390.676, 390.496, 387.86, 385.008, 382.964, 382.404, 380.976, 380.088, 379.628, 372.24, 371.644, 368.748, 362.332, 362.21999999999997, 360.112, 359.628, 358.116, 355.14, 354.656, 348.72]</t>
  </si>
  <si>
    <t>{'main': [25905, -113110], 'hh': [0, -115341], 'pv': [95518, 0], 'bat': [14668, -16319], 'hp': [0, -65750], 'ev': [0, 0]}</t>
  </si>
  <si>
    <t>[1096.224, 1082.644, 1081.788, 1076.5, 1033.04, 1019.64, 1019.224, 1009.404, 981.444, 981.06, 975.684, 973.712, 971.74, 969.776, 968.068, 966.792, 962.012, 960.62, 959.888, 959.648, 945.976, 939.956, 934.324, 934.156, 933.684, 932.868, 932.76, 932.444, 923.764, 914.66, 909.224, 907.06, 902.364, 901.068, 897.488, 894.432, 893.052, 882.724, 867.656, 865.312, 862.904, 861.676, 852.484, 848.712, 841.092, 841.028, 832.104, 831.932, 830.884, 801.916, 799.728, 793.568, 790.612, 790.296, 789.836, 787.48, 784.692, 783.696, 773.128, 768.496, 766.3, 762.24, 758.44, 758.208, 756.344, 754.56, 751.644, 750.916, 750.532, 750.512, 750.152, 747.78, 745.308, 745.156, 744.704, 743.412, 742.156, 739.796, 739.68, 739.1959999999999, 730.656, 729.844, 727.116, 726.176, 725.464, 723.208, 721.292, 720.484, 716.22, 708.032, 706.068, 704.58, 700.212, 696.604, 696.248, 692.876, 688.432, 682.488, 679.772, 677.128, 676.336]</t>
  </si>
  <si>
    <t>{'main': [1615, -328004], 'hh': [0, -124433], 'pv': [40343, 0], 'bat': [6024, -6728], 'hp': [0, -241618], 'ev': [0, 0]}</t>
  </si>
  <si>
    <t>[663.508, 653.06, 652.7199999999999, 649.048, 646.792, 645.3599999999999, 644.2, 630.472, 630.356, 628.54, 628.4639999999999, 626.38, 609.4159999999999, 606.196, 604.7520000000001, 601.4599999999999, 596.676, 595.332, 590.104, 588.2560000000001, 584.072, 578.7, 570.12, 567.784, 567.628, 559.78, 552.652, 550.26, 542.1759999999999, 539.156, 537.3879999999999, 534.132, 521.0400000000001, 519.924, 518.192, 510.89599999999996, 505.804, 505.176, 505.028, 499.192, 499.16799999999995, 498.068, 494.256, 493.58400000000006, 492.30799999999994, 488.816, 487.91999999999996, 486.512, 486.47999999999996, 484.152, 480.18399999999997, 478.34400000000005, 472.08799999999997, 466.3159999999999, 465.668, 465.62800000000004, 463.792, 452.44399999999996, 451.256, 448.24, 445.14799999999997, 439.9240000000001, 438.93600000000004, 421.416, 419.84799999999996, 416.556, 411.156, 400.81999999999994, 397.81600000000003, 392.368, 391.82000000000005, 384.472, 381.72799999999995, 381.02, 375.02000000000004, 372.324, 361.924, 358.84000000000003, 356.784, 354.23199999999997, 341.29999999999995, 339.924, 339.632, 336.91999999999996, 332.86800000000005, 331.236, 329.568, 327.65999999999997, 327.344, 326.524, 323.804, 319.312, 313.172, 311.452, 311.43600000000004, 310.784, 304.79200000000003, 300.70399999999995, 300.144, 293.712, 285.548]</t>
  </si>
  <si>
    <t>{'main': [58904, -50087], 'hh': [0, -124822], 'pv': [152458, 0], 'bat': [15266, -17072], 'hp': [0, -12608], 'ev': [0, -4415]}</t>
  </si>
  <si>
    <t>[580.24, 579.568, 578.5079999999999, 577.1519999999999, 575.3439999999999, 570.636, 567.892, 566.4, 543.904, 532.8280000000001, 526.884, 525.924, 523.796, 522.86, 517.968, 515.884, 514.304, 512.8480000000001, 511.88399999999996, 510.088, 507.296, 506.77600000000007, 505.176, 502.16799999999995, 496.1, 496.068, 489.768, 488.644, 485.432, 483.632, 477.088, 473.52, 472.228, 470.76, 469.704, 468.676, 467.736, 467.316, 465.728, 465.02, 464.628, 464.092, 463.232, 461.08400000000006, 457.5, 457.004, 450.176, 449.98400000000004, 449.844, 444.012, 443.548, 442.96799999999996, 442.88, 440.428, 438.86, 437.976, 431.604, 429.616, 426.972, 424.608, 424.072, 423.928, 420.788, 420.248, 419.19599999999997, 418.884, 417.78, 417.26, 416.15599999999995, 414.332, 412.90000000000003, 410.392, 402.048, 400.528, 400.16, 393.872, 393.536, 393.336, 392.708, 392.572, 390.496, 390.164, 388.116, 387.0, 382.964, 379.204, 378.05199999999996, 377.068, 376.58, 372.24, 371.536, 365.92, 363.112, 357.228, 352.64, 352.19599999999997, 350.752, 350.156, 349.12, 348.66, 348.164]</t>
  </si>
  <si>
    <t>{'main': [27089, -112220], 'hh': [0, -115341], 'pv': [100998, 0], 'bat': [16326, -18179], 'hp': [0, -65766], 'ev': [0, -3187]}</t>
  </si>
  <si>
    <t>[1103.972, 1087.124, 1077.676, 1076.056, 1037.428, 1024.668, 1021.54, 1011.088, 979.092, 978.224, 974.232, 973.144, 971.372, 970.488, 970.292, 962.784, 961.184, 959.968, 959.824, 959.528, 943.036, 941.856, 939.704, 938.58, 933.508, 932.96, 932.692, 931.716, 923.348, 922.844, 916.588, 910.308, 909.58, 908.156, 907.14, 906.248, 885.492, 883.032, 881.084, 879.304, 873.616, 873.116, 869.016, 852.036, 847.24, 844.032, 842.156, 840.656, 829.472, 812.292, 805.132, 800.46, 797.032, 796.856, 794.476, 791.612, 791.352, 790.908, 790.076, 789.9, 783.5, 783.088, 782.548, 773.164, 770.324, 768.404, 767.76, 766.668, 764.048, 758.58, 756.528, 756.34, 753.656, 753.028, 750.72, 747.412, 747.188, 742.864, 740.576, 739.692, 738.16, 737.932, 737.416, 735.44, 735.28, 732.008, 731.584, 730.956, 729.772, 725.6, 725.544, 717.888, 715.564, 711.88, 706.268, 705.14, 702.556, 702.248, 700.048, 690.492, 681.872]</t>
  </si>
  <si>
    <t>{'main': [1625, -330261], 'hh': [0, -124433], 'pv': [42247, 0], 'bat': [6447, -7204], 'hp': [0, -241677], 'ev': [0, -4040]}</t>
  </si>
  <si>
    <t>[663.508, 649.048, 645.672, 642.06, 641.7199999999999, 636.8, 631.6, 630.408, 630.356, 628.34, 620.624, 609.4159999999999, 606.196, 602.98, 597.952, 592.9720000000001, 590.66, 590.104, 585.876, 584.072, 578.7, 573.856, 567.628, 567.4, 552.652, 552.5319999999999, 549.74, 543.336, 539.156, 537.3879999999999, 527.808, 523.132, 519.924, 517.168, 505.176, 499.89599999999996, 499.16799999999995, 498.068, 497.38800000000003, 494.804, 494.256, 493.91200000000003, 493.58400000000006, 492.5920000000001, 492.30799999999994, 487.91999999999996, 486.47999999999996, 484.152, 480.18399999999997, 478.34400000000005, 476.55199999999996, 475.57599999999996, 468.648, 466.3159999999999, 465.62800000000004, 463.792, 455.908, 451.05600000000004, 445.14799999999997, 441.44399999999996, 437.24, 428.972, 428.9240000000001, 416.532, 411.46000000000004, 409.47200000000004, 403.37600000000003, 400.81999999999994, 397.81600000000003, 392.368, 391.82000000000005, 381.976, 381.72799999999995, 378.82, 372.88, 369.944, 361.924, 355.84000000000003, 354.23199999999997, 348.344, 337.124, 329.568, 328.632, 327.344, 325.536, 325.15999999999997, 323.29999999999995, 319.312, 315.376, 312.364, 311.672, 295.96400000000006, 295.9, 295.144, 293.712, 292.532, 291.172, 289.236, 286.752, 285.548, 284.44399999999996]</t>
  </si>
  <si>
    <t>{'main': [57538, -52199], 'hh': [0, -124822], 'pv': [152458, 0], 'bat': [15850, -17732], 'hp': [0, -12608], 'ev': [0, -7816]}</t>
  </si>
  <si>
    <t>[579.568, 578.5079999999999, 577.1519999999999, 573.52, 570.636, 567.184, 545.892, 544.8399999999999, 543.904, 532.8280000000001, 527.444, 526.884, 522.86, 517.968, 515.884, 515.804, 511.88399999999996, 511.584, 508.82, 508.604, 506.31600000000003, 505.176, 499.70400000000006, 498.784, 487.124, 487.096, 485.512, 483.87600000000003, 483.632, 482.376, 480.78799999999995, 479.332, 478.972, 475.924, 475.66, 474.896, 473.52, 468.18, 467.316, 464.492, 464.092, 459.404, 457.82399999999996, 457.56800000000004, 457.004, 456.288, 455.9680000000001, 454.748, 454.52, 450.336, 442.88800000000003, 442.88, 438.86, 437.976, 431.604, 428.94399999999996, 428.504, 426.972, 424.608, 424.072, 423.928, 423.696, 420.248, 419.19599999999997, 418.964, 418.884, 417.512, 416.756, 416.15599999999995, 411.64, 410.392, 410.256, 406.78, 405.55600000000004, 402.048, 401.66, 401.528, 397.096, 395.96, 394.184, 393.648, 392.708, 391.604, 388.116, 382.964, 381.66, 378.05199999999996, 377.068, 376.58, 373.92, 372.24, 370.672, 363.112, 360.436, 359.256, 352.19599999999997, 350.752, 350.616, 349.184, 349.12, 348.164]</t>
  </si>
  <si>
    <t>{'main': [26189, -115392], 'hh': [0, -115341], 'pv': [100998, 0], 'bat': [16295, -18168], 'hp': [0, -65766], 'ev': [0, -7239]}</t>
  </si>
  <si>
    <t>[1103.972, 1087.124, 1077.676, 1076.056, 1037.428, 1024.668, 1021.54, 1011.088, 979.092, 978.224, 974.232, 973.144, 971.372, 970.488, 970.292, 962.784, 961.184, 959.968, 959.824, 959.528, 943.036, 941.856, 939.704, 938.58, 933.508, 932.96, 932.692, 931.716, 923.348, 922.844, 916.588, 910.308, 909.58, 908.156, 907.14, 906.248, 885.492, 883.032, 881.084, 879.304, 873.616, 873.116, 869.016, 853.548, 852.036, 847.24, 844.032, 842.156, 840.656, 829.472, 812.292, 811.46, 805.132, 802.612, 800.916, 797.032, 796.856, 795.476, 791.352, 790.076, 789.9, 789.508, 783.5, 783.088, 777.98, 774.424, 773.164, 770.324, 768.404, 767.76, 766.668, 764.048, 756.528, 756.34, 753.656, 753.028, 750.72, 747.412, 747.188, 742.864, 742.828, 741.804, 740.576, 740.044, 739.692, 738.16, 737.932, 737.552, 737.416, 735.44, 732.008, 729.772, 725.544, 720.62, 718.896, 717.888, 715.564, 712.308, 711.88, 708.532, 706.884]</t>
  </si>
  <si>
    <t>{'main': [1533, -334901], 'hh': [0, -124433], 'pv': [42247, 0], 'bat': [6320, -7072], 'hp': [0, -241677], 'ev': [0, -8777]}</t>
  </si>
  <si>
    <t>[663.508, 649.048, 645.672, 642.06, 641.7199999999999, 635.8, 630.408, 630.356, 628.34, 625.12, 620.624, 609.4159999999999, 606.196, 597.952, 590.104, 584.072, 581.78, 578.7, 577.812, 574.98, 565.276, 564.068, 556.4, 552.652, 552.5319999999999, 549.74, 546.7760000000001, 537.3879999999999, 535.336, 528.156, 519.924, 516.808, 515.172, 515.088, 505.176, 499.89599999999996, 496.82800000000003, 494.804, 493.58400000000006, 492.5920000000001, 492.30799999999994, 488.16799999999995, 487.91999999999996, 486.47999999999996, 484.552, 484.152, 480.38800000000003, 480.18399999999997, 478.34400000000005, 471.376, 468.648, 466.3159999999999, 465.352, 454.62800000000004, 451.05600000000004, 446.31199999999995, 441.44399999999996, 438.548, 437.24, 428.57599999999996, 425.40400000000005, 417.972, 416.532, 411.46000000000004, 409.47200000000004, 403.37600000000003, 401.06800000000004, 400.81999999999994, 397.81600000000003, 392.368, 391.78000000000003, 381.976, 381.72799999999995, 372.88, 369.944, 364.94, 361.924, 354.23199999999997, 349.16, 345.18399999999997, 337.124, 329.568, 328.632, 327.344, 323.44, 323.29999999999995, 313.81600000000003, 312.712, 311.672, 295.96400000000006, 295.9, 295.144, 293.712, 293.376, 292.532, 288.364, 287.236, 286.752, 285.548, 283.472, 277.212]</t>
  </si>
  <si>
    <t>{'main': [56603, -55195], 'hh': [0, -124822], 'pv': [152458, 0], 'bat': [15850, -17732], 'hp': [0, -12608], 'ev': [0, -11747]}</t>
  </si>
  <si>
    <t>[579.568, 578.5079999999999, 577.1519999999999, 573.52, 570.636, 557.104, 544.8399999999999, 537.304, 532.8280000000001, 527.444, 517.968, 517.4920000000001, 515.884, 515.884, 515.804, 511.88399999999996, 511.86, 511.584, 508.82, 508.604, 506.31600000000003, 505.176, 499.70400000000006, 487.124, 487.016, 485.512, 483.87600000000003, 483.632, 482.376, 480.78799999999995, 479.332, 478.972, 475.66, 474.896, 473.52, 468.18, 467.316, 466.024, 464.492, 464.092, 461.964, 459.404, 457.56800000000004, 457.004, 456.288, 455.9680000000001, 454.748, 454.52, 450.336, 442.88800000000003, 442.88, 438.86, 437.976, 433.264, 431.604, 428.504, 426.972, 426.18399999999997, 424.608, 424.072, 423.928, 423.696, 420.248, 419.19599999999997, 418.964, 418.884, 417.512, 416.756, 416.15599999999995, 411.64, 410.392, 410.256, 405.55600000000004, 403.78, 402.048, 401.66, 401.528, 397.096, 395.96, 394.184, 393.648, 392.708, 391.604, 388.116, 382.964, 381.66, 378.05199999999996, 377.068, 376.58, 373.92, 372.24, 370.672, 363.112, 360.436, 359.256, 352.19599999999997, 350.752, 350.616, 349.12, 348.164, 347.596]</t>
  </si>
  <si>
    <t>{'main': [25513, -117881], 'hh': [0, -115341], 'pv': [100998, 0], 'bat': [16295, -18168], 'hp': [0, -65766], 'ev': [0, -10404]}</t>
  </si>
  <si>
    <t>[1103.972, 1087.124, 1077.676, 1076.056, 1037.428, 1024.668, 1021.54, 1011.088, 979.092, 978.224, 974.232, 973.144, 971.372, 970.488, 970.292, 962.784, 961.184, 959.968, 959.824, 959.528, 943.036, 941.856, 939.704, 938.58, 933.508, 932.96, 932.692, 931.716, 923.348, 922.844, 916.588, 910.308, 909.58, 908.156, 907.14, 906.248, 885.492, 883.032, 881.084, 879.304, 873.616, 873.116, 869.016, 855.708, 852.036, 847.24, 845.156, 844.032, 842.156, 840.656, 833.46, 829.472, 824.612, 812.292, 812.116, 805.132, 797.032, 796.856, 791.352, 790.076, 789.9, 789.508, 785.424, 783.5, 783.088, 777.98, 773.164, 770.324, 768.404, 767.868, 767.76, 766.668, 764.048, 763.804, 756.528, 756.34, 753.656, 753.028, 750.72, 748.552, 747.412, 747.188, 742.864, 740.576, 740.444, 739.692, 739.536, 738.16, 737.932, 737.416, 735.44, 732.008, 731.62, 729.772, 726.428, 726.372, 725.544, 717.888, 717.884, 716.252, 715.564]</t>
  </si>
  <si>
    <t>{'main': [1386, -338745], 'hh': [0, -124433], 'pv': [42247, 0], 'bat': [6320, -7072], 'hp': [0, -241677], 'ev': [0, -12769]}</t>
  </si>
  <si>
    <t>[663.508, 649.048, 645.672, 642.06, 641.7199999999999, 635.8, 630.408, 630.356, 628.34, 620.624, 611.36, 607.776, 606.196, 597.952, 590.104, 581.78, 578.7, 578.472, 565.276, 560.46, 555.8520000000001, 552.5319999999999, 552.1320000000001, 540.4680000000001, 537.3879999999999, 536.696, 535.336, 529.86, 528.156, 523.4, 519.924, 515.088, 513.0880000000001, 505.176, 496.82800000000003, 493.58400000000006, 492.5920000000001, 491.576, 489.02799999999996, 486.47999999999996, 483.804, 483.092, 483.04799999999994, 480.38800000000003, 480.18399999999997, 478.34400000000005, 472.592, 468.99999999999994, 468.648, 468.432, 466.3159999999999, 460.376, 454.62800000000004, 451.05600000000004, 446.31199999999995, 441.592, 441.44399999999996, 438.548, 437.24, 421.60400000000004, 415.89599999999996, 411.46000000000004, 409.852, 409.47200000000004, 403.37600000000003, 400.81999999999994, 397.81600000000003, 395.972, 392.368, 391.78000000000003, 382.5880000000001, 381.72799999999995, 372.88, 364.94, 361.924, 359.57599999999996, 354.664, 354.23199999999997, 334.18399999999997, 333.644, 329.568, 328.632, 327.344, 323.44, 323.29999999999995, 313.81600000000003, 312.712, 312.272, 311.672, 305.36, 295.96400000000006, 295.9, 293.712, 293.376, 292.532, 286.752, 285.548, 284.144, 283.472, 275.24399999999997, 275.052]</t>
  </si>
  <si>
    <t>{'main': [55791, -58305], 'hh': [0, -124822], 'pv': [152458, 0], 'bat': [15850, -17732], 'hp': [0, -12608], 'ev': [0, -15669]}</t>
  </si>
  <si>
    <t>[579.568, 578.3879999999999, 577.1519999999999, 573.52, 570.636, 543.8280000000001, 537.304, 536.04, 527.444, 519.384, 517.968, 515.884, 515.804, 512.216, 511.88399999999996, 511.584, 509.284, 508.82, 508.604, 506.4920000000001, 506.31600000000003, 504.70000000000005, 499.70400000000006, 489.972, 487.124, 485.512, 483.87600000000003, 482.376, 480.78799999999995, 479.332, 475.66, 474.896, 473.52, 472.93600000000004, 472.632, 468.18, 467.316, 464.492, 464.092, 459.888, 459.404, 457.004, 454.748, 450.336, 449.86, 449.36800000000005, 444.88, 443.52, 440.12800000000004, 439.964, 437.976, 436.22399999999993, 431.88800000000003, 431.604, 428.504, 426.972, 424.608, 424.072, 423.928, 423.696, 421.82399999999996, 420.248, 419.19599999999997, 418.964, 418.884, 417.512, 416.756, 416.15599999999995, 411.64, 410.392, 410.256, 402.048, 401.66, 401.528, 400.06399999999996, 397.096, 395.96, 394.184, 393.648, 392.708, 391.604, 391.38, 388.116, 383.24, 382.964, 381.724, 381.66, 381.148, 378.05199999999996, 376.58, 374.112, 373.92, 372.076, 370.672, 360.436, 359.256, 358.576, 352.19599999999997, 350.752, 350.616, 349.12]</t>
  </si>
  <si>
    <t>{'main': [24708, -121081], 'hh': [0, -115341], 'pv': [100998, 0], 'bat': [16295, -18168], 'hp': [0, -65766], 'ev': [0, -14409]}</t>
  </si>
  <si>
    <t>[1103.972, 1087.124, 1077.676, 1076.056, 1037.428, 1024.668, 1021.54, 1011.088, 979.092, 978.224, 974.232, 973.144, 971.372, 970.488, 970.292, 962.784, 961.184, 959.968, 959.824, 959.528, 950.704, 945.776, 943.036, 938.58, 933.508, 932.96, 932.692, 931.716, 923.348, 922.844, 916.588, 910.308, 909.58, 908.156, 907.14, 906.248, 886.836, 885.492, 883.032, 881.084, 880.228, 879.304, 873.616, 873.116, 869.016, 852.176, 852.036, 847.24, 844.032, 842.156, 833.46, 829.472, 824.612, 812.292, 812.116, 807.424, 805.132, 797.032, 796.856, 794.508, 791.352, 790.076, 789.9, 789.508, 788.98, 786.044, 783.5, 783.088, 773.164, 770.324, 768.404, 767.76, 766.668, 764.048, 761.948, 756.528, 756.34, 753.656, 753.028, 750.72, 749.064, 748.612, 748.552, 747.412, 747.188, 745.24, 743.616, 742.864, 742.54, 740.576, 740.444, 739.692, 738.16, 737.932, 737.416, 733.356, 732.008, 729.772, 727.168, 725.544, 725.512]</t>
  </si>
  <si>
    <t>{'main': [1363, -343057], 'hh': [0, -124433], 'pv': [42247, 0], 'bat': [6320, -7072], 'hp': [0, -241677], 'ev': [0, -17102]}</t>
  </si>
  <si>
    <t>[550.952, 547.02, 546.596, 542.584, 542.528, 542.348, 540.876, 531.4440000000001, 523.552, 520.596, 518.988, 518.2800000000001, 516.008, 509.14, 504.79599999999994, 496.384, 495.53200000000004, 490.97599999999994, 486.632, 483.38000000000005, 477.44399999999996, 474.888, 464.776, 459.62799999999993, 458.92400000000004, 450.084, 446.58000000000004, 441.96000000000004, 435.01199999999994, 430.94000000000005, 428.588, 423.89599999999996, 423.08, 417.58, 412.596, 407.948, 406.668, 405.288, 401.572, 399.448, 398.98, 396.51599999999996, 395.22400000000005, 394.524, 393.072, 390.332, 389.22, 388.46000000000004, 386.472, 386.384, 385.42, 375.548, 374.98, 371.748, 358.952, 350.98, 349.404, 346.992, 342.228, 340.128, 337.456, 333.10400000000004, 332.764, 329.88399999999996, 328.392, 328.36, 327.408, 326.824, 324.116, 320.96, 313.576, 311.96000000000004, 306.19599999999997, 303.612, 295.948, 295.924, 293.404, 293.236, 291.46000000000004, 288.696, 288.548, 286.552, 282.276, 282.108, 281.52, 279.6, 279.312, 262.02000000000004, 260.084, 252.604, 249.94400000000002, 249.89999999999998, 247.83599999999998, 244.26399999999998, 243.93599999999998, 238.296, 235.47200000000004, 224.164, 221.176, 218.82800000000003, 211.888]</t>
  </si>
  <si>
    <t>{'main': [45135, -41661], 'hh': [0, -124822], 'pv': [130233, 0], 'bat': [16747, -18688], 'hp': [0, 0], 'ev': [0, 0]}</t>
  </si>
  <si>
    <t>[592.8960000000001, 587.6039999999999, 578.688, 577.188, 576.028, 574.4, 572.7719999999999, 571.464, 570.404, 566.2159999999999, 555.144, 554.024, 540.0999999999999, 538.908, 538.1039999999999, 536.4799999999999, 534.96, 531.8679999999999, 529.7760000000001, 516.2159999999999, 509.172, 503.604, 495.38400000000007, 493.548, 491.772, 491.07200000000006, 483.5799999999999, 474.968, 469.51200000000006, 466.864, 459.0160000000001, 451.03200000000004, 411.224, 409.828, 371.5, 356.56399999999996, 344.244, 342.84400000000005, 339.568, 334.676, 334.324, 308.15999999999997, 293.5, 288.084, 287.692, 279.004, 277.68399999999997, 277.544, 262.524, 256.624, 253.116, 222.808, 212.60400000000004, 212.3, 209.732, 202.824, 195.108, 183.496, 173.66, 169.63599999999997, 167.624, 167.58, 167.44, 167.34, 166.15200000000002, 166.056, 164.928, 164.776, 164.764, 162.588, 162.232, 161.884, 161.028, 160.992, 160.372, 160.232, 159.224, 158.128, 155.816, 155.556, 155.192, 154.0, 153.36, 153.328, 153.316, 153.248, 153.18, 152.076, 151.448, 151.308, 150.968, 150.416, 149.808, 148.84, 148.532, 148.308, 148.064, 147.812, 147.744, 147.304, 146.896]</t>
  </si>
  <si>
    <t>{'main': [29651, -52571], 'hh': [0, -115341], 'pv': [94367, 0], 'bat': [17539, -19490], 'hp': [0, 0], 'ev': [0, 0]}</t>
  </si>
  <si>
    <t>[419.716, 400.82, 394.664, 387.188, 383.812, 383.216, 377.24399999999997, 372.924, 319.968, 300.08, 295.172, 287.744, 287.348, 286.02, 285.192, 275.028, 269.912, 268.668, 260.508, 260.076, 257.384, 256.744, 255.59599999999998, 255.132, 253.108, 251.26, 250.956, 250.864, 249.448, 248.94, 248.344, 247.528, 247.364, 245.808, 242.5, 240.864, 240.528, 240.3, 240.224, 239.972, 239.076, 236.46, 235.044, 234.36, 233.22, 232.9, 232.1, 231.62, 230.532, 229.848, 229.628, 228.552, 228.324, 227.864, 227.864, 227.448, 227.38, 225.84, 225.336, 225.128, 225.076, 224.908, 223.624, 222.732, 222.708, 221.832, 221.552, 221.048, 220.728, 220.728, 219.548, 219.024, 219.008, 218.312, 217.6, 217.544, 216.696, 216.548, 215.932, 214.776, 214.44, 214.396, 213.732, 213.54, 212.768, 212.528, 212.444, 211.964, 211.88, 211.876, 211.816, 211.776, 211.496, 209.208, 209.108, 208.72, 208.556, 208.204, 206.36, 206.212, 205.472]</t>
  </si>
  <si>
    <t>{'main': [5552, -91321], 'hh': [0, -124433], 'pv': [39666, 0], 'bat': [9183, -10200], 'hp': [0, 0], 'ev': [0, 0]}</t>
  </si>
  <si>
    <t>[663.58, 654.192, 652.064, 648.756, 648.248, 642.5799999999999, 639.724, 632.9000000000001, 621.068, 616.664, 615.512, 614.5880000000001, 614.1719999999999, 610.744, 600.524, 599.564, 598.46, 597.1279999999999, 594.544, 585.68, 585.332, 581.8919999999999, 566.74, 556.3960000000001, 553.996, 542.552, 537.952, 525.804, 524.98, 518.5799999999999, 511.624, 509.38800000000003, 509.052, 503.66400000000004, 503.3280000000001, 502.252, 501.056, 494.492, 491.64799999999997, 491.188, 483.8, 479.78799999999995, 477.476, 474.67199999999997, 474.056, 473.51199999999994, 471.676, 471.66800000000006, 470.04799999999994, 469.74399999999997, 467.56399999999996, 451.976, 446.72799999999995, 445.0919999999999, 432.188, 428.42, 424.996, 419.024, 418.61199999999997, 413.108, 411.492, 407.272, 406.952, 405.24, 404.04, 403.304, 398.74, 396.312, 395.82399999999996, 391.596, 386.204, 375.1, 371.35200000000003, 369.136, 367.864, 367.484, 367.444, 365.68399999999997, 361.096, 356.704, 356.352, 350.29600000000005, 346.21999999999997, 345.388, 343.228, 342.784, 331.668, 325.696, 318.688, 312.89599999999996, 310.488, 306.55600000000004, 306.404, 303.896, 299.524, 294.508, 291.252, 286.2, 285.896, 281.444, 279.904]</t>
  </si>
  <si>
    <t>{'main': [56932, -39497], 'hh': [0, -124822], 'pv': [148817, 0], 'bat': [18886, -21036], 'hp': [0, 0], 'ev': [0, -4415]}</t>
  </si>
  <si>
    <t>[687.4159999999999, 684.576, 680.848, 677.672, 676.576, 669.384, 665.436, 662.268, 659.216, 652.712, 650.064, 635.476, 634.432, 633.804, 633.036, 629.972, 621.1560000000001, 615.8280000000001, 601.5319999999999, 596.916, 591.136, 581.336, 577.54, 573.46, 570.5, 566.496, 561.244, 545.976, 541.0079999999999, 537.472, 535.472, 523.3199999999999, 472.14399999999995, 452.648, 433.304, 423.044, 415.18, 403.684, 403.0, 401.8, 399.144, 397.652, 358.296, 353.584, 351.452, 340.51599999999996, 322.36400000000003, 319.188, 318.63599999999997, 317.84, 315.316, 308.984, 257.68399999999997, 257.012, 243.9, 240.816, 232.156, 218.332, 216.16400000000002, 214.53199999999998, 212.932, 206.276, 204.356, 197.244, 197.05599999999998, 195.53199999999998, 193.92399999999998, 190.11999999999998, 190.01999999999998, 186.296, 183.62, 178.976, 177.784, 176.688, 173.00799999999998, 172.42399999999998, 170.36, 166.584, 163.66, 163.44, 163.18399999999997, 162.516, 161.976, 161.7, 161.392, 161.16, 160.364, 159.19599999999997, 158.86, 158.112, 157.752, 157.296, 156.34, 155.316, 154.828, 154.524, 152.81599999999997, 152.436, 152.148, 151.988, 151.352]</t>
  </si>
  <si>
    <t>{'main': [36663, -50133], 'hh': [0, -115341], 'pv': [107184, 0], 'bat': [18989, -21122], 'hp': [0, 0], 'ev': [0, -3187]}</t>
  </si>
  <si>
    <t>[461.31600000000003, 438.932, 435.37199999999996, 431.76800000000003, 426.88, 417.48800000000006, 405.296, 390.84, 343.364, 318.748, 294.312, 288.608, 284.76, 284.204, 282.176, 281.912, 280.568, 280.12, 279.744, 279.504, 272.428, 271.888, 269.816, 262.772, 262.184, 260.676, 260.568, 260.336, 258.184, 256.016, 255.508, 254.516, 253.64, 252.828, 251.432, 250.5, 249.368, 249.188, 248.484, 246.94, 246.14, 245.44, 245.28, 244.116, 242.62, 242.5, 241.108, 240.9, 240.52, 239.836, 238.976, 238.772, 238.3, 237.512, 237.004, 234.032, 233.928, 233.90799999999996, 233.192, 233.06, 232.256, 231.756, 230.864, 230.43599999999998, 228.956, 228.792, 227.268, 226.684, 225.328, 224.444, 224.012, 223.388, 222.056, 221.304, 221.28, 221.164, 221.024, 220.232, 219.776, 219.464, 218.444, 218.192, 217.772, 217.764, 217.132, 215.916, 215.536, 215.196, 214.968, 214.764, 212.98, 212.428, 211.508, 211.47599999999997, 211.156, 211.092, 211.056, 210.724, 210.128, 209.676, 208.504]</t>
  </si>
  <si>
    <t>{'main': [6492, -91522], 'hh': [0, -124433], 'pv': [44646, 0], 'bat': [10864, -12081], 'hp': [0, 0], 'ev': [0, -4040]}</t>
  </si>
  <si>
    <t>[663.58, 652.064, 645.632, 640.044, 638.1959999999999, 637.74, 632.9000000000001, 627.472, 620.968, 616.3679999999999, 614.5880000000001, 610.744, 606.232, 600.524, 598.46, 594.7679999999999, 594.544, 592.664, 592.112, 585.68, 582.612, 571.192, 556.3960000000001, 554.7239999999999, 553.356, 542.552, 527.064, 525.804, 517.288, 511.91200000000003, 511.624, 509.052, 502.11600000000004, 496.41200000000003, 495.90000000000003, 491.28799999999995, 483.66, 480.6, 479.80400000000003, 479.78799999999995, 479.13200000000006, 477.476, 476.468, 474.67199999999997, 474.056, 473.51199999999994, 471.676, 471.66800000000006, 469.74399999999997, 467.56399999999996, 460.088, 451.976, 445.0919999999999, 436.96799999999996, 432.188, 428.42, 421.74399999999997, 411.492, 409.448, 407.36, 403.304, 402.88, 399.68, 395.82399999999996, 394.628, 393.20799999999997, 392.856, 392.48, 388.776, 386.204, 377.72, 370.524, 369.136, 367.864, 365.68399999999997, 359.392, 357.9, 356.704, 356.352, 354.3, 347.748, 346.21999999999997, 345.352, 338.304, 336.964, 335.82800000000003, 323.392, 313.972, 308.936, 306.404, 303.896, 303.17999999999995, 302.048, 297.024, 285.02, 281.444, 279.928, 276.24, 274.484, 272.364, 263.976]</t>
  </si>
  <si>
    <t>{'main': [55716, -41750], 'hh': [0, -124822], 'pv': [148817, 0], 'bat': [19154, -21371], 'hp': [0, 0], 'ev': [0, -7816]}</t>
  </si>
  <si>
    <t>[684.176, 680.848, 680.2959999999999, 677.672, 669.384, 668.328, 651.908, 650.064, 644.2760000000001, 638.2040000000001, 637.616, 634.432, 633.036, 629.972, 624.476, 622.2719999999999, 621.1560000000001, 615.8280000000001, 596.836, 588.5759999999999, 581.336, 569.736, 568.036, 563.948, 557.248, 546.348, 538.352, 533.344, 529.956, 529.544, 528.9359999999999, 493.912, 466.46, 448.38800000000003, 433.304, 423.044, 413.71999999999997, 400.696, 397.47200000000004, 395.256, 387.752, 375.552, 356.148, 351.596, 340.88, 336.82, 319.53200000000004, 317.852, 306.32800000000003, 300.36, 299.06399999999996, 284.032, 257.38399999999996, 247.932, 240.42, 230.312, 213.108, 212.932, 210.288, 204.93199999999996, 199.50400000000002, 195.89999999999998, 195.53199999999998, 193.92399999999998, 193.532, 190.01999999999998, 187.252, 186.452, 183.62, 181.188, 178.976, 177.784, 177.2, 175.596, 174.632, 174.372, 170.904, 170.36, 169.736, 169.28, 167.684, 167.02, 166.092, 165.444, 165.18, 164.844, 164.316, 163.268, 162.496, 161.728, 161.7, 161.396, 161.212, 160.916, 159.748, 158.688, 158.108, 157.812, 157.752, 157.30399999999997, 156.98]</t>
  </si>
  <si>
    <t>{'main': [35565, -53145], 'hh': [0, -115341], 'pv': [107184, 0], 'bat': [19257, -21447], 'hp': [0, 0], 'ev': [0, -7239]}</t>
  </si>
  <si>
    <t>[460.61600000000004, 430.668, 429.348, 417.48400000000004, 416.58000000000004, 393.272, 381.64799999999997, 378.02, 371.84, 362.06, 352.768, 343.364, 327.62, 323.572, 314.168, 313.152, 312.34, 301.892, 301.688, 301.428, 299.416, 296.32, 287.044, 286.628, 286.212, 283.452, 278.14, 276.888, 276.8, 276.444, 273.444, 273.3, 272.236, 270.44, 269.56, 267.968, 267.944, 267.016, 266.412, 264.788, 264.528, 260.4, 259.732, 259.6, 259.484, 258.184, 256.256, 256.02, 255.852, 254.672, 254.348, 253.908, 252.748, 251.432, 250.7, 249.92, 249.004, 248.512, 246.94, 246.836, 246.444, 246.184, 245.944, 244.116, 242.62, 240.9, 239.836, 239.596, 238.976, 238.892, 238.888, 238.3, 237.664, 237.004, 236.548, 236.328, 234.228, 232.436, 231.72, 231.356, 231.31599999999997, 231.296, 230.864, 230.828, 228.956, 228.572, 227.268, 227.02, 225.708, 225.532, 224.64, 224.42, 223.848, 223.632, 222.256, 221.46, 221.28, 221.164, 220.5, 219.928, 219.776]</t>
  </si>
  <si>
    <t>{'main': [6280, -96042], 'hh': [0, -124433], 'pv': [44646, 0], 'bat': [10640, -11851], 'hp': [0, 0], 'ev': [0, -8777]}</t>
  </si>
  <si>
    <t>[663.58, 652.064, 644.632, 640.044, 638.1959999999999, 637.74, 632.9000000000001, 620.9920000000001, 620.968, 616.3679999999999, 614.5880000000001, 610.744, 606.232, 598.46, 595.7239999999999, 592.664, 590.184, 579.336, 577.24, 568.62, 564.112, 562.3119999999999, 556.3960000000001, 553.356, 542.552, 532.516, 525.236, 519.104, 511.212, 511.076, 510.384, 497.98, 484.90000000000003, 483.85600000000005, 483.66, 482.752, 480.6, 479.78799999999995, 477.476, 476.468, 474.67199999999997, 474.056, 473.51199999999994, 471.676, 470.78000000000003, 469.77200000000005, 464.408, 457.408, 453.792, 452.74399999999997, 444.504, 434.13199999999995, 427.77200000000005, 424.012, 422.86, 421.74399999999997, 411.492, 409.448, 407.288, 403.304, 402.88, 399.68, 395.82399999999996, 394.628, 392.856, 392.48, 390.788, 387.00800000000004, 386.204, 379.176, 377.72, 369.82399999999996, 369.06, 367.69599999999997, 365.20399999999995, 358.52799999999996, 357.16, 356.704, 356.352, 352.728, 346.21999999999997, 345.352, 336.964, 334.492, 329.05600000000004, 325.124, 315.276, 308.74, 304.208, 303.644, 300.02, 299.00399999999996, 293.72400000000005, 288.53999999999996, 279.928, 276.668, 276.024, 274.484, 274.24, 267.24, 263.976]</t>
  </si>
  <si>
    <t>{'main': [54526, -44541], 'hh': [0, -124822], 'pv': [148817, 0], 'bat': [19456, -21723], 'hp': [0, 0], 'ev': [0, -11747]}</t>
  </si>
  <si>
    <t>[684.176, 680.848, 680.2959999999999, 677.672, 669.384, 658.248, 651.908, 640.436, 639.244, 629.972, 627.664, 624.064, 623.052, 622.016, 615.8280000000001, 615.784, 613.056, 598.972, 596.836, 582.0999999999999, 574.808, 562.8679999999999, 558.808, 558.796, 548.408, 542.432, 533.344, 529.956, 528.9359999999999, 523.48, 520.244, 485.73600000000005, 461.11600000000004, 435.956, 429.512, 412.26399999999995, 410.648, 391.476, 389.276, 387.94, 381.752, 363.37600000000003, 355.976, 351.596, 324.42, 313.716, 313.56800000000004, 311.204, 302.004, 293.38, 283.692, 280.648, 251.16, 237.54, 236.40400000000002, 222.992, 213.76, 213.09999999999997, 210.6, 204.93199999999996, 203.408, 202.204, 198.32, 198.072, 195.284, 194.156, 193.53199999999998, 192.3, 192.128, 188.288, 187.504, 187.092, 186.452, 185.964, 184.676, 183.62, 178.976, 177.46800000000002, 177.332, 173.744, 173.116, 172.212, 171.504, 170.876, 170.36, 169.652, 169.46, 169.28, 169.036, 167.696, 167.328, 166.276, 165.828, 165.664, 165.408, 165.356, 164.732, 164.076, 162.924, 162.504, 162.168]</t>
  </si>
  <si>
    <t>{'main': [34677, -55468], 'hh': [0, -115341], 'pv': [107184, 0], 'bat': [19447, -21683], 'hp': [0, 0], 'ev': [0, -10404]}</t>
  </si>
  <si>
    <t>[460.61600000000004, 427.428, 425.444, 408.368, 407.38, 406.48400000000004, 403.86, 393.432, 364.012, 362.904, 352.892, 346.868, 343.364, 341.66, 341.66, 339.812, 336.784, 336.18399999999997, 324.388, 320.736, 318.268, 311.636, 310.416, 309.672, 308.284, 305.288, 304.288, 299.644, 299.376, 294.32, 292.632, 292.624, 288.808, 287.572, 286.928, 286.74, 286.212, 286.184, 284.764, 284.652, 282.12, 279.196, 278.968, 278.564, 278.468, 278.14, 276.8, 275.584, 272.668, 270.532, 269.372, 267.54, 267.096, 265.728, 264.288, 263.828, 258.868, 258.552, 258.204, 257.812, 256.564, 256.232, 256.128, 255.492, 254.8, 254.364, 254.14, 252.096, 251.072, 250.82399999999998, 247.528, 245.228, 245.064, 244.38, 243.068, 242.788, 242.184, 241.608, 241.18, 240.992, 239.836, 239.792, 238.904, 238.888, 238.46, 238.3, 237.376, 237.356, 236.548, 235.328, 234.884, 233.2, 232.36, 232.168, 231.31599999999997, 231.148, 230.164, 229.628, 229.18, 228.908, 228.836]</t>
  </si>
  <si>
    <t>{'main': [6050, -99811], 'hh': [0, -124433], 'pv': [44646, 0], 'bat': [10609, -11828], 'hp': [0, 0], 'ev': [0, -12769]}</t>
  </si>
  <si>
    <t>[663.58, 652.064, 644.632, 640.044, 638.1959999999999, 637.74, 632.9000000000001, 620.968, 616.3679999999999, 614.5880000000001, 609.104, 607.2320000000001, 606.232, 598.46, 592.664, 590.184, 590.1239999999999, 562.3119999999999, 557.3760000000001, 555.876, 553.64, 549.592, 542.552, 535.62, 533.476, 532.516, 525.236, 511.212, 511.076, 510.384, 492.86, 487.02400000000006, 484.90000000000003, 482.752, 479.78799999999995, 476.468, 475.34000000000003, 474.056, 473.51199999999994, 472.85600000000005, 471.676, 471.39199999999994, 469.6, 465.916, 454.32800000000003, 453.688, 453.65200000000004, 452.74399999999997, 451.86, 434.13199999999995, 431.824, 430.032, 427.77200000000005, 424.012, 422.86, 421.74399999999997, 411.492, 409.448, 407.288, 403.304, 402.88, 399.68, 395.82399999999996, 394.628, 392.856, 392.48, 390.788, 386.204, 373.91999999999996, 369.82399999999996, 368.528, 367.69599999999997, 365.20399999999995, 358.52799999999996, 357.176, 357.16, 356.352, 352.728, 346.65999999999997, 346.21999999999997, 341.424, 338.67199999999997, 333.484, 332.332, 325.124, 315.276, 308.74, 304.208, 303.644, 299.00399999999996, 293.72400000000005, 289.02, 285.25600000000003, 279.928, 276.668, 276.024, 275.41999999999996, 271.576, 267.24, 263.976, 263.484]</t>
  </si>
  <si>
    <t>{'main': [53722, -47659], 'hh': [0, -124822], 'pv': [148817, 0], 'bat': [19456, -21723], 'hp': [0, 0], 'ev': [0, -15669]}</t>
  </si>
  <si>
    <t>[684.176, 680.728, 680.2959999999999, 677.672, 669.384, 651.908, 639.244, 631.636, 627.664, 623.372, 623.052, 622.016, 620.528, 616.904, 615.784, 604.8280000000001, 602.056, 585.836, 582.0999999999999, 574.808, 569.172, 558.796, 554.4480000000001, 548.788, 530.032, 526.408, 523.48, 522.3359999999999, 518.956, 515.904, 487.044, 461.11600000000004, 452.25600000000003, 435.956, 427.112, 412.26399999999995, 410.648, 391.476, 389.276, 376.94, 373.39200000000005, 355.976, 351.596, 333.096, 314.94000000000005, 313.716, 302.56800000000004, 300.244, 290.564, 282.38, 280.648, 270.432, 268.052, 267.444, 251.16, 246.752, 236.40400000000002, 234.8, 233.22, 229.208, 223.792, 222.98, 222.844, 210.6, 209.14399999999998, 206.028, 205.448, 204.93199999999996, 200.928, 198.32, 196.97999999999996, 194.156, 193.53199999999998, 193.36399999999998, 193.052, 192.876, 192.784, 192.036, 191.86, 190.956, 190.84799999999998, 188.852, 188.288, 187.688, 187.504, 187.092, 186.452, 185.168, 185.00400000000002, 180.684, 178.976, 177.46800000000002, 177.332, 173.488, 173.116, 172.048, 171.504, 171.188, 171.10000000000002, 170.36, 169.524]</t>
  </si>
  <si>
    <t>{'main': [33812, -58608], 'hh': [0, -115341], 'pv': [107184, 0], 'bat': [19447, -21683], 'hp': [0, 0], 'ev': [0, -14409]}</t>
  </si>
  <si>
    <t>[460.61600000000004, 459.248, 445.54, 440.072, 427.428, 425.444, 407.38, 406.48400000000004, 402.572, 393.748, 390.292, 383.028, 370.664, 368.3, 364.012, 361.784, 359.148, 357.46, 353.196, 343.364, 342.444, 341.056, 338.32, 331.736, 330.048, 327.344, 326.696, 325.024, 323.004, 320.612, 318.32, 310.072, 309.812, 309.672, 308.284, 306.208, 305.424, 305.288, 303.924, 301.264, 300.968, 300.708, 296.848, 292.564, 290.968, 290.196, 288.808, 288.132, 286.74, 286.292, 283.468, 280.372, 280.204, 278.54, 278.14, 277.328, 276.8, 275.288, 274.56, 272.668, 272.36, 270.872, 270.42400000000004, 269.344, 268.812, 267.908, 267.096, 265.152, 263.232, 260.884, 260.644, 260.46, 258.696, 256.236, 256.128, 255.492, 254.14, 253.812, 252.992, 252.988, 252.704, 250.872, 249.324, 247.528, 246.392, 245.488, 245.228, 244.38, 244.2, 243.976, 243.264, 243.068, 241.608, 241.18, 240.992, 240.748, 239.836, 239.564, 238.904, 238.64, 238.592]</t>
  </si>
  <si>
    <t>{'main': [5827, -103922], 'hh': [0, -124433], 'pv': [44646, 0], 'bat': [10609, -11828], 'hp': [0, 0], 'ev': [0, -17102]}</t>
  </si>
  <si>
    <t>[934.064, 926.864, 923.704, 920.144, 920.1160000000001, 919.6759999999999, 915.6320000000001, 913.308, 909.98, 902.668, 898.152, 897.396, 885.1560000000001, 884.92, 873.2, 868.808, 853.9920000000001, 849.26, 842.796, 839.932, 833.96, 831.772, 825.8599999999999, 824.296, 809.8639999999999, 807.472, 797.672, 794.904, 794.888, 793.4, 789.0279999999999, 782.796, 780.752, 780.116, 760.9359999999999, 749.552, 743.6120000000001, 740.788, 736.372, 731.556, 731.144, 728.496, 725.504, 722.1759999999999, 717.632, 714.236, 712.172, 709.9480000000001, 705.88, 702.392, 701.6439999999999, 699.556, 698.584, 695.952, 686.2320000000001, 680.64, 677.4, 667.34, 666.832, 663.072, 653.168, 652.072, 645.092, 642.908, 636.0840000000001, 635.556, 635.3720000000001, 617.88, 614.596, 612.0400000000001, 611.928, 611.352, 602.808, 602.4639999999999, 594.9879999999999, 592.984, 592.4480000000001, 592.048, 591.4879999999999, 581.796, 574.8199999999999, 572.268, 570.736, 567.4159999999999, 564.56, 560.9680000000001, 558.996, 558.856, 555.5799999999999, 552.6999999999999, 552.452, 550.2639999999999, 549.0, 545.004, 544.384, 530.4399999999999, 525.564, 514.968, 514.144, 513.7520000000001, 512.348]</t>
  </si>
  <si>
    <t>{'main': [102661, -34595], 'hh': [0, -124822], 'pv': [197369, 0], 'bat': [15953, -17803], 'hp': [0, -2632], 'ev': [0, 0]}</t>
  </si>
  <si>
    <t>[1029.408, 1024.812, 1012.3079999999999, 1012.0800000000002, 1009.7239999999999, 1009.108, 1003.5, 1000.848, 1000.8, 996.8599999999999, 980.46, 967.548, 965.852, 962.0039999999999, 953.096, 952.5, 950.524, 949.14, 948.484, 936.36, 919.1, 915.6400000000001, 914.568, 885.0160000000001, 877.908, 876.08, 874.308, 866.1120000000001, 836.592, 833.9599999999999, 826.1, 818.112, 764.864, 757.3679999999999, 695.832, 688.4200000000001, 668.452, 665.2159999999999, 647.792, 645.436, 641.98, 638.024, 615.168, 612.2679999999999, 573.0160000000001, 567.548, 566.564, 555.792, 535.444, 526.62, 521.4200000000001, 511.888, 464.84000000000003, 457.63199999999995, 437.716, 433.116, 431.12, 430.324, 427.436, 421.15200000000004, 419.16, 412.39599999999996, 401.868, 400.60400000000004, 399.044, 396.64399999999995, 396.136, 386.992, 377.46, 375.368, 367.844, 359.488, 358.6, 357.712, 354.396, 350.612, 349.164, 340.796, 339.5, 335.936, 335.15999999999997, 328.108, 316.024, 313.852, 313.416, 311.59999999999997, 304.104, 299.896, 298.5, 296.024, 294.74399999999997, 292.17199999999997, 288.71999999999997, 288.67600000000004, 286.26, 284.832, 283.78, 283.12, 280.024, 279.56800000000004, 277.624]</t>
  </si>
  <si>
    <t>{'main': [70701, -51978], 'hh': [0, -115341], 'pv': [148693, 0], 'bat': [18262, -20301], 'hp': [0, -12595], 'ev': [0, 0]}</t>
  </si>
  <si>
    <t>[517.504, 507.44399999999996, 488.688, 484.488, 482.676, 465.336, 459.288, 450.952, 449.044, 446.29200000000003, 437.66, 435.884, 432.424, 431.164, 422.96, 419.848, 411.5, 403.012, 402.61199999999997, 401.508, 400.468, 398.828, 396.944, 395.388, 392.852, 391.716, 389.34, 387.668, 386.976, 386.928, 385.104, 384.244, 383.744, 381.54, 379.724, 379.5, 377.944, 377.128, 375.796, 372.996, 372.988, 371.724, 371.636, 371.072, 370.312, 369.512, 369.136, 368.752, 367.588, 367.536, 365.36, 364.772, 364.608, 363.848, 362.724, 362.376, 362.192, 359.572, 358.528, 358.152, 356.512, 356.076, 355.88000000000005, 355.184, 354.704, 354.50399999999996, 354.412, 354.3, 353.408, 352.36, 351.468, 349.716, 349.516, 348.552, 346.056, 345.82, 345.172, 344.248, 344.172, 342.28, 342.136, 341.84, 340.932, 340.644, 340.424, 339.572, 337.884, 336.368, 332.732, 332.62, 331.86, 331.532, 331.248, 330.972, 330.728, 330.364, 330.36, 329.648, 328.936, 328.764, 328.568]</t>
  </si>
  <si>
    <t>{'main': [8990, -151058], 'hh': [0, -124433], 'pv': [54941, 0], 'bat': [9830, -10943], 'hp': [0, -71477], 'ev': [0, 0]}</t>
  </si>
  <si>
    <t>[1000.7319999999999, 986.276, 982.576, 980.272, 979.9359999999999, 977.276, 974.0160000000001, 971.4360000000001, 965.44, 963.6, 961.028, 958.56, 945.044, 941.212, 928.928, 927.576, 927.424, 924.416, 919.48, 919.1120000000001, 912.3520000000001, 908.52, 908.504, 904.1120000000001, 879.48, 877.84, 869.3, 865.396, 863.0039999999999, 859.748, 858.608, 855.8040000000001, 850.148, 846.864, 833.8, 819.464, 816.7520000000001, 811.4119999999999, 809.124, 805.8240000000001, 794.808, 785.98, 782.688, 775.3, 766.04, 764.6840000000001, 763.724, 759.772, 759.328, 758.2439999999999, 757.9280000000001, 753.016, 751.856, 732.432, 727.984, 723.7080000000001, 722.688, 721.06, 710.5319999999999, 708.616, 708.196, 705.4359999999999, 704.844, 696.1039999999999, 691.168, 685.124, 672.624, 671.932, 671.128, 671.0319999999999, 661.6800000000001, 660.108, 657.74, 651.42, 646.872, 641.0799999999999, 634.852, 628.94, 623.588, 622.752, 619.1840000000001, 618.096, 611.04, 610.236, 601.68, 599.492, 598.896, 589.8199999999999, 589.012, 588.504, 585.408, 575.9200000000001, 568.4159999999999, 561.092, 560.672, 555.808, 552.928, 550.0360000000001, 547.6239999999999, 546.4839999999999, 544.116]</t>
  </si>
  <si>
    <t>{'main': [110064, -33903], 'hh': [0, -124822], 'pv': [210209, 0], 'bat': [18731, -20912], 'hp': [0, -2632], 'ev': [0, -4415]}</t>
  </si>
  <si>
    <t>[1058.2279999999998, 1056.744, 1045.596, 1042.624, 1042.412, 1041.304, 1036.856, 1034.152, 1028.744, 1020.9839999999999, 1008.1160000000001, 1001.3999999999999, 1001.344, 991.3679999999999, 990.108, 986.228, 984.3759999999999, 969.716, 963.86, 957.66, 955.6840000000001, 947.628, 924.476, 899.72, 893.456, 892.3040000000001, 889.1120000000001, 872.28, 855.084, 850.42, 846.456, 829.748, 769.824, 762.864, 737.48, 731.3000000000001, 699.004, 683.9200000000001, 670.184, 659.948, 657.54, 650.116, 630.932, 616.76, 595.392, 589.916, 588.944, 578.184, 542.96, 541.252, 539.784, 523.5279999999999, 481.28400000000005, 467.84400000000005, 445.28, 442.336, 441.676, 433.89599999999996, 432.052, 429.828, 422.384, 422.13199999999995, 414.876, 413.052, 403.696, 402.67999999999995, 397.448, 392.26, 390.268, 383.99199999999996, 377.28, 376.844, 370.472, 369.296, 364.188, 351.092, 350.484, 346.53999999999996, 344.64, 337.564, 333.896, 328.432, 326.96, 321.964, 320.212, 318.544, 314.176, 307.904, 305.236, 304.076, 297.664, 296.812, 296.568, 296.312, 293.988, 293.03599999999994, 290.912, 290.4, 285.72, 283.516, 283.368]</t>
  </si>
  <si>
    <t>{'main': [73106, -52099], 'hh': [0, -115341], 'pv': [154336, 0], 'bat': [19554, -21760], 'hp': [0, -12600], 'ev': [0, -3187]}</t>
  </si>
  <si>
    <t>[517.324, 497.62000000000006, 484.936, 482.628, 474.45599999999996, 465.684, 461.968, 453.6, 451.91200000000003, 445.712, 439.892, 437.084, 431.864, 424.944, 423.236, 422.612, 416.86400000000003, 413.224, 413.04, 411.1, 409.268, 409.236, 407.564, 403.868, 403.648, 400.256, 397.976, 396.808, 395.672, 390.876, 389.808, 388.492, 388.456, 386.796, 386.664, 385.544, 383.48, 381.968, 381.956, 381.436, 381.412, 379.588, 379.344, 377.572, 371.504, 371.356, 371.292, 369.552, 369.504, 367.936, 367.692, 366.992, 366.684, 366.664, 366.016, 362.032, 361.956, 361.26, 359.716, 359.7, 359.416, 359.204, 358.54, 358.152, 358.028, 357.948, 357.228, 357.008, 356.136, 356.124, 354.79600000000005, 354.48, 353.676, 353.648, 353.428, 352.848, 347.86, 347.716, 347.3, 346.488, 345.88, 345.812, 345.8, 344.364, 343.876, 343.708, 343.324, 343.032, 342.248, 342.192, 342.008, 341.908, 340.376, 340.112, 338.616, 338.004, 335.292, 334.656, 333.828, 333.74, 333.148]</t>
  </si>
  <si>
    <t>{'main': [9290, -152759], 'hh': [0, -124433], 'pv': [57681, 0], 'bat': [10582, -11784], 'hp': [0, -71491], 'ev': [0, -4040]}</t>
  </si>
  <si>
    <t>[1000.7319999999999, 986.276, 977.276, 974.0160000000001, 972.896, 969.272, 968.9359999999999, 965.376, 960.828, 958.836, 950.72, 945.044, 941.212, 940.1999999999999, 928.928, 925.216, 924.416, 920.624, 919.1120000000001, 908.68, 908.52, 905.784, 901.552, 889.712, 877.84, 865.396, 864.2280000000001, 862.4839999999999, 859.748, 858.608, 852.856, 850.148, 835.864, 835.308, 819.464, 819.432, 816.7520000000001, 811.4119999999999, 799.348, 792.5840000000001, 774.98, 771.688, 770.528, 768.6999999999999, 766.04, 763.724, 759.772, 759.328, 758.2439999999999, 757.9280000000001, 753.508, 753.016, 741.896, 727.984, 722.4680000000001, 721.06, 720.268, 712.928, 708.4159999999999, 708.196, 698.496, 694.4359999999999, 693.844, 680.168, 674.124, 671.912, 667.2719999999999, 666.768, 664.5559999999999, 660.864, 651.72, 649.736, 646.872, 643.6400000000001, 641.0799999999999, 635.74, 634.852, 628.94, 623.588, 616.984, 613.292, 608.544, 598.828, 596.5160000000001, 593.24, 589.8199999999999, 589.012, 588.504, 582.408, 581.984, 571.744, 563.02, 562.588, 552.932, 550.108, 544.116, 538.8879999999999, 536.3919999999999, 536.184, 532.092, 530.704]</t>
  </si>
  <si>
    <t>{'main': [108056, -35417], 'hh': [0, -124822], 'pv': [210209, 0], 'bat': [19481, -21783], 'hp': [0, -2632], 'ev': [0, -7816]}</t>
  </si>
  <si>
    <t>[1056.744, 1051.5079999999998, 1045.596, 1042.412, 1034.152, 1033.144, 1018.384, 1016.9359999999999, 1013.4360000000001, 1009.9839999999999, 1008.1160000000001, 1001.3999999999999, 991.3679999999999, 990.344, 986.228, 984.3759999999999, 977.624, 969.716, 954.856, 954.692, 942.476, 927.404, 913.224, 890.216, 883.9440000000001, 879.0519999999999, 860.9680000000001, 860.488, 844.284, 841.336, 840.02, 797.1840000000001, 762.66, 759.0039999999999, 731.9680000000001, 727.004, 691.26, 682.816, 666.632, 652.7040000000001, 644.876, 625.92, 608.84, 598.4599999999999, 591.752, 586.424, 578.728, 574.592, 539.784, 536.66, 523.236, 522.928, 481.084, 450.22400000000005, 439.428, 433.89599999999996, 432.352, 426.908, 417.7, 416.86400000000003, 416.324, 413.052, 408.972, 402.67999999999995, 401.496, 398.276, 392.26, 386.964, 386.652, 370.84799999999996, 370.472, 369.35200000000003, 369.296, 367.748, 351.092, 350.484, 349.836, 344.64, 334.912, 333.896, 326.352, 323.688, 312.508, 312.032, 303.028, 302.84400000000005, 297.664, 297.404, 296.5, 296.312, 293.848, 290.356, 290.344, 288.036, 284.808, 284.556, 284.008, 283.096, 281.352, 279.74, 278.432]</t>
  </si>
  <si>
    <t>{'main': [71280, -54428], 'hh': [0, -115341], 'pv': [154336, 0], 'bat': [20262, -22572], 'hp': [0, -12600], 'ev': [0, -7239]}</t>
  </si>
  <si>
    <t>[517.324, 495.90000000000003, 473.65200000000004, 470.02, 457.112, 451.012, 450.832, 450.5, 445.91200000000003, 444.1, 439.752, 438.74, 437.892, 437.164, 436.472, 432.988, 432.68800000000005, 428.444, 427.012, 423.72, 418.508, 418.42, 413.696, 411.1, 409.236, 407.564, 407.524, 407.496, 407.43999999999994, 407.116, 404.256, 397.976, 396.808, 395.672, 394.104, 393.772, 393.264, 392.968, 392.7, 392.416, 390.876, 390.656, 389.808, 388.94, 388.492, 386.712, 384.108, 383.48, 381.956, 381.088, 379.344, 376.644, 375.988, 375.444, 374.744, 374.648, 374.452, 373.904, 373.868, 373.56, 373.16, 372.46, 372.396, 372.072, 371.768, 371.356, 370.904, 369.948, 369.856, 368.324, 367.736, 366.984, 366.728, 366.016, 365.508, 365.408, 364.316, 364.292, 363.948, 363.092, 359.524, 359.396, 358.48, 358.468, 358.028, 357.228, 356.272, 356.136, 356.124, 354.896, 354.79600000000005, 354.016, 353.676, 353.356, 353.248, 352.848, 352.532, 351.3, 351.244, 350.888, 350.416]</t>
  </si>
  <si>
    <t>{'main': [8993, -157222], 'hh': [0, -124433], 'pv': [57681, 0], 'bat': [10574, -11798], 'hp': [0, -71491], 'ev': [0, -8777]}</t>
  </si>
  <si>
    <t>[1000.7319999999999, 986.276, 977.276, 973.0160000000001, 972.896, 969.272, 968.9359999999999, 965.376, 960.828, 952.356, 950.72, 945.044, 941.212, 928.928, 920.624, 919.616, 914.7520000000001, 912.1999999999999, 909.784, 900.08, 899.8, 891.792, 880.952, 866.84, 865.396, 864.2280000000001, 862.632, 862.4839999999999, 859.748, 856.5279999999999, 850.148, 844.856, 827.904, 818.308, 818.224, 808.12, 805.7520000000001, 799.348, 793.852, 774.98, 771.688, 768.6999999999999, 766.04, 763.724, 761.168, 759.772, 759.328, 758.2439999999999, 757.9280000000001, 756.584, 753.508, 752.128, 735.6, 720.268, 710.14, 708.4159999999999, 703.476, 699.98, 698.8679999999999, 698.496, 694.4359999999999, 693.844, 680.168, 674.124, 671.912, 667.2719999999999, 666.768, 664.5559999999999, 662.968, 659.144, 651.72, 649.736, 646.872, 643.6400000000001, 641.0799999999999, 634.852, 628.9000000000001, 623.588, 621.784, 613.292, 608.468, 603.1039999999999, 596.568, 596.5160000000001, 590.0799999999999, 589.8199999999999, 588.504, 586.412, 576.736, 575.636, 571.744, 561.448, 557.7719999999999, 552.932, 541.692, 540.792, 532.092, 531.276, 528.116, 527.28, 525.252]</t>
  </si>
  <si>
    <t>{'main': [105862, -37271], 'hh': [0, -124822], 'pv': [210209, 0], 'bat': [20335, -22755], 'hp': [0, -2632], 'ev': [0, -11747]}</t>
  </si>
  <si>
    <t>[1056.744, 1051.5079999999998, 1045.596, 1042.412, 1034.152, 1023.0640000000001, 1018.384, 1013.096, 1008.1160000000001, 999.7839999999999, 988.876, 988.78, 988.6320000000001, 985.5999999999999, 970.98, 970.312, 965.02, 954.284, 949.22, 942.5640000000001, 930.5360000000001, 913.224, 912.08, 885.048, 878.792, 870.904, 850.748, 844.284, 842.24, 841.336, 840.02, 797.08, 757.356, 754.848, 721.096, 717.772, 691.144, 669.488, 664.848, 651.092, 642.944, 621.328, 603.844, 587.54, 587.0840000000001, 584.0840000000001, 565.1080000000001, 552.876, 539.784, 528.68, 519.784, 501.432, 471.3, 448.164, 436.68, 433.89599999999996, 429.092, 422.932, 416.324, 414.12, 405.49199999999996, 404.632, 401.936, 391.056, 389.36, 388.396, 383.45599999999996, 382.772, 380.164, 370.60799999999995, 367.284, 359.26800000000003, 358.35200000000003, 351.52, 350.116, 344.516, 341.36400000000003, 340.58400000000006, 334.756, 328.052, 319.896, 316.212, 312.032, 306.36, 299.508, 297.664, 290.91600000000005, 290.356, 289.34000000000003, 285.17199999999997, 284.216, 283.116, 282.672, 279.332, 274.692, 274.34000000000003, 273.86400000000003, 273.38, 271.844, 268.712, 267.02]</t>
  </si>
  <si>
    <t>{'main': [70027, -56406], 'hh': [0, -115341], 'pv': [154336, 0], 'bat': [20639, -23016], 'hp': [0, -12600], 'ev': [0, -10404]}</t>
  </si>
  <si>
    <t>[517.324, 495.90000000000003, 489.372, 472.2, 467.73600000000005, 463.06, 460.716, 457.756, 452.74, 452.436, 444.116, 440.384, 438.18, 433.944, 430.928, 430.556, 430.228, 427.64, 420.108, 419.924, 419.544, 418.42, 415.208, 414.2, 412.928, 412.796, 412.004, 410.356, 408.608, 408.464, 407.524, 406.28, 405.516, 405.48, 405.104, 404.328, 404.288, 402.544, 401.596, 401.568, 398.944, 398.068, 396.12800000000004, 395.672, 395.148, 393.772, 392.816, 391.936, 390.876, 390.656, 389.808, 388.94, 388.492, 387.784, 386.712, 386.128, 385.576, 383.48, 382.784, 382.5, 381.956, 381.328, 380.68, 380.664, 379.376, 378.976, 377.512, 377.416, 376.552, 376.412, 375.404, 375.08, 374.52, 373.856, 373.16, 373.104, 372.56, 372.428, 370.396, 369.404, 368.776, 368.76, 368.068, 367.908, 367.272, 365.24, 365.144, 364.292, 364.132, 363.98, 363.532, 362.932, 361.908, 361.9, 361.14, 360.056, 359.336, 358.492, 358.1, 358.028, 357.884]</t>
  </si>
  <si>
    <t>{'main': [8531, -160794], 'hh': [0, -124433], 'pv': [57681, 0], 'bat': [10851, -12117], 'hp': [0, -71491], 'ev': [0, -12769]}</t>
  </si>
  <si>
    <t>[1000.7319999999999, 986.276, 977.276, 973.0160000000001, 972.896, 969.272, 968.9359999999999, 965.376, 960.828, 950.72, 945.044, 939.572, 938.596, 928.928, 920.624, 914.7520000000001, 914.016, 899.8, 897.68, 887.824, 880.952, 876.48, 866.84, 864.876, 864.2280000000001, 859.748, 858.792, 856.5279999999999, 852.552, 850.148, 844.856, 842.6039999999999, 818.308, 818.224, 804.4000000000001, 800.6320000000001, 799.348, 795.824, 782.852, 768.6999999999999, 766.6600000000001, 766.04, 760.688, 759.772, 759.328, 757.9280000000001, 754.9639999999999, 753.508, 752.164, 745.048, 743.904, 733.2080000000001, 720.268, 711.84, 710.14, 708.4159999999999, 699.98, 698.8679999999999, 698.496, 694.4359999999999, 693.844, 681.476, 676.368, 674.124, 667.2719999999999, 666.768, 665.232, 664.5559999999999, 659.144, 651.72, 649.736, 646.872, 644.4879999999999, 643.6400000000001, 641.0799999999999, 634.852, 628.9000000000001, 623.588, 619.624, 613.292, 603.1039999999999, 596.568, 589.8199999999999, 588.504, 586.412, 586.068, 581.236, 579.0799999999999, 576.736, 568.264, 561.448, 557.7719999999999, 552.932, 541.692, 540.792, 531.836, 531.276, 528.116, 527.28, 521.092, 512.132]</t>
  </si>
  <si>
    <t>{'main': [104664, -39995], 'hh': [0, -124822], 'pv': [210209, 0], 'bat': [20335, -22755], 'hp': [0, -2632], 'ev': [0, -15669]}</t>
  </si>
  <si>
    <t>[1056.744, 1051.5079999999998, 1045.4759999999999, 1042.412, 1034.152, 1018.384, 1004.296, 1001.5160000000001, 999.7839999999999, 988.6320000000001, 985.5999999999999, 985.344, 977.876, 977.78, 970.312, 965.02, 963.82, 943.284, 942.5640000000001, 930.5360000000001, 919.42, 907.72, 900.8240000000001, 878.792, 870.9680000000001, 850.748, 848.904, 834.736, 829.02, 826.844, 809.04, 763.6, 757.356, 754.848, 718.6959999999999, 717.772, 691.144, 664.848, 658.488, 651.092, 634.584, 603.844, 591.048, 587.0840000000001, 584.0840000000001, 576.54, 555.628, 539.784, 532.236, 518.024, 517.68, 485.79200000000003, 471.3, 448.164, 436.68, 433.89599999999996, 424.772, 422.932, 416.324, 414.12, 405.49199999999996, 404.632, 391.056, 389.36, 388.396, 385.81600000000003, 383.45599999999996, 382.772, 370.60799999999995, 366.00399999999996, 359.26800000000003, 351.52, 350.604, 350.116, 344.516, 341.36400000000003, 339.992, 339.624, 328.052, 323.756, 319.896, 312.032, 306.532, 306.36, 292.34799999999996, 290.356, 285.17199999999997, 285.144, 282.672, 279.384, 279.332, 274.34000000000003, 273.38, 271.844, 270.1, 269.704, 267.29200000000003, 262.988, 260.11600000000004, 259.884, 256.432]</t>
  </si>
  <si>
    <t>{'main': [68873, -59257], 'hh': [0, -115341], 'pv': [154336, 0], 'bat': [20639, -23016], 'hp': [0, -12600], 'ev': [0, -14409]}</t>
  </si>
  <si>
    <t>[531.052, 523.08, 517.324, 499.076, 495.90000000000003, 487.356, 471.808, 471.436, 467.73600000000005, 466.988, 463.06, 457.756, 454.008, 452.74, 448.28, 444.116, 442.416, 440.384, 438.984, 438.18, 436.44, 433.944, 433.456, 430.556, 430.228, 428.728, 427.64, 424.344, 422.088, 419.544, 418.804, 418.42, 415.344, 415.208, 412.004, 410.356, 408.648, 408.608, 408.464, 407.816, 407.524, 406.28, 405.516, 405.224, 404.288, 403.336, 403.132, 401.78, 401.596, 401.568, 401.18, 399.6, 399.228, 398.944, 398.068, 396.12800000000004, 395.692, 395.672, 395.336, 394.172, 392.816, 391.68, 391.192, 390.876, 390.656, 389.808, 389.276, 388.94, 388.492, 387.144, 386.712, 383.564, 383.48, 383.132, 381.956, 381.752, 380.664, 379.376, 378.976, 378.068, 377.516, 377.512, 377.416, 377.22, 376.412, 375.404, 375.16, 374.52, 373.16, 373.104, 372.916, 372.908, 372.56, 372.428, 370.784, 370.392, 370.064, 369.404, 368.068, 367.908, 367.5]</t>
  </si>
  <si>
    <t>{'main': [8266, -164863], 'hh': [0, -124433], 'pv': [57681, 0], 'bat': [10851, -12117], 'hp': [0, -71491], 'ev': [0, -17102]}</t>
  </si>
  <si>
    <t>[934.064, 926.864, 923.704, 920.144, 920.1160000000001, 919.6759999999999, 915.6320000000001, 913.308, 909.98, 902.668, 898.152, 897.396, 880.964, 880.6560000000001, 868.6800000000001, 865.976, 846.3240000000001, 842.796, 841.9200000000001, 833.96, 832.008, 825.8599999999999, 824.296, 823.644, 807.3359999999999, 804.9359999999999, 795.1400000000001, 794.6, 792.4, 788.736, 779.732, 769.12, 767.0759999999999, 760.6479999999999, 752.116, 740.768, 736.488, 731.712, 731.1279999999999, 728.48, 725.252, 722.16, 720.452, 717.488, 716.656, 713.26, 711.192, 708.98, 702.3599999999999, 701.6039999999999, 699.516, 698.552, 698.5, 686.2320000000001, 680.6320000000001, 677.396, 674.1080000000001, 667.336, 666.4480000000001, 651.98, 645.0, 642.816, 635.468, 626.384, 617.42, 614.596, 612.4119999999999, 611.352, 602.4639999999999, 594.696, 592.4480000000001, 581.748, 576.8199999999999, 574.704, 573.672, 572.152, 570.736, 565.952, 564.2639999999999, 560.8520000000001, 558.856, 555.516, 552.6479999999999, 552.452, 549.0, 547.176, 544.712, 540.9240000000001, 536.548, 530.404, 526.9639999999999, 523.6, 523.0079999999999, 516.276, 515.48, 514.968, 514.564, 514.144, 512.348, 510.28, 508.98799999999994]</t>
  </si>
  <si>
    <t>{'main': [100171, -36446], 'hh': [0, -124822], 'pv': [197369, 0], 'bat': [16428, -18354], 'hp': [0, -6897], 'ev': [0, 0]}</t>
  </si>
  <si>
    <t>[1021.12, 1017.252, 1004.0320000000002, 996.504, 995.1120000000001, 995.0160000000001, 989.98, 988.6279999999999, 972.72, 963.2919999999999, 949.588, 947.824, 934.564, 931.412, 930.952, 927.22, 924.924, 922.196, 912.156, 882.3679999999999, 875.704, 873.868, 872.104, 866.96, 863.904, 860.192, 849.604, 832.372, 825.7959999999999, 821.8679999999999, 813.888, 792.3240000000001, 710.5239999999999, 679.0559999999999, 646.7, 644.364, 640.912, 636.944, 628.976, 618.892, 580.172, 578.0640000000001, 563.8879999999999, 558.444, 557.428, 546.668, 520.38, 515.124, 510.70399999999995, 509.868, 500.176, 491.864, 456.392, 432.56, 430.776, 430.71999999999997, 428.384, 417.368, 411.776, 400.596, 385.732, 385.704, 368.312, 367.76, 363.588, 356.692, 353.192, 352.84799999999996, 351.96000000000004, 350.49600000000004, 345.684, 343.168, 341.56399999999996, 340.284, 334.332, 334.144, 333.988, 333.828, 331.432, 330.152, 329.296, 327.432, 322.88, 321.472, 315.956, 313.764, 313.604, 313.32, 312.9, 311.74, 309.82, 307.376, 307.216, 305.564, 304.94, 303.52, 303.34, 303.224, 303.164, 300.21999999999997, 298.344]</t>
  </si>
  <si>
    <t>{'main': [64099, -68140], 'hh': [0, -115341], 'pv': [148693, 0], 'bat': [20720, -23050], 'hp': [0, -35072], 'ev': [0, 0]}</t>
  </si>
  <si>
    <t>[682.604, 682.008, 675.956, 674.764, 667.464, 665.04, 659.388, 656.9, 650.016, 645.676, 629.108, 627.176, 616.288, 611.164, 610.304, 605.836, 605.78, 604.256, 603.532, 601.872, 600.064, 591.976, 590.212, 586.648, 577.18, 576.644, 574.644, 572.68, 572.148, 567.824, 565.928, 558.236, 554.568, 554.364, 552.552, 550.764, 550.4, 549.776, 549.444, 549.228, 543.992, 543.104, 542.256, 542.084, 541.296, 540.956, 539.188, 537.592, 536.6, 534.992, 534.716, 533.636, 533.632, 532.92, 526.484, 525.496, 525.38, 525.372, 525.212, 523.164, 522.8, 520.256, 510.884, 507.42, 505.608, 504.972, 504.476, 503.824, 503.728, 500.572, 499.012, 498.768, 496.484, 493.752, 493.56, 490.6, 490.052, 489.144, 487.712, 487.692, 482.1, 481.756, 479.716, 479.692, 478.568, 476.328, 472.804, 472.456, 470.816, 469.884, 469.7, 469.548, 469.376, 464.36, 462.236, 460.828, 457.976, 456.528, 455.44, 451.556, 449.208]</t>
  </si>
  <si>
    <t>{'main': [6913, -211089], 'hh': [0, -124433], 'pv': [54941, 0], 'bat': [9040, -10083], 'hp': [0, -133657], 'ev': [0, 0]}</t>
  </si>
  <si>
    <t>[1000.7319999999999, 986.276, 982.576, 980.272, 979.9359999999999, 977.276, 974.0160000000001, 971.4360000000001, 965.44, 963.6, 961.028, 958.56, 942.652, 938.82, 927.424, 926.536, 925.184, 919.48, 918.436, 913.124, 912.3520000000001, 904.1120000000001, 902.528, 902.5120000000001, 879.192, 869.0079999999999, 862.8679999999999, 860.476, 851.492, 847.62, 845.12, 844.336, 842.752, 833.512, 816.884, 807.988, 805.284, 799.928, 794.788, 794.356, 791.332, 785.9639999999999, 782.672, 775.284, 765.048, 762.724, 759.2879999999999, 758.772, 758.212, 756.9280000000001, 752.976, 751.824, 742.408, 727.984, 725.052, 723.3240000000001, 722.68, 721.056, 708.524, 708.192, 705.3439999999999, 704.7520000000001, 691.08, 662.284, 662.232, 661.6800000000001, 660.108, 657.872, 651.42, 641.0799999999999, 634.736, 628.8240000000001, 622.124, 619.0680000000001, 611.04, 609.944, 609.7, 609.6999999999999, 602.032, 601.632, 599.1959999999999, 598.896, 598.828, 594.712, 588.504, 586.348, 585.408, 583.188, 573.484, 572.452, 560.8, 555.808, 554.232, 552.876, 551.26, 550.0360000000001, 547.6239999999999, 544.504, 544.116, 542.992, 538.008]</t>
  </si>
  <si>
    <t>{'main': [107601, -35764], 'hh': [0, -124822], 'pv': [210209, 0], 'bat': [19159, -21399], 'hp': [0, -6898], 'ev': [0, -4415]}</t>
  </si>
  <si>
    <t>[1046.716, 1046.052, 1032.304, 1030.396, 1029.7920000000001, 1028.42, 1026.604, 1021.9200000000001, 996.008, 982.876, 981.828, 974.3720000000001, 973.9799999999999, 964.828, 960.804, 944.7, 941.7439999999999, 938.6, 917.12, 900.748, 898.14, 897.52, 891.248, 890.0999999999999, 886.904, 883.696, 872.588, 850.8639999999999, 846.18, 842.224, 821.5840000000001, 776.568, 721.864, 689.0079999999999, 685.988, 669.092, 664.796, 658.8720000000001, 656.4639999999999, 649.044, 614.428, 613.056, 586.2719999999999, 580.816, 579.812, 569.056, 538.7280000000001, 537.528, 525.636, 522.48, 510.92, 493.204, 472.82800000000003, 444.852, 441.256, 431.644, 424.668, 424.52, 421.984, 396.176, 388.1, 384.672, 382.7, 370.63199999999995, 370.384, 370.204, 368.532, 364.376, 363.772, 357.628, 346.068, 344.52, 342.788, 340.876, 340.05199999999996, 339.89599999999996, 337.048, 335.528, 331.552, 331.18, 330.92, 328.696, 327.868, 325.152, 323.684, 322.788, 318.12, 317.752, 314.664, 312.796, 311.356, 311.308, 310.984, 309.82, 309.048, 308.08000000000004, 303.64799999999997, 303.636, 302.72, 301.396, 300.808]</t>
  </si>
  <si>
    <t>{'main': [66217, -67984], 'hh': [0, -115341], 'pv': [154336, 0], 'bat': [22105, -24610], 'hp': [0, -35078], 'ev': [0, -3187]}</t>
  </si>
  <si>
    <t>[687.252, 682.848, 677.992, 671.872, 664.32, 663.98, 662.52, 654.644, 648.632, 645.376, 643.42, 634.74, 628.592, 624.96, 616.252, 615.944, 613.484, 610.88, 610.7, 609.78, 609.7, 601.644, 599.872, 588.952, 580.52, 579.98, 578.32, 577.72, 577.3000000000001, 576.996, 575.548, 567.064, 566.044, 560.68, 559.688, 556.472, 554.428, 551.364, 550.204, 549.66, 549.184, 549.036, 548.404, 545.756, 542.796, 542.584, 542.58, 540.612, 540.24, 539.648, 538.552, 538.208, 536.4079999999999, 535.984, 532.472, 530.272, 529.428, 523.428, 522.752, 516.704, 515.3, 514.5120000000001, 513.044, 513.028, 513.02, 510.932, 509.848, 505.832, 505.408, 505.348, 503.916, 503.78, 501.864, 500.936, 500.748, 498.512, 498.188, 496.384, 495.532, 495.124, 492.128, 491.872, 489.568, 488.72, 487.976, 487.368, 485.016, 482.6, 478.292, 477.976, 475.376, 475.044, 472.736, 469.56, 468.576, 465.592, 464.944, 463.816, 462.392, 460.632, 459.94800000000004]</t>
  </si>
  <si>
    <t>{'main': [7198, -212784], 'hh': [0, -124433], 'pv': [57681, 0], 'bat': [9688, -10811], 'hp': [0, -133689], 'ev': [0, -4040]}</t>
  </si>
  <si>
    <t>[1000.7319999999999, 986.276, 977.276, 974.0160000000001, 972.896, 969.272, 968.9359999999999, 965.376, 960.828, 958.836, 950.72, 942.652, 940.1999999999999, 938.82, 926.536, 922.8240000000001, 920.624, 918.436, 913.124, 908.68, 902.528, 901.552, 899.792, 889.712, 863.94, 862.8679999999999, 859.956, 852.564, 851.492, 847.62, 845.12, 838.88, 833.336, 819.144, 809.244, 807.988, 805.284, 799.928, 791.332, 781.116, 774.9639999999999, 771.672, 770.508, 768.684, 765.048, 762.724, 759.2879999999999, 758.772, 758.212, 756.9280000000001, 752.976, 742.408, 741.864, 727.984, 721.056, 719.884, 715.0880000000001, 712.92, 708.324, 708.192, 694.3439999999999, 693.7520000000001, 680.08, 662.284, 662.2080000000001, 655.732, 651.72, 649.736, 643.6400000000001, 641.0799999999999, 634.736, 628.8240000000001, 622.124, 616.868, 609.6999999999999, 608.544, 598.828, 598.7, 597.672, 596.5160000000001, 593.192, 588.504, 586.348, 582.952, 582.408, 581.692, 578.384, 568.2760000000001, 562.2919999999999, 554.232, 551.4839999999999, 550.108, 544.116, 543.648, 539.108, 538.8879999999999, 536.184, 536.1, 528.98, 528.36, 525.884]</t>
  </si>
  <si>
    <t>{'main': [105821, -37462], 'hh': [0, -124822], 'pv': [210209, 0], 'bat': [19737, -22054], 'hp': [0, -6898], 'ev': [0, -7816]}</t>
  </si>
  <si>
    <t>[1046.052, 1039.9959999999999, 1029.7920000000001, 1028.42, 1021.9200000000001, 1018.444, 1010.744, 1008.3960000000001, 981.828, 978.528, 973.9799999999999, 969.732, 964.828, 960.804, 956.0799999999999, 941.7439999999999, 936.708, 930.268, 899.6360000000001, 898.06, 896.08, 888.548, 882.268, 877.3800000000001, 872.456, 861.588, 859.296, 838.728, 837.108, 835.68, 786.712, 776.568, 716.4559999999999, 689.0079999999999, 666.412, 665.636, 664.796, 651.708, 643.9, 622.64, 613.056, 605.288, 582.6320000000001, 577.324, 569.6, 565.468, 538.7280000000001, 533.048, 521.9599999999999, 510.92, 495.808, 493.204, 472.82800000000003, 438.868, 431.968, 422.59999999999997, 417.31600000000003, 411.67199999999997, 400.604, 397.94, 385.57599999999996, 383.18, 379.272, 372.548, 372.344, 370.384, 368.26, 367.896, 364.24, 361.148, 356.488, 349.476, 344.52, 342.396, 341.86, 340.05199999999996, 339.772, 337.232, 333.052, 332.108, 330.564, 329.364, 328.308, 328.028, 326.676, 320.116, 318.12, 317.408, 314.264, 313.508, 310.984, 308.992, 308.484, 308.08000000000004, 306.06, 303.448, 303.032, 300.808, 300.236, 299.668, 297.368]</t>
  </si>
  <si>
    <t>{'main': [65093, -70932], 'hh': [0, -115341], 'pv': [154336, 0], 'bat': [22071, -24596], 'hp': [0, -35078], 'ev': [0, -7239]}</t>
  </si>
  <si>
    <t>[687.252, 682.848, 677.992, 671.872, 664.32, 663.98, 662.52, 654.644, 648.632, 645.376, 643.42, 634.74, 628.592, 624.96, 620.992, 616.252, 615.944, 613.484, 610.88, 610.7, 609.78, 609.7, 601.644, 599.872, 588.952, 580.52, 579.98, 578.32, 577.94, 577.72, 577.3000000000001, 576.996, 575.548, 572.832, 567.064, 566.044, 560.68, 559.688, 554.428, 554.424, 552.268, 551.6, 551.364, 550.204, 549.184, 549.036, 548.404, 545.756, 542.796, 542.584, 542.58, 540.612, 540.24, 538.552, 538.208, 537.964, 536.4079999999999, 535.984, 534.744, 532.472, 531.876, 530.272, 529.428, 523.428, 522.752, 514.5120000000001, 513.044, 511.748, 510.932, 509.848, 508.12, 507.736, 505.832, 505.408, 505.348, 504.94, 503.916, 503.78, 503.128, 502.872, 502.824, 501.688, 500.936, 500.092, 498.512, 498.188, 496.076, 492.988, 490.344, 488.216, 487.976, 487.368, 486.36, 485.016, 482.6, 478.456, 478.292, 478.132, 477.976, 475.376, 475.044]</t>
  </si>
  <si>
    <t>{'main': [7035, -217352], 'hh': [0, -124433], 'pv': [57681, 0], 'bat': [9543, -10660], 'hp': [0, -133689], 'ev': [0, -8777]}</t>
  </si>
  <si>
    <t>[1000.7319999999999, 986.276, 977.276, 973.0160000000001, 972.896, 969.272, 968.9359999999999, 965.376, 960.828, 952.356, 950.72, 942.652, 938.82, 926.536, 920.624, 913.6360000000001, 912.1999999999999, 908.764, 907.392, 899.8, 894.088, 885.8000000000001, 880.952, 863.94, 862.8679999999999, 862.632, 859.956, 847.62, 845.12, 844.564, 840.492, 836.8, 825.3760000000001, 807.832, 806.748, 794.284, 792.244, 791.332, 782.3679999999999, 774.9639999999999, 771.672, 768.684, 765.048, 762.724, 761.148, 759.2879999999999, 758.772, 758.212, 756.9280000000001, 752.088, 745.116, 742.408, 735.568, 719.884, 710.14, 708.324, 699.9760000000001, 698.864, 696.096, 694.3439999999999, 693.7520000000001, 680.08, 662.9599999999999, 662.284, 662.2080000000001, 655.732, 651.72, 649.736, 643.6400000000001, 641.0799999999999, 634.736, 628.7840000000001, 622.124, 609.6999999999999, 608.468, 602.9879999999999, 598.7, 597.672, 596.568, 596.5160000000001, 590.0319999999999, 588.504, 586.348, 581.232, 578.384, 576.444, 575.636, 568.2760000000001, 557.4759999999999, 554.232, 543.648, 541.692, 540.792, 537.536, 537.528, 530.9839999999999, 528.36, 528.116, 526.38, 525.252, 519.444]</t>
  </si>
  <si>
    <t>{'main': [103632, -39321], 'hh': [0, -124822], 'pv': [210209, 0], 'bat': [20573, -23008], 'hp': [0, -6898], 'ev': [0, -11747]}</t>
  </si>
  <si>
    <t>[1046.052, 1039.9959999999999, 1029.7920000000001, 1028.42, 1021.9200000000001, 1008.364, 1006.9039999999999, 983.8360000000001, 978.528, 973.9799999999999, 969.06, 959.5319999999999, 951.336, 950.764, 945.556, 939.156, 917.664, 916.212, 897.6519999999999, 887.344, 883.38, 880.756, 877.116, 869.232, 861.588, 860.516, 840.568, 838.728, 837.108, 835.68, 786.6080000000001, 766.828, 712.3, 683.704, 663.852, 657.1800000000001, 653.9240000000001, 650.096, 641.968, 618.048, 605.172, 599.7280000000001, 577.9639999999999, 574.984, 555.984, 543.748, 538.7280000000001, 525.068, 518.5079999999999, 505.92400000000004, 482.28400000000005, 474.312, 463.04400000000004, 436.12, 428.708, 422.59999999999997, 411.67199999999997, 401.552, 401.096, 383.896, 381.696, 379.82800000000003, 379.816, 372.88, 368.28, 364.128, 364.0, 360.684, 357.984, 357.26, 352.236, 351.432, 344.444, 342.88, 342.62, 340.464, 339.216, 337.99199999999996, 337.332, 334.844, 333.46, 329.992, 329.364, 328.152, 326.94, 317.932, 314.188, 314.144, 313.416, 310.832, 310.672, 308.49199999999996, 308.484, 305.336, 303.836, 303.08, 302.844, 302.2, 298.12, 297.368, 296.188]</t>
  </si>
  <si>
    <t>{'main': [63874, -72944], 'hh': [0, -115341], 'pv': [154336, 0], 'bat': [22442, -25033], 'hp': [0, -35078], 'ev': [0, -10404]}</t>
  </si>
  <si>
    <t>[687.896, 682.864, 680.232, 672.504, 665.688, 665.276, 663.148, 659.352, 654.644, 649.668, 647.488, 643.42, 634.74, 628.592, 626.472, 617.968, 617.364, 613.484, 611.96, 610.88, 609.78, 609.7, 601.644, 599.872, 596.384, 590.272, 581.236, 580.52, 579.524, 579.152, 578.62, 577.3000000000001, 576.996, 576.452, 573.768, 569.736, 567.164, 562.92, 560.952, 560.68, 555.396, 555.256, 554.824, 552.584, 552.396, 551.284, 550.052, 549.988, 549.752, 549.744, 547.036, 544.072, 543.62, 543.552, 541.572, 540.24, 538.584, 538.208, 536.4079999999999, 535.996, 535.984, 533.396, 531.196, 530.7, 528.216, 526.404, 524.92, 524.816, 523.428, 522.752, 519.188, 515.56, 515.076, 514.5120000000001, 514.132, 513.044, 511.58, 510.932, 510.62, 509.32, 508.288, 507.076, 506.04, 505.844, 505.832, 505.128, 504.316, 501.908, 500.092, 499.988, 499.508, 498.512, 492.988, 488.976, 487.368, 486.356, 484.552, 481.896, 481.696, 481.088, 479.104]</t>
  </si>
  <si>
    <t>{'main': [6627, -220977], 'hh': [0, -124433], 'pv': [57681, 0], 'bat': [9823, -10983], 'hp': [0, -133689], 'ev': [0, -12769]}</t>
  </si>
  <si>
    <t>[1000.7319999999999, 986.276, 977.276, 973.0160000000001, 972.896, 969.272, 968.9359999999999, 965.376, 960.828, 950.72, 942.652, 938.596, 937.1800000000001, 926.536, 920.624, 908.764, 908.0360000000001, 899.8, 897.68, 885.432, 880.952, 870.4879999999999, 863.94, 862.348, 852.8000000000001, 852.552, 847.62, 845.12, 844.564, 840.492, 840.076, 836.8, 806.748, 804.1120000000001, 793.296, 792.244, 791.332, 789.164, 771.3679999999999, 768.684, 766.644, 765.048, 760.672, 759.2879999999999, 758.772, 756.9280000000001, 754.932, 751.164, 745.028, 742.408, 733.168, 732.436, 719.884, 711.808, 710.14, 708.324, 699.9760000000001, 698.864, 694.3439999999999, 693.7520000000001, 676.2800000000001, 674.096, 662.284, 655.732, 655.528, 651.72, 649.736, 644.4799999999999, 643.6400000000001, 641.0799999999999, 634.736, 628.7840000000001, 622.124, 609.6999999999999, 602.9879999999999, 598.7, 597.672, 596.568, 588.504, 586.348, 586.068, 581.236, 581.232, 579.0319999999999, 578.384, 576.444, 564.796, 557.4759999999999, 554.232, 543.648, 541.692, 540.792, 537.536, 535.368, 531.836, 530.9839999999999, 528.116, 526.38, 517.988, 517.36, 512.132]</t>
  </si>
  <si>
    <t>{'main': [102445, -42056], 'hh': [0, -124822], 'pv': [210209, 0], 'bat': [20573, -23008], 'hp': [0, -6898], 'ev': [0, -15669]}</t>
  </si>
  <si>
    <t>[1046.052, 1039.9959999999999, 1029.672, 1028.42, 1021.9200000000001, 998.1039999999999, 978.528, 972.836, 970.644, 969.06, 967.3799999999999, 959.5319999999999, 951.336, 950.764, 938.3960000000001, 928.156, 917.664, 887.344, 886.6519999999999, 886.4119999999999, 877.116, 876.396, 869.3, 860.516, 849.188, 847.232, 830.5079999999999, 824.68, 821.288, 807.368, 766.828, 753.128, 712.3, 683.704, 663.852, 657.1800000000001, 651.5240000000001, 650.096, 633.608, 605.172, 588.7280000000001, 587.768, 577.9639999999999, 574.984, 546.504, 538.7280000000001, 523.1080000000001, 516.7479999999999, 514.068, 505.92400000000004, 471.284, 463.04400000000004, 458.672, 436.12, 424.38800000000003, 422.59999999999997, 411.67199999999997, 401.096, 385.432, 383.896, 381.696, 379.816, 372.88, 368.28, 364.128, 364.0, 359.404, 357.984, 352.236, 351.432, 350.26800000000003, 344.444, 342.88, 342.62, 339.504, 339.216, 338.9, 337.99199999999996, 337.332, 334.844, 333.46, 329.992, 329.364, 326.94, 317.932, 317.15200000000004, 314.188, 314.144, 313.416, 310.832, 310.672, 308.49199999999996, 308.484, 308.368, 305.336, 303.836, 303.08, 302.844, 302.2, 301.392, 298.12]</t>
  </si>
  <si>
    <t>{'main': [62783, -75858], 'hh': [0, -115341], 'pv': [154336, 0], 'bat': [22442, -25033], 'hp': [0, -35078], 'ev': [0, -14409]}</t>
  </si>
  <si>
    <t>[701.032, 687.896, 682.864, 680.232, 672.504, 665.688, 665.276, 663.148, 654.644, 649.668, 647.488, 643.42, 634.74, 628.592, 626.472, 623.024, 617.968, 617.364, 613.484, 611.96, 610.88, 609.78, 609.7, 603.672, 601.644, 599.872, 596.008, 590.272, 586.876, 581.236, 580.52, 579.524, 578.62, 577.3000000000001, 576.996, 576.452, 574.824, 571.752, 569.736, 569.26, 567.72, 567.164, 562.92, 561.716, 561.012, 560.952, 560.68, 559.336, 555.396, 554.824, 552.396, 551.284, 550.052, 549.988, 549.744, 547.928, 547.036, 546.92, 544.072, 543.62, 543.552, 541.572, 540.24, 539.18, 538.948, 538.584, 538.208, 535.984, 533.396, 531.196, 530.7, 528.216, 526.404, 524.816, 524.076, 523.428, 522.752, 520.32, 518.692, 518.076, 517.048, 515.56, 515.5, 514.5120000000001, 513.044, 510.932, 510.908, 508.72, 508.288, 506.692, 505.844, 505.832, 505.456, 505.128, 504.316, 504.036, 502.104, 501.972, 501.908, 501.408, 499.508]</t>
  </si>
  <si>
    <t>{'main': [6370, -225055], 'hh': [0, -124433], 'pv': [57681, 0], 'bat': [9823, -10983], 'hp': [0, -133689], 'ev': [0, -17102]}</t>
  </si>
  <si>
    <t>[934.064, 926.864, 923.704, 920.144, 920.1160000000001, 919.6759999999999, 915.6320000000001, 913.308, 909.98, 902.668, 898.152, 897.396, 875.588, 875.2760000000001, 863.308, 860.596, 842.796, 841.62, 837.22, 833.96, 827.304, 825.8599999999999, 824.296, 818.9440000000001, 805.0559999999999, 802.656, 792.9720000000001, 792.856, 790.124, 786.68, 778.952, 768.3520000000001, 766.308, 759.8199999999999, 751.3280000000001, 740.768, 731.1279999999999, 730.796, 728.48, 726.0200000000001, 722.16, 719.564, 717.488, 715.728, 714.768, 712.332, 710.256, 708.0440000000001, 702.3599999999999, 701.6039999999999, 699.516, 698.552, 697.676, 686.2320000000001, 680.6320000000001, 677.396, 674.1080000000001, 667.336, 666.4480000000001, 651.98, 645.0, 642.472, 635.468, 626.384, 617.42, 614.596, 611.352, 610.372, 602.4639999999999, 592.504, 592.4480000000001, 581.748, 576.8199999999999, 574.3639999999999, 571.8199999999999, 571.628, 570.736, 565.62, 562.068, 560.5120000000001, 558.856, 552.6479999999999, 552.452, 551.468, 549.0, 545.1360000000001, 542.516, 536.864, 522.9159999999999, 519.636, 514.968, 514.144, 512.348, 510.22, 509.96000000000004, 509.49199999999996, 506.79200000000003, 506.23199999999997, 503.72, 503.268, 500.91600000000005]</t>
  </si>
  <si>
    <t>{'main': [98605, -37661], 'hh': [0, -124822], 'pv': [197369, 0], 'bat': [16646, -18704], 'hp': [0, -9548], 'ev': [0, 0]}</t>
  </si>
  <si>
    <t>[1011.68, 1007.636, 991.392, 991.36, 989.972, 989.4680000000001, 983.488, 971.508, 961.22, 948.9559999999999, 940.8, 936.576, 924.596, 923.56, 920.7520000000001, 901.5600000000001, 889.924, 872.268, 870.44, 868.6600000000001, 860.472, 857.188, 855.1, 829.016, 821.828, 818.5, 810.536, 795.652, 788.976, 770.636, 740.836, 684.888, 644.8439999999999, 642.504, 639.048, 635.072, 587.184, 562.9440000000001, 562.556, 557.112, 556.1, 551.596, 545.344, 524.3000000000001, 521.716, 514.992, 504.28800000000007, 504.164, 492.34399999999994, 492.09200000000004, 467.392, 455.396, 447.612, 443.668, 438.508, 436.888, 432.84, 431.708, 430.568, 426.68399999999997, 426.572, 424.936, 423.396, 417.67199999999997, 415.948, 414.84, 411.916, 408.928, 408.06800000000004, 405.4, 400.848, 396.476, 394.704, 393.256, 392.884, 390.604, 390.308, 386.744, 379.42, 378.604, 375.356, 374.704, 372.516, 368.856, 366.152, 365.796, 364.54, 360.376, 354.44, 352.804, 352.508, 350.408, 350.25600000000003, 350.18, 349.608, 348.2, 346.388, 346.192, 345.71599999999995, 343.952, 341.62]</t>
  </si>
  <si>
    <t>{'main': [59692, -80551], 'hh': [0, -115341], 'pv': [148693, 0], 'bat': [21546, -23978], 'hp': [0, -51789], 'ev': [0, 0]}</t>
  </si>
  <si>
    <t>[806.176, 795.268, 794.42, 793.656, 788.588, 783.26, 778.528, 774.168, 768.728, 765.756, 752.904, 750.448, 738.84, 727.852, 725.884, 723.488, 722.468, 716.692, 715.224, 713.832, 699.944, 697.612, 697.608, 681.28, 674.08, 671.6, 671.476, 665.736, 664.216, 662.356, 659.228, 658.416, 657.468, 656.712, 655.976, 655.028, 654.48, 653.544, 653.344, 644.46, 643.492, 642.344, 640.5, 637.984, 636.112, 632.456, 630.512, 629.552, 627.588, 625.668, 619.252, 616.8, 613.096, 612.212, 611.452, 610.72, 609.952, 609.288, 607.58, 606.58, 605.952, 605.368, 605.14, 603.688, 599.596, 598.06, 589.356, 586.636, 585.476, 582.844, 582.708, 582.408, 582.056, 580.46, 578.608, 578.152, 577.096, 572.688, 572.28, 570.14, 569.288, 566.892, 565.808, 565.064, 563.84, 558.108, 557.872, 555.52, 554.664, 552.932, 552.796, 552.396, 552.22, 549.972, 549.064, 542.812, 540.088, 537.74, 534.832, 532.648, 528.724]</t>
  </si>
  <si>
    <t>{'main': [5416, -252485], 'hh': [0, -124433], 'pv': [54941, 0], 'bat': [8399, -9387], 'hp': [0, -176608], 'ev': [0, 0]}</t>
  </si>
  <si>
    <t>[1000.7319999999999, 986.276, 982.576, 980.272, 979.9359999999999, 977.276, 974.0160000000001, 971.4360000000001, 965.44, 963.6, 961.028, 958.56, 937.276, 933.44, 927.424, 921.156, 919.812, 919.48, 913.732, 912.3520000000001, 908.428, 904.1120000000001, 897.82, 897.812, 877.5640000000001, 866.952, 860.584, 858.192, 850.712, 845.344, 844.3520000000001, 842.056, 841.9839999999999, 832.684, 816.096, 802.296, 799.592, 794.788, 794.24, 791.332, 788.672, 785.9639999999999, 782.672, 775.284, 764.12, 761.796, 759.2879999999999, 758.212, 757.84, 755.988, 752.976, 751.824, 742.408, 727.984, 724.2280000000001, 723.3240000000001, 722.68, 721.056, 708.524, 708.192, 705.3439999999999, 704.408, 691.08, 662.284, 662.232, 661.6800000000001, 660.108, 655.832, 651.42, 641.0799999999999, 634.396, 628.492, 621.792, 618.7280000000001, 611.04, 607.752, 607.656, 601.632, 598.896, 598.828, 597.0, 588.504, 585.408, 583.38, 582.304, 582.156, 581.148, 575.34, 568.3960000000001, 558.6039999999999, 555.808, 555.12, 552.876, 550.0360000000001, 547.6239999999999, 544.944, 544.116, 542.4359999999999, 541.132, 538.9480000000001, 533.96]</t>
  </si>
  <si>
    <t>{'main': [106007, -36951], 'hh': [0, -124822], 'pv': [210209, 0], 'bat': [19381, -21752], 'hp': [0, -9548], 'ev': [0, -4415]}</t>
  </si>
  <si>
    <t>[1038.492, 1036.5639999999999, 1024.6560000000002, 1023.2840000000001, 1021.488, 1018.1680000000001, 1016.7840000000001, 1016.0160000000001, 981.9480000000001, 976.2159999999999, 965.712, 959.232, 959.192, 955.184, 938.172, 937.34, 896.416, 894.08, 887.808, 886.656, 883.4680000000001, 878.34, 873.072, 847.512, 842.816, 839.072, 838.872, 818.224, 816.124, 810.18, 767.124, 682.644, 667.232, 657.0, 654.596, 647.176, 611.8040000000001, 591.104, 584.9480000000001, 579.48, 578.48, 567.744, 559.428, 542.8520000000001, 538.664, 537.048, 529.824, 515.732, 512.3240000000001, 498.48, 475.508, 456.632, 452.996, 441.39599999999996, 441.28, 438.73199999999997, 436.12, 434.5, 433.04400000000004, 429.364, 428.256, 421.496, 419.252, 418.372, 415.968, 415.156, 413.928, 406.228, 405.808, 405.604, 405.09999999999997, 404.944, 399.376, 397.364, 395.128, 388.848, 388.48, 384.336, 379.328, 378.536, 377.892, 377.492, 375.704, 368.53999999999996, 368.04400000000004, 367.592, 365.04, 364.656, 363.732, 363.568, 360.824, 360.288, 355.58, 354.836, 352.508, 346.492, 345.448, 345.412, 343.668, 342.892, 341.964]</t>
  </si>
  <si>
    <t>{'main': [61418, -80031], 'hh': [0, -115341], 'pv': [154336, 0], 'bat': [23130, -25761], 'hp': [0, -51799], 'ev': [0, -3187]}</t>
  </si>
  <si>
    <t>[808.416, 798.02, 795.336, 784.8, 782.644, 779.6, 778.472, 773.348, 765.704, 764.912, 763.844, 759.836, 752.136, 742.288, 739.32, 735.372, 732.376, 728.272, 727.116, 725.676, 709.048, 707.272, 698.416, 680.236, 679.996, 675.2, 675.028, 666.376, 665.76, 665.544, 664.152, 663.768, 662.06, 660.556, 659.36, 658.936, 657.456, 654.996, 654.06, 653.82, 649.02, 646.444, 643.64, 642.448, 641.976, 639.804, 632.376, 632.188, 629.272, 629.116, 623.192, 622.292, 619.388, 619.288, 616.284, 614.728, 613.012, 611.908, 608.808, 608.464, 607.224, 606.988, 606.752, 606.524, 605.94, 605.528, 597.936, 594.916, 594.856, 592.972, 592.948, 588.292, 587.868, 587.78, 586.04, 584.524, 583.832, 583.472, 582.412, 581.0, 580.892, 580.108, 578.764, 577.788, 576.936, 569.456, 568.172, 563.596, 560.952, 559.964, 559.284, 556.644, 555.628, 553.884, 553.06, 552.912, 550.108, 548.084, 540.784, 536.788, 536.176]</t>
  </si>
  <si>
    <t>{'main': [5633, -254120], 'hh': [0, -124433], 'pv': [57681, 0], 'bat': [9030, -10098], 'hp': [0, -176648], 'ev': [0, -4040]}</t>
  </si>
  <si>
    <t>[1000.7319999999999, 986.276, 977.276, 974.0160000000001, 972.896, 969.272, 968.9359999999999, 965.376, 960.828, 958.836, 950.72, 940.1999999999999, 937.276, 933.44, 921.156, 920.624, 917.452, 913.732, 908.68, 908.428, 901.552, 897.82, 895.092, 889.712, 862.312, 860.584, 857.6719999999999, 850.712, 850.5079999999999, 845.344, 844.3520000000001, 838.112, 831.056, 818.3159999999999, 808.456, 802.296, 799.592, 794.24, 791.332, 775.432, 774.9639999999999, 771.672, 770.508, 768.684, 764.12, 761.796, 759.2879999999999, 758.212, 757.84, 755.988, 752.976, 742.408, 741.864, 727.984, 721.056, 719.884, 714.264, 712.92, 708.324, 708.192, 694.3439999999999, 693.408, 680.08, 662.284, 662.2080000000001, 653.692, 651.72, 649.736, 643.6400000000001, 641.0799999999999, 634.396, 628.492, 621.792, 616.528, 608.544, 607.656, 598.828, 596.5160000000001, 593.192, 588.504, 582.408, 582.304, 579.5, 576.3439999999999, 572.38, 570.98, 570.396, 564.22, 560.096, 550.108, 544.116, 542.4359999999999, 538.8879999999999, 537.332, 536.184, 535.736, 533.904, 533.12, 525.884, 524.312, 517.4000000000001]</t>
  </si>
  <si>
    <t>{'main': [104262, -38684], 'hh': [0, -124822], 'pv': [210209, 0], 'bat': [19962, -22410], 'hp': [0, -9548], 'ev': [0, -7816]}</t>
  </si>
  <si>
    <t>[1038.492, 1029.8439999999998, 1024.6560000000002, 1023.2840000000001, 1016.7840000000001, 1013.328, 996.6080000000001, 994.016, 976.2159999999999, 964.468, 959.232, 955.184, 952.568, 940.9, 937.34, 930.1800000000001, 885.108, 878.8280000000001, 875.376, 873.9359999999999, 873.072, 870.008, 855.86, 837.96, 835.376, 833.756, 832.316, 810.0999999999999, 804.884, 783.352, 756.124, 682.644, 663.776, 649.836, 642.0319999999999, 620.772, 606.396, 581.308, 575.988, 571.528, 568.268, 564.1560000000001, 559.428, 538.664, 537.048, 533.712, 525.3439999999999, 515.212, 512.3240000000001, 475.508, 468.652, 456.632, 454.516, 442.78, 441.868, 437.616, 436.34400000000005, 436.024, 433.04400000000004, 432.072, 428.512, 426.356, 424.392, 421.124, 415.624, 415.156, 414.176, 413.928, 412.012, 409.644, 408.5, 405.808, 403.18, 395.208, 395.128, 388.48, 387.244, 381.032, 379.916, 378.536, 378.248, 377.892, 375.704, 374.068, 372.564, 365.1, 365.04, 364.656, 363.568, 362.148, 359.732, 358.988, 357.692, 357.148, 356.196, 354.836, 353.152, 351.524, 348.164, 347.496, 346.688]</t>
  </si>
  <si>
    <t>{'main': [60322, -83006], 'hh': [0, -115341], 'pv': [154336, 0], 'bat': [23102, -25752], 'hp': [0, -51799], 'ev': [0, -7239]}</t>
  </si>
  <si>
    <t>[808.416, 798.02, 795.336, 784.8, 782.644, 779.6, 778.472, 773.348, 765.704, 764.912, 763.844, 759.836, 752.136, 742.288, 739.32, 735.372, 732.376, 728.272, 727.116, 725.676, 709.048, 707.272, 698.416, 683.808, 680.236, 679.996, 677.368, 675.2, 675.028, 666.376, 665.76, 665.544, 664.152, 663.768, 662.06, 660.556, 659.36, 658.936, 657.456, 654.996, 654.06, 653.82, 650.064, 649.02, 646.444, 643.64, 642.448, 641.976, 640.424, 639.804, 632.376, 632.188, 629.272, 629.116, 623.192, 622.292, 621.048, 620.14, 619.388, 618.476, 613.012, 611.908, 608.808, 608.464, 606.988, 606.752, 605.94, 605.528, 601.812, 599.848, 598.952, 597.936, 596.804, 595.524, 594.916, 594.856, 594.832, 594.732, 592.972, 592.948, 587.868, 587.78, 586.324, 586.04, 580.108, 577.788, 576.936, 576.876, 571.952, 568.172, 566.172, 563.596, 560.188, 559.964, 559.284, 556.644, 553.884, 553.06, 552.912, 552.248, 550.536]</t>
  </si>
  <si>
    <t>{'main': [5473, -258692], 'hh': [0, -124433], 'pv': [57681, 0], 'bat': [8890, -9953], 'hp': [0, -176648], 'ev': [0, -8777]}</t>
  </si>
  <si>
    <t>[1000.7319999999999, 986.276, 977.276, 973.0160000000001, 972.896, 969.272, 968.9359999999999, 965.376, 960.828, 952.356, 950.72, 937.276, 933.44, 921.156, 920.624, 912.1999999999999, 908.932, 904.068, 902.02, 899.8, 889.38, 881.1, 880.952, 862.632, 862.312, 860.584, 857.6719999999999, 845.344, 844.3520000000001, 842.5079999999999, 839.712, 836.0319999999999, 823.096, 807.0039999999999, 801.056, 791.456, 791.332, 788.592, 776.68, 774.9639999999999, 771.672, 768.684, 764.12, 761.796, 761.148, 759.2879999999999, 758.212, 757.84, 755.988, 752.088, 741.2560000000001, 739.432, 735.568, 719.884, 710.14, 708.324, 699.9760000000001, 698.864, 695.272, 694.3439999999999, 693.408, 680.08, 662.9599999999999, 662.2080000000001, 658.836, 653.692, 651.72, 649.736, 643.6400000000001, 641.0799999999999, 634.396, 628.452, 621.792, 608.468, 607.656, 602.6479999999999, 596.5160000000001, 594.996, 590.0319999999999, 588.504, 582.304, 575.636, 574.252, 572.952, 572.38, 570.98, 568.364, 564.22, 555.28, 541.692, 540.792, 537.332, 537.2159999999999, 528.788, 528.116, 525.252, 525.1279999999999, 524.312, 515.4000000000001, 514.884, 514.516]</t>
  </si>
  <si>
    <t>{'main': [102225, -40664], 'hh': [0, -124822], 'pv': [210209, 0], 'bat': [20740, -23275], 'hp': [0, -9548], 'ev': [0, -11747]}</t>
  </si>
  <si>
    <t>[1036.196, 1026.232, 1024.6560000000002, 1023.2840000000001, 1016.7840000000001, 1003.248, 995.68, 967.1400000000001, 964.468, 960.728, 942.928, 940.8159999999999, 940.12, 936.304, 924.948, 910.804, 879.948, 873.688, 870.008, 865.88, 865.8, 865.724, 837.136, 835.376, 834.808, 833.756, 832.316, 810.0999999999999, 798.832, 782.616, 756.124, 682.644, 662.008, 648.24, 640.116, 616.156, 606.396, 576.9839999999999, 574.1, 571.528, 559.428, 555.176, 542.92, 538.664, 533.712, 532.168, 524.656, 515.212, 511.572, 475.508, 454.516, 453.356, 452.30400000000003, 442.78, 441.868, 437.616, 436.024, 433.164, 432.072, 430.772, 426.812, 426.356, 424.136, 421.124, 418.78, 415.156, 414.176, 412.012, 409.644, 405.976, 405.808, 397.152, 395.128, 394.40799999999996, 388.884, 388.48, 387.772, 382.912, 382.244, 381.032, 378.968, 375.704, 375.168, 373.5, 371.412, 368.148, 367.552, 367.136, 365.996, 365.1, 364.608, 362.12, 360.144, 358.968, 358.8, 356.196, 354.836, 348.596, 346.268, 345.796, 345.70799999999997]</t>
  </si>
  <si>
    <t>{'main': [59550, -85423], 'hh': [0, -115341], 'pv': [154336, 0], 'bat': [23088, -25763], 'hp': [0, -51799], 'ev': [0, -10404]}</t>
  </si>
  <si>
    <t>[808.416, 798.02, 795.336, 784.8, 782.644, 779.6, 778.472, 773.348, 765.704, 764.912, 763.844, 759.836, 752.136, 742.288, 739.32, 735.372, 733.488, 732.376, 728.272, 727.116, 725.676, 709.048, 707.272, 698.416, 680.236, 679.996, 679.528, 675.2, 675.028, 666.376, 665.76, 665.544, 665.464, 664.152, 663.768, 662.06, 661.064, 660.556, 659.36, 658.936, 657.456, 654.996, 654.06, 653.82, 649.02, 646.444, 644.7, 643.64, 642.448, 641.976, 639.804, 632.376, 632.188, 629.476, 629.272, 629.116, 623.192, 622.292, 621.448, 620.488, 619.388, 617.524, 616.832, 614.644, 613.012, 611.908, 609.952, 608.808, 608.464, 606.988, 606.752, 605.94, 605.932, 605.528, 601.812, 598.876, 597.936, 597.324, 594.916, 594.856, 592.972, 592.948, 587.868, 587.78, 586.04, 582.852, 582.832, 580.108, 579.392, 577.788, 576.936, 570.808, 570.268, 568.172, 567.12, 567.04, 563.596, 563.364, 563.248, 562.12, 560.188]</t>
  </si>
  <si>
    <t>{'main': [5282, -262488], 'hh': [0, -124433], 'pv': [57681, 0], 'bat': [8806, -9865], 'hp': [0, -176648], 'ev': [0, -12769]}</t>
  </si>
  <si>
    <t>[1000.7319999999999, 986.276, 977.276, 973.0160000000001, 972.896, 969.272, 968.9359999999999, 965.376, 960.828, 950.72, 938.596, 937.276, 931.8000000000001, 921.156, 920.624, 904.068, 903.332, 899.8, 897.68, 880.952, 880.06, 865.78, 862.312, 860.064, 852.552, 848.1, 845.344, 844.3520000000001, 842.5079999999999, 839.712, 837.7919999999999, 836.0319999999999, 803.284, 801.056, 791.456, 791.332, 791.016, 783.472, 768.684, 766.644, 765.68, 764.12, 760.672, 759.2879999999999, 757.84, 755.988, 754.932, 750.236, 745.028, 741.2560000000001, 733.168, 726.752, 719.884, 711.808, 710.14, 708.324, 699.9760000000001, 698.864, 694.3439999999999, 693.408, 676.2800000000001, 673.272, 658.836, 655.528, 653.692, 651.72, 649.736, 644.4799999999999, 643.6400000000001, 641.0799999999999, 634.396, 628.452, 621.792, 607.656, 602.6479999999999, 594.996, 588.504, 586.068, 582.304, 581.236, 579.0319999999999, 574.252, 572.952, 572.38, 570.98, 568.364, 560.74, 555.28, 541.692, 540.792, 537.332, 537.2159999999999, 531.836, 528.788, 528.116, 525.1279999999999, 513.312, 512.356, 512.132, 507.788, 507.7560000000001]</t>
  </si>
  <si>
    <t>{'main': [101077, -43438], 'hh': [0, -124822], 'pv': [210209, 0], 'bat': [20740, -23275], 'hp': [0, -9548], 'ev': [0, -15669]}</t>
  </si>
  <si>
    <t>[1036.196, 1026.232, 1024.536, 1023.2840000000001, 1016.7840000000001, 986.88, 965.528, 964.468, 960.728, 956.1400000000001, 942.928, 940.8159999999999, 936.304, 932.96, 918.348, 881.0039999999999, 873.688, 870.008, 865.8679999999999, 861.364, 854.88, 843.8, 834.808, 827.156, 821.316, 817.936, 803.9359999999999, 799.0999999999999, 798.832, 749.136, 743.724, 682.644, 662.008, 648.24, 631.756, 606.396, 585.876, 576.9839999999999, 574.1, 571.528, 559.428, 545.696, 536.2639999999999, 533.712, 532.168, 522.28, 513.656, 513.452, 500.572, 475.508, 454.516, 452.30400000000003, 442.78, 441.868, 437.716, 437.616, 436.024, 433.164, 432.072, 430.772, 426.356, 426.156, 421.124, 419.81600000000003, 418.78, 415.812, 414.176, 412.012, 409.644, 405.976, 405.808, 399.884, 395.52, 395.128, 394.40799999999996, 387.772, 382.912, 382.244, 381.032, 381.032, 378.968, 375.704, 373.5, 371.412, 369.596, 368.148, 367.552, 367.136, 365.1, 364.608, 362.12, 360.144, 358.968, 357.52, 356.196, 354.836, 352.46, 350.348, 348.596, 345.796, 345.70799999999997]</t>
  </si>
  <si>
    <t>{'main': [58486, -88365], 'hh': [0, -115341], 'pv': [154336, 0], 'bat': [23088, -25763], 'hp': [0, -51799], 'ev': [0, -14409]}</t>
  </si>
  <si>
    <t>[808.416, 798.02, 795.336, 784.8, 782.644, 779.6, 778.472, 775.168, 773.348, 765.704, 764.912, 763.844, 759.836, 752.136, 742.288, 739.32, 735.372, 732.376, 728.272, 727.116, 725.676, 709.048, 707.272, 704.048, 698.416, 692.104, 683.064, 680.236, 679.996, 675.2, 675.028, 672.076, 666.94, 666.376, 665.76, 665.544, 664.152, 663.768, 662.06, 659.36, 658.936, 657.456, 654.996, 654.06, 653.82, 649.02, 646.444, 643.64, 642.448, 641.976, 641.492, 639.804, 636.884, 633.712, 632.376, 632.188, 629.476, 629.272, 629.116, 624.568, 623.192, 622.292, 621.448, 620.872, 619.808, 619.388, 617.524, 616.932, 616.908, 616.832, 612.812, 611.908, 611.688, 609.84, 608.464, 606.988, 606.752, 605.94, 605.932, 605.528, 602.64, 601.192, 599.152, 598.876, 597.936, 597.324, 594.916, 594.856, 593.732, 592.972, 592.948, 587.868, 587.78, 586.04, 585.84, 585.052, 582.128, 580.108, 577.788, 577.592, 577.424]</t>
  </si>
  <si>
    <t>{'main': [5025, -266566], 'hh': [0, -124433], 'pv': [57681, 0], 'bat': [8806, -9865], 'hp': [0, -176648], 'ev': [0, -17102]}</t>
  </si>
  <si>
    <t>[934.064, 926.864, 923.704, 920.144, 920.1160000000001, 919.6759999999999, 915.6320000000001, 913.308, 909.98, 902.668, 898.152, 897.396, 872.7239999999999, 872.412, 860.4599999999999, 857.736, 842.796, 834.468, 833.96, 830.06, 825.8599999999999, 824.296, 820.14, 811.7800000000001, 799.364, 796.972, 790.528, 787.1759999999999, 784.436, 784.228, 773.744, 763.148, 761.096, 757.3679999999999, 746.12, 740.768, 731.1279999999999, 728.48, 727.924, 723.144, 722.16, 717.488, 716.688, 712.48, 711.884, 709.084, 707.0079999999999, 704.8000000000001, 702.3599999999999, 701.6039999999999, 699.512, 698.548, 695.232, 686.2320000000001, 680.6320000000001, 677.396, 674.1080000000001, 667.336, 666.44, 651.976, 644.9920000000001, 642.468, 635.4639999999999, 626.376, 617.42, 614.596, 611.352, 606.052, 602.4639999999999, 592.4480000000001, 590.476, 581.74, 576.8199999999999, 573.404, 570.86, 570.736, 567.3000000000001, 564.66, 560.0440000000001, 559.548, 558.856, 552.64, 552.452, 550.232, 549.0, 540.812, 540.484, 535.644, 521.684, 515.312, 514.968, 514.144, 512.348, 505.148, 505.00399999999996, 504.76800000000003, 500.91600000000005, 498.732, 492.00800000000004, 491.268, 487.508]</t>
  </si>
  <si>
    <t>{'main': [97298, -39413], 'hh': [0, -124822], 'pv': [197369, 0], 'bat': [16646, -18704], 'hp': [0, -12608], 'ev': [0, 0]}</t>
  </si>
  <si>
    <t>[1001.3879999999999, 997.3399999999999, 986.1600000000001, 984.7919999999999, 984.2800000000001, 981.0840000000001, 978.292, 961.2, 943.2520000000001, 932.76, 930.9879999999999, 918.616, 916.54, 915.504, 912.712, 883.596, 879.584, 867.956, 866.1120000000001, 864.352, 856.132, 846.84, 833.14, 825.592, 818.404, 815.076, 807.12, 778.644, 773.712, 748.5239999999999, 730.492, 644.664, 641.6239999999999, 639.272, 635.8240000000001, 631.84, 564.4680000000001, 560.808, 555.352, 554.344, 543.5920000000001, 540.248, 514.5559999999999, 514.2, 505.156, 503.84400000000005, 503.724, 502.476, 501.576, 498.552, 495.696, 494.224, 493.78800000000007, 491.89199999999994, 490.028, 482.62399999999997, 477.028, 469.084, 464.704, 463.9, 462.592, 459.612, 458.016, 457.44, 457.264, 450.424, 450.236, 446.72, 445.284, 444.688, 444.256, 434.26800000000003, 427.944, 427.188, 426.51599999999996, 426.412, 424.776, 419.072, 415.42, 414.67199999999997, 411.744, 403.34, 402.168, 401.352, 400.588, 398.48, 396.872, 396.836, 395.672, 395.6, 395.076, 392.076, 391.324, 389.616, 389.328, 387.816, 387.25199999999995, 384.52, 383.92, 383.524, 378.8]</t>
  </si>
  <si>
    <t>{'main': [57989, -92805], 'hh': [0, -115341], 'pv': [148693, 0], 'bat': [21546, -23978], 'hp': [0, -65750], 'ev': [0, 0]}</t>
  </si>
  <si>
    <t>[1096.224, 1082.644, 1081.788, 1076.5, 1033.04, 1019.64, 1019.224, 1009.404, 981.444, 981.06, 975.684, 973.712, 971.74, 969.776, 968.068, 962.012, 960.62, 959.888, 959.648, 943.22, 939.956, 934.324, 934.156, 933.684, 932.868, 932.76, 932.444, 923.764, 922.38, 914.66, 909.224, 907.06, 902.364, 894.432, 893.052, 882.724, 877.516, 873.94, 867.656, 865.312, 862.904, 861.676, 852.484, 848.712, 841.092, 831.932, 830.884, 813.692, 804.784, 799.728, 790.612, 790.296, 789.836, 787.48, 784.692, 783.696, 774.58, 773.128, 766.248, 765.304, 759.84, 758.44, 757.204, 756.304, 753.56, 751.644, 750.916, 750.512, 750.152, 746.772, 745.308, 745.156, 742.156, 741.012, 739.796, 739.68, 733.652, 730.656, 729.844, 727.116, 725.464, 724.448, 723.208, 721.292, 720.484, 716.928, 716.22, 711.504, 706.252, 706.068, 705.76, 704.58, 700.212, 696.604, 696.248, 690.756, 688.432, 680.712, 679.772, 677.128, 674.168]</t>
  </si>
  <si>
    <t>{'main': [4073, -316149], 'hh': [0, -124433], 'pv': [54941, 0], 'bat': [8399, -9387], 'hp': [0, -241618], 'ev': [0, 0]}</t>
  </si>
  <si>
    <t>[1000.7319999999999, 986.276, 982.576, 980.272, 979.9359999999999, 977.276, 974.0160000000001, 971.4360000000001, 965.44, 963.6, 961.028, 958.56, 934.4119999999999, 930.576, 927.424, 919.48, 918.2959999999999, 916.9639999999999, 912.3520000000001, 906.5799999999999, 904.1120000000001, 901.268, 890.6560000000001, 890.648, 875.12, 864.5, 854.892, 852.508, 845.504, 839.6560000000001, 839.148, 836.7719999999999, 836.376, 830.232, 810.8879999999999, 799.424, 796.7159999999999, 794.788, 791.364, 791.332, 785.9639999999999, 785.788, 782.672, 775.284, 760.8720000000001, 759.2879999999999, 758.548, 758.212, 754.592, 752.972, 752.744, 751.8199999999999, 742.408, 727.984, 723.316, 722.68, 721.784, 721.056, 708.52, 708.192, 705.336, 704.404, 691.076, 662.284, 662.224, 661.6800000000001, 660.108, 651.5120000000001, 651.42, 641.0799999999999, 633.436, 627.532, 620.832, 617.764, 611.04, 605.7239999999999, 603.328, 601.624, 598.896, 598.828, 594.9759999999999, 588.504, 585.408, 581.068, 576.8240000000001, 567.176, 565.168, 563.932, 557.128, 556.572, 555.808, 552.8679999999999, 550.0360000000001, 547.6239999999999, 544.116, 540.132, 537.716, 536.896, 536.808, 532.7320000000001, 526.6759999999999]</t>
  </si>
  <si>
    <t>{'main': [104617, -38619], 'hh': [0, -124822], 'pv': [210209, 0], 'bat': [19381, -21752], 'hp': [0, -12608], 'ev': [0, -4415]}</t>
  </si>
  <si>
    <t>[1028.196, 1026.272, 1019.4560000000001, 1018.104, 1016.3000000000001, 1011.5880000000001, 1007.8600000000001, 1005.7080000000001, 968.1759999999999, 963.9800000000001, 951.176, 947.744, 947.1279999999999, 941.232, 930.132, 927.0, 889.768, 883.468, 882.348, 879.1400000000001, 878.452, 862.724, 856.38, 844.088, 839.392, 835.456, 817.132, 814.8000000000001, 799.848, 794.164, 756.78, 664.012, 653.768, 653.604, 651.3720000000001, 643.9440000000001, 589.0880000000001, 583.2, 577.72, 576.724, 568.408, 565.992, 536.612, 529.384, 520.128, 515.288, 511.896, 510.744, 503.34, 500.184, 498.028, 496.26, 493.404, 489.824, 486.552, 481.976, 480.93999999999994, 475.604, 468.696, 465.0, 463.396, 462.828, 462.772, 459.68, 457.276, 456.544, 455.244, 453.276, 452.804, 452.70000000000005, 451.852, 446.264, 441.236, 438.564, 435.0, 428.096, 425.88, 419.084, 418.116, 416.584, 416.144, 411.552, 410.456, 409.736, 405.412, 399.84, 399.63599999999997, 397.292, 396.736, 395.976, 393.216, 392.76, 392.364, 391.648, 389.328, 385.468, 384.02799999999996, 382.892, 382.664, 379.6, 378.436]</t>
  </si>
  <si>
    <t>{'main': [59587, -92163], 'hh': [0, -115341], 'pv': [154336, 0], 'bat': [23130, -25761], 'hp': [0, -65766], 'ev': [0, -3187]}</t>
  </si>
  <si>
    <t>[1103.972, 1087.124, 1077.676, 1076.056, 1037.428, 1024.668, 1021.54, 1011.088, 979.092, 978.224, 974.232, 973.144, 971.372, 970.488, 970.292, 961.184, 959.968, 959.824, 959.528, 941.856, 939.704, 938.58, 938.092, 933.508, 932.96, 932.692, 931.716, 923.348, 922.844, 918.32, 916.588, 910.308, 909.58, 908.156, 907.14, 906.248, 883.032, 881.084, 879.304, 873.116, 869.016, 860.82, 852.036, 848.944, 847.24, 844.032, 829.472, 812.564, 811.036, 805.132, 800.46, 797.032, 794.476, 791.612, 791.352, 790.908, 790.076, 788.86, 783.088, 782.68, 782.452, 772.12, 768.404, 767.924, 767.76, 767.244, 766.628, 761.648, 758.58, 756.34, 755.48, 753.656, 750.72, 747.5600000000001, 747.412, 740.576, 739.692, 738.16, 737.932, 737.416, 735.44, 733.552, 732.008, 731.584, 729.772, 728.836, 725.544, 723.82, 717.936, 717.888, 715.564, 712.512, 711.88, 707.9440000000001, 706.268, 705.14, 702.248, 698.272, 698.168, 688.324, 681.872]</t>
  </si>
  <si>
    <t>{'main': [4209, -317722], 'hh': [0, -124433], 'pv': [57681, 0], 'bat': [9030, -10098], 'hp': [0, -241677], 'ev': [0, -4040]}</t>
  </si>
  <si>
    <t>[1000.7319999999999, 986.276, 977.276, 974.0160000000001, 972.896, 969.272, 968.9359999999999, 965.376, 960.828, 958.836, 950.72, 940.1999999999999, 934.4119999999999, 930.576, 920.624, 918.2959999999999, 914.6039999999999, 908.68, 906.5799999999999, 901.552, 901.268, 890.6560000000001, 889.712, 887.928, 859.8679999999999, 854.892, 851.9879999999999, 848.0559999999999, 845.504, 839.6560000000001, 839.148, 832.9, 825.376, 815.8639999999999, 803.2479999999999, 799.424, 796.7159999999999, 791.364, 791.332, 774.9639999999999, 772.548, 771.672, 770.508, 768.684, 760.8720000000001, 759.2879999999999, 758.548, 758.212, 754.592, 752.972, 752.744, 742.408, 741.86, 727.984, 721.056, 719.876, 712.92, 711.8199999999999, 708.3199999999999, 708.192, 694.336, 693.404, 680.076, 662.284, 662.2, 651.72, 649.736, 649.3720000000001, 643.6400000000001, 641.0799999999999, 633.436, 627.532, 620.832, 615.564, 608.544, 603.328, 598.828, 596.5160000000001, 593.1840000000001, 588.504, 582.408, 581.068, 577.472, 572.02, 563.0, 558.0719999999999, 554.168, 552.768, 552.172, 550.108, 544.116, 538.8879999999999, 536.184, 532.52, 531.8720000000001, 531.412, 526.6759999999999, 525.876, 523.0840000000001, 516.168, 514.8960000000001]</t>
  </si>
  <si>
    <t>{'main': [102905, -40386], 'hh': [0, -124822], 'pv': [210209, 0], 'bat': [19962, -22410], 'hp': [0, -12608], 'ev': [0, -7816]}</t>
  </si>
  <si>
    <t>[1028.196, 1019.5519999999999, 1019.4560000000001, 1018.104, 1011.5880000000001, 1008.14, 986.3000000000001, 983.7079999999999, 968.1759999999999, 951.176, 947.1279999999999, 946.5, 934.6, 927.0, 922.94, 922.14, 880.7959999999999, 874.488, 869.6279999999999, 862.724, 857.4119999999999, 851.532, 848.048, 831.952, 830.34, 828.892, 816.02, 799.7679999999999, 782.924, 779.928, 745.78, 660.5559999999999, 653.604, 646.604, 638.808, 617.5400000000001, 583.6800000000001, 579.5600000000001, 574.2280000000001, 566.5120000000001, 562.404, 548.832, 536.612, 524.904, 514.768, 513.416, 510.98799999999994, 510.744, 503.34, 501.684, 499.056, 497.756, 494.928, 489.824, 481.976, 480.93999999999994, 478.292, 475.604, 473.38, 471.344, 468.696, 468.2, 467.672, 466.812, 465.7, 465.0, 462.828, 456.944, 453.276, 452.804, 452.70000000000005, 451.852, 449.648, 439.124, 436.17600000000004, 428.352, 422.752, 419.492, 417.848, 416.568, 413.768, 412.16, 411.736, 410.2, 405.12, 399.84, 399.63599999999997, 397.368, 397.344, 397.292, 395.04, 394.81600000000003, 394.812, 393.016, 392.76, 392.364, 391.648, 387.268, 384.02799999999996, 383.204, 378.436]</t>
  </si>
  <si>
    <t>{'main': [58537, -95185], 'hh': [0, -115341], 'pv': [154336, 0], 'bat': [23102, -25752], 'hp': [0, -65766], 'ev': [0, -7239]}</t>
  </si>
  <si>
    <t>[1103.972, 1087.124, 1077.676, 1076.056, 1037.428, 1024.668, 1021.54, 1011.088, 979.092, 978.224, 974.232, 973.144, 971.372, 970.488, 970.292, 961.184, 959.968, 959.824, 959.528, 941.856, 939.704, 938.58, 938.092, 933.508, 932.96, 932.692, 931.716, 923.348, 922.844, 918.32, 916.588, 910.308, 909.58, 908.156, 907.14, 906.248, 883.032, 881.084, 879.304, 873.116, 869.016, 860.82, 853.548, 852.036, 848.944, 847.24, 844.032, 829.472, 812.564, 811.46, 811.036, 805.132, 802.612, 800.916, 797.032, 793.356, 791.352, 790.076, 788.86, 783.088, 782.68, 782.452, 777.98, 774.424, 772.12, 768.404, 767.924, 767.76, 767.244, 766.628, 761.648, 756.34, 755.48, 754.5200000000001, 753.656, 750.72, 747.412, 740.576, 739.692, 738.316, 738.16, 737.932, 737.78, 737.416, 737.416, 735.772, 735.44, 732.008, 729.772, 725.544, 720.62, 717.936, 717.888, 717.12, 715.564, 712.512, 711.88, 709.844, 707.9440000000001, 706.884, 706.364]</t>
  </si>
  <si>
    <t>{'main': [4059, -322305], 'hh': [0, -124433], 'pv': [57681, 0], 'bat': [8890, -9953], 'hp': [0, -241677], 'ev': [0, -8777]}</t>
  </si>
  <si>
    <t>[1000.7319999999999, 986.276, 977.276, 973.0160000000001, 972.896, 969.272, 968.9359999999999, 965.376, 960.828, 952.356, 950.72, 934.4119999999999, 930.576, 920.624, 918.2959999999999, 912.1999999999999, 901.78, 899.8, 899.1719999999999, 896.9079999999999, 882.216, 880.952, 873.936, 862.632, 859.8679999999999, 854.892, 851.9879999999999, 840.0559999999999, 839.6560000000001, 839.148, 834.504, 830.8199999999999, 817.4159999999999, 804.5519999999999, 798.184, 791.332, 786.2479999999999, 785.7159999999999, 774.9639999999999, 773.804, 771.672, 768.684, 761.148, 760.8720000000001, 759.2879999999999, 758.548, 758.212, 754.592, 752.744, 752.084, 741.2560000000001, 736.548, 735.564, 719.876, 710.14, 708.3199999999999, 699.9760000000001, 698.864, 694.336, 693.404, 692.828, 680.076, 662.9599999999999, 662.2, 658.836, 651.72, 649.736, 649.3720000000001, 643.6400000000001, 641.0799999999999, 633.436, 627.4920000000001, 620.832, 608.468, 603.328, 601.684, 596.5160000000001, 594.996, 590.024, 588.504, 581.068, 575.636, 572.2239999999999, 568.628, 563.0, 554.168, 553.2560000000001, 552.768, 550.1400000000001, 541.692, 540.792, 532.52, 528.116, 526.7560000000001, 525.252, 523.0840000000001, 521.4559999999999, 520.804, 514.876, 514.168, 507.7320000000001]</t>
  </si>
  <si>
    <t>{'main': [100888, -42386], 'hh': [0, -124822], 'pv': [210209, 0], 'bat': [20740, -23275], 'hp': [0, -12608], 'ev': [0, -11747]}</t>
  </si>
  <si>
    <t>[1025.8999999999999, 1019.4560000000001, 1018.104, 1015.94, 1011.5880000000001, 998.0600000000001, 985.372, 956.8320000000001, 952.688, 946.5, 934.8720000000001, 932.064, 922.848, 918.344, 914.608, 902.7639999999999, 875.636, 869.348, 861.492, 855.532, 848.048, 847.76, 832.808, 831.952, 830.34, 828.892, 812.8679999999999, 799.7679999999999, 779.192, 776.872, 745.78, 658.788, 653.604, 645.008, 636.892, 612.924, 583.6800000000001, 575.236, 572.34, 553.424, 548.832, 541.164, 531.732, 524.216, 514.768, 513.416, 510.98799999999994, 510.744, 503.34, 501.684, 499.056, 497.756, 494.928, 489.824, 481.976, 480.93999999999994, 478.292, 475.604, 473.38, 472.404, 472.08, 471.344, 467.672, 466.812, 466.076, 462.828, 460.1, 455.836, 453.94, 452.904, 452.804, 451.94800000000004, 449.648, 448.94800000000004, 432.99600000000004, 431.04, 429.668, 425.192, 423.976, 420.02, 417.848, 415.156, 411.136, 404.772, 402.596, 400.4, 399.84, 399.63599999999997, 397.344, 396.99199999999996, 396.632, 393.016, 392.76, 392.364, 391.648, 388.368, 386.044, 384.02799999999996, 383.204, 381.908, 375.0]</t>
  </si>
  <si>
    <t>{'main': [57765, -97602], 'hh': [0, -115341], 'pv': [154336, 0], 'bat': [23088, -25763], 'hp': [0, -65766], 'ev': [0, -10404]}</t>
  </si>
  <si>
    <t>[1103.972, 1087.124, 1077.676, 1076.056, 1037.428, 1024.668, 1021.54, 1011.088, 979.092, 978.224, 974.232, 973.144, 971.372, 970.488, 970.292, 961.184, 959.968, 959.824, 959.528, 941.856, 939.704, 938.58, 938.092, 933.508, 932.96, 932.692, 931.716, 923.348, 922.844, 918.32, 916.588, 910.308, 909.58, 908.156, 907.14, 906.248, 883.032, 881.084, 879.304, 873.116, 869.016, 860.82, 855.708, 852.036, 848.944, 847.24, 844.032, 843.036, 833.46, 829.472, 824.612, 812.564, 812.116, 811.036, 805.132, 797.032, 791.352, 790.076, 788.86, 785.424, 783.088, 782.68, 782.452, 777.98, 772.12, 770.324, 768.404, 767.76, 767.244, 766.668, 762.82, 762.632, 761.976, 756.34, 755.48, 754.5200000000001, 753.656, 750.72, 747.412, 746.772, 740.576, 739.692, 738.716, 738.16, 737.932, 737.76, 737.416, 735.44, 732.008, 731.62, 729.772, 726.428, 725.544, 724.204, 717.936, 717.888, 717.884, 716.252, 715.564, 712.512, 711.88]</t>
  </si>
  <si>
    <t>{'main': [3879, -326112], 'hh': [0, -124433], 'pv': [57681, 0], 'bat': [8806, -9865], 'hp': [0, -241677], 'ev': [0, -12769]}</t>
  </si>
  <si>
    <t>[1000.7319999999999, 986.276, 977.276, 973.0160000000001, 972.896, 969.272, 968.9359999999999, 965.376, 960.828, 950.72, 938.596, 934.4119999999999, 928.936, 920.624, 918.2959999999999, 899.8, 897.68, 896.9079999999999, 896.18, 880.952, 877.212, 859.8679999999999, 858.616, 854.372, 852.552, 840.936, 840.0559999999999, 839.6560000000001, 839.148, 834.504, 832.108, 830.8199999999999, 800.8319999999999, 798.184, 791.332, 786.2479999999999, 785.336, 780.596, 768.684, 766.644, 762.804, 760.8720000000001, 760.672, 759.2879999999999, 754.932, 754.592, 752.744, 746.988, 745.028, 741.2560000000001, 733.164, 723.8679999999999, 719.876, 711.804, 710.14, 708.3199999999999, 699.9760000000001, 698.864, 694.336, 693.404, 676.2760000000001, 670.828, 658.836, 655.52, 651.72, 649.736, 649.3720000000001, 644.4799999999999, 643.6400000000001, 641.0799999999999, 633.436, 627.4920000000001, 620.832, 603.328, 601.684, 594.996, 588.504, 586.068, 581.236, 581.068, 579.024, 572.2239999999999, 568.628, 559.52, 554.168, 553.2560000000001, 552.768, 550.1400000000001, 541.692, 540.792, 532.52, 531.836, 528.116, 526.7560000000001, 521.4559999999999, 520.804, 512.132, 512.0840000000001, 507.7320000000001, 500.848, 498.116]</t>
  </si>
  <si>
    <t>{'main': [99755, -45175], 'hh': [0, -124822], 'pv': [210209, 0], 'bat': [20740, -23275], 'hp': [0, -12608], 'ev': [0, -15669]}</t>
  </si>
  <si>
    <t>[1025.8999999999999, 1019.3360000000001, 1018.104, 1015.94, 1011.5880000000001, 976.572, 960.34, 952.688, 946.5, 945.8320000000001, 934.8720000000001, 924.904, 922.848, 918.344, 908.0079999999999, 872.9639999999999, 869.348, 861.556, 848.048, 844.532, 843.4, 839.492, 823.74, 817.892, 814.5120000000001, 812.8679999999999, 799.608, 788.7679999999999, 776.872, 745.712, 733.38, 658.788, 653.604, 645.008, 628.532, 583.6800000000001, 582.644, 575.236, 572.34, 548.832, 543.9440000000001, 531.732, 520.524, 514.34, 513.416, 513.216, 513.008, 510.98799999999994, 510.744, 501.684, 499.056, 497.756, 494.928, 489.824, 482.644, 481.976, 478.53999999999996, 478.292, 473.38, 472.404, 472.08, 471.344, 467.672, 466.812, 466.076, 464.94, 462.828, 460.1, 455.836, 452.804, 449.648, 448.94800000000004, 440.94800000000004, 437.264, 434.64, 432.99600000000004, 429.668, 425.192, 420.02, 419.656, 417.848, 415.156, 411.136, 404.772, 402.596, 400.4, 399.84, 399.63599999999997, 397.344, 396.632, 393.016, 392.76, 392.364, 391.648, 388.368, 386.044, 384.02799999999996, 383.204, 381.908, 380.87199999999996, 378.836]</t>
  </si>
  <si>
    <t>{'main': [56707, -100549], 'hh': [0, -115341], 'pv': [154336, 0], 'bat': [23088, -25763], 'hp': [0, -65766], 'ev': [0, -14409]}</t>
  </si>
  <si>
    <t>[1103.972, 1087.124, 1077.676, 1076.056, 1037.428, 1024.668, 1021.54, 1011.088, 979.092, 978.224, 974.232, 973.144, 971.372, 970.488, 970.292, 961.184, 959.968, 959.824, 959.528, 950.704, 945.776, 938.58, 938.092, 933.508, 932.96, 932.692, 931.716, 923.348, 922.844, 918.32, 916.588, 910.308, 909.58, 908.156, 907.14, 906.248, 884.716, 883.032, 881.084, 880.228, 879.304, 873.116, 869.016, 860.82, 852.036, 848.944, 847.24, 844.032, 833.46, 829.472, 824.612, 822.556, 812.564, 812.116, 807.424, 805.132, 797.032, 791.352, 790.076, 789.46, 788.98, 788.86, 784.216, 783.088, 782.68, 782.452, 772.12, 770.324, 768.404, 767.76, 767.244, 766.668, 762.632, 761.948, 756.34, 755.48, 754.5200000000001, 753.656, 750.72, 748.0, 747.412, 746.772, 746.444, 745.24, 742.54, 741.84, 740.576, 739.692, 738.716, 738.16, 737.932, 737.416, 732.008, 729.772, 725.544, 725.532, 718.204, 717.936, 717.888, 717.884, 716.252]</t>
  </si>
  <si>
    <t>{'main': [3776, -330343], 'hh': [0, -124433], 'pv': [57681, 0], 'bat': [8806, -9865], 'hp': [0, -241677], 'ev': [0, -17102]}</t>
  </si>
  <si>
    <t>[857.0319999999999, 851.66, 851.24, 848.676, 847.176, 846.9879999999999, 846.9440000000001, 837.04, 826.7120000000001, 822.3560000000001, 821.172, 820.596, 816.86, 813.736, 809.4, 800.12, 798.064, 792.644, 785.0559999999999, 776.5519999999999, 771.1999999999999, 753.464, 752.764, 746.464, 743.928, 740.4319999999999, 723.872, 707.7679999999999, 694.956, 692.756, 690.204, 688.728, 682.808, 682.404, 681.968, 680.2520000000001, 676.512, 675.564, 673.24, 671.98, 671.296, 669.252, 665.6120000000001, 665.564, 658.904, 641.2520000000001, 640.688, 640.372, 637.448, 625.172, 622.576, 622.172, 619.76, 619.0120000000001, 615.256, 574.188, 573.956, 571.3760000000001, 565.1360000000001, 559.252, 558.264, 556.284, 555.048, 549.36, 547.852, 546.112, 545.176, 543.776, 537.112, 536.808, 532.0, 527.536, 524.8040000000001, 524.356, 522.336, 521.02, 521.0, 512.248, 509.59599999999995, 508.648, 507.508, 505.548, 501.24, 496.68399999999997, 487.464, 484.068, 470.26, 468.904, 467.744, 467.632, 462.412, 460.52799999999996, 457.62399999999997, 448.52, 429.044, 410.82800000000003, 405.42, 403.388, 402.28000000000003, 401.63599999999997, 401.50800000000004]</t>
  </si>
  <si>
    <t>{'main': [82084, -28023], 'hh': [0, -124822], 'pv': [181629, 0], 'bat': [23523, -26269], 'hp': [0, 0], 'ev': [0, 0]}</t>
  </si>
  <si>
    <t>[848.152, 842.852, 832.12, 826.064, 825.784, 823.272, 818.98, 816.048, 815.128, 814.98, 807.0400000000001, 791.1, 788.224, 788.164, 786.784, 781.304, 774.048, 770.9119999999999, 765.74, 761.24, 758.428, 750.56, 727.62, 708.7199999999999, 706.892, 706.884, 705.1279999999999, 696.916, 674.92, 669.9559999999999, 663.408, 653.8879999999999, 632.272, 631.828, 587.148, 568.1759999999999, 537.776, 510.24, 508.412, 505.056, 500.772, 498.292, 445.18399999999997, 441.112, 439.524, 430.056, 415.032, 408.6, 398.84000000000003, 397.104, 386.364, 365.436, 335.148, 334.872, 332.76800000000003, 319.81199999999995, 307.20000000000005, 289.588, 288.236, 285.41200000000003, 273.324, 272.76, 272.56800000000004, 271.692, 250.292, 249.60399999999998, 245.91600000000003, 245.544, 242.452, 241.788, 233.776, 233.14399999999998, 231.928, 231.1, 228.66, 221.54, 220.436, 215.852, 215.308, 214.84799999999998, 209.7, 208.168, 206.012, 205.088, 200.92, 197.04, 194.49599999999998, 193.424, 183.192, 181.66400000000002, 165.364, 162.012, 161.828, 159.932, 158.688, 158.54799999999997, 157.364, 155.876, 155.792, 152.98399999999998, 152.184]</t>
  </si>
  <si>
    <t>{'main': [47487, -40605], 'hh': [0, -115341], 'pv': [124786, 0], 'bat': [23012, -25579], 'hp': [0, 0], 'ev': [0, 0]}</t>
  </si>
  <si>
    <t>[635.5, 613.2760000000001, 600.1120000000001, 593.5360000000001, 593.38, 592.9639999999999, 578.808, 568.1239999999999, 498.252, 423.35999999999996, 352.688, 325.844, 300.08, 299.8, 297.07599999999996, 295.172, 287.212, 286.556, 286.02, 285.192, 275.028, 267.964, 264.636, 264.58, 260.076, 258.70799999999997, 257.384, 256.744, 254.184, 253.108, 251.26, 250.864, 250.188, 249.448, 247.88, 247.528, 247.364, 244.984, 243.896, 241.468, 240.864, 240.528, 240.3, 240.224, 239.204, 239.076, 237.516, 236.46, 235.796, 235.348, 235.312, 235.044, 234.36, 233.54, 230.76, 229.956, 229.848, 229.628, 228.552, 228.324, 228.08, 227.864, 227.448, 226.128, 225.748, 224.2, 224.104, 224.04, 223.92, 222.652, 221.856, 221.832, 221.832, 220.728, 219.724, 219.676, 219.008, 218.68, 217.544, 216.696, 216.548, 216.188, 216.088, 215.444, 215.308, 214.44, 213.696, 213.048, 212.956, 212.528, 212.24, 211.88, 211.876, 211.816, 211.776, 211.564, 211.496, 210.92, 210.584, 209.992, 209.208]</t>
  </si>
  <si>
    <t>{'main': [10839, -83262], 'hh': [0, -124433], 'pv': [53285, 0], 'bat': [11648, -12936], 'hp': [0, 0], 'ev': [0, 0]}</t>
  </si>
  <si>
    <t>[1015.276, 1005.896, 1003.7520000000001, 999.956, 999.448, 993.784, 990.9119999999999, 982.636, 968.472, 967.212, 965.7520000000001, 962.708, 961.9, 960.2040000000001, 949.62, 948.3, 945.972, 939.972, 931.124, 930.764, 923.824, 894.908, 893.92, 891.5200000000001, 880.0880000000001, 875.476, 875.3639999999999, 845.5559999999999, 835.272, 828.296, 826.444, 823.544, 818.072, 815.22, 811.124, 806.724, 806.46, 803.356, 803.1560000000001, 799.9559999999999, 799.9319999999999, 797.624, 795.768, 793.6600000000001, 791.824, 764.76, 761.06, 760.444, 758.028, 756.7, 756.4119999999999, 751.456, 749.804, 748.336, 736.9000000000001, 695.9159999999999, 689.948, 683.996, 682.924, 682.744, 671.9200000000001, 664.74, 663.568, 663.032, 659.88, 657.3399999999999, 654.08, 651.4599999999999, 648.872, 645.3439999999999, 643.984, 641.736, 629.288, 624.472, 618.816, 617.664, 615.816, 610.912, 609.856, 608.34, 606.516, 600.432, 596.9, 594.42, 589.3439999999999, 588.364, 565.976, 562.6519999999999, 560.168, 557.748, 554.3240000000001, 554.3199999999999, 553.688, 548.2959999999999, 547.264, 526.1, 522.436, 518.5160000000001, 506.164, 499.856, 496.408]</t>
  </si>
  <si>
    <t>{'main': [102311, -26805], 'hh': [0, -124822], 'pv': [207645, 0], 'bat': [25344, -28247], 'hp': [0, 0], 'ev': [0, -4415]}</t>
  </si>
  <si>
    <t>[979.388, 976.54, 959.524, 957.0840000000001, 956.3480000000001, 955.26, 951.136, 948.0559999999999, 944.84, 938.608, 924.3520000000001, 919.1999999999999, 918.48, 917.804, 902.84, 901.944, 901.428, 889.568, 884.532, 882.7879999999999, 876.648, 866.76, 834.836, 819.64, 819.1800000000001, 815.5519999999999, 812.62, 808.596, 774.0799999999999, 769.516, 765.9920000000001, 754.072, 727.6279999999999, 708.54, 682.4920000000001, 669.116, 633.024, 628.7360000000001, 604.044, 592.632, 587.508, 586.088, 531.4359999999999, 528.0, 524.496, 513.856, 511.09200000000004, 499.888, 479.256, 461.948, 456.856, 455.67199999999997, 395.928, 383.696, 379.43600000000004, 379.11600000000004, 370.76, 369.392, 352.568, 351.948, 341.408, 334.236, 333.832, 331.716, 327.68399999999997, 327.084, 324.66, 322.472, 314.78, 309.284, 307.04400000000004, 304.688, 299.24, 298.228, 291.144, 283.4, 278.012, 274.864, 274.796, 269.004, 261.868, 259.008, 252.724, 250.31599999999997, 249.384, 248.84, 247.27599999999998, 246.856, 245.50799999999998, 243.392, 242.06, 236.952, 234.5, 234.052, 204.404, 203.656, 202.332, 196.488, 192.696, 191.23200000000003, 184.24]</t>
  </si>
  <si>
    <t>{'main': [58843, -38269], 'hh': [0, -115341], 'pv': [141897, 0], 'bat': [24920, -27719], 'hp': [0, 0], 'ev': [0, -3187]}</t>
  </si>
  <si>
    <t>[711.48, 679.8000000000001, 676.248, 675.4879999999999, 660.064, 657.9399999999999, 645.88, 615.628, 548.7600000000001, 468.028, 422.956, 397.76800000000003, 374.65999999999997, 372.864, 328.08799999999997, 321.384, 314.084, 307.61600000000004, 295.628, 289.488, 283.104, 283.096, 280.492, 279.608, 279.4, 278.108, 278.104, 277.66, 272.592, 271.952, 271.268, 265.328, 265.316, 265.076, 260.212, 258.56, 256.664, 255.268, 254.792, 253.356, 252.22, 251.62, 250.552, 250.22, 248.44, 248.048, 247.36, 247.168, 246.94, 246.56, 245.384, 243.148, 242.336, 242.292, 241.664, 240.404, 240.392, 239.936, 239.836, 239.232, 238.788, 238.3, 236.812, 236.42, 235.708, 234.548, 233.028, 231.8, 229.9, 228.956, 227.268, 226.996, 226.892, 226.412, 225.592, 225.292, 224.444, 224.08, 222.852, 221.28, 220.944, 220.668, 219.584, 219.536, 218.316, 217.764, 216.54, 216.192, 216.0, 215.916, 215.356, 215.204, 214.024, 214.004, 213.196, 211.78, 211.208, 211.156, 211.092, 210.724, 210.08]</t>
  </si>
  <si>
    <t>{'main': [13349, -83138], 'hh': [0, -124433], 'pv': [60195, 0], 'bat': [13626, -15149], 'hp': [0, 0], 'ev': [0, -4040]}</t>
  </si>
  <si>
    <t>[1015.276, 1003.7520000000001, 997.336, 991.248, 989.3960000000001, 988.9399999999999, 982.636, 978.66, 968.372, 965.7520000000001, 962.412, 961.9, 952.264, 949.62, 945.972, 945.94, 943.812, 939.972, 931.124, 928.044, 916.924, 893.92, 890.88, 884.208, 880.0880000000001, 864.5880000000001, 863.348, 845.5559999999999, 827.004, 826.444, 823.544, 822.2040000000001, 816.524, 800.3720000000001, 799.9319999999999, 798.148, 797.624, 795.628, 793.6600000000001, 792.568, 791.824, 791.5120000000001, 791.024, 790.188, 788.436, 764.76, 761.06, 760.444, 758.028, 756.7, 749.804, 748.336, 746.452, 741.696, 736.9000000000001, 692.664, 683.996, 682.744, 680.372, 672.696, 660.668, 653.604, 652.9799999999999, 652.3960000000001, 650.644, 650.272, 648.872, 645.8159999999999, 645.3439999999999, 643.984, 641.736, 637.584, 629.288, 624.472, 618.816, 613.088, 608.4159999999999, 608.34, 606.48, 605.092, 600.2719999999999, 595.196, 594.42, 580.736, 577.352, 571.312, 561.26, 553.688, 550.9480000000001, 549.3199999999999, 544.96, 544.384, 544.284, 542.604, 526.1, 525.564, 506.164, 502.84, 495.852, 490.17600000000004, 484.972]</t>
  </si>
  <si>
    <t>{'main': [100802, -28765], 'hh': [0, -124822], 'pv': [207645, 0], 'bat': [25601, -28572], 'hp': [0, 0], 'ev': [0, -7816]}</t>
  </si>
  <si>
    <t>[976.14, 972.268, 959.524, 956.3480000000001, 948.0559999999999, 947.0120000000001, 940.776, 935.924, 924.0999999999999, 923.24, 918.48, 917.804, 913.3520000000001, 907.668, 902.84, 901.944, 901.428, 889.568, 882.708, 874.088, 866.76, 852.736, 819.94, 810.136, 806.04, 802.748, 799.368, 780.452, 766.416, 762.0, 759.456, 724.664, 721.944, 704.28, 682.4920000000001, 669.116, 631.92, 620.9920000000001, 602.584, 586.42, 576.1160000000001, 563.988, 529.2879999999999, 526.0120000000001, 513.924, 510.15999999999997, 492.31600000000003, 477.91999999999996, 468.604, 459.116, 454.20000000000005, 437.396, 386.848, 380.216, 379.136, 368.61199999999997, 351.144, 347.524, 341.848, 341.156, 331.716, 328.008, 327.084, 327.06, 324.66, 322.472, 316.86, 314.78, 313.396, 304.988, 304.688, 298.584, 297.072, 286.564, 278.012, 269.652, 268.86, 266.35200000000003, 265.732, 261.868, 255.43200000000002, 253.072, 247.792, 247.51599999999996, 245.91199999999998, 243.392, 243.15999999999997, 241.516, 241.212, 240.59599999999998, 234.316, 226.544, 222.54, 216.75199999999998, 202.332, 201.944, 194.584, 188.60399999999998, 178.708, 178.612, 170.66]</t>
  </si>
  <si>
    <t>{'main': [57531, -41066], 'hh': [0, -115341], 'pv': [141897, 0], 'bat': [25177, -28034], 'hp': [0, 0], 'ev': [0, -7239]}</t>
  </si>
  <si>
    <t>[710.78, 673.068, 671.5360000000001, 658.36, 649.764, 633.724, 622.2320000000001, 602.808, 548.7600000000001, 464.708, 420.36400000000003, 397.76800000000003, 374.65999999999997, 371.944, 366.328, 357.396, 344.532, 328.08799999999997, 320.228, 318.976, 317.168, 314.092, 308.9, 305.264, 303.35200000000003, 297.68, 296.864, 295.344, 294.272, 289.508, 284.476, 281.684, 278.964, 278.42, 274.296, 272.416, 271.028, 270.236, 269.444, 268.224, 268.172, 267.02, 266.836, 266.176, 265.844, 265.788, 265.324, 263.22, 260.212, 260.06, 255.856, 255.328, 255.268, 255.232, 254.672, 254.512, 254.368, 254.236, 253.5, 253.208, 251.652, 249.004, 248.44, 248.248, 247.812, 246.94, 246.768, 246.76, 246.708, 246.444, 245.384, 245.036, 243.904, 243.148, 241.664, 241.088, 239.936, 239.836, 238.788, 238.3, 236.108, 234.548, 234.42, 232.208, 231.672, 229.9, 228.956, 228.652, 228.448, 227.54, 227.268, 226.996, 226.044, 225.796, 225.184, 224.66, 223.856, 221.28, 221.144, 220.828, 220.752]</t>
  </si>
  <si>
    <t>{'main': [13088, -87608], 'hh': [0, -124433], 'pv': [60195, 0], 'bat': [13401, -14918], 'hp': [0, 0], 'ev': [0, -8777]}</t>
  </si>
  <si>
    <t>[1015.276, 1003.7520000000001, 996.336, 991.248, 989.3960000000001, 988.9399999999999, 982.636, 972.18, 968.372, 965.7520000000001, 962.412, 961.9, 952.264, 949.62, 941.172, 935.612, 930.508, 922.6840000000001, 916.924, 915.812, 914.052, 893.92, 890.88, 880.0880000000001, 875.328, 856.628, 844.9879999999999, 841.14, 825.204, 821.504, 820.792, 812.472, 799.9319999999999, 798.264, 797.624, 795.628, 793.6600000000001, 792.568, 791.824, 789.3720000000001, 788.436, 781.664, 781.6519999999999, 766.144, 761.06, 760.444, 757.14, 756.212, 747.76, 740.156, 738.856, 738.1800000000001, 728.724, 727.572, 692.664, 691.7360000000001, 683.996, 682.096, 680.372, 672.696, 660.596, 652.9799999999999, 652.3960000000001, 650.644, 650.272, 648.872, 645.3439999999999, 644.0039999999999, 643.984, 643.396, 641.66, 637.584, 629.288, 624.472, 618.816, 612.388, 607.86, 606.48, 605.092, 601.644, 599.5319999999999, 594.332, 594.252, 569.74, 567.48, 564.172, 551.496, 547.788, 546.288, 542.604, 542.384, 540.996, 536.8439999999999, 535.8000000000001, 525.848, 525.3679999999999, 502.84, 500.74399999999997, 484.852, 481.824, 479.84799999999996]</t>
  </si>
  <si>
    <t>{'main': [99242, -31186], 'hh': [0, -124822], 'pv': [207645, 0], 'bat': [25893, -28915], 'hp': [0, 0], 'ev': [0, -11747]}</t>
  </si>
  <si>
    <t>[976.14, 972.268, 959.524, 956.3480000000001, 948.0559999999999, 940.776, 936.932, 932.084, 917.804, 913.56, 911.928, 907.6600000000001, 901.944, 901.18, 898.6800000000001, 892.472, 890.408, 882.708, 867.612, 867.3839999999999, 860.232, 841.808, 816.024, 804.968, 800.8879999999999, 796.6840000000001, 790.528, 766.416, 762.344, 762.0, 759.456, 716.5999999999999, 716.4879999999999, 691.848, 678.7, 658.336, 619.164, 615.0120000000001, 599.512, 580.424, 570.116, 551.812, 529.116, 526.0120000000001, 497.76, 486.632, 484.248, 473.784, 465.21999999999997, 453.152, 449.87600000000003, 420.728, 376.456, 376.2, 372.91200000000003, 351.4, 341.688, 341.156, 332.192, 331.716, 329.536, 328.008, 325.87600000000003, 323.028, 322.66, 316.052, 315.456, 313.396, 312.448, 304.688, 296.104, 296.02, 289.46, 277.69599999999997, 276.72400000000005, 269.652, 265.032, 259.992, 259.26000000000005, 255.67200000000003, 244.49200000000002, 241.596, 241.516, 240.64800000000002, 239.12, 234.79999999999998, 234.12, 232.53199999999998, 230.95999999999998, 228.612, 227.71599999999998, 213.488, 207.844, 197.596, 194.584, 194.164, 193.944, 192.768, 191.33599999999998, 180.07600000000002, 178.612]</t>
  </si>
  <si>
    <t>{'main': [56493, -43240], 'hh': [0, -115341], 'pv': [141897, 0], 'bat': [25371, -28274], 'hp': [0, 0], 'ev': [0, -10404]}</t>
  </si>
  <si>
    <t>[710.78, 669.164, 668.296, 647.36, 640.564, 604.4639999999999, 587.692, 576.768, 548.7600000000001, 464.708, 420.36400000000003, 402.856, 395.80800000000005, 395.624, 388.768, 374.65999999999997, 361.788, 348.64, 339.712, 337.064, 336.708, 335.6, 334.268, 328.08799999999997, 317.312, 317.168, 316.248, 310.708, 306.344, 305.172, 304.848, 303.35200000000003, 302.136, 301.472, 293.436, 293.344, 292.632, 291.316, 290.9, 287.896, 283.448, 282.884, 280.972, 280.752, 279.72, 279.14, 278.42, 278.4, 278.212, 276.392, 275.4, 274.82, 274.296, 271.028, 270.388, 266.456, 265.188, 263.924, 263.848, 260.996, 260.91999999999996, 258.924, 257.768, 257.08, 256.672, 256.232, 256.128, 255.56, 253.56, 252.884, 252.032, 249.832, 248.616, 248.156, 248.024, 247.528, 247.504, 246.012, 245.056, 243.688, 243.412, 242.112, 241.992, 240.216, 239.836, 239.604, 238.976, 238.864, 238.3, 237.044, 236.904, 236.448, 236.104, 235.328, 233.684, 233.516, 232.196, 232.168, 231.876, 230.368, 230.184]</t>
  </si>
  <si>
    <t>{'main': [12752, -91272], 'hh': [0, -124433], 'pv': [60195, 0], 'bat': [13369, -14894], 'hp': [0, 0], 'ev': [0, -12769]}</t>
  </si>
  <si>
    <t>[1015.276, 1003.7520000000001, 994.848, 991.248, 988.9399999999999, 986.9240000000001, 982.636, 968.372, 965.7520000000001, 962.412, 960.6519999999999, 960.26, 949.62, 946.948, 932.988, 931.928, 911.924, 908.548, 902.632, 900.548, 888.5, 877.9359999999999, 875.5360000000001, 875.416, 870.0, 844.9879999999999, 832.08, 829.792, 821.168, 819.972, 815.8919999999999, 807.744, 799.9319999999999, 792.864, 791.824, 791.384, 788.436, 787.308, 784.368, 781.568, 772.856, 772.2080000000001, 765.544, 760.444, 753.7479999999999, 748.856, 744.4639999999999, 738.856, 738.492, 728.724, 728.168, 727.572, 724.264, 719.7679999999999, 692.664, 680.372, 677.404, 674.144, 673.2560000000001, 672.696, 660.596, 652.9799999999999, 652.3960000000001, 650.644, 650.272, 643.984, 643.396, 637.848, 637.3679999999999, 635.164, 630.4599999999999, 624.796, 624.472, 622.62, 617.864, 612.388, 607.86, 599.8919999999999, 599.764, 599.5319999999999, 594.332, 591.0799999999999, 570.092, 565.3199999999999, 564.172, 557.6519999999999, 551.496, 546.288, 541.2040000000001, 540.996, 528.576, 527.72, 525.848, 522.6800000000001, 521.348, 509.912, 500.74399999999997, 497.96, 479.84799999999996, 476.39599999999996, 472.53999999999996]</t>
  </si>
  <si>
    <t>{'main': [97435, -33422], 'hh': [0, -124822], 'pv': [207645, 0], 'bat': [26610, -29753], 'hp': [0, 0], 'ev': [0, -15669]}</t>
  </si>
  <si>
    <t>[975.54, 971.668, 959.404, 956.3480000000001, 948.0559999999999, 940.776, 923.884, 913.56, 911.928, 910.592, 907.6600000000001, 901.18, 899.0840000000001, 891.088, 888.284, 885.944, 884.692, 872.116, 867.124, 859.6320000000001, 842.1719999999999, 837.448, 803.624, 800.8879999999999, 796.0840000000001, 790.888, 768.0799999999999, 754.304, 752.292, 751.7520000000001, 729.548, 710.28, 691.848, 686.316, 664.668, 658.336, 615.0120000000001, 599.512, 597.444, 580.1039999999999, 559.608, 526.2479999999999, 523.756, 523.524, 482.064, 467.972, 465.28000000000003, 465.21999999999997, 464.528, 448.188, 445.6, 407.96799999999996, 376.2, 371.668, 371.208, 337.576, 333.832, 333.308, 326.64, 323.096, 323.04400000000004, 322.66, 316.052, 312.82, 310.96, 308.284, 306.86, 303.628, 301.17199999999997, 296.02, 295.504, 289.108, 280.548, 274.216, 268.596, 267.65999999999997, 263.412, 259.544, 258.156, 251.89999999999998, 238.12800000000001, 237.416, 235.316, 234.844, 231.952, 229.008, 224.824, 224.064, 222.848, 218.55599999999998, 215.50400000000002, 214.30800000000002, 210.636, 206.152, 205.772, 205.52, 202.592, 200.43200000000002, 197.572, 191.03199999999998, 190.22799999999998]</t>
  </si>
  <si>
    <t>{'main': [55331, -46123], 'hh': [0, -115341], 'pv': [141897, 0], 'bat': [25506, -28450], 'hp': [0, 0], 'ev': [0, -14409]}</t>
  </si>
  <si>
    <t>[710.78, 668.296, 667.7239999999999, 647.36, 639.528, 604.4639999999999, 585.3720000000001, 567.928, 541.0600000000001, 457.564, 449.84, 439.144, 426.304, 416.588, 402.572, 389.976, 387.62, 378.092, 372.436, 370.364, 370.088, 358.704, 355.036, 353.196, 350.204, 340.872, 338.32, 329.848, 328.08799999999997, 327.248, 325.496, 324.228, 323.908, 320.612, 318.484, 318.32, 310.58399999999995, 310.072, 308.476, 306.036, 305.288, 304.224, 303.924, 301.264, 298.828, 292.264, 290.968, 290.196, 289.94800000000004, 287.976, 287.632, 284.668, 282.712, 281.64, 281.04, 280.236, 279.768, 279.504, 278.236, 272.284, 272.032, 270.872, 268.632, 268.552, 264.992, 264.968, 263.4, 261.004, 260.996, 260.644, 260.46, 258.99199999999996, 258.696, 257.08, 256.34, 256.128, 253.644, 252.884, 252.664, 251.312, 250.952, 250.148, 249.404, 249.324, 247.528, 247.256, 246.788, 246.204, 245.98, 245.496, 243.412, 243.128, 242.57999999999998, 242.112, 241.276, 240.992, 240.216, 240.124, 239.836, 239.27599999999998, 238.904]</t>
  </si>
  <si>
    <t>{'main': [12409, -95264], 'hh': [0, -124433], 'pv': [60195, 0], 'bat': [13232, -14758], 'hp': [0, 0], 'ev': [0, -17102]}</t>
  </si>
  <si>
    <t>[1417.852, 1410.64, 1407.4759999999999, 1401.996, 1401.988, 1401.5439999999999, 1397.4959999999999, 1397.0919999999999, 1391.8200000000002, 1384.508, 1380.0, 1379.256, 1367.3719999999998, 1367.1280000000002, 1355.4360000000001, 1351.02, 1330.1399999999999, 1325.3999999999999, 1316.072, 1307.908, 1301.156, 1281.128, 1274.5439999999999, 1272.152, 1268.676, 1262.3680000000002, 1260.22, 1259.5880000000002, 1228.244, 1223.576, 1216.1680000000001, 1214.032, 1189.888, 1183.824, 1179.632, 1173.7079999999999, 1168.628, 1166.444, 1161.656, 1161.608, 1158.976, 1158.1960000000001, 1156.3120000000001, 1156.1399999999999, 1153.928, 1150.012, 1138.1280000000002, 1107.5120000000002, 1101.9279999999999, 1098.676, 1092.72, 1092.276, 1088.616, 1088.1319999999998, 1078.536, 1073.56, 1072.588, 1028.6399999999999, 1022.5959999999999, 1004.856, 1002.864, 996.7760000000001, 995.6800000000001, 986.14, 977.244, 967.088, 963.86, 961.736, 960.632, 956.236, 955.8960000000001, 954.952, 951.28, 945.9639999999999, 944.948, 939.4000000000001, 932.996, 931.308, 929.544, 918.6999999999999, 916.4960000000001, 916.364, 915.676, 910.628, 906.152, 904.904, 902.7679999999999, 902.364, 897.5120000000001, 895.532, 891.0600000000001, 886.3639999999999, 881.812, 855.108, 853.7760000000001, 852.44, 846.7959999999999, 842.096, 831.564, 830.1560000000001, 828.5360000000001]</t>
  </si>
  <si>
    <t>{'main': [172098, -24742], 'hh': [0, -124822], 'pv': [277438, 0], 'bat': [22938, -25563], 'hp': [0, -2632], 'ev': [0, 0]}</t>
  </si>
  <si>
    <t>[1357.664, 1353.072, 1340.024, 1328.408, 1328.24, 1325.836, 1325.2079999999999, 1322.7160000000001, 1318.6280000000002, 1316.944, 1305.2, 1286.884, 1281.312, 1271.372, 1271.364, 1267.6080000000002, 1256.904, 1255.904, 1254.324, 1252.3039999999999, 1237.6, 1234.212, 1228.624, 1196.472, 1154.704, 1152.868, 1151.124, 1142.896, 1101.844, 1096.892, 1090.316, 1080.796, 1056.628, 1049.448, 982.54, 974.5600000000001, 948.836, 938.9440000000001, 865.584, 862.8, 859.26, 855.904, 840.9839999999999, 840.5519999999999, 772.12, 767.928, 765.572, 755.096, 709.764, 698.96, 698.3439999999999, 697.712, 652.824, 622.956, 621.7280000000001, 595.988, 595.916, 594.464, 591.6199999999999, 591.396, 590.028, 589.228, 578.932, 573.144, 572.408, 569.148, 559.268, 548.128, 545.788, 538.7439999999999, 534.396, 516.9119999999999, 506.94399999999996, 506.696, 503.772, 490.456, 483.788, 483.664, 482.568, 477.12800000000004, 464.92400000000004, 459.636, 456.976, 446.46, 440.81600000000003, 439.328, 437.384, 436.284, 425.832, 423.464, 417.91999999999996, 417.644, 410.36400000000003, 410.088, 404.604, 404.236, 403.22400000000005, 401.88800000000003, 400.40000000000003, 398.74399999999997, 398.03200000000004]</t>
  </si>
  <si>
    <t>{'main': [100966, -43523], 'hh': [0, -115341], 'pv': [187992, 0], 'bat': [23384, -26000], 'hp': [0, -12595], 'ev': [0, 0]}</t>
  </si>
  <si>
    <t>[909.124, 897.244, 872.4000000000001, 865.2040000000001, 863.408, 842.516, 835.128, 823.1800000000001, 729.08, 650.384, 597.932, 586.4799999999999, 583.092, 564.548, 547.82, 499.02, 451.604, 447.044, 445.824, 442.244, 433.236, 432.328, 428.008, 427.796, 419.464, 415.84, 413.712, 411.656, 408.068, 398.828, 398.816, 397.88, 397.156, 394.328, 393.14, 391.716, 388.852, 388.272, 386.976, 386.928, 386.592, 385.104, 383.176, 380.472, 379.604, 379.5, 377.944, 377.128, 375.936, 372.548, 370.976, 369.136, 368.34, 367.86, 367.608, 366.056, 365.968, 365.0, 364.772, 364.476, 363.23199999999997, 362.592, 361.604, 359.94, 359.552, 359.484, 357.992, 357.216, 356.676, 356.076, 355.732, 355.512, 355.256, 354.704, 354.628, 351.468, 351.368, 351.064, 348.296, 348.168, 346.58000000000004, 342.612, 341.06, 340.932, 340.084, 339.932, 339.064, 337.884, 337.276, 336.736, 336.692, 335.7, 333.664, 331.2, 330.63599999999997, 329.892, 329.764, 329.708, 327.092, 326.368, 325.596]</t>
  </si>
  <si>
    <t>{'main': [22333, -140669], 'hh': [0, -124433], 'pv': [79020, 0], 'bat': [12912, -14369], 'hp': [0, -71477], 'ev': [0, 0]}</t>
  </si>
  <si>
    <t>[1491.4, 1476.9279999999999, 1473.236, 1469.5040000000001, 1467.228, 1466.9, 1460.98, 1458.372, 1457.676, 1454.264, 1453.276, 1450.792, 1432.4720000000002, 1428.648, 1416.364, 1415.028, 1406.956, 1401.652, 1397.16, 1391.056, 1391.0359999999998, 1378.024, 1366.556, 1351.4199999999998, 1332.2759999999998, 1329.884, 1317.0320000000002, 1315.284, 1313.7520000000002, 1309.088, 1305.92, 1298.5040000000001, 1287.42, 1274.184, 1256.164, 1253.464, 1248.1000000000001, 1242.536, 1238.2, 1219.648, 1210.748, 1209.148, 1207.5320000000002, 1206.824, 1202.876, 1201.028, 1200.004, 1172.3799999999999, 1148.928, 1147.8319999999999, 1147.164, 1142.5800000000002, 1142.3880000000001, 1141.424, 1140.6680000000001, 1134.212, 1127.0359999999998, 1124.364, 1096.768, 1077.2920000000001, 1076.288, 1073.512, 1073.0159999999998, 1048.752, 1040.848, 1039.308, 1035.96, 1033.372, 1020.164, 1019.368, 1016.5, 1014.936, 1006.232, 995.904, 995.1, 982.0, 974.568, 971.0, 969.804, 967.996, 966.3280000000001, 964.896, 962.068, 962.0400000000001, 957.668, 956.7, 952.2, 951.608, 940.008, 923.488, 922.1800000000001, 918.108, 912.064, 903.2159999999999, 896.464, 893.072, 890.684, 888.256, 884.776, 883.6279999999999, 856.2800000000001]</t>
  </si>
  <si>
    <t>{'main': [181426, -24925], 'hh': [0, -124822], 'pv': [291280, 0], 'bat': [25253, -28161], 'hp': [0, -2632], 'ev': [0, -4415]}</t>
  </si>
  <si>
    <t>[1397.912, 1396.416, 1381.984, 1371.84, 1370.2, 1368.6519999999998, 1367.564, 1365.24, 1360.396, 1354.5040000000001, 1342.596, 1337.8480000000002, 1324.128, 1322.048, 1315.92, 1300.732, 1298.8760000000002, 1295.912, 1290.66, 1286.3120000000001, 1284.2359999999999, 1279.6, 1251.98, 1204.296, 1186.324, 1180.04, 1178.92, 1175.704, 1130.204, 1124.508, 1119.0040000000001, 1102.54, 1084.064, 1073.1879999999999, 1045.964, 1037.548, 985.976, 974.872, 896.0319999999999, 885.8879999999999, 882.8839999999999, 875.536, 867.096, 852.5559999999999, 802.6, 798.4, 796.052, 785.596, 737.76, 721.9639999999999, 720.232, 715.484, 669.392, 644.212, 643.328, 614.904, 614.148, 612.984, 612.0, 609.26, 598.1479999999999, 593.18, 591.36, 589.1039999999999, 584.22, 582.756, 576.644, 563.088, 560.008, 547.948, 546.348, 531.26, 526.772, 526.524, 520.26, 510.404, 499.92, 492.236, 480.46799999999996, 480.12, 474.76, 463.15200000000004, 462.04400000000004, 460.47999999999996, 458.036, 456.228, 450.956, 448.244, 439.89599999999996, 436.53999999999996, 435.308, 433.94800000000004, 429.152, 426.084, 422.916, 422.184, 420.712, 419.44, 418.34000000000003, 417.608, 415.012]</t>
  </si>
  <si>
    <t>{'main': [105173, -43513], 'hh': [0, -115341], 'pv': [195602, 0], 'bat': [24996, -27813], 'hp': [0, -12600], 'ev': [0, -3187]}</t>
  </si>
  <si>
    <t>[908.264, 877.268, 859.7280000000001, 859.048, 851.572, 842.364, 835.716, 828.86, 740.82, 663.516, 626.252, 606.616, 592.1719999999999, 581.548, 568.3159999999999, 505.37600000000003, 458.772, 450.38, 445.26800000000003, 441.804, 435.468, 433.528, 428.496, 422.82000000000005, 420.528, 419.116, 419.04, 416.528, 409.792, 409.392, 409.032, 407.536, 405.796, 405.268, 400.556, 400.02, 396.452, 396.268, 396.036, 394.696, 389.928, 388.912, 387.436, 386.596, 382.488, 382.30400000000003, 382.272, 380.764, 378.4, 377.992, 377.648, 375.972, 374.768, 374.42, 372.128, 371.696, 370.384, 370.36, 368.972, 368.544, 365.308, 365.268, 365.164, 363.308, 362.996, 362.816, 362.804, 361.956, 360.168, 357.5, 357.12, 356.38, 356.224, 355.352, 355.316, 355.252, 354.6, 354.2, 352.772, 352.64, 352.588, 352.4, 351.368, 350.44, 348.364, 347.232, 344.064, 343.44000000000005, 343.3, 342.276, 340.916, 340.6, 339.832, 339.66, 339.616, 339.308, 339.2, 339.104, 338.42, 337.284, 337.256]</t>
  </si>
  <si>
    <t>{'main': [22905, -142679], 'hh': [0, -124433], 'pv': [81720, 0], 'bat': [13646, -15190], 'hp': [0, -71491], 'ev': [0, -4040]}</t>
  </si>
  <si>
    <t>[1491.4, 1476.9279999999999, 1469.5040000000001, 1464.6760000000002, 1459.86, 1457.6119999999999, 1456.228, 1455.9, 1453.076, 1445.7720000000002, 1442.952, 1432.4720000000002, 1430.864, 1428.648, 1416.364, 1412.6680000000001, 1406.956, 1401.652, 1391.056, 1390.3600000000001, 1388.3159999999998, 1367.2240000000002, 1355.7559999999999, 1337.0200000000002, 1332.2759999999998, 1329.364, 1317.0320000000002, 1315.284, 1305.92, 1302.7520000000002, 1298.5040000000001, 1293.836, 1270.9759999999999, 1256.164, 1253.6879999999999, 1253.464, 1248.1000000000001, 1229.296, 1223.832, 1209.148, 1206.824, 1202.876, 1201.028, 1199.748, 1196.5320000000002, 1195.368, 1193.404, 1162.6039999999998, 1148.928, 1147.8319999999999, 1147.164, 1142.5800000000002, 1140.6680000000001, 1132.6280000000002, 1131.464, 1127.0359999999998, 1124.248, 1113.1879999999999, 1093.328, 1077.092, 1064.2520000000002, 1062.512, 1062.0159999999998, 1039.288, 1037.752, 1029.4840000000002, 1022.372, 1015.008, 1012.016, 1008.404, 1006.548, 1004.548, 998.46, 995.904, 992.604, 979.62, 971.0, 967.996, 966.804, 966.3280000000001, 964.896, 962.068, 956.7, 953.6, 952.8639999999999, 952.568, 950.0, 947.432, 911.756, 908.7199999999999, 903.2159999999999, 901.7040000000001, 898.2560000000001, 890.764, 885.332, 885.068, 884.776, 879.5360000000001, 876.8159999999999, 850.884, 847.752]</t>
  </si>
  <si>
    <t>{'main': [179204, -26225], 'hh': [0, -124822], 'pv': [291280, 0], 'bat': [25982, -29011], 'hp': [0, -2632], 'ev': [0, -7816]}</t>
  </si>
  <si>
    <t>[1396.416, 1391.192, 1371.84, 1368.6519999999998, 1360.396, 1359.404, 1356.2959999999998, 1354.8799999999999, 1346.78, 1343.5040000000001, 1342.596, 1326.8480000000002, 1324.128, 1315.92, 1309.564, 1300.732, 1298.8760000000002, 1287.692, 1286.908, 1284.2359999999999, 1274.4479999999999, 1258.0320000000002, 1240.728, 1192.5040000000001, 1176.82, 1170.528, 1165.6680000000001, 1147.56, 1119.404, 1114.1080000000002, 1113.884, 1076.9, 1069.9759999999999, 1069.328, 1040.452, 1033.252, 978.2320000000001, 973.768, 892.48, 878.644, 870.2199999999999, 851.3399999999999, 845.004, 834.256, 798.96, 794.908, 785.836, 782.004, 737.76, 719.9399999999999, 717.372, 695.452, 651.772, 643.128, 628.784, 612.984, 609.0, 608.88, 607.0120000000001, 599.072, 591.36, 584.22, 583.796, 580.5559999999999, 579.676, 573.34, 564.996, 563.088, 549.212, 546.348, 533.308, 526.524, 524.8280000000001, 520.26, 517.676, 496.05199999999996, 488.29200000000003, 480.46799999999996, 480.12, 474.76, 463.15200000000004, 455.956, 453.96799999999996, 452.956, 452.588, 448.52, 440.412, 433.588, 431.12, 430.068, 429.716, 426.472, 421.868, 419.56, 416.27200000000005, 415.87600000000003, 413.084, 412.996, 408.524, 408.00800000000004, 406.464]</t>
  </si>
  <si>
    <t>{'main': [103135, -45631], 'hh': [0, -115341], 'pv': [195602, 0], 'bat': [25702, -28623], 'hp': [0, -12600], 'ev': [0, -7239]}</t>
  </si>
  <si>
    <t>[908.264, 875.548, 847.764, 847.12, 827.948, 822.592, 812.4879999999999, 809.636, 731.3960000000001, 655.556, 619.208, 602.448, 586.8679999999999, 574.908, 562.5319999999999, 486.93600000000004, 454.148, 453.892, 446.592, 440.596, 440.32, 439.676, 436.196, 433.104, 430.876, 429.952, 428.572, 424.248, 423.516, 417.076, 414.988, 414.5, 414.05600000000004, 409.696, 409.392, 407.536, 405.796, 404.184, 403.896, 403.052, 400.452, 398.6, 396.268, 396.036, 394.696, 391.144, 389.928, 388.912, 387.436, 387.384, 387.148, 385.152, 384.596, 382.696, 382.488, 381.952, 380.764, 380.232, 379.104, 378.4, 376.096, 374.624, 373.82800000000003, 373.828, 372.24, 371.104, 370.748, 370.66, 370.58, 370.384, 369.192, 368.672, 368.208, 368.204, 367.684, 367.436, 367.18, 365.9, 365.468, 365.268, 363.868, 363.268, 363.036, 362.264, 362.184, 360.324, 358.856, 358.364, 357.452, 357.332, 357.276, 357.164, 357.12, 356.408, 356.38, 356.224, 355.316, 353.072, 352.74, 352.64, 352.412]</t>
  </si>
  <si>
    <t>{'main': [22411, -146945], 'hh': [0, -124433], 'pv': [81720, 0], 'bat': [13631, -15196], 'hp': [0, -71491], 'ev': [0, -8777]}</t>
  </si>
  <si>
    <t>[1491.4, 1476.9279999999999, 1469.5040000000001, 1463.6760000000002, 1459.86, 1457.6119999999999, 1456.228, 1455.9, 1453.076, 1442.952, 1439.2920000000001, 1432.4720000000002, 1428.648, 1416.364, 1402.864, 1402.156, 1397.292, 1397.236, 1390.3600000000001, 1382.616, 1374.3239999999998, 1358.344, 1335.156, 1332.2759999999998, 1329.364, 1317.0320000000002, 1315.284, 1309.94, 1296.424, 1294.92, 1294.7920000000001, 1293.836, 1262.9759999999999, 1254.9240000000002, 1242.464, 1236.6879999999999, 1230.54, 1212.52, 1209.148, 1206.824, 1202.876, 1201.028, 1199.748, 1196.5320000000002, 1193.404, 1193.296, 1186.0079999999998, 1162.6039999999998, 1148.928, 1147.8319999999999, 1141.692, 1129.3200000000002, 1125.1680000000001, 1119.588, 1117.7079999999999, 1113.1879999999999, 1105.256, 1093.328, 1082.6680000000001, 1077.092, 1064.2520000000002, 1062.512, 1062.0159999999998, 1039.288, 1037.752, 1029.4840000000002, 1022.372, 1015.008, 1012.016, 1006.684, 1006.548, 1004.548, 998.46, 995.904, 992.528, 979.62, 971.0, 967.996, 966.3280000000001, 964.896, 962.028, 960.032, 956.7, 952.8639999999999, 950.44, 947.432, 938.6120000000001, 936.12, 908.7199999999999, 906.508, 900.616, 899.7040000000001, 895.9960000000001, 885.332, 882.352, 881.4480000000001, 874.068, 868.764, 865.884, 849.312, 844.328]</t>
  </si>
  <si>
    <t>{'main': [176783, -27852], 'hh': [0, -124822], 'pv': [291280, 0], 'bat': [26836, -29982], 'hp': [0, -2632], 'ev': [0, -11747]}</t>
  </si>
  <si>
    <t>[1396.416, 1391.192, 1371.84, 1368.6519999999998, 1360.396, 1354.8799999999999, 1352.456, 1349.324, 1342.596, 1333.304, 1322.22, 1322.104, 1321.54, 1303.152, 1296.96, 1287.284, 1285.484, 1284.8120000000001, 1274.616, 1263.74, 1262.5079999999998, 1242.708, 1240.728, 1182.7640000000001, 1171.652, 1165.376, 1157.52, 1128.8319999999999, 1119.404, 1114.1080000000002, 1113.884, 1071.596, 1069.8719999999998, 1065.172, 1029.58, 1024.02, 978.1160000000001, 960.44, 890.696, 877.0319999999999, 868.288, 846.7479999999999, 840.0079999999999, 823.3359999999999, 794.292, 792.568, 772.52, 759.984, 737.76, 716.4879999999999, 709.3919999999999, 673.956, 649.712, 633.3439999999999, 624.808, 612.984, 606.136, 605.52, 604.264, 595.812, 582.9399999999999, 579.676, 572.596, 569.832, 568.032, 567.456, 560.188, 546.884, 545.332, 527.396, 524.5880000000001, 522.308, 517.212, 516.496, 516.204, 488.136, 487.58, 480.09999999999997, 474.76, 473.544, 457.30800000000005, 453.96799999999996, 449.164, 446.44, 445.816, 444.012, 427.224, 426.472, 424.14799999999997, 421.66, 418.348, 417.424, 416.752, 410.32800000000003, 406.156, 405.024, 404.944, 403.22, 400.852, 397.076, 394.812]</t>
  </si>
  <si>
    <t>{'main': [101789, -47517], 'hh': [0, -115341], 'pv': [195602, 0], 'bat': [26079, -29066], 'hp': [0, -12600], 'ev': [0, -10404]}</t>
  </si>
  <si>
    <t>[908.264, 875.548, 841.8480000000001, 840.1600000000001, 807.3439999999999, 793.6719999999999, 782.196, 750.804, 720.0840000000001, 644.08, 608.364, 602.448, 584.908, 564.444, 552.376, 478.68, 471.336, 465.184, 454.536, 454.148, 453.504, 448.832, 445.792, 440.596, 439.692, 436.828, 434.812, 429.528, 426.36, 424.144, 415.536, 414.988, 414.05600000000004, 411.208, 410.296, 408.656, 406.812, 406.696, 406.58, 405.816, 405.296, 404.28, 403.896, 402.476, 402.144, 401.732, 398.77200000000005, 397.848, 397.612, 397.544, 397.296, 397.236, 396.324, 394.696, 394.308, 394.016, 389.928, 388.912, 387.436, 387.384, 385.96, 385.884, 385.564, 385.152, 382.488, 382.352, 380.764, 380.672, 379.72, 379.104, 378.668, 376.37199999999996, 376.096, 375.116, 374.228, 374.132, 374.096, 373.42, 372.696, 372.072, 371.588, 371.528, 370.8, 369.632, 369.236, 369.16, 367.492, 367.18, 366.68, 366.524, 365.932, 364.948, 364.072, 363.604, 362.692, 361.248, 360.72, 359.992, 359.896, 359.288, 358.96]</t>
  </si>
  <si>
    <t>{'main': [21700, -150268], 'hh': [0, -124433], 'pv': [81720, 0], 'bat': [13899, -15508], 'hp': [0, -71491], 'ev': [0, -12769]}</t>
  </si>
  <si>
    <t>[1491.4, 1476.9279999999999, 1469.5040000000001, 1463.6760000000002, 1459.86, 1457.6119999999999, 1456.228, 1455.9, 1453.076, 1442.952, 1432.4720000000002, 1427.008, 1425.5320000000002, 1416.364, 1397.292, 1396.556, 1390.3600000000001, 1388.344, 1375.276, 1359.0159999999998, 1354.008, 1341.3239999999998, 1326.856, 1321.096, 1315.284, 1313.9, 1312.48, 1293.836, 1293.228, 1284.448, 1284.392, 1270.2440000000001, 1257.192, 1254.9240000000002, 1237.3439999999998, 1219.54, 1211.08, 1209.148, 1202.504, 1201.3760000000002, 1201.028, 1193.404, 1191.8480000000002, 1191.428, 1185.5320000000002, 1180.616, 1169.888, 1151.6399999999999, 1148.928, 1144.552, 1129.3200000000002, 1122.508, 1119.588, 1117.7079999999999, 1102.84, 1101.648, 1095.1760000000002, 1093.328, 1077.092, 1064.188, 1062.512, 1062.0159999999998, 1049.644, 1033.952, 1032.608, 1022.372, 1015.008, 1014.688, 1008.1320000000001, 1006.684, 1006.548, 1004.548, 998.46, 995.904, 975.664, 972.952, 970.048, 967.996, 966.3280000000001, 964.896, 962.028, 956.7, 943.952, 942.9559999999999, 939.44, 936.452, 936.12, 928.48, 906.508, 900.524, 894.376, 887.176, 885.332, 882.352, 881.4480000000001, 877.364, 868.764, 857.308, 852.7639999999999, 849.312, 844.328]</t>
  </si>
  <si>
    <t>{'main': [174813, -29901], 'hh': [0, -124822], 'pv': [291280, 0], 'bat': [27519, -30763], 'hp': [0, -2632], 'ev': [0, -15669]}</t>
  </si>
  <si>
    <t>[1396.416, 1391.192, 1371.72, 1368.6519999999998, 1360.396, 1354.8799999999999, 1343.656, 1335.384, 1333.304, 1322.104, 1311.604, 1311.22, 1310.684, 1303.152, 1296.96, 1280.3480000000002, 1276.692, 1272.292, 1272.176, 1246.788, 1243.412, 1238.3480000000002, 1228.328, 1164.068, 1159.116, 1158.1, 1139.036, 1107.284, 1107.0320000000002, 1101.3519999999999, 1099.5520000000001, 1065.172, 1054.24, 1040.168, 1019.744, 1006.432, 972.12, 937.244, 890.696, 876.38, 852.568, 837.52, 813.28, 800.776, 791.424, 790.08, 760.572, 746.404, 737.76, 709.228, 701.3399999999999, 660.332, 643.764, 631.64, 609.3960000000001, 604.608, 604.264, 591.024, 588.136, 578.372, 577.584, 571.5999999999999, 566.6880000000001, 561.632, 552.2719999999999, 545.332, 535.1, 531.38, 529.5319999999999, 520.5880000000001, 515.284, 514.348, 513.404, 503.136, 495.50000000000006, 484.512, 484.456, 480.09999999999997, 472.62399999999997, 452.576, 451.40799999999996, 450.716, 443.5, 442.924, 432.09999999999997, 425.16, 414.532, 410.7, 409.716, 402.772, 400.76, 399.892, 395.632, 395.29200000000003, 390.12, 385.272, 385.036, 384.548, 384.44399999999996, 381.048, 380.76000000000005]</t>
  </si>
  <si>
    <t>{'main': [99829, -49660], 'hh': [0, -115341], 'pv': [195602, 0], 'bat': [26712, -29800], 'hp': [0, -12600], 'ev': [0, -14409]}</t>
  </si>
  <si>
    <t>[908.264, 874.1080000000001, 841.8480000000001, 840.1600000000001, 807.3439999999999, 782.196, 782.088, 741.964, 713.496, 636.184, 598.6719999999999, 592.568, 576.72, 550.376, 542.916, 512.168, 509.36, 494.692, 476.552, 457.076, 454.444, 452.74, 451.2, 447.33599999999996, 443.536, 443.292, 441.484, 439.548, 439.516, 438.18, 437.952, 432.6, 430.556, 427.816, 426.904, 426.532, 424.784, 422.972, 419.544, 419.072, 417.056, 415.208, 412.972, 411.34, 410.928, 409.296, 408.608, 407.396, 406.404, 406.28, 404.392, 400.764, 400.01199999999994, 399.844, 399.056, 398.932, 398.068, 397.876, 396.424, 395.672, 394.016, 393.976, 392.704, 392.464, 390.952, 390.876, 390.364, 389.808, 389.744, 389.168, 388.984, 388.492, 387.284, 385.94, 385.876, 385.564, 384.892, 383.564, 383.48, 382.352, 381.956, 381.6, 381.08799999999997, 380.664, 380.116, 379.636, 375.42, 374.668, 374.636, 374.236, 373.788, 372.784, 372.56, 372.424, 371.2, 370.752, 369.872, 369.4, 369.272, 368.792, 368.136]</t>
  </si>
  <si>
    <t>{'main': [21089, -154009], 'hh': [0, -124433], 'pv': [81720, 0], 'bat': [13925, -15552], 'hp': [0, -71491], 'ev': [0, -17102]}</t>
  </si>
  <si>
    <t>[1417.852, 1410.64, 1407.4759999999999, 1401.996, 1401.988, 1401.5439999999999, 1397.4959999999999, 1397.0919999999999, 1391.8200000000002, 1384.508, 1380.0, 1379.256, 1363.172, 1362.8719999999998, 1350.9160000000002, 1348.1879999999999, 1322.472, 1318.06, 1308.148, 1301.156, 1299.78, 1281.128, 1272.0159999999998, 1269.6160000000002, 1268.676, 1260.22, 1259.836, 1257.084, 1214.568, 1213.744, 1209.9080000000001, 1202.4920000000002, 1183.532, 1168.608, 1166.568, 1161.888, 1161.808, 1160.6319999999998, 1158.96, 1157.22, 1156.296, 1155.324, 1155.1599999999999, 1152.96, 1150.552, 1149.996, 1137.8400000000001, 1107.5120000000002, 1101.92, 1098.672, 1092.6879999999999, 1092.236, 1088.612, 1080.116, 1073.52, 1072.556, 1071.156, 1022.2119999999999, 1006.796, 1004.764, 996.6840000000001, 995.588, 977.1560000000001, 976.44, 967.088, 963.86, 954.952, 952.204, 951.28, 944.948, 939.4000000000001, 932.996, 929.544, 927.828, 920.488, 918.6519999999999, 912.904, 905.86, 904.788, 902.248, 899.2919999999999, 898.932, 896.048, 890.9440000000001, 882.8919999999999, 881.76, 880.404, 874.26, 866.756, 864.82, 860.4240000000001, 855.108, 853.7760000000001, 852.44, 842.096, 839.572, 839.108, 831.2679999999999, 820.868, 803.2239999999999, 801.28]</t>
  </si>
  <si>
    <t>{'main': [169284, -26270], 'hh': [0, -124822], 'pv': [277438, 0], 'bat': [23414, -26117], 'hp': [0, -6897], 'ev': [0, 0]}</t>
  </si>
  <si>
    <t>[1349.376, 1345.512, 1331.9759999999999, 1312.6039999999998, 1311.8960000000002, 1311.212, 1311.1280000000002, 1304.724, 1297.46, 1285.0600000000002, 1274.3280000000002, 1255.596, 1251.6480000000001, 1244.232, 1241.0600000000002, 1235.22, 1234.7520000000002, 1231.04, 1230.624, 1201.912, 1185.532, 1178.692, 1163.66, 1152.5, 1150.656, 1148.92, 1140.6879999999999, 1103.78, 1097.624, 1088.728, 1086.084, 1076.5720000000001, 1002.288, 971.136, 915.116, 905.6, 864.492, 861.728, 861.684, 858.192, 854.824, 850.6640000000001, 762.992, 758.824, 756.436, 745.972, 725.992, 720.1479999999999, 708.7239999999999, 696.9399999999999, 681.7959999999999, 678.024, 613.28, 590.7600000000001, 589.628, 589.0559999999999, 587.288, 585.088, 577.14, 557.996, 544.5, 540.852, 534.312, 529.336, 517.3280000000001, 516.7959999999999, 500.46, 500.304, 497.13199999999995, 487.112, 481.368, 477.604, 477.024, 476.17600000000004, 470.492, 442.236, 438.176, 436.932, 435.372, 434.868, 432.444, 430.376, 428.576, 419.88, 411.55199999999996, 409.15200000000004, 403.052, 401.716, 398.432, 397.84000000000003, 393.28, 392.632, 391.32, 389.77599999999995, 389.112, 388.08000000000004, 387.78400000000005, 380.84000000000003, 378.072, 375.29600000000005, 373.5]</t>
  </si>
  <si>
    <t>{'main': [93456, -58778], 'hh': [0, -115341], 'pv': [187992, 0], 'bat': [25844, -28750], 'hp': [0, -35072], 'ev': [0, 0]}</t>
  </si>
  <si>
    <t>[849.596, 831.52, 808.3159999999999, 807.784, 795.0759999999999, 791.26, 757.0640000000001, 751.32, 678.788, 678.18, 672.048, 671.208, 663.968, 660.624, 656.02, 653.468, 651.176, 646.008, 642.048, 625.836, 623.388, 612.092, 611.164, 606.5, 604.256, 603.532, 602.468, 601.872, 601.836, 600.064, 591.976, 590.212, 586.648, 577.18, 574.644, 573.492, 572.68, 568.852, 567.824, 557.168, 554.568, 551.476, 550.5, 549.34, 546.36, 546.096, 545.988, 544.388, 544.34, 542.924, 542.084, 538.788, 538.0, 536.784, 536.6, 536.2679999999999, 530.392, 529.988, 528.048, 527.096, 526.308, 524.416, 523.164, 522.14, 522.044, 521.984, 521.648, 521.32, 512.428, 509.46, 504.212, 502.368, 501.252, 500.588, 500.552, 499.116, 496.664, 495.988, 495.608, 494.948, 494.356, 494.24, 490.564, 489.992, 487.492, 487.468, 486.804, 485.896, 484.704, 483.54, 483.444, 482.672, 480.7, 476.748, 475.412, 474.736, 473.444, 471.36, 470.924, 468.436, 468.152]</t>
  </si>
  <si>
    <t>{'main': [18335, -198779], 'hh': [0, -124433], 'pv': [79020, 0], 'bat': [12122, -13510], 'hp': [0, -133657], 'ev': [0, 0]}</t>
  </si>
  <si>
    <t>[1491.4, 1476.9279999999999, 1473.236, 1469.5040000000001, 1467.228, 1466.9, 1460.98, 1458.372, 1457.676, 1454.264, 1453.276, 1450.792, 1430.0800000000002, 1426.2559999999999, 1413.972, 1412.636, 1400.9759999999999, 1397.16, 1395.664, 1385.0639999999999, 1385.0439999999999, 1378.024, 1366.556, 1351.4199999999998, 1329.7479999999998, 1327.356, 1314.5040000000001, 1311.2240000000002, 1308.8, 1300.656, 1287.128, 1282.6480000000001, 1279.5720000000001, 1244.688, 1241.9959999999999, 1237.912, 1236.616, 1235.264, 1231.068, 1219.628, 1210.732, 1208.156, 1207.516, 1205.824, 1201.876, 1200.028, 1199.988, 1154.588, 1148.8880000000001, 1147.8, 1147.164, 1142.54, 1142.38, 1141.392, 1140.664, 1127.032, 1126.832, 1102.088, 1096.384, 1077.2, 1073.4199999999998, 1072.924, 1048.664, 1029.608, 1023.628, 1016.5, 1014.936, 1007.028, 1006.232, 995.904, 995.1, 982.0, 974.6279999999999, 971.0, 969.804, 967.88, 961.9920000000001, 961.952, 961.424, 957.948, 955.236, 952.0840000000001, 950.272, 948.14, 942.252, 939.716, 922.76, 919.996, 914.636, 912.0120000000001, 898.2560000000001, 896.464, 890.684, 890.312, 888.256, 884.776, 883.6600000000001, 883.332, 873.6880000000001, 843.184, 838.46]</t>
  </si>
  <si>
    <t>{'main': [178697, -26520], 'hh': [0, -124822], 'pv': [291280, 0], 'bat': [25675, -28642], 'hp': [0, -6898], 'ev': [0, -4415]}</t>
  </si>
  <si>
    <t>[1386.4, 1385.724, 1371.664, 1363.74, 1356.0359999999998, 1354.6599999999999, 1352.864, 1348.164, 1332.504, 1316.3960000000002, 1310.8760000000002, 1308.46, 1296.3480000000002, 1279.3280000000002, 1275.308, 1274.504, 1270.5400000000002, 1259.22, 1247.748, 1232.8, 1231.14, 1215.668, 1200.092, 1184.124, 1177.8319999999999, 1176.7160000000001, 1173.496, 1125.984, 1120.268, 1114.7720000000002, 1108.584, 1094.376, 1032.1879999999999, 1003.2479999999999, 992.236, 973.28, 904.008, 901.4000000000001, 894.9399999999999, 884.812, 881.808, 874.4639999999999, 793.48, 789.3, 786.92, 776.468, 747.084, 736.704, 729.0, 719.184, 718.24, 698.16, 634.872, 611.572, 608.84, 603.6080000000001, 597.74, 588.704, 588.02, 562.9799999999999, 558.7360000000001, 546.656, 546.26, 541.6, 527.6080000000001, 524.6120000000001, 520.14, 520.1320000000001, 519.996, 500.096, 499.696, 493.276, 488.108, 485.592, 472.34000000000003, 464.432, 457.83200000000005, 457.724, 456.59999999999997, 454.3, 444.404, 433.632, 431.988, 431.73199999999997, 425.78000000000003, 420.536, 419.3, 419.26800000000003, 415.356, 414.83599999999996, 410.12399999999997, 407.544, 404.848, 402.288, 390.98400000000004, 389.368, 388.324, 387.776, 384.864, 381.12399999999997, 378.248]</t>
  </si>
  <si>
    <t>{'main': [97164, -58279], 'hh': [0, -115341], 'pv': [195602, 0], 'bat': [27550, -30666], 'hp': [0, -35078], 'ev': [0, -3187]}</t>
  </si>
  <si>
    <t>[850.8879999999999, 813.16, 800.716, 794.8919999999999, 789.516, 776.856, 761.148, 752.7919999999999, 684.032, 678.424, 674.084, 668.316, 660.612, 659.904, 659.024, 652.872, 651.212, 644.624, 641.18, 639.792, 630.952, 625.32, 620.96, 612.94, 612.508, 612.14, 609.984, 609.928, 608.752, 608.724, 600.652, 598.68, 591.456, 588.008, 579.612, 579.232, 577.348, 576.188, 575.952, 573.84, 572.144, 564.344, 563.068, 558.684, 552.72, 547.496, 547.312, 545.78, 545.748, 544.708, 543.94, 543.2, 542.792, 541.788, 539.196, 538.344, 538.244, 535.724, 534.26, 532.588, 532.484, 532.056, 531.3280000000001, 529.376, 528.948, 528.452, 525.812, 524.32, 520.1, 518.408, 506.9, 506.424, 506.244, 504.728, 504.144, 503.444, 503.236, 502.172, 501.94, 500.552, 498.964, 498.588, 497.776, 496.6, 495.0, 494.652, 492.228, 490.012, 487.956, 487.892, 486.852, 485.30400000000003, 483.928, 483.536, 482.448, 482.048, 480.704, 479.468, 478.936, 478.82800000000003, 476.752]</t>
  </si>
  <si>
    <t>{'main': [18974, -200864], 'hh': [0, -124433], 'pv': [81720, 0], 'bat': [12753, -14217], 'hp': [0, -133689], 'ev': [0, -4040]}</t>
  </si>
  <si>
    <t>[1491.4, 1476.9279999999999, 1469.5040000000001, 1464.6760000000002, 1459.86, 1457.6119999999999, 1456.228, 1455.9, 1453.076, 1445.7720000000002, 1442.952, 1430.864, 1430.0800000000002, 1426.2559999999999, 1413.972, 1410.276, 1400.9759999999999, 1395.664, 1390.3600000000001, 1385.0639999999999, 1382.3239999999998, 1367.2240000000002, 1355.7559999999999, 1337.0200000000002, 1329.7479999999998, 1326.836, 1314.5040000000001, 1300.656, 1300.2240000000002, 1293.548, 1279.5720000000001, 1278.776, 1270.684, 1244.688, 1241.9959999999999, 1236.616, 1227.624, 1223.544, 1217.828, 1208.156, 1205.824, 1201.876, 1200.028, 1199.732, 1196.516, 1195.348, 1193.388, 1154.588, 1148.8880000000001, 1147.8, 1147.164, 1142.54, 1140.664, 1132.6200000000001, 1131.432, 1127.032, 1116.8680000000002, 1102.088, 1092.944, 1077.0, 1062.4199999999998, 1061.924, 1037.664, 1029.584, 1021.4879999999999, 1007.028, 1006.548, 1004.548, 998.46, 995.904, 992.604, 979.62, 974.6279999999999, 971.0, 967.88, 966.804, 961.952, 961.424, 955.236, 953.552, 949.884, 946.948, 945.912, 943.964, 930.492, 917.9559999999999, 911.464, 904.9879999999999, 898.448, 898.2560000000001, 890.764, 885.02, 884.776, 879.5360000000001, 876.8159999999999, 876.048, 873.6880000000001, 868.312, 846.428, 843.184, 838.46]</t>
  </si>
  <si>
    <t>{'main': [176716, -28017], 'hh': [0, -124822], 'pv': [291280, 0], 'bat': [26232, -29276], 'hp': [0, -6898], 'ev': [0, -7816]}</t>
  </si>
  <si>
    <t>[1385.724, 1379.68, 1356.0359999999998, 1354.6599999999999, 1350.104, 1348.164, 1344.7040000000002, 1341.74, 1315.024, 1308.46, 1303.2520000000002, 1296.3480000000002, 1292.584, 1279.3280000000002, 1275.308, 1274.504, 1262.208, 1251.2279999999998, 1231.6879999999999, 1231.06, 1226.708, 1204.4279999999999, 1189.092, 1175.152, 1168.8519999999999, 1163.996, 1145.888, 1113.848, 1109.768, 1109.656, 1108.584, 1059.504, 1026.78, 1003.2479999999999, 973.28, 972.6600000000001, 904.008, 892.26, 891.4839999999999, 877.648, 869.2439999999999, 848.06, 789.84, 785.808, 776.708, 772.88, 747.084, 736.704, 729.0, 718.664, 713.76, 668.332, 634.872, 606.452, 601.688, 598.688, 583.412, 575.024, 564.66, 550.856, 548.1360000000001, 546.26, 541.6, 532.216, 520.14, 519.996, 518.22, 511.076, 501.656, 500.096, 499.696, 482.09200000000004, 481.688, 472.34000000000003, 464.432, 454.3, 450.41999999999996, 449.072, 446.436, 441.916, 436.928, 433.43199999999996, 426.24, 422.98, 422.1, 419.3, 412.932, 410.26800000000003, 410.236, 407.544, 406.304, 404.8, 392.46000000000004, 390.98400000000004, 390.752, 389.368, 388.324, 387.776, 385.404, 384.864, 373.232]</t>
  </si>
  <si>
    <t>{'main': [95930, -61117], 'hh': [0, -115341], 'pv': [195602, 0], 'bat': [27509, -30645], 'hp': [0, -35078], 'ev': [0, -7239]}</t>
  </si>
  <si>
    <t>[850.8879999999999, 810.2919999999999, 788.9440000000001, 779.288, 773.576, 763.684, 744.916, 739.592, 684.032, 678.424, 674.084, 668.316, 660.612, 659.904, 659.024, 652.872, 651.212, 644.624, 641.18, 639.792, 630.952, 625.32, 620.96, 612.94, 612.508, 612.14, 610.3, 609.984, 609.928, 608.752, 608.724, 600.652, 598.68, 591.456, 588.008, 579.612, 579.232, 577.348, 576.188, 575.952, 573.84, 572.144, 569.54, 565.62, 564.344, 563.068, 558.684, 552.72, 547.496, 547.312, 545.748, 544.708, 543.96, 543.94, 543.2, 542.792, 541.788, 541.328, 539.8, 538.344, 538.244, 535.724, 534.26, 532.588, 532.056, 531.3280000000001, 528.452, 528.36, 525.812, 525.588, 525.288, 524.32, 524.284, 522.292, 520.1, 518.408, 506.424, 504.728, 503.236, 502.172, 501.94, 501.012, 500.476, 500.104, 499.108, 498.964, 498.956, 498.668, 498.588, 497.852, 497.776, 496.6, 496.424, 495.0, 494.672, 492.452, 487.18, 485.30400000000003, 483.928, 483.536, 482.476]</t>
  </si>
  <si>
    <t>{'main': [18712, -205334], 'hh': [0, -124433], 'pv': [81720, 0], 'bat': [12599, -14057], 'hp': [0, -133689], 'ev': [0, -8777]}</t>
  </si>
  <si>
    <t>[1491.4, 1476.9279999999999, 1469.5040000000001, 1463.6760000000002, 1459.86, 1457.6119999999999, 1456.228, 1455.9, 1453.076, 1442.952, 1439.2920000000001, 1430.0800000000002, 1426.2559999999999, 1413.972, 1402.864, 1396.176, 1394.844, 1391.3039999999999, 1390.3600000000001, 1376.624, 1368.3319999999999, 1358.344, 1335.156, 1329.7479999999998, 1326.836, 1314.5040000000001, 1309.94, 1300.656, 1293.548, 1292.2640000000001, 1276.6960000000001, 1268.5720000000001, 1262.684, 1243.448, 1230.9959999999999, 1219.056, 1212.2320000000002, 1210.624, 1208.156, 1205.824, 1201.876, 1200.028, 1199.732, 1196.516, 1193.388, 1185.9879999999998, 1181.828, 1154.588, 1148.8880000000001, 1147.8, 1141.652, 1129.3200000000002, 1125.136, 1119.584, 1117.704, 1102.088, 1097.876, 1092.944, 1082.66, 1077.0, 1062.4199999999998, 1061.924, 1037.664, 1029.584, 1021.4879999999999, 1007.028, 1006.548, 1004.548, 998.46, 995.904, 992.528, 979.62, 974.6279999999999, 971.0, 967.88, 961.912, 961.424, 960.032, 955.236, 950.392, 946.948, 945.912, 943.964, 936.0039999999999, 928.7719999999999, 917.9559999999999, 906.216, 904.9879999999999, 896.448, 895.9960000000001, 882.352, 881.4480000000001, 876.048, 874.02, 873.6880000000001, 868.764, 865.884, 854.356, 841.612, 840.584, 835.036]</t>
  </si>
  <si>
    <t>{'main': [174317, -29666], 'hh': [0, -124822], 'pv': [291280, 0], 'bat': [27070, -30231], 'hp': [0, -6898], 'ev': [0, -11747]}</t>
  </si>
  <si>
    <t>[1385.724, 1379.68, 1356.0359999999998, 1354.6599999999999, 1348.164, 1346.2640000000001, 1334.624, 1317.18, 1315.024, 1308.46, 1293.0520000000001, 1287.8400000000001, 1283.5800000000002, 1271.916, 1265.2640000000001, 1260.06, 1249.604, 1230.732, 1230.652, 1219.396, 1211.384, 1192.4879999999998, 1189.092, 1169.984, 1163.7, 1155.8480000000002, 1127.1599999999999, 1113.848, 1109.768, 1109.656, 1098.844, 1059.3999999999999, 1022.6240000000001, 997.944, 963.428, 962.408, 892.144, 890.68, 889.6999999999999, 876.036, 867.312, 843.468, 785.172, 783.468, 763.396, 750.856, 742.088, 736.704, 718.0799999999999, 715.212, 705.78, 646.836, 625.088, 603.7040000000001, 601.688, 595.428, 575.024, 567.648, 546.548, 544.256, 542.4359999999999, 539.54, 527.308, 521.216, 517.98, 516.084, 516.02, 510.61199999999997, 497.352, 496.216, 490.032, 481.53200000000004, 472.34000000000003, 468.992, 460.92400000000004, 451.40000000000003, 450.41999999999996, 442.92400000000004, 439.85999999999996, 437.40799999999996, 433.06399999999996, 423.74, 418.308, 417.06, 413.276, 410.26800000000003, 409.272, 403.068, 402.264, 399.072, 398.956, 393.584, 391.244, 389.308, 388.94, 379.996, 379.24, 378.18399999999997, 375.632, 373.948, 371.668]</t>
  </si>
  <si>
    <t>{'main': [94630, -63049], 'hh': [0, -115341], 'pv': [195602, 0], 'bat': [27879, -31081], 'hp': [0, -35078], 'ev': [0, -10404]}</t>
  </si>
  <si>
    <t>[850.8879999999999, 810.2919999999999, 781.984, 758.684, 757.7679999999999, 733.18, 720.7760000000001, 686.0840000000001, 684.676, 678.44, 676.324, 668.948, 662.32, 660.86, 659.652, 651.212, 648.66, 645.66, 643.292, 641.56, 639.792, 630.952, 625.32, 622.472, 614.164, 614.052, 612.508, 611.188, 609.984, 608.752, 608.724, 600.652, 598.68, 589.328, 589.172, 580.488, 579.98, 579.612, 578.552, 576.852, 576.188, 574.744, 570.752, 565.74, 565.464, 561.3, 561.3, 559.948, 553.688, 552.648, 548.528, 547.312, 546.828, 545.988, 545.672, 545.28, 544.36, 544.068, 543.744, 543.064, 542.124, 539.384, 539.212, 537.076, 536.684, 534.26, 532.588, 532.088, 531.3280000000001, 529.724, 528.98, 528.36, 526.736, 525.244, 521.384, 520.956, 520.644, 520.1, 518.408, 517.052, 515.124, 511.404, 508.452, 508.432, 506.424, 504.968, 504.728, 502.608, 502.104, 501.94, 501.304, 500.692, 500.604, 499.56, 499.392, 498.988, 497.14799999999997, 497.136, 496.32, 492.452, 488.2]</t>
  </si>
  <si>
    <t>{'main': [18077, -208733], 'hh': [0, -124433], 'pv': [81720, 0], 'bat': [12872, -14373], 'hp': [0, -133689], 'ev': [0, -12769]}</t>
  </si>
  <si>
    <t>[1491.4, 1476.9279999999999, 1469.5040000000001, 1463.6760000000002, 1459.86, 1457.6119999999999, 1456.228, 1455.9, 1453.076, 1442.952, 1430.0800000000002, 1425.5320000000002, 1424.616, 1413.972, 1391.3039999999999, 1390.576, 1390.3600000000001, 1388.344, 1372.884, 1354.008, 1353.024, 1335.3319999999999, 1324.328, 1321.096, 1311.372, 1309.952, 1300.656, 1293.548, 1284.448, 1273.5, 1267.7160000000001, 1258.044, 1256.9, 1243.448, 1225.876, 1208.156, 1208.056, 1201.504, 1201.0880000000002, 1200.028, 1193.388, 1191.412, 1190.8480000000002, 1185.516, 1185.0159999999998, 1169.868, 1169.148, 1148.8880000000001, 1144.52, 1143.624, 1129.3200000000002, 1122.468, 1119.584, 1117.704, 1101.616, 1092.944, 1091.74, 1087.796, 1077.0, 1064.18, 1062.4199999999998, 1061.924, 1033.864, 1022.904, 1006.88, 1006.548, 1004.548, 1003.144, 998.46, 995.904, 975.664, 972.952, 970.048, 967.88, 961.912, 961.424, 959.832, 955.236, 946.948, 945.912, 940.484, 939.392, 936.0039999999999, 928.7719999999999, 928.48, 908.048, 906.216, 890.6439999999999, 887.176, 882.352, 881.4480000000001, 876.048, 874.1080000000001, 873.6880000000001, 868.764, 857.26, 852.7639999999999, 852.196, 841.184, 840.492, 835.036]</t>
  </si>
  <si>
    <t>{'main': [172351, -31720], 'hh': [0, -124822], 'pv': [291280, 0], 'bat': [27755, -31013], 'hp': [0, -6898], 'ev': [0, -15669]}</t>
  </si>
  <si>
    <t>[1385.724, 1379.68, 1355.916, 1354.6599999999999, 1348.164, 1337.464, 1315.024, 1306.18, 1301.248, 1296.904, 1293.0520000000001, 1287.8400000000001, 1283.5800000000002, 1261.06, 1260.8000000000002, 1249.604, 1246.868, 1220.06, 1216.956, 1210.404, 1207.0240000000001, 1176.7679999999998, 1176.692, 1157.448, 1156.424, 1137.364, 1105.3600000000001, 1103.056, 1095.796, 1095.2120000000002, 1080.1480000000001, 1029.696, 1022.6240000000001, 980.588, 959.152, 939.26, 889.6999999999999, 886.148, 875.384, 867.484, 851.592, 810.0, 782.304, 780.98, 751.448, 739.6, 737.2760000000001, 736.704, 707.952, 697.728, 695.52, 633.212, 623.384, 603.7040000000001, 598.1, 590.64, 573.72, 551.888, 544.256, 537.0799999999999, 533.592, 529.1959999999999, 515.196, 513.98, 513.256, 506.80400000000003, 495.82, 495.38, 484.12399999999997, 479.352, 477.85200000000003, 463.168, 462.296, 450.156, 447.85999999999996, 439.98400000000004, 438.94, 433.06399999999996, 426.192, 425.496, 422.59200000000004, 412.068, 407.224, 399.288, 398.328, 396.796, 396.00399999999996, 395.91200000000003, 395.14000000000004, 393.672, 392.872, 392.36400000000003, 384.38800000000003, 380.308, 379.66, 375.86, 375.808, 368.728, 364.18, 358.62, 357.528]</t>
  </si>
  <si>
    <t>{'main': [92699, -65222], 'hh': [0, -115341], 'pv': [195602, 0], 'bat': [28479, -31781], 'hp': [0, -35078], 'ev': [0, -14409]}</t>
  </si>
  <si>
    <t>[850.8879999999999, 808.852, 781.984, 758.684, 757.7679999999999, 733.18, 709.192, 687.216, 682.04, 680.232, 679.34, 677.244, 671.668, 665.688, 663.932, 662.412, 653.28, 649.668, 647.488, 642.3, 634.972, 633.084, 627.104, 626.472, 617.968, 617.364, 613.484, 612.22, 611.96, 610.88, 609.78, 609.7, 601.644, 599.872, 598.048, 590.272, 581.236, 580.52, 579.524, 577.552, 576.996, 575.964, 575.376, 572.54, 572.0840000000001, 566.956, 566.104, 560.952, 559.712, 557.332, 554.328, 554.008, 552.648, 552.268, 550.044, 548.844, 547.96, 547.696, 547.368, 547.036, 547.0, 545.672, 545.504, 544.36, 544.072, 542.412, 541.376, 541.16, 539.476, 537.56, 536.952, 535.428, 534.712, 531.5920000000001, 530.7, 530.016, 529.76, 528.088, 524.584, 523.072, 522.872, 522.248, 521.852, 521.268, 521.084, 516.248, 515.8, 515.792, 514.032, 512.172, 508.356, 506.424, 505.588, 505.068, 504.468, 504.424, 503.964, 502.928, 501.836, 501.468, 501.05600000000004]</t>
  </si>
  <si>
    <t>{'main': [17502, -212510], 'hh': [0, -124433], 'pv': [81720, 0], 'bat': [12897, -14417], 'hp': [0, -133689], 'ev': [0, -17102]}</t>
  </si>
  <si>
    <t>[1417.852, 1410.64, 1407.4759999999999, 1401.996, 1401.988, 1401.5439999999999, 1397.4959999999999, 1397.0919999999999, 1391.8200000000002, 1384.508, 1380.0, 1379.256, 1357.796, 1357.492, 1345.544, 1342.808, 1317.768, 1313.36, 1303.444, 1301.156, 1295.08, 1281.128, 1269.7359999999999, 1268.676, 1267.336, 1260.22, 1257.5520000000001, 1254.808, 1213.8, 1212.116, 1209.1280000000002, 1201.7240000000002, 1181.4759999999999, 1168.608, 1161.1, 1160.8760000000002, 1159.704, 1158.96, 1156.296, 1156.2920000000001, 1156.116, 1154.224, 1152.0240000000001, 1149.996, 1149.636, 1144.868, 1137.0120000000002, 1107.5120000000002, 1101.92, 1098.672, 1092.6879999999999, 1092.236, 1088.612, 1080.116, 1073.52, 1072.556, 1070.332, 1022.2119999999999, 1006.796, 1004.764, 996.6840000000001, 995.244, 977.1560000000001, 976.44, 967.088, 963.86, 954.952, 951.28, 950.164, 944.948, 939.4000000000001, 932.996, 929.544, 923.78, 920.488, 918.6519999999999, 908.844, 904.448, 903.668, 901.916, 896.888, 895.716, 895.2439999999999, 890.604, 881.76, 878.8439999999999, 862.78, 860.4240000000001, 855.108, 854.0759999999999, 853.7760000000001, 852.6479999999999, 852.44, 847.576, 842.096, 829.072, 828.2760000000001, 819.308, 814.552, 797.908, 797.0319999999999]</t>
  </si>
  <si>
    <t>{'main': [167350, -27117], 'hh': [0, -124822], 'pv': [277438, 0], 'bat': [23618, -26451], 'hp': [0, -9548], 'ev': [0, 0]}</t>
  </si>
  <si>
    <t>[1339.936, 1335.896, 1319.336, 1307.4599999999998, 1306.072, 1305.5800000000002, 1299.5839999999998, 1293.4240000000002, 1285.96, 1270.7240000000002, 1261.316, 1244.624, 1228.404, 1227.3600000000001, 1224.572, 1220.424, 1210.9560000000001, 1176.4959999999999, 1173.568, 1149.064, 1147.228, 1145.476, 1137.2559999999999, 1114.224, 1108.52, 1094.268, 1089.136, 1084.76, 1082.7160000000001, 1073.22, 1054.892, 996.3439999999999, 878.9480000000001, 862.636, 859.8679999999999, 856.328, 852.952, 849.0840000000001, 843.6759999999999, 808.424, 794.792, 775.712, 761.66, 757.492, 755.1080000000001, 744.648, 703.3359999999999, 693.208, 691.36, 675.256, 659.992, 655.244, 604.5, 588.768, 585.592, 584.852, 583.8399999999999, 574.612, 566.1959999999999, 552.104, 532.348, 527.6519999999999, 522.7959999999999, 512.0160000000001, 497.952, 494.692, 484.40000000000003, 480.808, 479.452, 474.692, 468.132, 451.252, 441.828, 441.17600000000004, 437.368, 436.49199999999996, 432.036, 431.536, 429.40000000000003, 426.8, 426.67199999999997, 425.18, 424.74399999999997, 423.384, 419.472, 417.52, 412.484, 411.004, 407.284, 405.832, 402.78000000000003, 401.432, 399.328, 398.316, 398.012, 397.572, 395.644, 395.176, 389.5, 387.876, 386.764]</t>
  </si>
  <si>
    <t>{'main': [88494, -70633], 'hh': [0, -115341], 'pv': [187992, 0], 'bat': [26653, -29661], 'hp': [0, -51789], 'ev': [0, 0]}</t>
  </si>
  <si>
    <t>[801.752, 795.78, 792.048, 790.864, 789.24, 785.092, 780.7239999999999, 779.352, 775.096, 770.8, 764.72, 762.128, 749.116, 747.176, 743.7280000000001, 741.156, 737.072, 734.644, 727.852, 723.488, 722.08, 719.316, 718.468, 715.224, 713.832, 713.38, 706.42, 699.944, 697.612, 697.608, 690.56, 677.984, 671.6, 671.476, 664.216, 662.356, 661.872, 659.228, 653.748, 651.608, 650.304, 650.164, 647.956, 643.796, 642.424, 639.948, 638.088, 635.036, 631.396, 631.3, 628.44, 625.3679999999999, 625.1199999999999, 624.6, 623.608, 621.828, 620.332, 616.8, 608.124, 606.376, 606.06, 605.892, 603.688, 602.58, 598.664, 598.06, 597.016, 596.588, 596.464, 595.88, 595.02, 594.904, 586.832, 585.476, 583.676, 582.196, 580.496, 578.984, 578.82, 577.072, 576.304, 574.436, 573.132, 572.816, 572.0, 571.612, 569.5, 567.172, 563.88, 563.296, 561.272, 555.148, 554.988, 554.72, 554.16, 550.016, 549.396, 549.244, 546.832, 545.996, 545.436]</t>
  </si>
  <si>
    <t>{'main': [15797, -239134], 'hh': [0, -124433], 'pv': [79020, 0], 'bat': [11459, -12792], 'hp': [0, -176608], 'ev': [0, 0]}</t>
  </si>
  <si>
    <t>[1491.4, 1476.9279999999999, 1473.236, 1469.5040000000001, 1467.228, 1466.9, 1460.98, 1458.372, 1457.676, 1454.264, 1453.276, 1450.792, 1424.7040000000002, 1420.876, 1408.5919999999999, 1407.2640000000001, 1397.16, 1396.272, 1390.9679999999998, 1380.356, 1380.3439999999998, 1378.024, 1366.556, 1351.4199999999998, 1327.464, 1325.0720000000001, 1312.228, 1308.9440000000002, 1307.172, 1299.888, 1285.072, 1281.88, 1278.7920000000001, 1238.996, 1237.084, 1236.3039999999999, 1234.4759999999999, 1230.928, 1225.384, 1219.628, 1210.732, 1207.516, 1207.2279999999998, 1204.8960000000002, 1200.944, 1199.988, 1199.0880000000002, 1154.588, 1148.8880000000001, 1147.8, 1147.164, 1142.54, 1142.38, 1141.392, 1140.664, 1127.032, 1126.008, 1102.088, 1096.384, 1077.2, 1073.0759999999998, 1072.924, 1048.664, 1029.608, 1021.5880000000001, 1016.5, 1014.936, 1007.028, 1006.232, 995.904, 995.1, 982.0, 972.584, 971.0, 969.804, 967.54, 961.9920000000001, 961.62, 957.38, 954.904, 951.744, 944.084, 937.524, 931.6279999999999, 929.6959999999999, 923.58, 920.7199999999999, 915.952, 912.0120000000001, 910.588, 898.2560000000001, 896.464, 890.684, 888.256, 884.776, 881.136, 877.344, 871.948, 861.892, 831.3839999999999, 828.996]</t>
  </si>
  <si>
    <t>{'main': [176760, -27364], 'hh': [0, -124822], 'pv': [291280, 0], 'bat': [25893, -28990], 'hp': [0, -9548], 'ev': [0, -4415]}</t>
  </si>
  <si>
    <t>[1378.164, 1376.248, 1357.528, 1350.8999999999999, 1349.524, 1349.3600000000001, 1347.748, 1343.028, 1318.444, 1299.2320000000002, 1295.6960000000001, 1290.736, 1273.7320000000002, 1271.8200000000002, 1269.688, 1252.692, 1227.044, 1210.2800000000002, 1205.8319999999999, 1180.684, 1174.392, 1173.2720000000002, 1171.124, 1170.06, 1148.096, 1143.18, 1122.632, 1116.904, 1111.42, 1094.6280000000002, 1091.0159999999998, 1014.66, 922.128, 897.352, 893.0799999999999, 882.9399999999999, 879.9399999999999, 873.668, 872.596, 847.148, 829.8240000000001, 803.276, 792.156, 787.9639999999999, 785.588, 775.1560000000001, 735.024, 712.436, 711.672, 710.536, 671.004, 668.8399999999999, 618.676, 608.116, 606.3159999999999, 594.352, 585.972, 584.848, 584.188, 551.408, 540.532, 538.596, 531.548, 522.52, 517.972, 511.59999999999997, 491.236, 491.17199999999997, 489.044, 483.5, 471.66, 466.668, 457.41600000000005, 456.2, 449.52, 447.584, 443.996, 442.15200000000004, 437.832, 431.32, 430.652, 426.092, 422.19599999999997, 421.43600000000004, 420.26, 420.11600000000004, 420.052, 419.512, 418.996, 414.572, 410.536, 409.85200000000003, 406.804, 406.564, 402.784, 402.07599999999996, 399.26, 398.08, 397.968, 395.58, 392.132]</t>
  </si>
  <si>
    <t>{'main': [91864, -69824], 'hh': [0, -115341], 'pv': [195602, 0], 'bat': [28561, -31803], 'hp': [0, -51799], 'ev': [0, -3187]}</t>
  </si>
  <si>
    <t>[803.992, 802.0039999999999, 794.8, 790.92, 781.244, 779.148, 775.692, 775.04, 769.98, 768.096, 762.076, 760.904, 759.648, 756.048, 748.864, 738.344, 738.288, 734.424, 732.46, 729.264, 728.572, 726.124, 724.96, 724.484, 719.828, 717.424, 708.152, 707.24, 706.216, 697.644, 696.0999999999999, 679.088, 676.24, 674.392, 674.084, 665.628, 663.992, 663.18, 659.9, 657.652, 654.48, 651.212, 650.76, 649.596, 647.836, 647.32, 639.3, 637.088, 636.468, 635.556, 633.308, 630.668, 630.2760000000001, 628.876, 623.32, 622.456, 622.188, 618.896, 617.092, 608.596, 608.58, 607.416, 606.4, 606.328, 605.82, 604.52, 602.644, 602.424, 600.612, 600.192, 599.868, 598.76, 596.252, 594.548, 591.972, 591.784, 589.08, 587.548, 585.432, 584.136, 583.428, 582.804, 580.352, 578.812, 576.92, 574.396, 573.968, 573.508, 571.684, 571.416, 568.7280000000001, 568.424, 568.304, 565.74, 564.576, 562.244, 558.328, 557.584, 556.4, 550.216, 550.196]</t>
  </si>
  <si>
    <t>{'main': [16372, -241164], 'hh': [0, -124433], 'pv': [81720, 0], 'bat': [12072, -13481], 'hp': [0, -176648], 'ev': [0, -4040]}</t>
  </si>
  <si>
    <t>[1491.4, 1476.9279999999999, 1469.5040000000001, 1464.6760000000002, 1459.86, 1457.6119999999999, 1456.228, 1455.9, 1453.076, 1445.7720000000002, 1442.952, 1430.864, 1424.7040000000002, 1420.876, 1408.5919999999999, 1404.904, 1396.272, 1390.9679999999998, 1390.3600000000001, 1380.356, 1377.6239999999998, 1367.2240000000002, 1355.7559999999999, 1337.0200000000002, 1327.464, 1324.5520000000001, 1312.228, 1299.888, 1297.9440000000002, 1291.9199999999998, 1278.7920000000001, 1278.008, 1268.628, 1238.996, 1236.3039999999999, 1230.928, 1226.836, 1222.7160000000001, 1212.144, 1207.2279999999998, 1204.8960000000002, 1200.944, 1199.732, 1199.0880000000002, 1196.516, 1195.348, 1193.388, 1154.588, 1148.8880000000001, 1147.8, 1147.164, 1142.54, 1140.664, 1132.6200000000001, 1131.432, 1127.032, 1116.044, 1102.088, 1092.944, 1077.0, 1062.0759999999998, 1061.924, 1037.664, 1029.584, 1019.448, 1007.028, 1006.548, 1004.548, 998.46, 995.904, 992.604, 979.62, 972.584, 971.0, 967.54, 966.804, 961.62, 957.38, 954.904, 953.552, 949.5440000000001, 939.908, 920.6279999999999, 919.22, 917.9359999999999, 915.9159999999999, 909.272, 900.9399999999999, 898.2560000000001, 894.404, 890.764, 885.02, 884.776, 879.5360000000001, 876.8159999999999, 869.7320000000001, 861.892, 849.948, 844.232, 831.3839999999999, 823.6]</t>
  </si>
  <si>
    <t>{'main': [174793, -28875], 'hh': [0, -124822], 'pv': [291280, 0], 'bat': [26457, -29632], 'hp': [0, -9548], 'ev': [0, -7816]}</t>
  </si>
  <si>
    <t>[1378.164, 1369.528, 1350.8999999999999, 1349.524, 1343.028, 1339.588, 1335.968, 1327.3600000000001, 1300.964, 1290.736, 1286.0880000000002, 1277.404, 1273.7320000000002, 1271.8200000000002, 1269.688, 1244.6999999999998, 1206.0040000000001, 1205.8319999999999, 1201.948, 1171.712, 1170.012, 1165.412, 1160.5520000000001, 1143.1, 1142.452, 1136.856, 1110.4959999999999, 1106.404, 1106.304, 1083.6280000000002, 1056.144, 1014.66, 916.72, 889.624, 877.7760000000001, 875.776, 873.668, 867.376, 847.148, 846.192, 820.6840000000001, 803.276, 788.516, 784.472, 775.376, 771.568, 735.024, 711.9159999999999, 711.672, 706.0559999999999, 668.8399999999999, 641.1759999999999, 618.676, 603.928, 595.232, 582.268, 580.024, 571.8520000000001, 561.928, 540.808, 540.532, 526.472, 517.1080000000001, 516.128, 511.59999999999997, 508.916, 489.044, 479.64799999999997, 471.66, 466.668, 465.21999999999997, 450.02, 449.52, 448.656, 447.584, 439.824, 439.352, 436.52, 436.136, 432.016, 427.592, 425.828, 424.236, 422.932, 421.576, 419.364, 418.992, 417.31600000000003, 412.976, 412.66, 412.308, 411.208, 409.972, 406.604, 406.54, 406.26, 406.02799999999996, 402.4, 402.07599999999996, 402.064, 394.17199999999997]</t>
  </si>
  <si>
    <t>{'main': [90646, -72678], 'hh': [0, -115341], 'pv': [195602, 0], 'bat': [28516, -31778], 'hp': [0, -51799], 'ev': [0, -7239]}</t>
  </si>
  <si>
    <t>[803.992, 802.0039999999999, 794.8, 790.92, 781.244, 779.148, 775.692, 775.04, 769.98, 765.2280000000001, 762.076, 760.904, 759.648, 756.048, 748.864, 738.344, 738.288, 734.424, 728.572, 726.124, 724.96, 724.484, 719.288, 717.492, 708.152, 706.216, 704.224, 701.484, 697.644, 694.04, 679.8679999999999, 679.088, 676.24, 674.392, 674.084, 673.116, 668.968, 665.628, 663.992, 663.18, 659.9, 657.652, 654.48, 651.212, 650.76, 649.596, 647.836, 647.32, 639.3, 637.388, 637.088, 636.468, 635.556, 633.308, 633.212, 630.668, 630.2760000000001, 628.876, 623.32, 622.456, 622.188, 618.896, 617.092, 610.584, 608.58, 608.204, 607.672, 607.416, 606.4, 604.52, 602.644, 602.424, 600.612, 600.192, 599.868, 598.76, 593.796, 591.972, 591.784, 591.352, 590.576, 590.264, 589.812, 589.08, 587.548, 587.164, 586.344, 585.432, 583.428, 582.804, 577.428, 576.92, 573.968, 573.508, 569.616, 568.7280000000001, 565.74, 564.576, 561.216, 558.328, 557.656]</t>
  </si>
  <si>
    <t>{'main': [16143, -245666], 'hh': [0, -124433], 'pv': [81720, 0], 'bat': [11922, -13326], 'hp': [0, -176648], 'ev': [0, -8777]}</t>
  </si>
  <si>
    <t>[1491.4, 1476.9279999999999, 1469.5040000000001, 1463.6760000000002, 1459.86, 1457.6119999999999, 1456.228, 1455.9, 1453.076, 1442.952, 1439.2920000000001, 1424.7040000000002, 1420.876, 1408.5919999999999, 1402.864, 1391.472, 1390.3600000000001, 1389.472, 1386.608, 1371.916, 1363.6319999999998, 1358.344, 1335.156, 1327.464, 1324.5520000000001, 1312.228, 1309.94, 1299.888, 1291.9199999999998, 1289.9840000000002, 1275.928, 1267.7920000000001, 1260.628, 1237.756, 1225.3039999999999, 1213.3680000000002, 1211.404, 1209.836, 1207.2279999999998, 1204.8960000000002, 1200.944, 1199.732, 1199.0880000000002, 1196.516, 1193.388, 1185.9879999999998, 1176.144, 1154.588, 1148.8880000000001, 1147.8, 1141.652, 1129.3200000000002, 1125.136, 1119.584, 1117.704, 1100.936, 1097.0520000000001, 1092.944, 1082.66, 1077.0, 1062.0759999999998, 1061.924, 1037.664, 1029.584, 1019.448, 1006.548, 1004.548, 1003.58, 998.46, 995.904, 992.528, 979.62, 972.584, 971.0, 967.54, 961.58, 960.032, 957.38, 954.904, 950.392, 939.908, 935.664, 920.6279999999999, 919.22, 915.904, 912.524, 904.024, 900.9399999999999, 894.4240000000001, 892.404, 882.352, 881.4480000000001, 874.02, 869.7320000000001, 868.764, 865.884, 856.672, 839.4159999999999, 831.344, 821.992, 819.164]</t>
  </si>
  <si>
    <t>{'main': [172522, -30622], 'hh': [0, -124822], 'pv': [291280, 0], 'bat': [27223, -30485], 'hp': [0, -9548], 'ev': [0, -11747]}</t>
  </si>
  <si>
    <t>[1375.868, 1365.916, 1350.8999999999999, 1349.524, 1343.028, 1335.04, 1329.508, 1300.964, 1300.4840000000002, 1275.248, 1274.336, 1272.808, 1259.428, 1257.428, 1254.624, 1225.3239999999998, 1201.948, 1198.6399999999999, 1196.352, 1166.86, 1166.552, 1160.272, 1152.4160000000002, 1143.1, 1130.8039999999999, 1123.728, 1110.4959999999999, 1106.404, 1106.304, 1083.6280000000002, 1055.408, 1014.66, 916.72, 887.856, 877.7760000000001, 874.18, 873.668, 865.4599999999999, 847.148, 841.5759999999999, 820.6840000000001, 802.524, 784.192, 782.584, 762.588, 750.028, 730.144, 711.9159999999999, 711.672, 705.3679999999999, 662.608, 625.88, 614.348, 600.7479999999999, 590.856, 573.496, 569.3280000000001, 563.248, 541.888, 533.9720000000001, 521.5840000000001, 520.88, 516.1, 510.37999999999994, 508.728, 506.10800000000006, 489.044, 479.64799999999997, 471.66, 466.668, 465.21999999999997, 450.02, 447.584, 442.484, 439.352, 439.192, 435.528, 433.32800000000003, 432.016, 427.592, 424.236, 423.34, 422.932, 421.576, 419.364, 418.992, 417.588, 412.976, 412.876, 412.308, 411.396, 409.416, 406.54, 403.152, 402.4, 402.176, 402.064, 400.568, 398.18399999999997, 392.072, 392.06800000000004]</t>
  </si>
  <si>
    <t>{'main': [89786, -75007], 'hh': [0, -115341], 'pv': [195602, 0], 'bat': [28507, -31793], 'hp': [0, -51799], 'ev': [0, -10404]}</t>
  </si>
  <si>
    <t>[803.992, 802.0039999999999, 794.8, 790.92, 781.244, 779.148, 775.692, 775.04, 769.98, 765.2280000000001, 762.076, 760.904, 759.648, 756.048, 748.864, 738.344, 738.288, 734.424, 728.572, 726.124, 724.96, 724.484, 722.796, 713.32, 708.152, 706.216, 704.832, 697.644, 681.84, 679.088, 678.972, 676.24, 674.392, 674.084, 671.624, 671.128, 665.628, 663.992, 663.18, 659.9, 658.252, 657.652, 654.48, 651.212, 650.76, 649.78, 649.596, 648.388, 647.836, 647.32, 639.3, 637.088, 636.468, 635.556, 633.308, 632.232, 630.668, 630.2760000000001, 628.876, 623.32, 622.456, 622.188, 619.204, 618.896, 617.092, 613.352, 611.812, 610.984, 610.904, 608.58, 607.416, 606.4, 604.52, 604.184, 602.644, 602.424, 601.776, 600.612, 600.192, 599.868, 598.76, 598.164, 593.796, 591.972, 591.784, 591.616, 589.08, 588.428, 587.548, 585.432, 583.428, 582.804, 576.92, 575.816, 574.336, 573.968, 573.508, 568.7280000000001, 568.656, 565.74, 564.576]</t>
  </si>
  <si>
    <t>{'main': [15931, -249442], 'hh': [0, -124433], 'pv': [81720, 0], 'bat': [11840, -13240], 'hp': [0, -176648], 'ev': [0, -12769]}</t>
  </si>
  <si>
    <t>[1491.4, 1476.9279999999999, 1469.5040000000001, 1463.6760000000002, 1459.86, 1457.6119999999999, 1456.228, 1455.9, 1453.076, 1442.952, 1425.5320000000002, 1424.7040000000002, 1419.2359999999999, 1408.5919999999999, 1390.3600000000001, 1388.344, 1386.608, 1385.8719999999998, 1367.5120000000002, 1354.008, 1348.316, 1330.6319999999998, 1322.0439999999999, 1321.096, 1309.0880000000002, 1307.6760000000002, 1299.888, 1291.9199999999998, 1284.448, 1272.7320000000002, 1265.4360000000001, 1257.2640000000001, 1254.844, 1237.756, 1220.184, 1207.2279999999998, 1202.3680000000002, 1200.572, 1200.26, 1199.0880000000002, 1193.388, 1191.412, 1189.92, 1185.516, 1184.228, 1169.868, 1163.464, 1148.8880000000001, 1144.52, 1143.624, 1129.3200000000002, 1122.468, 1119.584, 1117.704, 1101.616, 1092.944, 1090.588, 1086.972, 1077.0, 1064.18, 1062.0759999999998, 1061.924, 1033.864, 1022.904, 1006.548, 1004.84, 1004.548, 999.696, 998.46, 995.904, 975.664, 972.952, 970.048, 967.54, 961.58, 957.788, 957.38, 954.904, 939.392, 936.428, 935.664, 928.48, 920.6279999999999, 919.22, 915.904, 904.024, 902.616, 886.5959999999999, 885.604, 882.352, 881.4480000000001, 870.064, 869.7320000000001, 868.764, 857.26, 856.672, 852.7639999999999, 838.9879999999999, 829.1840000000001, 821.9, 819.164]</t>
  </si>
  <si>
    <t>{'main': [170562, -32681], 'hh': [0, -124822], 'pv': [291280, 0], 'bat': [27905, -31263], 'hp': [0, -9548], 'ev': [0, -15669]}</t>
  </si>
  <si>
    <t>[1375.868, 1365.916, 1350.78, 1349.524, 1343.028, 1326.24, 1300.964, 1291.788, 1289.4840000000002, 1275.248, 1274.336, 1272.808, 1252.9640000000002, 1252.2160000000001, 1241.432, 1204.9959999999999, 1201.948, 1191.9920000000002, 1187.7839999999999, 1164.4199999999998, 1154.016, 1152.9959999999999, 1133.932, 1132.508, 1115.0839999999998, 1101.928, 1099.704, 1092.444, 1091.8480000000002, 1071.228, 1025.704, 995.9639999999999, 916.72, 887.856, 873.528, 873.5, 856.312, 849.74, 824.0, 814.6880000000001, 808.108, 781.324, 780.096, 779.3280000000001, 750.64, 736.448, 730.144, 709.184, 704.656, 697.3159999999999, 640.048, 612.644, 612.256, 600.7479999999999, 586.068, 569.908, 568.024, 547.4879999999999, 533.9720000000001, 524.536, 515.524, 512.1, 509.47200000000004, 504.92, 498.148, 489.676, 483.096, 475.968, 459.312, 451.46, 447.46, 444.484, 441.452, 439.544, 437.568, 429.88, 427.548, 427.504, 424.248, 423.61600000000004, 423.25600000000003, 422.704, 421.192, 420.144, 418.44399999999996, 417.116, 413.664, 412.652, 410.024, 407.776, 406.82399999999996, 406.068, 405.544, 403.152, 398.888, 392.784, 392.64000000000004, 392.06800000000004, 388.00800000000004, 386.948, 383.384]</t>
  </si>
  <si>
    <t>{'main': [87876, -77201], 'hh': [0, -115341], 'pv': [195602, 0], 'bat': [29103, -32489], 'hp': [0, -51799], 'ev': [0, -14409]}</t>
  </si>
  <si>
    <t>[807.592, 802.0039999999999, 797.34, 793.992, 783.964, 781.908, 779.6, 777.108, 773.348, 764.912, 764.584, 763.844, 763.788, 758.18, 753.476, 750.648, 742.288, 739.32, 735.372, 732.376, 728.272, 727.116, 725.676, 713.32, 709.048, 707.272, 704.832, 698.424, 698.416, 681.84, 681.3, 679.996, 677.456, 675.2, 675.028, 671.624, 667.388, 666.376, 665.32, 664.692, 664.152, 661.416, 658.284, 656.496, 654.836, 652.536, 651.728, 651.316, 647.96, 643.472, 641.464, 640.94, 640.396, 639.88, 639.16, 636.648, 635.9399999999999, 631.308, 630.2760000000001, 626.164, 625.48, 624.5, 623.192, 622.8, 621.772, 621.02, 619.204, 617.356, 614.56, 613.3, 612.524, 610.984, 610.904, 610.728, 609.788, 608.464, 608.324, 608.292, 605.696, 605.528, 605.32, 603.46, 602.544, 602.26, 600.192, 594.104, 593.732, 593.28, 592.948, 592.28, 591.608, 590.716, 590.22, 587.548, 587.34, 586.44, 585.784, 584.532, 579.756, 579.604, 576.66]</t>
  </si>
  <si>
    <t>{'main': [15497, -253360], 'hh': [0, -124433], 'pv': [81720, 0], 'bat': [11878, -13297], 'hp': [0, -176648], 'ev': [0, -17102]}</t>
  </si>
  <si>
    <t>[1417.852, 1410.64, 1407.4759999999999, 1401.996, 1401.988, 1401.5439999999999, 1397.4959999999999, 1397.0919999999999, 1391.8200000000002, 1384.508, 1380.0, 1379.256, 1354.9360000000001, 1354.6319999999998, 1342.676, 1339.96, 1310.6080000000002, 1306.192, 1301.156, 1296.284, 1287.908, 1281.128, 1268.676, 1264.044, 1261.648, 1259.292, 1251.856, 1249.12, 1201.704, 1201.492, 1189.476, 1181.4279999999999, 1180.1680000000001, 1168.608, 1158.96, 1158.0, 1156.448, 1156.296, 1153.232, 1153.0520000000001, 1150.976, 1149.996, 1148.768, 1146.756, 1141.972, 1141.932, 1136.9640000000002, 1107.5120000000002, 1101.92, 1098.672, 1092.6879999999999, 1092.236, 1088.612, 1073.516, 1072.5520000000001, 1072.264, 1070.284, 1022.2039999999998, 1004.756, 998.868, 996.6800000000001, 995.24, 977.152, 976.432, 967.088, 963.86, 954.952, 951.28, 944.948, 939.816, 939.4000000000001, 932.996, 929.544, 922.552, 920.16, 918.644, 907.612, 903.548, 903.48, 900.952, 894.748, 894.012, 892.6, 882.5920000000001, 881.752, 877.612, 859.988, 855.668, 855.108, 853.7760000000001, 852.44, 842.096, 828.952, 818.784, 808.304, 796.908, 795.324, 793.472, 787.7439999999999, 782.6239999999999, 780.968]</t>
  </si>
  <si>
    <t>{'main': [165350, -28264], 'hh': [0, -124822], 'pv': [277438, 0], 'bat': [23716, -26638], 'hp': [0, -12608], 'ev': [0, 0]}</t>
  </si>
  <si>
    <t>[1322.8880000000001, 1318.8519999999999, 1302.632, 1301.576, 1300.24, 1298.952, 1293.768, 1282.648, 1262.848, 1250.2839999999999, 1238.044, 1236.256, 1214.596, 1214.188, 1210.364, 1200.164, 1199.0800000000002, 1166.084, 1144.544, 1143.9640000000002, 1142.284, 1140.8400000000001, 1132.824, 1088.56, 1086.228, 1081.368, 1077.336, 1070.612, 1069.3999999999999, 1027.952, 1027.816, 921.2280000000001, 859.424, 856.6400000000001, 853.128, 849.7239999999999, 812.388, 759.14, 756.1, 755.24, 755.0360000000001, 752.7, 741.928, 697.156, 684.744, 683.132, 682.968, 665.26, 646.1, 642.868, 614.1279999999999, 601.052, 584.692, 584.552, 583.6800000000001, 575.2760000000001, 574.4399999999999, 566.7959999999999, 540.252, 538.976, 528.628, 514.452, 496.636, 495.23600000000005, 493.132, 491.996, 484.988, 484.91200000000003, 481.99199999999996, 479.812, 479.692, 476.948, 472.26800000000003, 471.03200000000004, 465.724, 459.412, 459.2, 459.06, 453.79200000000003, 453.428, 452.116, 450.508, 447.82, 446.864, 440.736, 440.336, 439.876, 438.64000000000004, 437.608, 436.748, 436.456, 435.256, 430.496, 418.488, 416.14, 412.788, 410.748, 409.464, 402.712, 402.524, 401.724]</t>
  </si>
  <si>
    <t>{'main': [84452, -80605], 'hh': [0, -115341], 'pv': [187992, 0], 'bat': [27033, -30096], 'hp': [0, -65750], 'ev': [0, 0]}</t>
  </si>
  <si>
    <t>[1096.224, 1082.644, 1081.788, 1076.5, 1033.04, 1019.64, 1019.224, 1009.404, 981.444, 981.06, 975.684, 973.712, 971.74, 969.776, 968.068, 962.012, 960.62, 959.888, 959.648, 939.956, 934.156, 933.684, 932.868, 932.76, 932.444, 923.764, 914.66, 909.224, 907.06, 906.996, 902.364, 897.964, 894.432, 893.052, 886.168, 882.724, 867.656, 865.312, 862.904, 861.676, 852.484, 848.712, 841.308, 841.092, 837.716, 831.932, 830.884, 799.728, 790.612, 788.488, 787.812, 787.48, 781.54, 779.992, 777.688, 772.36, 768.6, 764.24, 758.44, 756.132, 755.136, 752.484, 751.644, 751.6, 750.916, 750.512, 750.152, 745.704, 745.308, 744.852, 744.2, 741.692, 739.796, 739.68, 738.22, 734.1, 730.656, 729.892, 729.844, 727.116, 725.464, 722.8, 720.884, 720.484, 717.244, 716.22, 709.3720000000001, 707.852, 704.58, 702.8, 700.212, 699.404, 698.58, 696.604, 696.248, 686.544, 682.72, 679.908, 679.772, 675.344, 672.756]</t>
  </si>
  <si>
    <t>{'main': [13359, -301622], 'hh': [0, -124433], 'pv': [79020, 0], 'bat': [10741, -11993], 'hp': [0, -241618], 'ev': [0, 0]}</t>
  </si>
  <si>
    <t>[1491.4, 1476.9279999999999, 1473.236, 1469.5040000000001, 1467.228, 1466.9, 1460.98, 1458.372, 1457.676, 1454.264, 1453.276, 1450.792, 1421.844, 1418.02, 1405.7440000000001, 1404.4, 1397.16, 1389.116, 1383.8000000000002, 1378.024, 1373.1960000000001, 1373.176, 1366.556, 1351.4199999999998, 1321.764, 1319.384, 1306.54, 1303.2520000000002, 1296.548, 1287.792, 1285.024, 1260.32, 1259.136, 1237.036, 1236.1119999999999, 1233.424, 1228.0439999999999, 1224.26, 1222.488, 1219.628, 1210.732, 1207.516, 1203.972, 1201.6560000000002, 1199.988, 1197.692, 1195.836, 1154.588, 1148.8880000000001, 1147.8, 1147.164, 1142.536, 1142.38, 1141.388, 1140.664, 1127.032, 1125.96, 1101.712, 1096.376, 1077.192, 1073.072, 1072.9199999999998, 1048.66, 1029.6, 1016.5, 1015.0880000000001, 1014.936, 1006.232, 997.772, 995.904, 995.1, 982.0, 971.0, 969.804, 966.572, 961.984, 960.6560000000001, 959.324, 956.1519999999999, 953.936, 943.7320000000001, 942.852, 937.404, 914.72, 912.004, 909.356, 908.624, 896.464, 893.32, 890.684, 888.952, 888.256, 884.776, 883.872, 881.016, 872.0999999999999, 871.1, 834.628, 832.144, 825.5799999999999, 823.2239999999999]</t>
  </si>
  <si>
    <t>{'main': [174732, -28460], 'hh': [0, -124822], 'pv': [291280, 0], 'bat': [25975, -29137], 'hp': [0, -12608], 'ev': [0, -4415]}</t>
  </si>
  <si>
    <t>[1361.132, 1359.188, 1345.012, 1343.696, 1341.108, 1340.828, 1338.58, 1337.212, 1295.328, 1282.3680000000002, 1278.8039999999999, 1272.4160000000002, 1261.0279999999998, 1260.9640000000002, 1255.468, 1238.488, 1205.604, 1196.176, 1180.468, 1176.156, 1169.96, 1168.636, 1165.1200000000001, 1134.228, 1128.728, 1116.916, 1111.516, 1107.6039999999998, 1095.488, 1087.6280000000002, 1079.388, 951.068, 889.872, 879.708, 876.7360000000001, 869.3760000000001, 856.256, 789.632, 786.4960000000001, 785.504, 784.84, 783.176, 772.432, 734.592, 708.26, 705.452, 703.384, 695.752, 666.92, 662.48, 619.968, 615.236, 607.956, 606.148, 594.1919999999999, 585.8119999999999, 571.4639999999999, 571.3639999999999, 560.572, 539.476, 538.2760000000001, 518.348, 517.708, 515.276, 506.248, 499.14799999999997, 491.968, 488.79999999999995, 481.08000000000004, 480.16400000000004, 478.676, 476.544, 476.216, 473.69599999999997, 465.132, 457.256, 456.316, 455.548, 455.192, 454.964, 453.372, 452.576, 450.86400000000003, 450.488, 449.32800000000003, 448.404, 446.456, 444.844, 444.132, 442.45599999999996, 436.592, 436.3, 435.152, 430.328, 420.188, 418.924, 418.364, 417.02, 414.5, 411.472, 409.78000000000003]</t>
  </si>
  <si>
    <t>{'main': [87637, -79630], 'hh': [0, -115341], 'pv': [195602, 0], 'bat': [29050, -32360], 'hp': [0, -65766], 'ev': [0, -3187]}</t>
  </si>
  <si>
    <t>[1103.972, 1087.124, 1077.676, 1076.056, 1037.428, 1024.668, 1021.54, 1011.088, 979.092, 978.224, 974.232, 973.144, 971.372, 970.488, 970.292, 961.184, 959.968, 959.824, 959.528, 941.856, 939.704, 938.58, 933.508, 932.96, 932.692, 931.716, 923.348, 922.844, 916.588, 910.308, 909.58, 908.156, 907.14, 906.248, 901.572, 883.032, 881.808, 881.084, 879.304, 873.116, 869.016, 852.036, 847.24, 844.032, 829.472, 824.308, 812.444, 805.132, 798.652, 797.032, 792.32, 791.352, 790.076, 789.952, 789.588, 787.788, 781.38, 781.336, 776.404, 775.056, 771.052, 768.404, 767.924, 767.76, 766.628, 759.44, 758.116, 756.34, 754.412, 753.656, 750.72, 747.412, 746.34, 741.428, 740.576, 739.692, 738.16, 737.932, 737.416, 735.032, 732.008, 730.912, 729.772, 726.704, 726.072, 725.136, 720.3, 717.888, 716.352, 715.564, 712.136, 711.88, 706.268, 703.252, 702.248, 695.284, 693.62, 690.748, 685.6600000000001, 683.34, 681.872]</t>
  </si>
  <si>
    <t>{'main': [13768, -303515], 'hh': [0, -124433], 'pv': [81720, 0], 'bat': [11416, -12754], 'hp': [0, -241677], 'ev': [0, -4040]}</t>
  </si>
  <si>
    <t>[1491.4, 1476.9279999999999, 1469.5040000000001, 1464.6760000000002, 1459.86, 1457.6119999999999, 1456.228, 1455.9, 1453.076, 1445.7720000000002, 1442.952, 1430.864, 1421.844, 1418.02, 1405.7440000000001, 1402.04, 1390.3600000000001, 1389.116, 1383.8000000000002, 1373.1960000000001, 1370.456, 1367.2240000000002, 1355.7559999999999, 1337.0200000000002, 1321.764, 1318.864, 1306.54, 1292.2520000000002, 1287.792, 1281.2959999999998, 1268.58, 1259.136, 1256.448, 1236.1119999999999, 1233.424, 1228.0439999999999, 1222.6680000000001, 1216.6200000000001, 1209.248, 1203.972, 1201.6560000000002, 1199.732, 1197.692, 1196.516, 1195.836, 1195.348, 1193.388, 1154.588, 1148.8880000000001, 1147.8, 1147.164, 1142.536, 1140.664, 1132.6200000000001, 1131.428, 1127.032, 1115.996, 1101.712, 1092.9360000000001, 1076.9920000000002, 1062.072, 1061.9199999999998, 1037.66, 1029.576, 1012.9480000000001, 1006.548, 1004.548, 998.46, 997.772, 995.904, 992.604, 979.62, 971.0, 966.804, 966.572, 960.6560000000001, 959.324, 956.1519999999999, 953.936, 953.544, 941.532, 938.676, 909.152, 903.82, 899.708, 893.32, 893.172, 890.764, 885.012, 884.776, 884.592, 879.5360000000001, 876.8159999999999, 872.872, 863.488, 860.3399999999999, 844.112, 832.144, 820.184, 817.86, 817.356]</t>
  </si>
  <si>
    <t>{'main': [172773, -29978], 'hh': [0, -124822], 'pv': [291280, 0], 'bat': [26539, -29778], 'hp': [0, -12608], 'ev': [0, -7816]}</t>
  </si>
  <si>
    <t>[1361.132, 1352.468, 1345.012, 1343.696, 1337.212, 1332.9479999999999, 1319.268, 1316.5800000000002, 1282.3680000000002, 1277.848, 1265.6599999999999, 1261.0279999999998, 1260.9640000000002, 1255.468, 1254.124, 1230.496, 1196.176, 1184.564, 1172.136, 1167.184, 1160.98, 1155.916, 1137.5120000000002, 1133.116, 1128.648, 1104.78, 1102.4879999999998, 1101.016, 1084.248, 1068.388, 1052.756, 951.068, 886.4159999999999, 872.544, 864.172, 850.848, 842.9720000000001, 785.992, 784.84, 782.0120000000001, 772.964, 768.8439999999999, 766.9200000000001, 734.592, 707.74, 700.972, 695.752, 694.244, 666.92, 632.652, 619.968, 615.236, 603.76, 595.072, 579.864, 571.4639999999999, 561.768, 558.6519999999999, 558.368, 539.476, 527.676, 511.31600000000003, 506.21999999999997, 503.90799999999996, 499.14799999999997, 494.124, 493.488, 488.72, 481.66400000000004, 478.676, 478.03999999999996, 477.212, 475.21999999999997, 468.268, 465.132, 462.104, 461.148, 457.272, 457.256, 456.724, 455.548, 452.556, 450.86400000000003, 450.488, 449.32800000000003, 448.784, 447.556, 445.832, 437.404, 436.592, 436.3, 434.97999999999996, 433.012, 429.24, 424.836, 413.176, 412.588, 409.9, 409.476, 408.268, 405.956]</t>
  </si>
  <si>
    <t>{'main': [86446, -82511], 'hh': [0, -115341], 'pv': [195602, 0], 'bat': [29008, -32338], 'hp': [0, -65766], 'ev': [0, -7239]}</t>
  </si>
  <si>
    <t>[1103.972, 1087.124, 1077.676, 1076.056, 1037.428, 1024.668, 1021.54, 1011.088, 979.092, 978.224, 974.232, 973.144, 971.372, 970.488, 970.292, 961.184, 959.968, 959.824, 959.528, 941.856, 939.704, 938.58, 933.508, 932.96, 932.692, 931.716, 923.348, 922.844, 916.588, 910.308, 909.58, 908.156, 907.14, 906.248, 901.572, 883.032, 881.808, 881.084, 879.304, 873.116, 869.016, 852.592, 852.036, 847.24, 844.032, 829.472, 824.308, 812.444, 809.652, 805.132, 800.588, 798.76, 797.032, 791.352, 790.076, 787.788, 784.82, 781.38, 781.336, 777.516, 776.404, 775.056, 771.052, 769.544, 768.404, 767.924, 767.76, 766.628, 759.44, 756.34, 754.412, 753.656, 750.72, 747.412, 746.34, 741.428, 740.576, 739.692, 738.16, 737.932, 737.416, 735.032, 734.748, 732.008, 730.912, 730.836, 729.772, 728.304, 725.136, 722.588, 718.732, 717.888, 715.564, 711.88, 709.596, 709.268, 709.128, 706.268, 705.06, 702.248, 700.58]</t>
  </si>
  <si>
    <t>{'main': [13568, -308047], 'hh': [0, -124433], 'pv': [81720, 0], 'bat': [11256, -12589], 'hp': [0, -241677], 'ev': [0, -8777]}</t>
  </si>
  <si>
    <t>[1491.4, 1476.9279999999999, 1469.5040000000001, 1463.6760000000002, 1459.86, 1457.6119999999999, 1456.228, 1455.9, 1453.076, 1442.952, 1439.2920000000001, 1421.844, 1418.02, 1405.7440000000001, 1402.864, 1390.3600000000001, 1386.608, 1384.316, 1379.44, 1364.756, 1358.344, 1356.464, 1335.156, 1321.764, 1318.864, 1309.94, 1306.54, 1287.792, 1284.2920000000001, 1281.2959999999998, 1260.58, 1254.368, 1248.136, 1234.8719999999998, 1222.424, 1211.356, 1210.484, 1203.972, 1201.6560000000002, 1199.732, 1199.6200000000001, 1197.692, 1196.516, 1195.836, 1193.388, 1185.9879999999998, 1173.2479999999998, 1154.588, 1148.8880000000001, 1147.8, 1141.6480000000001, 1129.3200000000002, 1125.132, 1119.584, 1117.704, 1100.56, 1097.0040000000001, 1092.9360000000001, 1082.66, 1076.9920000000002, 1062.072, 1061.9199999999998, 1037.66, 1029.576, 1012.9480000000001, 1006.548, 1004.548, 998.46, 995.904, 994.324, 992.528, 979.62, 971.0, 966.572, 960.616, 960.032, 959.324, 956.1519999999999, 953.936, 950.384, 938.676, 927.6519999999999, 903.904, 900.428, 899.708, 891.172, 889.488, 884.592, 882.352, 881.4480000000001, 874.012, 872.872, 868.764, 865.884, 863.488, 858.308, 839.2959999999999, 826.9240000000001, 817.356, 814.4359999999999, 809.5759999999999]</t>
  </si>
  <si>
    <t>{'main': [170508, -31730], 'hh': [0, -124822], 'pv': [291280, 0], 'bat': [27310, -30635], 'hp': [0, -12608], 'ev': [0, -11747]}</t>
  </si>
  <si>
    <t>[1358.836, 1348.856, 1345.012, 1343.696, 1337.212, 1322.868, 1318.3400000000001, 1289.7040000000002, 1277.848, 1266.88, 1253.908, 1249.528, 1248.636, 1244.66, 1240.404, 1211.1200000000001, 1188.984, 1174.912, 1172.136, 1162.0240000000001, 1155.84, 1147.78, 1129.9640000000002, 1128.648, 1118.788, 1104.78, 1102.4879999999998, 1101.016, 1078.196, 1068.388, 1052.0200000000002, 951.068, 884.6479999999999, 870.948, 862.2560000000001, 850.848, 838.356, 784.84, 781.6679999999999, 780.124, 766.9200000000001, 759.864, 747.616, 729.712, 707.74, 700.284, 695.752, 694.244, 666.1679999999999, 619.968, 617.356, 610.908, 600.58, 590.6959999999999, 565.232, 563.0880000000001, 555.844, 549.88, 541.728, 520.84, 520.528, 511.288, 506.032, 497.92799999999994, 493.488, 492.90799999999996, 488.72, 488.53200000000004, 481.66400000000004, 478.676, 478.03999999999996, 477.212, 475.21999999999997, 468.268, 465.132, 462.104, 461.148, 458.936, 457.272, 457.256, 456.724, 455.548, 451.564, 450.86400000000003, 449.32800000000003, 448.988, 448.784, 441.384, 440.3, 440.284, 433.108, 433.012, 429.24, 421.79999999999995, 416.68, 415.184, 413.176, 411.884, 410.58, 410.004, 405.73199999999997]</t>
  </si>
  <si>
    <t>{'main': [85593, -84846], 'hh': [0, -115341], 'pv': [195602, 0], 'bat': [28993, -32347], 'hp': [0, -65766], 'ev': [0, -10404]}</t>
  </si>
  <si>
    <t>[1103.972, 1087.124, 1077.676, 1076.056, 1037.428, 1024.668, 1021.54, 1011.088, 979.092, 978.224, 974.232, 973.144, 971.372, 970.488, 970.292, 961.184, 959.968, 959.824, 959.528, 941.856, 939.704, 938.58, 933.508, 932.96, 932.692, 931.716, 923.348, 922.844, 916.588, 910.308, 909.58, 908.156, 907.14, 906.248, 901.572, 883.032, 881.808, 881.084, 879.304, 873.116, 869.016, 854.752, 852.036, 847.24, 844.032, 834.5, 831.652, 829.472, 824.308, 822.588, 812.444, 809.96, 805.132, 797.032, 791.352, 790.076, 787.788, 781.38, 781.336, 780.544, 777.516, 776.404, 775.056, 771.052, 770.324, 768.404, 767.76, 766.668, 760.424, 759.788, 756.34, 754.412, 753.656, 750.72, 747.412, 747.148, 746.34, 741.428, 740.576, 739.692, 739.304, 738.16, 737.932, 737.416, 735.032, 732.008, 731.236, 730.912, 730.236, 729.772, 729.732, 725.712, 725.136, 717.888, 716.06, 715.588, 715.564, 715.524, 711.88, 709.268, 706.268]</t>
  </si>
  <si>
    <t>{'main': [13370, -311837], 'hh': [0, -124433], 'pv': [81720, 0], 'bat': [11170, -12499], 'hp': [0, -241677], 'ev': [0, -12769]}</t>
  </si>
  <si>
    <t>[1491.4, 1476.9279999999999, 1469.5040000000001, 1463.6760000000002, 1459.86, 1457.6119999999999, 1456.228, 1455.9, 1453.076, 1441.9759999999999, 1425.5320000000002, 1421.844, 1416.3799999999999, 1405.7440000000001, 1388.344, 1382.916, 1379.44, 1378.7160000000001, 1364.648, 1350.5720000000001, 1341.1560000000002, 1323.464, 1321.096, 1316.364, 1303.42, 1302.008, 1287.792, 1284.448, 1281.2959999999998, 1259.7640000000001, 1254.796, 1245.68, 1234.8719999999998, 1226.792, 1217.304, 1203.972, 1200.212, 1199.484, 1197.2160000000001, 1195.836, 1193.388, 1191.412, 1186.7, 1185.516, 1178.392, 1169.868, 1160.568, 1148.8880000000001, 1144.52, 1143.624, 1129.3200000000002, 1122.464, 1119.584, 1117.704, 1101.612, 1092.9360000000001, 1086.924, 1084.088, 1076.9920000000002, 1064.18, 1062.072, 1061.9199999999998, 1033.8600000000001, 1022.896, 1006.548, 1004.548, 1000.748, 998.46, 995.904, 990.44, 975.664, 972.952, 970.048, 966.572, 960.616, 956.1519999999999, 953.936, 953.128, 939.384, 935.196, 928.48, 927.6519999999999, 903.904, 898.128, 885.488, 885.3639999999999, 882.368, 882.352, 881.4480000000001, 872.872, 868.832, 868.764, 863.488, 858.308, 857.252, 852.7639999999999, 833.88, 826.9240000000001, 817.356, 814.4359999999999, 808.716]</t>
  </si>
  <si>
    <t>{'main': [168540, -33800], 'hh': [0, -124822], 'pv': [291280, 0], 'bat': [27952, -31393], 'hp': [0, -12608], 'ev': [0, -15669]}</t>
  </si>
  <si>
    <t>[1358.836, 1348.856, 1344.8919999999998, 1343.696, 1337.212, 1309.54, 1285.148, 1278.7040000000002, 1277.848, 1266.88, 1248.304, 1242.012, 1241.0839999999998, 1238.156, 1227.688, 1192.1680000000001, 1178.244, 1172.136, 1162.688, 1149.5, 1148.576, 1129.308, 1122.988, 1109.416, 1096.992, 1095.888, 1086.892, 1086.096, 1077.668, 1043.66, 1022.488, 951.068, 884.6479999999999, 870.2159999999999, 850.848, 846.552, 804.912, 784.84, 778.8439999999999, 777.5120000000001, 766.9200000000001, 747.9599999999999, 734.076, 726.316, 700.428, 695.752, 694.244, 692.284, 661.9639999999999, 619.968, 610.908, 605.7760000000001, 600.58, 585.904, 565.232, 555.844, 546.48, 544.064, 524.4000000000001, 517.236, 507.29200000000003, 502.228, 501.12, 497.42400000000004, 490.696, 489.676, 489.38000000000005, 485.448, 485.35200000000003, 482.62, 479.924, 479.29999999999995, 473.53999999999996, 468.732, 465.132, 462.552, 462.264, 461.644, 458.58, 457.904, 457.708, 457.256, 457.168, 455.896, 451.276, 450.292, 448.34, 446.216, 445.784, 438.44800000000004, 434.092, 426.212, 422.856, 421.33200000000005, 421.248, 421.204, 417.376, 416.96, 410.004, 406.64, 405.536]</t>
  </si>
  <si>
    <t>{'main': [84298, -87587], 'hh': [0, -115341], 'pv': [195602, 0], 'bat': [29064, -32448], 'hp': [0, -65766], 'ev': [0, -14409]}</t>
  </si>
  <si>
    <t>[1103.972, 1087.124, 1077.676, 1076.056, 1037.428, 1024.668, 1021.54, 1011.088, 979.092, 978.224, 974.232, 973.144, 971.372, 970.488, 970.292, 961.184, 959.968, 959.824, 959.528, 950.704, 945.776, 938.58, 933.508, 932.96, 932.692, 931.716, 923.348, 922.844, 916.588, 910.308, 909.58, 908.156, 907.14, 906.248, 901.572, 883.032, 881.808, 881.084, 880.228, 879.304, 876.18, 873.116, 869.016, 852.036, 847.24, 844.032, 833.46, 829.472, 824.612, 824.308, 812.444, 812.116, 807.424, 805.132, 797.032, 791.352, 790.076, 788.98, 787.788, 786.576, 786.428, 783.088, 781.38, 776.564, 776.404, 771.052, 770.324, 768.404, 767.76, 766.668, 761.948, 760.424, 756.34, 754.412, 753.656, 750.72, 748.0, 747.412, 746.34, 745.24, 742.54, 740.8720000000001, 740.576, 739.692, 739.304, 738.16, 737.932, 737.828, 737.416, 734.316, 732.008, 731.236, 730.912, 729.772, 725.544, 718.204, 717.888, 717.884, 716.252, 715.564, 711.88]</t>
  </si>
  <si>
    <t>{'main': [13189, -315981], 'hh': [0, -124433], 'pv': [81720, 0], 'bat': [11015, -12336], 'hp': [0, -241677], 'ev': [0, -17102]}</t>
  </si>
  <si>
    <t>ratio_hh_hp</t>
  </si>
  <si>
    <t>ratio_gen_dem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</si>
</sst>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1" applyFont="1"/>
    <xf numFmtId="9" fontId="16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G3178"/>
  <sheetViews>
    <sheetView tabSelected="1" zoomScaleNormal="100" workbookViewId="0">
      <selection activeCell="Q3178" activeCellId="1" sqref="J3178 Q3178"/>
    </sheetView>
  </sheetViews>
  <sheetFormatPr defaultRowHeight="15" x14ac:dyDescent="0.25"/>
  <cols>
    <col min="1" max="1" width="5" bestFit="1" customWidth="1"/>
    <col min="2" max="2" width="13.42578125" bestFit="1" customWidth="1"/>
    <col min="3" max="3" width="14.85546875" bestFit="1" customWidth="1"/>
    <col min="4" max="4" width="15" bestFit="1" customWidth="1"/>
    <col min="5" max="5" width="14.85546875" bestFit="1" customWidth="1"/>
    <col min="6" max="6" width="9.5703125" bestFit="1" customWidth="1"/>
    <col min="7" max="7" width="6.140625" bestFit="1" customWidth="1"/>
    <col min="8" max="8" width="9.7109375" bestFit="1" customWidth="1"/>
    <col min="9" max="9" width="7.42578125" bestFit="1" customWidth="1"/>
    <col min="10" max="10" width="20.85546875" bestFit="1" customWidth="1"/>
    <col min="11" max="11" width="12" bestFit="1" customWidth="1"/>
    <col min="12" max="13" width="18.140625" customWidth="1"/>
    <col min="14" max="14" width="12.140625" bestFit="1" customWidth="1"/>
    <col min="15" max="15" width="13.42578125" bestFit="1" customWidth="1"/>
    <col min="16" max="16" width="16.85546875" bestFit="1" customWidth="1"/>
    <col min="17" max="17" width="19" bestFit="1" customWidth="1"/>
    <col min="18" max="18" width="12.7109375" bestFit="1" customWidth="1"/>
    <col min="19" max="19" width="15" bestFit="1" customWidth="1"/>
    <col min="20" max="20" width="8.140625" bestFit="1" customWidth="1"/>
    <col min="21" max="21" width="9.42578125" bestFit="1" customWidth="1"/>
    <col min="22" max="22" width="6" bestFit="1" customWidth="1"/>
    <col min="23" max="23" width="7.7109375" bestFit="1" customWidth="1"/>
    <col min="24" max="24" width="7" bestFit="1" customWidth="1"/>
    <col min="25" max="25" width="7.140625" bestFit="1" customWidth="1"/>
    <col min="26" max="26" width="6.5703125" bestFit="1" customWidth="1"/>
    <col min="27" max="27" width="7.85546875" bestFit="1" customWidth="1"/>
    <col min="28" max="28" width="6" bestFit="1" customWidth="1"/>
    <col min="29" max="29" width="7.7109375" bestFit="1" customWidth="1"/>
    <col min="30" max="30" width="5.85546875" bestFit="1" customWidth="1"/>
    <col min="31" max="31" width="7.140625" bestFit="1" customWidth="1"/>
    <col min="32" max="32" width="14.5703125" style="1" bestFit="1" customWidth="1"/>
    <col min="33" max="33" width="11.7109375" style="1" bestFit="1" customWidth="1"/>
  </cols>
  <sheetData>
    <row r="1" spans="1:3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s="1" t="s">
        <v>6333</v>
      </c>
      <c r="AG1" s="1" t="s">
        <v>6332</v>
      </c>
    </row>
    <row r="2" spans="1:33" hidden="1" x14ac:dyDescent="0.25">
      <c r="A2">
        <v>0</v>
      </c>
      <c r="B2" t="s">
        <v>30</v>
      </c>
      <c r="C2">
        <v>0</v>
      </c>
      <c r="D2">
        <v>0</v>
      </c>
      <c r="E2">
        <v>0</v>
      </c>
      <c r="F2" t="s">
        <v>31</v>
      </c>
      <c r="G2" t="b">
        <v>1</v>
      </c>
      <c r="H2" t="s">
        <v>32</v>
      </c>
      <c r="I2" t="s">
        <v>33</v>
      </c>
      <c r="J2">
        <v>0.378129934649023</v>
      </c>
      <c r="K2">
        <v>-23.5</v>
      </c>
      <c r="L2" t="s">
        <v>34</v>
      </c>
      <c r="M2" t="s">
        <v>35</v>
      </c>
      <c r="N2">
        <v>0</v>
      </c>
      <c r="O2">
        <v>-7441</v>
      </c>
      <c r="P2">
        <v>1859</v>
      </c>
      <c r="Q2">
        <v>620</v>
      </c>
      <c r="T2">
        <v>0</v>
      </c>
      <c r="U2">
        <v>-7440</v>
      </c>
      <c r="V2">
        <v>0</v>
      </c>
      <c r="W2">
        <v>-7441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 s="1">
        <f>IFERROR(ABS(SUM(V2,X2,Z2,AB2,AD2)/SUM(W2,Y2,AA2,AC2,AE2)),0)</f>
        <v>0</v>
      </c>
      <c r="AG2" s="1">
        <f>IFERROR(ABS(AC2/W2),0)</f>
        <v>0</v>
      </c>
    </row>
    <row r="3" spans="1:33" hidden="1" x14ac:dyDescent="0.25">
      <c r="A3">
        <v>1</v>
      </c>
      <c r="B3" t="s">
        <v>30</v>
      </c>
      <c r="C3">
        <v>0</v>
      </c>
      <c r="D3">
        <v>0</v>
      </c>
      <c r="E3">
        <v>0</v>
      </c>
      <c r="F3" t="s">
        <v>36</v>
      </c>
      <c r="G3" t="b">
        <v>1</v>
      </c>
      <c r="H3" t="s">
        <v>32</v>
      </c>
      <c r="I3" t="s">
        <v>33</v>
      </c>
      <c r="J3">
        <v>0.37807534706832302</v>
      </c>
      <c r="K3">
        <v>-20.532</v>
      </c>
      <c r="L3" t="s">
        <v>37</v>
      </c>
      <c r="M3" t="s">
        <v>38</v>
      </c>
      <c r="N3">
        <v>0</v>
      </c>
      <c r="O3">
        <v>-6600</v>
      </c>
      <c r="P3">
        <v>1650</v>
      </c>
      <c r="Q3">
        <v>526</v>
      </c>
      <c r="T3">
        <v>0</v>
      </c>
      <c r="U3">
        <v>-6599</v>
      </c>
      <c r="V3">
        <v>0</v>
      </c>
      <c r="W3">
        <v>-6600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 s="1">
        <f t="shared" ref="AF3:AF66" si="0">IFERROR(ABS(SUM(V3,X3,Z3,AB3,AD3)/SUM(W3,Y3,AA3,AC3,AE3)),0)</f>
        <v>0</v>
      </c>
      <c r="AG3" s="1">
        <f t="shared" ref="AG3:AG66" si="1">IFERROR(ABS(AC3/W3),0)</f>
        <v>0</v>
      </c>
    </row>
    <row r="4" spans="1:33" hidden="1" x14ac:dyDescent="0.25">
      <c r="A4">
        <v>2</v>
      </c>
      <c r="B4" t="s">
        <v>30</v>
      </c>
      <c r="C4">
        <v>0</v>
      </c>
      <c r="D4">
        <v>0</v>
      </c>
      <c r="E4">
        <v>0</v>
      </c>
      <c r="F4" t="s">
        <v>39</v>
      </c>
      <c r="G4" t="b">
        <v>1</v>
      </c>
      <c r="H4" t="s">
        <v>32</v>
      </c>
      <c r="I4" t="s">
        <v>33</v>
      </c>
      <c r="J4">
        <v>0.378110404389493</v>
      </c>
      <c r="K4">
        <v>-24.48</v>
      </c>
      <c r="L4" t="s">
        <v>40</v>
      </c>
      <c r="M4" t="s">
        <v>41</v>
      </c>
      <c r="N4">
        <v>0</v>
      </c>
      <c r="O4">
        <v>-7106</v>
      </c>
      <c r="P4">
        <v>1776</v>
      </c>
      <c r="Q4">
        <v>583</v>
      </c>
      <c r="T4">
        <v>0</v>
      </c>
      <c r="U4">
        <v>-7105</v>
      </c>
      <c r="V4">
        <v>0</v>
      </c>
      <c r="W4">
        <v>-7106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s="1">
        <f t="shared" si="0"/>
        <v>0</v>
      </c>
      <c r="AG4" s="1">
        <f t="shared" si="1"/>
        <v>0</v>
      </c>
    </row>
    <row r="5" spans="1:33" hidden="1" x14ac:dyDescent="0.25">
      <c r="A5">
        <v>3</v>
      </c>
      <c r="B5" t="s">
        <v>30</v>
      </c>
      <c r="C5">
        <v>0</v>
      </c>
      <c r="D5">
        <v>0</v>
      </c>
      <c r="E5">
        <v>0.25</v>
      </c>
      <c r="F5" t="s">
        <v>31</v>
      </c>
      <c r="G5" t="b">
        <v>1</v>
      </c>
      <c r="H5" t="s">
        <v>32</v>
      </c>
      <c r="I5" t="s">
        <v>33</v>
      </c>
      <c r="J5">
        <v>0.37809417143032598</v>
      </c>
      <c r="K5">
        <v>-26.42</v>
      </c>
      <c r="L5" t="s">
        <v>42</v>
      </c>
      <c r="M5" t="s">
        <v>43</v>
      </c>
      <c r="N5">
        <v>0</v>
      </c>
      <c r="O5">
        <v>-7738</v>
      </c>
      <c r="P5">
        <v>1914</v>
      </c>
      <c r="Q5">
        <v>600</v>
      </c>
      <c r="T5">
        <v>0</v>
      </c>
      <c r="U5">
        <v>-7736</v>
      </c>
      <c r="V5">
        <v>0</v>
      </c>
      <c r="W5">
        <v>-7441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-297</v>
      </c>
      <c r="AF5" s="1">
        <f t="shared" si="0"/>
        <v>0</v>
      </c>
      <c r="AG5" s="1">
        <f t="shared" si="1"/>
        <v>0</v>
      </c>
    </row>
    <row r="6" spans="1:33" hidden="1" x14ac:dyDescent="0.25">
      <c r="A6">
        <v>4</v>
      </c>
      <c r="B6" t="s">
        <v>30</v>
      </c>
      <c r="C6">
        <v>0</v>
      </c>
      <c r="D6">
        <v>0</v>
      </c>
      <c r="E6">
        <v>0.25</v>
      </c>
      <c r="F6" t="s">
        <v>36</v>
      </c>
      <c r="G6" t="b">
        <v>1</v>
      </c>
      <c r="H6" t="s">
        <v>32</v>
      </c>
      <c r="I6" t="s">
        <v>33</v>
      </c>
      <c r="J6">
        <v>0.37805254372960101</v>
      </c>
      <c r="K6">
        <v>-20.532</v>
      </c>
      <c r="L6" t="s">
        <v>44</v>
      </c>
      <c r="M6" t="s">
        <v>45</v>
      </c>
      <c r="N6">
        <v>0</v>
      </c>
      <c r="O6">
        <v>-6805</v>
      </c>
      <c r="P6">
        <v>1680</v>
      </c>
      <c r="Q6">
        <v>505</v>
      </c>
      <c r="T6">
        <v>0</v>
      </c>
      <c r="U6">
        <v>-6804</v>
      </c>
      <c r="V6">
        <v>0</v>
      </c>
      <c r="W6">
        <v>-6600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-205</v>
      </c>
      <c r="AF6" s="1">
        <f t="shared" si="0"/>
        <v>0</v>
      </c>
      <c r="AG6" s="1">
        <f t="shared" si="1"/>
        <v>0</v>
      </c>
    </row>
    <row r="7" spans="1:33" hidden="1" x14ac:dyDescent="0.25">
      <c r="A7">
        <v>5</v>
      </c>
      <c r="B7" t="s">
        <v>30</v>
      </c>
      <c r="C7">
        <v>0</v>
      </c>
      <c r="D7">
        <v>0</v>
      </c>
      <c r="E7">
        <v>0.25</v>
      </c>
      <c r="F7" t="s">
        <v>39</v>
      </c>
      <c r="G7" t="b">
        <v>1</v>
      </c>
      <c r="H7" t="s">
        <v>32</v>
      </c>
      <c r="I7" t="s">
        <v>33</v>
      </c>
      <c r="J7">
        <v>0.37806638017528099</v>
      </c>
      <c r="K7">
        <v>-24.48</v>
      </c>
      <c r="L7" t="s">
        <v>46</v>
      </c>
      <c r="M7" t="s">
        <v>47</v>
      </c>
      <c r="N7">
        <v>0</v>
      </c>
      <c r="O7">
        <v>-7455</v>
      </c>
      <c r="P7">
        <v>1837</v>
      </c>
      <c r="Q7">
        <v>555</v>
      </c>
      <c r="T7">
        <v>0</v>
      </c>
      <c r="U7">
        <v>-7453</v>
      </c>
      <c r="V7">
        <v>0</v>
      </c>
      <c r="W7">
        <v>-7106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-349</v>
      </c>
      <c r="AF7" s="1">
        <f t="shared" si="0"/>
        <v>0</v>
      </c>
      <c r="AG7" s="1">
        <f t="shared" si="1"/>
        <v>0</v>
      </c>
    </row>
    <row r="8" spans="1:33" hidden="1" x14ac:dyDescent="0.25">
      <c r="A8">
        <v>6</v>
      </c>
      <c r="B8" t="s">
        <v>30</v>
      </c>
      <c r="C8">
        <v>0</v>
      </c>
      <c r="D8">
        <v>0</v>
      </c>
      <c r="E8">
        <v>0.5</v>
      </c>
      <c r="F8" t="s">
        <v>31</v>
      </c>
      <c r="G8" t="b">
        <v>1</v>
      </c>
      <c r="H8" t="s">
        <v>32</v>
      </c>
      <c r="I8" t="s">
        <v>33</v>
      </c>
      <c r="J8">
        <v>0.37803036770622001</v>
      </c>
      <c r="K8">
        <v>-37.744</v>
      </c>
      <c r="L8" t="s">
        <v>48</v>
      </c>
      <c r="M8" t="s">
        <v>49</v>
      </c>
      <c r="N8">
        <v>0</v>
      </c>
      <c r="O8">
        <v>-8348</v>
      </c>
      <c r="P8">
        <v>2015</v>
      </c>
      <c r="Q8">
        <v>547</v>
      </c>
      <c r="T8">
        <v>0</v>
      </c>
      <c r="U8">
        <v>-8346</v>
      </c>
      <c r="V8">
        <v>0</v>
      </c>
      <c r="W8">
        <v>-7441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-907</v>
      </c>
      <c r="AF8" s="1">
        <f t="shared" si="0"/>
        <v>0</v>
      </c>
      <c r="AG8" s="1">
        <f t="shared" si="1"/>
        <v>0</v>
      </c>
    </row>
    <row r="9" spans="1:33" hidden="1" x14ac:dyDescent="0.25">
      <c r="A9">
        <v>7</v>
      </c>
      <c r="B9" t="s">
        <v>30</v>
      </c>
      <c r="C9">
        <v>0</v>
      </c>
      <c r="D9">
        <v>0</v>
      </c>
      <c r="E9">
        <v>0.5</v>
      </c>
      <c r="F9" t="s">
        <v>36</v>
      </c>
      <c r="G9" t="b">
        <v>1</v>
      </c>
      <c r="H9" t="s">
        <v>32</v>
      </c>
      <c r="I9" t="s">
        <v>33</v>
      </c>
      <c r="J9">
        <v>0.37802512750484302</v>
      </c>
      <c r="K9">
        <v>-24.911999999999999</v>
      </c>
      <c r="L9" t="s">
        <v>50</v>
      </c>
      <c r="M9" t="s">
        <v>51</v>
      </c>
      <c r="N9">
        <v>0</v>
      </c>
      <c r="O9">
        <v>-7173</v>
      </c>
      <c r="P9">
        <v>1720</v>
      </c>
      <c r="Q9">
        <v>452</v>
      </c>
      <c r="T9">
        <v>0</v>
      </c>
      <c r="U9">
        <v>-7172</v>
      </c>
      <c r="V9">
        <v>0</v>
      </c>
      <c r="W9">
        <v>-6600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-573</v>
      </c>
      <c r="AF9" s="1">
        <f t="shared" si="0"/>
        <v>0</v>
      </c>
      <c r="AG9" s="1">
        <f t="shared" si="1"/>
        <v>0</v>
      </c>
    </row>
    <row r="10" spans="1:33" hidden="1" x14ac:dyDescent="0.25">
      <c r="A10">
        <v>8</v>
      </c>
      <c r="B10" t="s">
        <v>30</v>
      </c>
      <c r="C10">
        <v>0</v>
      </c>
      <c r="D10">
        <v>0</v>
      </c>
      <c r="E10">
        <v>0.5</v>
      </c>
      <c r="F10" t="s">
        <v>39</v>
      </c>
      <c r="G10" t="b">
        <v>1</v>
      </c>
      <c r="H10" t="s">
        <v>32</v>
      </c>
      <c r="I10" t="s">
        <v>33</v>
      </c>
      <c r="J10">
        <v>0.378058312514235</v>
      </c>
      <c r="K10">
        <v>-26.431999999999999</v>
      </c>
      <c r="L10" t="s">
        <v>52</v>
      </c>
      <c r="M10" t="s">
        <v>53</v>
      </c>
      <c r="N10">
        <v>0</v>
      </c>
      <c r="O10">
        <v>-7633</v>
      </c>
      <c r="P10">
        <v>1848</v>
      </c>
      <c r="Q10">
        <v>521</v>
      </c>
      <c r="T10">
        <v>0</v>
      </c>
      <c r="U10">
        <v>-7632</v>
      </c>
      <c r="V10">
        <v>0</v>
      </c>
      <c r="W10">
        <v>-7106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-527</v>
      </c>
      <c r="AF10" s="1">
        <f t="shared" si="0"/>
        <v>0</v>
      </c>
      <c r="AG10" s="1">
        <f t="shared" si="1"/>
        <v>0</v>
      </c>
    </row>
    <row r="11" spans="1:33" hidden="1" x14ac:dyDescent="0.25">
      <c r="A11">
        <v>9</v>
      </c>
      <c r="B11" t="s">
        <v>30</v>
      </c>
      <c r="C11">
        <v>0</v>
      </c>
      <c r="D11">
        <v>0</v>
      </c>
      <c r="E11">
        <v>0.75</v>
      </c>
      <c r="F11" t="s">
        <v>31</v>
      </c>
      <c r="G11" t="b">
        <v>1</v>
      </c>
      <c r="H11" t="s">
        <v>32</v>
      </c>
      <c r="I11" t="s">
        <v>33</v>
      </c>
      <c r="J11">
        <v>0.377996677614725</v>
      </c>
      <c r="K11">
        <v>-38.299999999999997</v>
      </c>
      <c r="L11" t="s">
        <v>54</v>
      </c>
      <c r="M11" t="s">
        <v>55</v>
      </c>
      <c r="N11">
        <v>0</v>
      </c>
      <c r="O11">
        <v>-8792</v>
      </c>
      <c r="P11">
        <v>2069</v>
      </c>
      <c r="Q11">
        <v>488</v>
      </c>
      <c r="T11">
        <v>0</v>
      </c>
      <c r="U11">
        <v>-8791</v>
      </c>
      <c r="V11">
        <v>0</v>
      </c>
      <c r="W11">
        <v>-7441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-1351</v>
      </c>
      <c r="AF11" s="1">
        <f t="shared" si="0"/>
        <v>0</v>
      </c>
      <c r="AG11" s="1">
        <f t="shared" si="1"/>
        <v>0</v>
      </c>
    </row>
    <row r="12" spans="1:33" hidden="1" x14ac:dyDescent="0.25">
      <c r="A12">
        <v>10</v>
      </c>
      <c r="B12" t="s">
        <v>30</v>
      </c>
      <c r="C12">
        <v>0</v>
      </c>
      <c r="D12">
        <v>0</v>
      </c>
      <c r="E12">
        <v>0.75</v>
      </c>
      <c r="F12" t="s">
        <v>36</v>
      </c>
      <c r="G12" t="b">
        <v>1</v>
      </c>
      <c r="H12" t="s">
        <v>32</v>
      </c>
      <c r="I12" t="s">
        <v>33</v>
      </c>
      <c r="J12">
        <v>0.37801500374661801</v>
      </c>
      <c r="K12">
        <v>-29.672000000000001</v>
      </c>
      <c r="L12" t="s">
        <v>56</v>
      </c>
      <c r="M12" t="s">
        <v>57</v>
      </c>
      <c r="N12">
        <v>0</v>
      </c>
      <c r="O12">
        <v>-7410</v>
      </c>
      <c r="P12">
        <v>1732</v>
      </c>
      <c r="Q12">
        <v>405</v>
      </c>
      <c r="T12">
        <v>0</v>
      </c>
      <c r="U12">
        <v>-7410</v>
      </c>
      <c r="V12">
        <v>0</v>
      </c>
      <c r="W12">
        <v>-6600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-810</v>
      </c>
      <c r="AF12" s="1">
        <f t="shared" si="0"/>
        <v>0</v>
      </c>
      <c r="AG12" s="1">
        <f t="shared" si="1"/>
        <v>0</v>
      </c>
    </row>
    <row r="13" spans="1:33" hidden="1" x14ac:dyDescent="0.25">
      <c r="A13">
        <v>11</v>
      </c>
      <c r="B13" t="s">
        <v>30</v>
      </c>
      <c r="C13">
        <v>0</v>
      </c>
      <c r="D13">
        <v>0</v>
      </c>
      <c r="E13">
        <v>0.75</v>
      </c>
      <c r="F13" t="s">
        <v>39</v>
      </c>
      <c r="G13" t="b">
        <v>1</v>
      </c>
      <c r="H13" t="s">
        <v>32</v>
      </c>
      <c r="I13" t="s">
        <v>33</v>
      </c>
      <c r="J13">
        <v>0.37803503871681698</v>
      </c>
      <c r="K13">
        <v>-26.431999999999999</v>
      </c>
      <c r="L13" t="s">
        <v>58</v>
      </c>
      <c r="M13" t="s">
        <v>59</v>
      </c>
      <c r="N13">
        <v>0</v>
      </c>
      <c r="O13">
        <v>-7923</v>
      </c>
      <c r="P13">
        <v>1879</v>
      </c>
      <c r="Q13">
        <v>478</v>
      </c>
      <c r="T13">
        <v>0</v>
      </c>
      <c r="U13">
        <v>-7922</v>
      </c>
      <c r="V13">
        <v>0</v>
      </c>
      <c r="W13">
        <v>-7106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-817</v>
      </c>
      <c r="AF13" s="1">
        <f t="shared" si="0"/>
        <v>0</v>
      </c>
      <c r="AG13" s="1">
        <f t="shared" si="1"/>
        <v>0</v>
      </c>
    </row>
    <row r="14" spans="1:33" hidden="1" x14ac:dyDescent="0.25">
      <c r="A14">
        <v>12</v>
      </c>
      <c r="B14" t="s">
        <v>30</v>
      </c>
      <c r="C14">
        <v>0</v>
      </c>
      <c r="D14">
        <v>0</v>
      </c>
      <c r="E14">
        <v>1</v>
      </c>
      <c r="F14" t="s">
        <v>31</v>
      </c>
      <c r="G14" t="b">
        <v>1</v>
      </c>
      <c r="H14" t="s">
        <v>32</v>
      </c>
      <c r="I14" t="s">
        <v>33</v>
      </c>
      <c r="J14">
        <v>0.37799408658945799</v>
      </c>
      <c r="K14">
        <v>-38.299999999999997</v>
      </c>
      <c r="L14" t="s">
        <v>60</v>
      </c>
      <c r="M14" t="s">
        <v>61</v>
      </c>
      <c r="N14">
        <v>0</v>
      </c>
      <c r="O14">
        <v>-8848</v>
      </c>
      <c r="P14">
        <v>2074</v>
      </c>
      <c r="Q14">
        <v>479</v>
      </c>
      <c r="T14">
        <v>0</v>
      </c>
      <c r="U14">
        <v>-8847</v>
      </c>
      <c r="V14">
        <v>0</v>
      </c>
      <c r="W14">
        <v>-7441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-1407</v>
      </c>
      <c r="AF14" s="1">
        <f t="shared" si="0"/>
        <v>0</v>
      </c>
      <c r="AG14" s="1">
        <f t="shared" si="1"/>
        <v>0</v>
      </c>
    </row>
    <row r="15" spans="1:33" hidden="1" x14ac:dyDescent="0.25">
      <c r="A15">
        <v>13</v>
      </c>
      <c r="B15" t="s">
        <v>30</v>
      </c>
      <c r="C15">
        <v>0</v>
      </c>
      <c r="D15">
        <v>0</v>
      </c>
      <c r="E15">
        <v>1</v>
      </c>
      <c r="F15" t="s">
        <v>36</v>
      </c>
      <c r="G15" t="b">
        <v>1</v>
      </c>
      <c r="H15" t="s">
        <v>32</v>
      </c>
      <c r="I15" t="s">
        <v>33</v>
      </c>
      <c r="J15">
        <v>0.37800430970362497</v>
      </c>
      <c r="K15">
        <v>-40.671999999999997</v>
      </c>
      <c r="L15" t="s">
        <v>62</v>
      </c>
      <c r="M15" t="s">
        <v>63</v>
      </c>
      <c r="N15">
        <v>0</v>
      </c>
      <c r="O15">
        <v>-7496</v>
      </c>
      <c r="P15">
        <v>1745</v>
      </c>
      <c r="Q15">
        <v>395</v>
      </c>
      <c r="T15">
        <v>0</v>
      </c>
      <c r="U15">
        <v>-7496</v>
      </c>
      <c r="V15">
        <v>0</v>
      </c>
      <c r="W15">
        <v>-6600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-896</v>
      </c>
      <c r="AF15" s="1">
        <f t="shared" si="0"/>
        <v>0</v>
      </c>
      <c r="AG15" s="1">
        <f t="shared" si="1"/>
        <v>0</v>
      </c>
    </row>
    <row r="16" spans="1:33" hidden="1" x14ac:dyDescent="0.25">
      <c r="A16">
        <v>14</v>
      </c>
      <c r="B16" t="s">
        <v>30</v>
      </c>
      <c r="C16">
        <v>0</v>
      </c>
      <c r="D16">
        <v>0</v>
      </c>
      <c r="E16">
        <v>1</v>
      </c>
      <c r="F16" t="s">
        <v>39</v>
      </c>
      <c r="G16" t="b">
        <v>1</v>
      </c>
      <c r="H16" t="s">
        <v>32</v>
      </c>
      <c r="I16" t="s">
        <v>33</v>
      </c>
      <c r="J16">
        <v>0.37797211469332098</v>
      </c>
      <c r="K16">
        <v>-38.052</v>
      </c>
      <c r="L16" t="s">
        <v>64</v>
      </c>
      <c r="M16" t="s">
        <v>65</v>
      </c>
      <c r="N16">
        <v>0</v>
      </c>
      <c r="O16">
        <v>-8463</v>
      </c>
      <c r="P16">
        <v>1981</v>
      </c>
      <c r="Q16">
        <v>443</v>
      </c>
      <c r="T16">
        <v>0</v>
      </c>
      <c r="U16">
        <v>-8461</v>
      </c>
      <c r="V16">
        <v>0</v>
      </c>
      <c r="W16">
        <v>-7106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-1357</v>
      </c>
      <c r="AF16" s="1">
        <f t="shared" si="0"/>
        <v>0</v>
      </c>
      <c r="AG16" s="1">
        <f t="shared" si="1"/>
        <v>0</v>
      </c>
    </row>
    <row r="17" spans="1:33" hidden="1" x14ac:dyDescent="0.25">
      <c r="A17">
        <v>15</v>
      </c>
      <c r="B17" t="s">
        <v>30</v>
      </c>
      <c r="C17">
        <v>0</v>
      </c>
      <c r="D17">
        <v>0.25</v>
      </c>
      <c r="E17">
        <v>0</v>
      </c>
      <c r="F17" t="s">
        <v>31</v>
      </c>
      <c r="G17" t="b">
        <v>1</v>
      </c>
      <c r="H17" t="s">
        <v>32</v>
      </c>
      <c r="I17" t="s">
        <v>33</v>
      </c>
      <c r="J17">
        <v>0.37817849659814801</v>
      </c>
      <c r="K17">
        <v>-25.68</v>
      </c>
      <c r="L17" t="s">
        <v>66</v>
      </c>
      <c r="M17" t="s">
        <v>67</v>
      </c>
      <c r="N17">
        <v>0</v>
      </c>
      <c r="O17">
        <v>-7622</v>
      </c>
      <c r="P17">
        <v>1879</v>
      </c>
      <c r="Q17">
        <v>626</v>
      </c>
      <c r="T17">
        <v>0</v>
      </c>
      <c r="U17">
        <v>-7621</v>
      </c>
      <c r="V17">
        <v>0</v>
      </c>
      <c r="W17">
        <v>-7441</v>
      </c>
      <c r="X17">
        <v>0</v>
      </c>
      <c r="Y17">
        <v>0</v>
      </c>
      <c r="Z17">
        <v>0</v>
      </c>
      <c r="AA17">
        <v>0</v>
      </c>
      <c r="AB17">
        <v>0</v>
      </c>
      <c r="AC17">
        <v>-181</v>
      </c>
      <c r="AD17">
        <v>0</v>
      </c>
      <c r="AE17">
        <v>0</v>
      </c>
      <c r="AF17" s="1">
        <f t="shared" si="0"/>
        <v>0</v>
      </c>
      <c r="AG17" s="1">
        <f t="shared" si="1"/>
        <v>2.4324687541997042E-2</v>
      </c>
    </row>
    <row r="18" spans="1:33" hidden="1" x14ac:dyDescent="0.25">
      <c r="A18">
        <v>16</v>
      </c>
      <c r="B18" t="s">
        <v>30</v>
      </c>
      <c r="C18">
        <v>0</v>
      </c>
      <c r="D18">
        <v>0.25</v>
      </c>
      <c r="E18">
        <v>0</v>
      </c>
      <c r="F18" t="s">
        <v>36</v>
      </c>
      <c r="G18" t="b">
        <v>1</v>
      </c>
      <c r="H18" t="s">
        <v>32</v>
      </c>
      <c r="I18" t="s">
        <v>33</v>
      </c>
      <c r="J18">
        <v>0.37823606659387099</v>
      </c>
      <c r="K18">
        <v>-54.052</v>
      </c>
      <c r="L18" t="s">
        <v>68</v>
      </c>
      <c r="M18" t="s">
        <v>69</v>
      </c>
      <c r="N18">
        <v>0</v>
      </c>
      <c r="O18">
        <v>-10363</v>
      </c>
      <c r="P18">
        <v>2385</v>
      </c>
      <c r="Q18">
        <v>661</v>
      </c>
      <c r="T18">
        <v>0</v>
      </c>
      <c r="U18">
        <v>-10362</v>
      </c>
      <c r="V18">
        <v>0</v>
      </c>
      <c r="W18">
        <v>-6600</v>
      </c>
      <c r="X18">
        <v>0</v>
      </c>
      <c r="Y18">
        <v>0</v>
      </c>
      <c r="Z18">
        <v>0</v>
      </c>
      <c r="AA18">
        <v>0</v>
      </c>
      <c r="AB18">
        <v>0</v>
      </c>
      <c r="AC18">
        <v>-3763</v>
      </c>
      <c r="AD18">
        <v>0</v>
      </c>
      <c r="AE18">
        <v>0</v>
      </c>
      <c r="AF18" s="1">
        <f t="shared" si="0"/>
        <v>0</v>
      </c>
      <c r="AG18" s="1">
        <f t="shared" si="1"/>
        <v>0.57015151515151519</v>
      </c>
    </row>
    <row r="19" spans="1:33" hidden="1" x14ac:dyDescent="0.25">
      <c r="A19">
        <v>17</v>
      </c>
      <c r="B19" t="s">
        <v>30</v>
      </c>
      <c r="C19">
        <v>0</v>
      </c>
      <c r="D19">
        <v>0.25</v>
      </c>
      <c r="E19">
        <v>0</v>
      </c>
      <c r="F19" t="s">
        <v>39</v>
      </c>
      <c r="G19" t="b">
        <v>1</v>
      </c>
      <c r="H19" t="s">
        <v>32</v>
      </c>
      <c r="I19" t="s">
        <v>33</v>
      </c>
      <c r="J19">
        <v>0.378188798476633</v>
      </c>
      <c r="K19">
        <v>-80.403999999999996</v>
      </c>
      <c r="L19" t="s">
        <v>70</v>
      </c>
      <c r="M19" t="s">
        <v>71</v>
      </c>
      <c r="N19">
        <v>0</v>
      </c>
      <c r="O19">
        <v>-20171</v>
      </c>
      <c r="P19">
        <v>4498</v>
      </c>
      <c r="Q19">
        <v>1030</v>
      </c>
      <c r="T19">
        <v>0</v>
      </c>
      <c r="U19">
        <v>-20170</v>
      </c>
      <c r="V19">
        <v>0</v>
      </c>
      <c r="W19">
        <v>-7106</v>
      </c>
      <c r="X19">
        <v>0</v>
      </c>
      <c r="Y19">
        <v>0</v>
      </c>
      <c r="Z19">
        <v>0</v>
      </c>
      <c r="AA19">
        <v>0</v>
      </c>
      <c r="AB19">
        <v>0</v>
      </c>
      <c r="AC19">
        <v>-13065</v>
      </c>
      <c r="AD19">
        <v>0</v>
      </c>
      <c r="AE19">
        <v>0</v>
      </c>
      <c r="AF19" s="1">
        <f t="shared" si="0"/>
        <v>0</v>
      </c>
      <c r="AG19" s="1">
        <f t="shared" si="1"/>
        <v>1.8385871094849422</v>
      </c>
    </row>
    <row r="20" spans="1:33" hidden="1" x14ac:dyDescent="0.25">
      <c r="A20">
        <v>18</v>
      </c>
      <c r="B20" t="s">
        <v>30</v>
      </c>
      <c r="C20">
        <v>0</v>
      </c>
      <c r="D20">
        <v>0.25</v>
      </c>
      <c r="E20">
        <v>0.25</v>
      </c>
      <c r="F20" t="s">
        <v>31</v>
      </c>
      <c r="G20" t="b">
        <v>1</v>
      </c>
      <c r="H20" t="s">
        <v>32</v>
      </c>
      <c r="I20" t="s">
        <v>33</v>
      </c>
      <c r="J20">
        <v>0.378138614402666</v>
      </c>
      <c r="K20">
        <v>-26.948</v>
      </c>
      <c r="L20" t="s">
        <v>72</v>
      </c>
      <c r="M20" t="s">
        <v>73</v>
      </c>
      <c r="N20">
        <v>0</v>
      </c>
      <c r="O20">
        <v>-7917</v>
      </c>
      <c r="P20">
        <v>1938</v>
      </c>
      <c r="Q20">
        <v>611</v>
      </c>
      <c r="T20">
        <v>0</v>
      </c>
      <c r="U20">
        <v>-7916</v>
      </c>
      <c r="V20">
        <v>0</v>
      </c>
      <c r="W20">
        <v>-7441</v>
      </c>
      <c r="X20">
        <v>0</v>
      </c>
      <c r="Y20">
        <v>0</v>
      </c>
      <c r="Z20">
        <v>0</v>
      </c>
      <c r="AA20">
        <v>0</v>
      </c>
      <c r="AB20">
        <v>0</v>
      </c>
      <c r="AC20">
        <v>-180</v>
      </c>
      <c r="AD20">
        <v>0</v>
      </c>
      <c r="AE20">
        <v>-296</v>
      </c>
      <c r="AF20" s="1">
        <f t="shared" si="0"/>
        <v>0</v>
      </c>
      <c r="AG20" s="1">
        <f t="shared" si="1"/>
        <v>2.4190297003090982E-2</v>
      </c>
    </row>
    <row r="21" spans="1:33" hidden="1" x14ac:dyDescent="0.25">
      <c r="A21">
        <v>19</v>
      </c>
      <c r="B21" t="s">
        <v>30</v>
      </c>
      <c r="C21">
        <v>0</v>
      </c>
      <c r="D21">
        <v>0.25</v>
      </c>
      <c r="E21">
        <v>0.25</v>
      </c>
      <c r="F21" t="s">
        <v>36</v>
      </c>
      <c r="G21" t="b">
        <v>1</v>
      </c>
      <c r="H21" t="s">
        <v>32</v>
      </c>
      <c r="I21" t="s">
        <v>33</v>
      </c>
      <c r="J21">
        <v>0.37828502580026702</v>
      </c>
      <c r="K21">
        <v>-54.052</v>
      </c>
      <c r="L21" t="s">
        <v>74</v>
      </c>
      <c r="M21" t="s">
        <v>75</v>
      </c>
      <c r="N21">
        <v>0</v>
      </c>
      <c r="O21">
        <v>-10594</v>
      </c>
      <c r="P21">
        <v>2420</v>
      </c>
      <c r="Q21">
        <v>684</v>
      </c>
      <c r="T21">
        <v>0</v>
      </c>
      <c r="U21">
        <v>-10594</v>
      </c>
      <c r="V21">
        <v>0</v>
      </c>
      <c r="W21">
        <v>-6600</v>
      </c>
      <c r="X21">
        <v>0</v>
      </c>
      <c r="Y21">
        <v>0</v>
      </c>
      <c r="Z21">
        <v>0</v>
      </c>
      <c r="AA21">
        <v>0</v>
      </c>
      <c r="AB21">
        <v>0</v>
      </c>
      <c r="AC21">
        <v>-3767</v>
      </c>
      <c r="AD21">
        <v>0</v>
      </c>
      <c r="AE21">
        <v>-227</v>
      </c>
      <c r="AF21" s="1">
        <f t="shared" si="0"/>
        <v>0</v>
      </c>
      <c r="AG21" s="1">
        <f t="shared" si="1"/>
        <v>0.5707575757575758</v>
      </c>
    </row>
    <row r="22" spans="1:33" hidden="1" x14ac:dyDescent="0.25">
      <c r="A22">
        <v>20</v>
      </c>
      <c r="B22" t="s">
        <v>30</v>
      </c>
      <c r="C22">
        <v>0</v>
      </c>
      <c r="D22">
        <v>0.25</v>
      </c>
      <c r="E22">
        <v>0.25</v>
      </c>
      <c r="F22" t="s">
        <v>39</v>
      </c>
      <c r="G22" t="b">
        <v>1</v>
      </c>
      <c r="H22" t="s">
        <v>32</v>
      </c>
      <c r="I22" t="s">
        <v>33</v>
      </c>
      <c r="J22">
        <v>0.37826536764616697</v>
      </c>
      <c r="K22">
        <v>-80.403999999999996</v>
      </c>
      <c r="L22" t="s">
        <v>76</v>
      </c>
      <c r="M22" t="s">
        <v>77</v>
      </c>
      <c r="N22">
        <v>0</v>
      </c>
      <c r="O22">
        <v>-20511</v>
      </c>
      <c r="P22">
        <v>4529</v>
      </c>
      <c r="Q22">
        <v>1083</v>
      </c>
      <c r="T22">
        <v>0</v>
      </c>
      <c r="U22">
        <v>-20509</v>
      </c>
      <c r="V22">
        <v>0</v>
      </c>
      <c r="W22">
        <v>-7106</v>
      </c>
      <c r="X22">
        <v>0</v>
      </c>
      <c r="Y22">
        <v>0</v>
      </c>
      <c r="Z22">
        <v>0</v>
      </c>
      <c r="AA22">
        <v>0</v>
      </c>
      <c r="AB22">
        <v>0</v>
      </c>
      <c r="AC22">
        <v>-13046</v>
      </c>
      <c r="AD22">
        <v>0</v>
      </c>
      <c r="AE22">
        <v>-359</v>
      </c>
      <c r="AF22" s="1">
        <f t="shared" si="0"/>
        <v>0</v>
      </c>
      <c r="AG22" s="1">
        <f t="shared" si="1"/>
        <v>1.8359133126934986</v>
      </c>
    </row>
    <row r="23" spans="1:33" hidden="1" x14ac:dyDescent="0.25">
      <c r="A23">
        <v>21</v>
      </c>
      <c r="B23" t="s">
        <v>30</v>
      </c>
      <c r="C23">
        <v>0</v>
      </c>
      <c r="D23">
        <v>0.25</v>
      </c>
      <c r="E23">
        <v>0.5</v>
      </c>
      <c r="F23" t="s">
        <v>31</v>
      </c>
      <c r="G23" t="b">
        <v>1</v>
      </c>
      <c r="H23" t="s">
        <v>32</v>
      </c>
      <c r="I23" t="s">
        <v>33</v>
      </c>
      <c r="J23">
        <v>0.37807401073545699</v>
      </c>
      <c r="K23">
        <v>-37.744</v>
      </c>
      <c r="L23" t="s">
        <v>78</v>
      </c>
      <c r="M23" t="s">
        <v>79</v>
      </c>
      <c r="N23">
        <v>0</v>
      </c>
      <c r="O23">
        <v>-8527</v>
      </c>
      <c r="P23">
        <v>2039</v>
      </c>
      <c r="Q23">
        <v>557</v>
      </c>
      <c r="T23">
        <v>0</v>
      </c>
      <c r="U23">
        <v>-8526</v>
      </c>
      <c r="V23">
        <v>0</v>
      </c>
      <c r="W23">
        <v>-7441</v>
      </c>
      <c r="X23">
        <v>0</v>
      </c>
      <c r="Y23">
        <v>0</v>
      </c>
      <c r="Z23">
        <v>0</v>
      </c>
      <c r="AA23">
        <v>0</v>
      </c>
      <c r="AB23">
        <v>0</v>
      </c>
      <c r="AC23">
        <v>-180</v>
      </c>
      <c r="AD23">
        <v>0</v>
      </c>
      <c r="AE23">
        <v>-906</v>
      </c>
      <c r="AF23" s="1">
        <f t="shared" si="0"/>
        <v>0</v>
      </c>
      <c r="AG23" s="1">
        <f t="shared" si="1"/>
        <v>2.4190297003090982E-2</v>
      </c>
    </row>
    <row r="24" spans="1:33" hidden="1" x14ac:dyDescent="0.25">
      <c r="A24">
        <v>22</v>
      </c>
      <c r="B24" t="s">
        <v>30</v>
      </c>
      <c r="C24">
        <v>0</v>
      </c>
      <c r="D24">
        <v>0.25</v>
      </c>
      <c r="E24">
        <v>0.5</v>
      </c>
      <c r="F24" t="s">
        <v>36</v>
      </c>
      <c r="G24" t="b">
        <v>1</v>
      </c>
      <c r="H24" t="s">
        <v>32</v>
      </c>
      <c r="I24" t="s">
        <v>33</v>
      </c>
      <c r="J24">
        <v>0.37826325485603202</v>
      </c>
      <c r="K24">
        <v>-54.88</v>
      </c>
      <c r="L24" t="s">
        <v>80</v>
      </c>
      <c r="M24" t="s">
        <v>81</v>
      </c>
      <c r="N24">
        <v>0</v>
      </c>
      <c r="O24">
        <v>-10962</v>
      </c>
      <c r="P24">
        <v>2459</v>
      </c>
      <c r="Q24">
        <v>631</v>
      </c>
      <c r="T24">
        <v>0</v>
      </c>
      <c r="U24">
        <v>-10962</v>
      </c>
      <c r="V24">
        <v>0</v>
      </c>
      <c r="W24">
        <v>-6600</v>
      </c>
      <c r="X24">
        <v>0</v>
      </c>
      <c r="Y24">
        <v>0</v>
      </c>
      <c r="Z24">
        <v>0</v>
      </c>
      <c r="AA24">
        <v>0</v>
      </c>
      <c r="AB24">
        <v>0</v>
      </c>
      <c r="AC24">
        <v>-3767</v>
      </c>
      <c r="AD24">
        <v>0</v>
      </c>
      <c r="AE24">
        <v>-595</v>
      </c>
      <c r="AF24" s="1">
        <f t="shared" si="0"/>
        <v>0</v>
      </c>
      <c r="AG24" s="1">
        <f t="shared" si="1"/>
        <v>0.5707575757575758</v>
      </c>
    </row>
    <row r="25" spans="1:33" hidden="1" x14ac:dyDescent="0.25">
      <c r="A25">
        <v>23</v>
      </c>
      <c r="B25" t="s">
        <v>30</v>
      </c>
      <c r="C25">
        <v>0</v>
      </c>
      <c r="D25">
        <v>0.25</v>
      </c>
      <c r="E25">
        <v>0.5</v>
      </c>
      <c r="F25" t="s">
        <v>39</v>
      </c>
      <c r="G25" t="b">
        <v>1</v>
      </c>
      <c r="H25" t="s">
        <v>32</v>
      </c>
      <c r="I25" t="s">
        <v>33</v>
      </c>
      <c r="J25">
        <v>0.37826176452715798</v>
      </c>
      <c r="K25">
        <v>-80.403999999999996</v>
      </c>
      <c r="L25" t="s">
        <v>82</v>
      </c>
      <c r="M25" t="s">
        <v>83</v>
      </c>
      <c r="N25">
        <v>0</v>
      </c>
      <c r="O25">
        <v>-20689</v>
      </c>
      <c r="P25">
        <v>4540</v>
      </c>
      <c r="Q25">
        <v>1049</v>
      </c>
      <c r="T25">
        <v>0</v>
      </c>
      <c r="U25">
        <v>-20688</v>
      </c>
      <c r="V25">
        <v>0</v>
      </c>
      <c r="W25">
        <v>-7106</v>
      </c>
      <c r="X25">
        <v>0</v>
      </c>
      <c r="Y25">
        <v>0</v>
      </c>
      <c r="Z25">
        <v>0</v>
      </c>
      <c r="AA25">
        <v>0</v>
      </c>
      <c r="AB25">
        <v>0</v>
      </c>
      <c r="AC25">
        <v>-13046</v>
      </c>
      <c r="AD25">
        <v>0</v>
      </c>
      <c r="AE25">
        <v>-537</v>
      </c>
      <c r="AF25" s="1">
        <f t="shared" si="0"/>
        <v>0</v>
      </c>
      <c r="AG25" s="1">
        <f t="shared" si="1"/>
        <v>1.8359133126934986</v>
      </c>
    </row>
    <row r="26" spans="1:33" hidden="1" x14ac:dyDescent="0.25">
      <c r="A26">
        <v>24</v>
      </c>
      <c r="B26" t="s">
        <v>30</v>
      </c>
      <c r="C26">
        <v>0</v>
      </c>
      <c r="D26">
        <v>0.25</v>
      </c>
      <c r="E26">
        <v>0.75</v>
      </c>
      <c r="F26" t="s">
        <v>31</v>
      </c>
      <c r="G26" t="b">
        <v>1</v>
      </c>
      <c r="H26" t="s">
        <v>32</v>
      </c>
      <c r="I26" t="s">
        <v>33</v>
      </c>
      <c r="J26">
        <v>0.37803990316475</v>
      </c>
      <c r="K26">
        <v>-38.299999999999997</v>
      </c>
      <c r="L26" t="s">
        <v>84</v>
      </c>
      <c r="M26" t="s">
        <v>85</v>
      </c>
      <c r="N26">
        <v>0</v>
      </c>
      <c r="O26">
        <v>-8971</v>
      </c>
      <c r="P26">
        <v>2093</v>
      </c>
      <c r="Q26">
        <v>499</v>
      </c>
      <c r="T26">
        <v>0</v>
      </c>
      <c r="U26">
        <v>-8971</v>
      </c>
      <c r="V26">
        <v>0</v>
      </c>
      <c r="W26">
        <v>-7441</v>
      </c>
      <c r="X26">
        <v>0</v>
      </c>
      <c r="Y26">
        <v>0</v>
      </c>
      <c r="Z26">
        <v>0</v>
      </c>
      <c r="AA26">
        <v>0</v>
      </c>
      <c r="AB26">
        <v>0</v>
      </c>
      <c r="AC26">
        <v>-180</v>
      </c>
      <c r="AD26">
        <v>0</v>
      </c>
      <c r="AE26">
        <v>-1350</v>
      </c>
      <c r="AF26" s="1">
        <f t="shared" si="0"/>
        <v>0</v>
      </c>
      <c r="AG26" s="1">
        <f t="shared" si="1"/>
        <v>2.4190297003090982E-2</v>
      </c>
    </row>
    <row r="27" spans="1:33" hidden="1" x14ac:dyDescent="0.25">
      <c r="A27">
        <v>25</v>
      </c>
      <c r="B27" t="s">
        <v>30</v>
      </c>
      <c r="C27">
        <v>0</v>
      </c>
      <c r="D27">
        <v>0.25</v>
      </c>
      <c r="E27">
        <v>0.75</v>
      </c>
      <c r="F27" t="s">
        <v>36</v>
      </c>
      <c r="G27" t="b">
        <v>1</v>
      </c>
      <c r="H27" t="s">
        <v>32</v>
      </c>
      <c r="I27" t="s">
        <v>33</v>
      </c>
      <c r="J27">
        <v>0.37825537407549598</v>
      </c>
      <c r="K27">
        <v>-55.356000000000002</v>
      </c>
      <c r="L27" t="s">
        <v>86</v>
      </c>
      <c r="M27" t="s">
        <v>87</v>
      </c>
      <c r="N27">
        <v>0</v>
      </c>
      <c r="O27">
        <v>-11200</v>
      </c>
      <c r="P27">
        <v>2472</v>
      </c>
      <c r="Q27">
        <v>583</v>
      </c>
      <c r="T27">
        <v>0</v>
      </c>
      <c r="U27">
        <v>-11199</v>
      </c>
      <c r="V27">
        <v>0</v>
      </c>
      <c r="W27">
        <v>-6600</v>
      </c>
      <c r="X27">
        <v>0</v>
      </c>
      <c r="Y27">
        <v>0</v>
      </c>
      <c r="Z27">
        <v>0</v>
      </c>
      <c r="AA27">
        <v>0</v>
      </c>
      <c r="AB27">
        <v>0</v>
      </c>
      <c r="AC27">
        <v>-3767</v>
      </c>
      <c r="AD27">
        <v>0</v>
      </c>
      <c r="AE27">
        <v>-833</v>
      </c>
      <c r="AF27" s="1">
        <f t="shared" si="0"/>
        <v>0</v>
      </c>
      <c r="AG27" s="1">
        <f t="shared" si="1"/>
        <v>0.5707575757575758</v>
      </c>
    </row>
    <row r="28" spans="1:33" hidden="1" x14ac:dyDescent="0.25">
      <c r="A28">
        <v>26</v>
      </c>
      <c r="B28" t="s">
        <v>30</v>
      </c>
      <c r="C28">
        <v>0</v>
      </c>
      <c r="D28">
        <v>0.25</v>
      </c>
      <c r="E28">
        <v>0.75</v>
      </c>
      <c r="F28" t="s">
        <v>39</v>
      </c>
      <c r="G28" t="b">
        <v>1</v>
      </c>
      <c r="H28" t="s">
        <v>32</v>
      </c>
      <c r="I28" t="s">
        <v>33</v>
      </c>
      <c r="J28">
        <v>0.37825127178019502</v>
      </c>
      <c r="K28">
        <v>-82.096000000000004</v>
      </c>
      <c r="L28" t="s">
        <v>88</v>
      </c>
      <c r="M28" t="s">
        <v>89</v>
      </c>
      <c r="N28">
        <v>0</v>
      </c>
      <c r="O28">
        <v>-20979</v>
      </c>
      <c r="P28">
        <v>4572</v>
      </c>
      <c r="Q28">
        <v>1007</v>
      </c>
      <c r="T28">
        <v>0</v>
      </c>
      <c r="U28">
        <v>-20978</v>
      </c>
      <c r="V28">
        <v>0</v>
      </c>
      <c r="W28">
        <v>-7106</v>
      </c>
      <c r="X28">
        <v>0</v>
      </c>
      <c r="Y28">
        <v>0</v>
      </c>
      <c r="Z28">
        <v>0</v>
      </c>
      <c r="AA28">
        <v>0</v>
      </c>
      <c r="AB28">
        <v>0</v>
      </c>
      <c r="AC28">
        <v>-13046</v>
      </c>
      <c r="AD28">
        <v>0</v>
      </c>
      <c r="AE28">
        <v>-827</v>
      </c>
      <c r="AF28" s="1">
        <f t="shared" si="0"/>
        <v>0</v>
      </c>
      <c r="AG28" s="1">
        <f t="shared" si="1"/>
        <v>1.8359133126934986</v>
      </c>
    </row>
    <row r="29" spans="1:33" hidden="1" x14ac:dyDescent="0.25">
      <c r="A29">
        <v>27</v>
      </c>
      <c r="B29" t="s">
        <v>30</v>
      </c>
      <c r="C29">
        <v>0</v>
      </c>
      <c r="D29">
        <v>0.25</v>
      </c>
      <c r="E29">
        <v>1</v>
      </c>
      <c r="F29" t="s">
        <v>31</v>
      </c>
      <c r="G29" t="b">
        <v>1</v>
      </c>
      <c r="H29" t="s">
        <v>32</v>
      </c>
      <c r="I29" t="s">
        <v>33</v>
      </c>
      <c r="J29">
        <v>0.37803727489681299</v>
      </c>
      <c r="K29">
        <v>-38.299999999999997</v>
      </c>
      <c r="L29" t="s">
        <v>90</v>
      </c>
      <c r="M29" t="s">
        <v>91</v>
      </c>
      <c r="N29">
        <v>0</v>
      </c>
      <c r="O29">
        <v>-9027</v>
      </c>
      <c r="P29">
        <v>2098</v>
      </c>
      <c r="Q29">
        <v>489</v>
      </c>
      <c r="T29">
        <v>0</v>
      </c>
      <c r="U29">
        <v>-9027</v>
      </c>
      <c r="V29">
        <v>0</v>
      </c>
      <c r="W29">
        <v>-7441</v>
      </c>
      <c r="X29">
        <v>0</v>
      </c>
      <c r="Y29">
        <v>0</v>
      </c>
      <c r="Z29">
        <v>0</v>
      </c>
      <c r="AA29">
        <v>0</v>
      </c>
      <c r="AB29">
        <v>0</v>
      </c>
      <c r="AC29">
        <v>-180</v>
      </c>
      <c r="AD29">
        <v>0</v>
      </c>
      <c r="AE29">
        <v>-1406</v>
      </c>
      <c r="AF29" s="1">
        <f t="shared" si="0"/>
        <v>0</v>
      </c>
      <c r="AG29" s="1">
        <f t="shared" si="1"/>
        <v>2.4190297003090982E-2</v>
      </c>
    </row>
    <row r="30" spans="1:33" hidden="1" x14ac:dyDescent="0.25">
      <c r="A30">
        <v>28</v>
      </c>
      <c r="B30" t="s">
        <v>30</v>
      </c>
      <c r="C30">
        <v>0</v>
      </c>
      <c r="D30">
        <v>0.25</v>
      </c>
      <c r="E30">
        <v>1</v>
      </c>
      <c r="F30" t="s">
        <v>36</v>
      </c>
      <c r="G30" t="b">
        <v>1</v>
      </c>
      <c r="H30" t="s">
        <v>32</v>
      </c>
      <c r="I30" t="s">
        <v>33</v>
      </c>
      <c r="J30">
        <v>0.37824708112918198</v>
      </c>
      <c r="K30">
        <v>-55.448</v>
      </c>
      <c r="L30" t="s">
        <v>92</v>
      </c>
      <c r="M30" t="s">
        <v>93</v>
      </c>
      <c r="N30">
        <v>0</v>
      </c>
      <c r="O30">
        <v>-11286</v>
      </c>
      <c r="P30">
        <v>2485</v>
      </c>
      <c r="Q30">
        <v>573</v>
      </c>
      <c r="T30">
        <v>0</v>
      </c>
      <c r="U30">
        <v>-11285</v>
      </c>
      <c r="V30">
        <v>0</v>
      </c>
      <c r="W30">
        <v>-6600</v>
      </c>
      <c r="X30">
        <v>0</v>
      </c>
      <c r="Y30">
        <v>0</v>
      </c>
      <c r="Z30">
        <v>0</v>
      </c>
      <c r="AA30">
        <v>0</v>
      </c>
      <c r="AB30">
        <v>0</v>
      </c>
      <c r="AC30">
        <v>-3767</v>
      </c>
      <c r="AD30">
        <v>0</v>
      </c>
      <c r="AE30">
        <v>-919</v>
      </c>
      <c r="AF30" s="1">
        <f t="shared" si="0"/>
        <v>0</v>
      </c>
      <c r="AG30" s="1">
        <f t="shared" si="1"/>
        <v>0.5707575757575758</v>
      </c>
    </row>
    <row r="31" spans="1:33" hidden="1" x14ac:dyDescent="0.25">
      <c r="A31">
        <v>29</v>
      </c>
      <c r="B31" t="s">
        <v>30</v>
      </c>
      <c r="C31">
        <v>0</v>
      </c>
      <c r="D31">
        <v>0.25</v>
      </c>
      <c r="E31">
        <v>1</v>
      </c>
      <c r="F31" t="s">
        <v>39</v>
      </c>
      <c r="G31" t="b">
        <v>1</v>
      </c>
      <c r="H31" t="s">
        <v>32</v>
      </c>
      <c r="I31" t="s">
        <v>33</v>
      </c>
      <c r="J31">
        <v>0.37822142349219101</v>
      </c>
      <c r="K31">
        <v>-82.72</v>
      </c>
      <c r="L31" t="s">
        <v>94</v>
      </c>
      <c r="M31" t="s">
        <v>95</v>
      </c>
      <c r="N31">
        <v>0</v>
      </c>
      <c r="O31">
        <v>-21519</v>
      </c>
      <c r="P31">
        <v>4673</v>
      </c>
      <c r="Q31">
        <v>972</v>
      </c>
      <c r="T31">
        <v>0</v>
      </c>
      <c r="U31">
        <v>-21517</v>
      </c>
      <c r="V31">
        <v>0</v>
      </c>
      <c r="W31">
        <v>-7106</v>
      </c>
      <c r="X31">
        <v>0</v>
      </c>
      <c r="Y31">
        <v>0</v>
      </c>
      <c r="Z31">
        <v>0</v>
      </c>
      <c r="AA31">
        <v>0</v>
      </c>
      <c r="AB31">
        <v>0</v>
      </c>
      <c r="AC31">
        <v>-13046</v>
      </c>
      <c r="AD31">
        <v>0</v>
      </c>
      <c r="AE31">
        <v>-1367</v>
      </c>
      <c r="AF31" s="1">
        <f t="shared" si="0"/>
        <v>0</v>
      </c>
      <c r="AG31" s="1">
        <f t="shared" si="1"/>
        <v>1.8359133126934986</v>
      </c>
    </row>
    <row r="32" spans="1:33" hidden="1" x14ac:dyDescent="0.25">
      <c r="A32">
        <v>30</v>
      </c>
      <c r="B32" t="s">
        <v>30</v>
      </c>
      <c r="C32">
        <v>0</v>
      </c>
      <c r="D32">
        <v>0.5</v>
      </c>
      <c r="E32">
        <v>0</v>
      </c>
      <c r="F32" t="s">
        <v>31</v>
      </c>
      <c r="G32" t="b">
        <v>1</v>
      </c>
      <c r="H32" t="s">
        <v>32</v>
      </c>
      <c r="I32" t="s">
        <v>33</v>
      </c>
      <c r="J32">
        <v>0.37819156579673702</v>
      </c>
      <c r="K32">
        <v>-27.623999999999999</v>
      </c>
      <c r="L32" t="s">
        <v>96</v>
      </c>
      <c r="M32" t="s">
        <v>97</v>
      </c>
      <c r="N32">
        <v>0</v>
      </c>
      <c r="O32">
        <v>-7805</v>
      </c>
      <c r="P32">
        <v>1882</v>
      </c>
      <c r="Q32">
        <v>591</v>
      </c>
      <c r="T32">
        <v>0</v>
      </c>
      <c r="U32">
        <v>-7804</v>
      </c>
      <c r="V32">
        <v>0</v>
      </c>
      <c r="W32">
        <v>-7441</v>
      </c>
      <c r="X32">
        <v>0</v>
      </c>
      <c r="Y32">
        <v>0</v>
      </c>
      <c r="Z32">
        <v>0</v>
      </c>
      <c r="AA32">
        <v>0</v>
      </c>
      <c r="AB32">
        <v>0</v>
      </c>
      <c r="AC32">
        <v>-364</v>
      </c>
      <c r="AD32">
        <v>0</v>
      </c>
      <c r="AE32">
        <v>0</v>
      </c>
      <c r="AF32" s="1">
        <f t="shared" si="0"/>
        <v>0</v>
      </c>
      <c r="AG32" s="1">
        <f t="shared" si="1"/>
        <v>4.8918156161806212E-2</v>
      </c>
    </row>
    <row r="33" spans="1:33" hidden="1" x14ac:dyDescent="0.25">
      <c r="A33">
        <v>31</v>
      </c>
      <c r="B33" t="s">
        <v>30</v>
      </c>
      <c r="C33">
        <v>0</v>
      </c>
      <c r="D33">
        <v>0.5</v>
      </c>
      <c r="E33">
        <v>0</v>
      </c>
      <c r="F33" t="s">
        <v>36</v>
      </c>
      <c r="G33" t="b">
        <v>1</v>
      </c>
      <c r="H33" t="s">
        <v>32</v>
      </c>
      <c r="I33" t="s">
        <v>33</v>
      </c>
      <c r="J33">
        <v>0.378196931627857</v>
      </c>
      <c r="K33">
        <v>-55.072000000000003</v>
      </c>
      <c r="L33" t="s">
        <v>98</v>
      </c>
      <c r="M33" t="s">
        <v>99</v>
      </c>
      <c r="N33">
        <v>0</v>
      </c>
      <c r="O33">
        <v>-12105</v>
      </c>
      <c r="P33">
        <v>2715</v>
      </c>
      <c r="Q33">
        <v>645</v>
      </c>
      <c r="T33">
        <v>0</v>
      </c>
      <c r="U33">
        <v>-12104</v>
      </c>
      <c r="V33">
        <v>0</v>
      </c>
      <c r="W33">
        <v>-6600</v>
      </c>
      <c r="X33">
        <v>0</v>
      </c>
      <c r="Y33">
        <v>0</v>
      </c>
      <c r="Z33">
        <v>0</v>
      </c>
      <c r="AA33">
        <v>0</v>
      </c>
      <c r="AB33">
        <v>0</v>
      </c>
      <c r="AC33">
        <v>-5505</v>
      </c>
      <c r="AD33">
        <v>0</v>
      </c>
      <c r="AE33">
        <v>0</v>
      </c>
      <c r="AF33" s="1">
        <f t="shared" si="0"/>
        <v>0</v>
      </c>
      <c r="AG33" s="1">
        <f t="shared" si="1"/>
        <v>0.83409090909090911</v>
      </c>
    </row>
    <row r="34" spans="1:33" hidden="1" x14ac:dyDescent="0.25">
      <c r="A34">
        <v>32</v>
      </c>
      <c r="B34" t="s">
        <v>30</v>
      </c>
      <c r="C34">
        <v>0</v>
      </c>
      <c r="D34">
        <v>0.5</v>
      </c>
      <c r="E34">
        <v>0</v>
      </c>
      <c r="F34" t="s">
        <v>39</v>
      </c>
      <c r="G34" t="b">
        <v>1</v>
      </c>
      <c r="H34" t="s">
        <v>32</v>
      </c>
      <c r="I34" t="s">
        <v>33</v>
      </c>
      <c r="J34">
        <v>0.37821499370962702</v>
      </c>
      <c r="K34">
        <v>-101.524</v>
      </c>
      <c r="L34" t="s">
        <v>100</v>
      </c>
      <c r="M34" t="s">
        <v>101</v>
      </c>
      <c r="N34">
        <v>0</v>
      </c>
      <c r="O34">
        <v>-26769</v>
      </c>
      <c r="P34">
        <v>5837</v>
      </c>
      <c r="Q34">
        <v>1230</v>
      </c>
      <c r="T34">
        <v>0</v>
      </c>
      <c r="U34">
        <v>-26768</v>
      </c>
      <c r="V34">
        <v>0</v>
      </c>
      <c r="W34">
        <v>-7106</v>
      </c>
      <c r="X34">
        <v>0</v>
      </c>
      <c r="Y34">
        <v>0</v>
      </c>
      <c r="Z34">
        <v>0</v>
      </c>
      <c r="AA34">
        <v>0</v>
      </c>
      <c r="AB34">
        <v>0</v>
      </c>
      <c r="AC34">
        <v>-19663</v>
      </c>
      <c r="AD34">
        <v>0</v>
      </c>
      <c r="AE34">
        <v>0</v>
      </c>
      <c r="AF34" s="1">
        <f t="shared" si="0"/>
        <v>0</v>
      </c>
      <c r="AG34" s="1">
        <f t="shared" si="1"/>
        <v>2.7670982268505488</v>
      </c>
    </row>
    <row r="35" spans="1:33" hidden="1" x14ac:dyDescent="0.25">
      <c r="A35">
        <v>33</v>
      </c>
      <c r="B35" t="s">
        <v>30</v>
      </c>
      <c r="C35">
        <v>0</v>
      </c>
      <c r="D35">
        <v>0.5</v>
      </c>
      <c r="E35">
        <v>0.25</v>
      </c>
      <c r="F35" t="s">
        <v>31</v>
      </c>
      <c r="G35" t="b">
        <v>1</v>
      </c>
      <c r="H35" t="s">
        <v>32</v>
      </c>
      <c r="I35" t="s">
        <v>33</v>
      </c>
      <c r="J35">
        <v>0.37815146463704402</v>
      </c>
      <c r="K35">
        <v>-28.808</v>
      </c>
      <c r="L35" t="s">
        <v>102</v>
      </c>
      <c r="M35" t="s">
        <v>103</v>
      </c>
      <c r="N35">
        <v>0</v>
      </c>
      <c r="O35">
        <v>-8100</v>
      </c>
      <c r="P35">
        <v>1941</v>
      </c>
      <c r="Q35">
        <v>576</v>
      </c>
      <c r="T35">
        <v>0</v>
      </c>
      <c r="U35">
        <v>-8099</v>
      </c>
      <c r="V35">
        <v>0</v>
      </c>
      <c r="W35">
        <v>-7441</v>
      </c>
      <c r="X35">
        <v>0</v>
      </c>
      <c r="Y35">
        <v>0</v>
      </c>
      <c r="Z35">
        <v>0</v>
      </c>
      <c r="AA35">
        <v>0</v>
      </c>
      <c r="AB35">
        <v>0</v>
      </c>
      <c r="AC35">
        <v>-363</v>
      </c>
      <c r="AD35">
        <v>0</v>
      </c>
      <c r="AE35">
        <v>-296</v>
      </c>
      <c r="AF35" s="1">
        <f t="shared" si="0"/>
        <v>0</v>
      </c>
      <c r="AG35" s="1">
        <f t="shared" si="1"/>
        <v>4.8783765622900148E-2</v>
      </c>
    </row>
    <row r="36" spans="1:33" hidden="1" x14ac:dyDescent="0.25">
      <c r="A36">
        <v>34</v>
      </c>
      <c r="B36" t="s">
        <v>30</v>
      </c>
      <c r="C36">
        <v>0</v>
      </c>
      <c r="D36">
        <v>0.5</v>
      </c>
      <c r="E36">
        <v>0.25</v>
      </c>
      <c r="F36" t="s">
        <v>36</v>
      </c>
      <c r="G36" t="b">
        <v>1</v>
      </c>
      <c r="H36" t="s">
        <v>32</v>
      </c>
      <c r="I36" t="s">
        <v>33</v>
      </c>
      <c r="J36">
        <v>0.378240940176092</v>
      </c>
      <c r="K36">
        <v>-55.072000000000003</v>
      </c>
      <c r="L36" t="s">
        <v>104</v>
      </c>
      <c r="M36" t="s">
        <v>105</v>
      </c>
      <c r="N36">
        <v>0</v>
      </c>
      <c r="O36">
        <v>-12337</v>
      </c>
      <c r="P36">
        <v>2750</v>
      </c>
      <c r="Q36">
        <v>668</v>
      </c>
      <c r="T36">
        <v>0</v>
      </c>
      <c r="U36">
        <v>-12336</v>
      </c>
      <c r="V36">
        <v>0</v>
      </c>
      <c r="W36">
        <v>-6600</v>
      </c>
      <c r="X36">
        <v>0</v>
      </c>
      <c r="Y36">
        <v>0</v>
      </c>
      <c r="Z36">
        <v>0</v>
      </c>
      <c r="AA36">
        <v>0</v>
      </c>
      <c r="AB36">
        <v>0</v>
      </c>
      <c r="AC36">
        <v>-5510</v>
      </c>
      <c r="AD36">
        <v>0</v>
      </c>
      <c r="AE36">
        <v>-227</v>
      </c>
      <c r="AF36" s="1">
        <f t="shared" si="0"/>
        <v>0</v>
      </c>
      <c r="AG36" s="1">
        <f t="shared" si="1"/>
        <v>0.83484848484848484</v>
      </c>
    </row>
    <row r="37" spans="1:33" hidden="1" x14ac:dyDescent="0.25">
      <c r="A37">
        <v>35</v>
      </c>
      <c r="B37" t="s">
        <v>30</v>
      </c>
      <c r="C37">
        <v>0</v>
      </c>
      <c r="D37">
        <v>0.5</v>
      </c>
      <c r="E37">
        <v>0.25</v>
      </c>
      <c r="F37" t="s">
        <v>39</v>
      </c>
      <c r="G37" t="b">
        <v>1</v>
      </c>
      <c r="H37" t="s">
        <v>32</v>
      </c>
      <c r="I37" t="s">
        <v>33</v>
      </c>
      <c r="J37">
        <v>0.37827371312994301</v>
      </c>
      <c r="K37">
        <v>-101.524</v>
      </c>
      <c r="L37" t="s">
        <v>106</v>
      </c>
      <c r="M37" t="s">
        <v>107</v>
      </c>
      <c r="N37">
        <v>0</v>
      </c>
      <c r="O37">
        <v>-27109</v>
      </c>
      <c r="P37">
        <v>5869</v>
      </c>
      <c r="Q37">
        <v>1284</v>
      </c>
      <c r="T37">
        <v>0</v>
      </c>
      <c r="U37">
        <v>-27108</v>
      </c>
      <c r="V37">
        <v>0</v>
      </c>
      <c r="W37">
        <v>-7106</v>
      </c>
      <c r="X37">
        <v>0</v>
      </c>
      <c r="Y37">
        <v>0</v>
      </c>
      <c r="Z37">
        <v>0</v>
      </c>
      <c r="AA37">
        <v>0</v>
      </c>
      <c r="AB37">
        <v>0</v>
      </c>
      <c r="AC37">
        <v>-19644</v>
      </c>
      <c r="AD37">
        <v>0</v>
      </c>
      <c r="AE37">
        <v>-359</v>
      </c>
      <c r="AF37" s="1">
        <f t="shared" si="0"/>
        <v>0</v>
      </c>
      <c r="AG37" s="1">
        <f t="shared" si="1"/>
        <v>2.7644244300591048</v>
      </c>
    </row>
    <row r="38" spans="1:33" hidden="1" x14ac:dyDescent="0.25">
      <c r="A38">
        <v>36</v>
      </c>
      <c r="B38" t="s">
        <v>30</v>
      </c>
      <c r="C38">
        <v>0</v>
      </c>
      <c r="D38">
        <v>0.5</v>
      </c>
      <c r="E38">
        <v>0.5</v>
      </c>
      <c r="F38" t="s">
        <v>31</v>
      </c>
      <c r="G38" t="b">
        <v>1</v>
      </c>
      <c r="H38" t="s">
        <v>32</v>
      </c>
      <c r="I38" t="s">
        <v>33</v>
      </c>
      <c r="J38">
        <v>0.37805745600102397</v>
      </c>
      <c r="K38">
        <v>-38.067999999999998</v>
      </c>
      <c r="L38" t="s">
        <v>108</v>
      </c>
      <c r="M38" t="s">
        <v>109</v>
      </c>
      <c r="N38">
        <v>0</v>
      </c>
      <c r="O38">
        <v>-8677</v>
      </c>
      <c r="P38">
        <v>2067</v>
      </c>
      <c r="Q38">
        <v>548</v>
      </c>
      <c r="T38">
        <v>0</v>
      </c>
      <c r="U38">
        <v>-8676</v>
      </c>
      <c r="V38">
        <v>0</v>
      </c>
      <c r="W38">
        <v>-7441</v>
      </c>
      <c r="X38">
        <v>0</v>
      </c>
      <c r="Y38">
        <v>0</v>
      </c>
      <c r="Z38">
        <v>0</v>
      </c>
      <c r="AA38">
        <v>0</v>
      </c>
      <c r="AB38">
        <v>0</v>
      </c>
      <c r="AC38">
        <v>-361</v>
      </c>
      <c r="AD38">
        <v>0</v>
      </c>
      <c r="AE38">
        <v>-875</v>
      </c>
      <c r="AF38" s="1">
        <f t="shared" si="0"/>
        <v>0</v>
      </c>
      <c r="AG38" s="1">
        <f t="shared" si="1"/>
        <v>4.8514984545088027E-2</v>
      </c>
    </row>
    <row r="39" spans="1:33" hidden="1" x14ac:dyDescent="0.25">
      <c r="A39">
        <v>37</v>
      </c>
      <c r="B39" t="s">
        <v>30</v>
      </c>
      <c r="C39">
        <v>0</v>
      </c>
      <c r="D39">
        <v>0.5</v>
      </c>
      <c r="E39">
        <v>0.5</v>
      </c>
      <c r="F39" t="s">
        <v>36</v>
      </c>
      <c r="G39" t="b">
        <v>1</v>
      </c>
      <c r="H39" t="s">
        <v>32</v>
      </c>
      <c r="I39" t="s">
        <v>33</v>
      </c>
      <c r="J39">
        <v>0.37828601426478098</v>
      </c>
      <c r="K39">
        <v>-56.124000000000002</v>
      </c>
      <c r="L39" t="s">
        <v>110</v>
      </c>
      <c r="M39" t="s">
        <v>111</v>
      </c>
      <c r="N39">
        <v>0</v>
      </c>
      <c r="O39">
        <v>-12713</v>
      </c>
      <c r="P39">
        <v>2811</v>
      </c>
      <c r="Q39">
        <v>693</v>
      </c>
      <c r="T39">
        <v>0</v>
      </c>
      <c r="U39">
        <v>-12711</v>
      </c>
      <c r="V39">
        <v>0</v>
      </c>
      <c r="W39">
        <v>-6600</v>
      </c>
      <c r="X39">
        <v>0</v>
      </c>
      <c r="Y39">
        <v>0</v>
      </c>
      <c r="Z39">
        <v>0</v>
      </c>
      <c r="AA39">
        <v>0</v>
      </c>
      <c r="AB39">
        <v>0</v>
      </c>
      <c r="AC39">
        <v>-5509</v>
      </c>
      <c r="AD39">
        <v>0</v>
      </c>
      <c r="AE39">
        <v>-604</v>
      </c>
      <c r="AF39" s="1">
        <f t="shared" si="0"/>
        <v>0</v>
      </c>
      <c r="AG39" s="1">
        <f t="shared" si="1"/>
        <v>0.83469696969696972</v>
      </c>
    </row>
    <row r="40" spans="1:33" hidden="1" x14ac:dyDescent="0.25">
      <c r="A40">
        <v>38</v>
      </c>
      <c r="B40" t="s">
        <v>30</v>
      </c>
      <c r="C40">
        <v>0</v>
      </c>
      <c r="D40">
        <v>0.5</v>
      </c>
      <c r="E40">
        <v>0.5</v>
      </c>
      <c r="F40" t="s">
        <v>39</v>
      </c>
      <c r="G40" t="b">
        <v>1</v>
      </c>
      <c r="H40" t="s">
        <v>32</v>
      </c>
      <c r="I40" t="s">
        <v>33</v>
      </c>
      <c r="J40">
        <v>0.37830350097044202</v>
      </c>
      <c r="K40">
        <v>-101.524</v>
      </c>
      <c r="L40" t="s">
        <v>112</v>
      </c>
      <c r="M40" t="s">
        <v>113</v>
      </c>
      <c r="N40">
        <v>0</v>
      </c>
      <c r="O40">
        <v>-27402</v>
      </c>
      <c r="P40">
        <v>5907</v>
      </c>
      <c r="Q40">
        <v>1313</v>
      </c>
      <c r="T40">
        <v>0</v>
      </c>
      <c r="U40">
        <v>-27401</v>
      </c>
      <c r="V40">
        <v>0</v>
      </c>
      <c r="W40">
        <v>-7106</v>
      </c>
      <c r="X40">
        <v>0</v>
      </c>
      <c r="Y40">
        <v>0</v>
      </c>
      <c r="Z40">
        <v>0</v>
      </c>
      <c r="AA40">
        <v>0</v>
      </c>
      <c r="AB40">
        <v>0</v>
      </c>
      <c r="AC40">
        <v>-19687</v>
      </c>
      <c r="AD40">
        <v>0</v>
      </c>
      <c r="AE40">
        <v>-609</v>
      </c>
      <c r="AF40" s="1">
        <f t="shared" si="0"/>
        <v>0</v>
      </c>
      <c r="AG40" s="1">
        <f t="shared" si="1"/>
        <v>2.7704756543765834</v>
      </c>
    </row>
    <row r="41" spans="1:33" hidden="1" x14ac:dyDescent="0.25">
      <c r="A41">
        <v>39</v>
      </c>
      <c r="B41" t="s">
        <v>30</v>
      </c>
      <c r="C41">
        <v>0</v>
      </c>
      <c r="D41">
        <v>0.5</v>
      </c>
      <c r="E41">
        <v>0.75</v>
      </c>
      <c r="F41" t="s">
        <v>31</v>
      </c>
      <c r="G41" t="b">
        <v>1</v>
      </c>
      <c r="H41" t="s">
        <v>32</v>
      </c>
      <c r="I41" t="s">
        <v>33</v>
      </c>
      <c r="J41">
        <v>0.37802410565472</v>
      </c>
      <c r="K41">
        <v>-38.624000000000002</v>
      </c>
      <c r="L41" t="s">
        <v>114</v>
      </c>
      <c r="M41" t="s">
        <v>115</v>
      </c>
      <c r="N41">
        <v>0</v>
      </c>
      <c r="O41">
        <v>-9122</v>
      </c>
      <c r="P41">
        <v>2122</v>
      </c>
      <c r="Q41">
        <v>489</v>
      </c>
      <c r="T41">
        <v>0</v>
      </c>
      <c r="U41">
        <v>-9121</v>
      </c>
      <c r="V41">
        <v>0</v>
      </c>
      <c r="W41">
        <v>-7441</v>
      </c>
      <c r="X41">
        <v>0</v>
      </c>
      <c r="Y41">
        <v>0</v>
      </c>
      <c r="Z41">
        <v>0</v>
      </c>
      <c r="AA41">
        <v>0</v>
      </c>
      <c r="AB41">
        <v>0</v>
      </c>
      <c r="AC41">
        <v>-361</v>
      </c>
      <c r="AD41">
        <v>0</v>
      </c>
      <c r="AE41">
        <v>-1320</v>
      </c>
      <c r="AF41" s="1">
        <f t="shared" si="0"/>
        <v>0</v>
      </c>
      <c r="AG41" s="1">
        <f t="shared" si="1"/>
        <v>4.8514984545088027E-2</v>
      </c>
    </row>
    <row r="42" spans="1:33" hidden="1" x14ac:dyDescent="0.25">
      <c r="A42">
        <v>40</v>
      </c>
      <c r="B42" t="s">
        <v>30</v>
      </c>
      <c r="C42">
        <v>0</v>
      </c>
      <c r="D42">
        <v>0.5</v>
      </c>
      <c r="E42">
        <v>0.75</v>
      </c>
      <c r="F42" t="s">
        <v>36</v>
      </c>
      <c r="G42" t="b">
        <v>1</v>
      </c>
      <c r="H42" t="s">
        <v>32</v>
      </c>
      <c r="I42" t="s">
        <v>33</v>
      </c>
      <c r="J42">
        <v>0.37827905189552502</v>
      </c>
      <c r="K42">
        <v>-56.6</v>
      </c>
      <c r="L42" t="s">
        <v>116</v>
      </c>
      <c r="M42" t="s">
        <v>117</v>
      </c>
      <c r="N42">
        <v>0</v>
      </c>
      <c r="O42">
        <v>-12950</v>
      </c>
      <c r="P42">
        <v>2823</v>
      </c>
      <c r="Q42">
        <v>645</v>
      </c>
      <c r="T42">
        <v>0</v>
      </c>
      <c r="U42">
        <v>-12949</v>
      </c>
      <c r="V42">
        <v>0</v>
      </c>
      <c r="W42">
        <v>-6600</v>
      </c>
      <c r="X42">
        <v>0</v>
      </c>
      <c r="Y42">
        <v>0</v>
      </c>
      <c r="Z42">
        <v>0</v>
      </c>
      <c r="AA42">
        <v>0</v>
      </c>
      <c r="AB42">
        <v>0</v>
      </c>
      <c r="AC42">
        <v>-5509</v>
      </c>
      <c r="AD42">
        <v>0</v>
      </c>
      <c r="AE42">
        <v>-841</v>
      </c>
      <c r="AF42" s="1">
        <f t="shared" si="0"/>
        <v>0</v>
      </c>
      <c r="AG42" s="1">
        <f t="shared" si="1"/>
        <v>0.83469696969696972</v>
      </c>
    </row>
    <row r="43" spans="1:33" hidden="1" x14ac:dyDescent="0.25">
      <c r="A43">
        <v>41</v>
      </c>
      <c r="B43" t="s">
        <v>30</v>
      </c>
      <c r="C43">
        <v>0</v>
      </c>
      <c r="D43">
        <v>0.5</v>
      </c>
      <c r="E43">
        <v>0.75</v>
      </c>
      <c r="F43" t="s">
        <v>39</v>
      </c>
      <c r="G43" t="b">
        <v>1</v>
      </c>
      <c r="H43" t="s">
        <v>32</v>
      </c>
      <c r="I43" t="s">
        <v>33</v>
      </c>
      <c r="J43">
        <v>0.37829528230854698</v>
      </c>
      <c r="K43">
        <v>-103.21599999999999</v>
      </c>
      <c r="L43" t="s">
        <v>118</v>
      </c>
      <c r="M43" t="s">
        <v>119</v>
      </c>
      <c r="N43">
        <v>0</v>
      </c>
      <c r="O43">
        <v>-27692</v>
      </c>
      <c r="P43">
        <v>5939</v>
      </c>
      <c r="Q43">
        <v>1271</v>
      </c>
      <c r="T43">
        <v>0</v>
      </c>
      <c r="U43">
        <v>-27691</v>
      </c>
      <c r="V43">
        <v>0</v>
      </c>
      <c r="W43">
        <v>-7106</v>
      </c>
      <c r="X43">
        <v>0</v>
      </c>
      <c r="Y43">
        <v>0</v>
      </c>
      <c r="Z43">
        <v>0</v>
      </c>
      <c r="AA43">
        <v>0</v>
      </c>
      <c r="AB43">
        <v>0</v>
      </c>
      <c r="AC43">
        <v>-19687</v>
      </c>
      <c r="AD43">
        <v>0</v>
      </c>
      <c r="AE43">
        <v>-899</v>
      </c>
      <c r="AF43" s="1">
        <f t="shared" si="0"/>
        <v>0</v>
      </c>
      <c r="AG43" s="1">
        <f t="shared" si="1"/>
        <v>2.7704756543765834</v>
      </c>
    </row>
    <row r="44" spans="1:33" hidden="1" x14ac:dyDescent="0.25">
      <c r="A44">
        <v>42</v>
      </c>
      <c r="B44" t="s">
        <v>30</v>
      </c>
      <c r="C44">
        <v>0</v>
      </c>
      <c r="D44">
        <v>0.5</v>
      </c>
      <c r="E44">
        <v>1</v>
      </c>
      <c r="F44" t="s">
        <v>31</v>
      </c>
      <c r="G44" t="b">
        <v>1</v>
      </c>
      <c r="H44" t="s">
        <v>32</v>
      </c>
      <c r="I44" t="s">
        <v>33</v>
      </c>
      <c r="J44">
        <v>0.37802153643189002</v>
      </c>
      <c r="K44">
        <v>-38.624000000000002</v>
      </c>
      <c r="L44" t="s">
        <v>120</v>
      </c>
      <c r="M44" t="s">
        <v>121</v>
      </c>
      <c r="N44">
        <v>0</v>
      </c>
      <c r="O44">
        <v>-9178</v>
      </c>
      <c r="P44">
        <v>2126</v>
      </c>
      <c r="Q44">
        <v>480</v>
      </c>
      <c r="T44">
        <v>0</v>
      </c>
      <c r="U44">
        <v>-9177</v>
      </c>
      <c r="V44">
        <v>0</v>
      </c>
      <c r="W44">
        <v>-7441</v>
      </c>
      <c r="X44">
        <v>0</v>
      </c>
      <c r="Y44">
        <v>0</v>
      </c>
      <c r="Z44">
        <v>0</v>
      </c>
      <c r="AA44">
        <v>0</v>
      </c>
      <c r="AB44">
        <v>0</v>
      </c>
      <c r="AC44">
        <v>-361</v>
      </c>
      <c r="AD44">
        <v>0</v>
      </c>
      <c r="AE44">
        <v>-1376</v>
      </c>
      <c r="AF44" s="1">
        <f t="shared" si="0"/>
        <v>0</v>
      </c>
      <c r="AG44" s="1">
        <f t="shared" si="1"/>
        <v>4.8514984545088027E-2</v>
      </c>
    </row>
    <row r="45" spans="1:33" hidden="1" x14ac:dyDescent="0.25">
      <c r="A45">
        <v>43</v>
      </c>
      <c r="B45" t="s">
        <v>30</v>
      </c>
      <c r="C45">
        <v>0</v>
      </c>
      <c r="D45">
        <v>0.5</v>
      </c>
      <c r="E45">
        <v>1</v>
      </c>
      <c r="F45" t="s">
        <v>36</v>
      </c>
      <c r="G45" t="b">
        <v>1</v>
      </c>
      <c r="H45" t="s">
        <v>32</v>
      </c>
      <c r="I45" t="s">
        <v>33</v>
      </c>
      <c r="J45">
        <v>0.378271722513983</v>
      </c>
      <c r="K45">
        <v>-56.692</v>
      </c>
      <c r="L45" t="s">
        <v>122</v>
      </c>
      <c r="M45" t="s">
        <v>123</v>
      </c>
      <c r="N45">
        <v>0</v>
      </c>
      <c r="O45">
        <v>-13036</v>
      </c>
      <c r="P45">
        <v>2836</v>
      </c>
      <c r="Q45">
        <v>635</v>
      </c>
      <c r="T45">
        <v>0</v>
      </c>
      <c r="U45">
        <v>-13035</v>
      </c>
      <c r="V45">
        <v>0</v>
      </c>
      <c r="W45">
        <v>-6600</v>
      </c>
      <c r="X45">
        <v>0</v>
      </c>
      <c r="Y45">
        <v>0</v>
      </c>
      <c r="Z45">
        <v>0</v>
      </c>
      <c r="AA45">
        <v>0</v>
      </c>
      <c r="AB45">
        <v>0</v>
      </c>
      <c r="AC45">
        <v>-5509</v>
      </c>
      <c r="AD45">
        <v>0</v>
      </c>
      <c r="AE45">
        <v>-927</v>
      </c>
      <c r="AF45" s="1">
        <f t="shared" si="0"/>
        <v>0</v>
      </c>
      <c r="AG45" s="1">
        <f t="shared" si="1"/>
        <v>0.83469696969696972</v>
      </c>
    </row>
    <row r="46" spans="1:33" hidden="1" x14ac:dyDescent="0.25">
      <c r="A46">
        <v>44</v>
      </c>
      <c r="B46" t="s">
        <v>30</v>
      </c>
      <c r="C46">
        <v>0</v>
      </c>
      <c r="D46">
        <v>0.5</v>
      </c>
      <c r="E46">
        <v>1</v>
      </c>
      <c r="F46" t="s">
        <v>39</v>
      </c>
      <c r="G46" t="b">
        <v>1</v>
      </c>
      <c r="H46" t="s">
        <v>32</v>
      </c>
      <c r="I46" t="s">
        <v>33</v>
      </c>
      <c r="J46">
        <v>0.378271708512883</v>
      </c>
      <c r="K46">
        <v>-103.84</v>
      </c>
      <c r="L46" t="s">
        <v>124</v>
      </c>
      <c r="M46" t="s">
        <v>125</v>
      </c>
      <c r="N46">
        <v>0</v>
      </c>
      <c r="O46">
        <v>-28231</v>
      </c>
      <c r="P46">
        <v>6040</v>
      </c>
      <c r="Q46">
        <v>1236</v>
      </c>
      <c r="T46">
        <v>0</v>
      </c>
      <c r="U46">
        <v>-28231</v>
      </c>
      <c r="V46">
        <v>0</v>
      </c>
      <c r="W46">
        <v>-7106</v>
      </c>
      <c r="X46">
        <v>0</v>
      </c>
      <c r="Y46">
        <v>0</v>
      </c>
      <c r="Z46">
        <v>0</v>
      </c>
      <c r="AA46">
        <v>0</v>
      </c>
      <c r="AB46">
        <v>0</v>
      </c>
      <c r="AC46">
        <v>-19687</v>
      </c>
      <c r="AD46">
        <v>0</v>
      </c>
      <c r="AE46">
        <v>-1438</v>
      </c>
      <c r="AF46" s="1">
        <f t="shared" si="0"/>
        <v>0</v>
      </c>
      <c r="AG46" s="1">
        <f t="shared" si="1"/>
        <v>2.7704756543765834</v>
      </c>
    </row>
    <row r="47" spans="1:33" hidden="1" x14ac:dyDescent="0.25">
      <c r="A47">
        <v>45</v>
      </c>
      <c r="B47" t="s">
        <v>30</v>
      </c>
      <c r="C47">
        <v>0</v>
      </c>
      <c r="D47">
        <v>0.75</v>
      </c>
      <c r="E47">
        <v>0</v>
      </c>
      <c r="F47" t="s">
        <v>31</v>
      </c>
      <c r="G47" t="b">
        <v>1</v>
      </c>
      <c r="H47" t="s">
        <v>32</v>
      </c>
      <c r="I47" t="s">
        <v>33</v>
      </c>
      <c r="J47">
        <v>0.37830392547792902</v>
      </c>
      <c r="K47">
        <v>-44.392000000000003</v>
      </c>
      <c r="L47" t="s">
        <v>126</v>
      </c>
      <c r="M47" t="s">
        <v>127</v>
      </c>
      <c r="N47">
        <v>0</v>
      </c>
      <c r="O47">
        <v>-8684</v>
      </c>
      <c r="P47">
        <v>1971</v>
      </c>
      <c r="Q47">
        <v>554</v>
      </c>
      <c r="T47">
        <v>0</v>
      </c>
      <c r="U47">
        <v>-8683</v>
      </c>
      <c r="V47">
        <v>0</v>
      </c>
      <c r="W47">
        <v>-7441</v>
      </c>
      <c r="X47">
        <v>0</v>
      </c>
      <c r="Y47">
        <v>0</v>
      </c>
      <c r="Z47">
        <v>0</v>
      </c>
      <c r="AA47">
        <v>0</v>
      </c>
      <c r="AB47">
        <v>0</v>
      </c>
      <c r="AC47">
        <v>-1243</v>
      </c>
      <c r="AD47">
        <v>0</v>
      </c>
      <c r="AE47">
        <v>0</v>
      </c>
      <c r="AF47" s="1">
        <f t="shared" si="0"/>
        <v>0</v>
      </c>
      <c r="AG47" s="1">
        <f t="shared" si="1"/>
        <v>0.16704743986023385</v>
      </c>
    </row>
    <row r="48" spans="1:33" hidden="1" x14ac:dyDescent="0.25">
      <c r="A48">
        <v>46</v>
      </c>
      <c r="B48" t="s">
        <v>30</v>
      </c>
      <c r="C48">
        <v>0</v>
      </c>
      <c r="D48">
        <v>0.75</v>
      </c>
      <c r="E48">
        <v>0</v>
      </c>
      <c r="F48" t="s">
        <v>36</v>
      </c>
      <c r="G48" t="b">
        <v>1</v>
      </c>
      <c r="H48" t="s">
        <v>32</v>
      </c>
      <c r="I48" t="s">
        <v>33</v>
      </c>
      <c r="J48">
        <v>0.37819207066959298</v>
      </c>
      <c r="K48">
        <v>-73.635999999999996</v>
      </c>
      <c r="L48" t="s">
        <v>128</v>
      </c>
      <c r="M48" t="s">
        <v>129</v>
      </c>
      <c r="N48">
        <v>0</v>
      </c>
      <c r="O48">
        <v>-17228</v>
      </c>
      <c r="P48">
        <v>3751</v>
      </c>
      <c r="Q48">
        <v>761</v>
      </c>
      <c r="T48">
        <v>0</v>
      </c>
      <c r="U48">
        <v>-17227</v>
      </c>
      <c r="V48">
        <v>0</v>
      </c>
      <c r="W48">
        <v>-6600</v>
      </c>
      <c r="X48">
        <v>0</v>
      </c>
      <c r="Y48">
        <v>0</v>
      </c>
      <c r="Z48">
        <v>0</v>
      </c>
      <c r="AA48">
        <v>0</v>
      </c>
      <c r="AB48">
        <v>0</v>
      </c>
      <c r="AC48">
        <v>-10628</v>
      </c>
      <c r="AD48">
        <v>0</v>
      </c>
      <c r="AE48">
        <v>0</v>
      </c>
      <c r="AF48" s="1">
        <f t="shared" si="0"/>
        <v>0</v>
      </c>
      <c r="AG48" s="1">
        <f t="shared" si="1"/>
        <v>1.6103030303030303</v>
      </c>
    </row>
    <row r="49" spans="1:33" hidden="1" x14ac:dyDescent="0.25">
      <c r="A49">
        <v>47</v>
      </c>
      <c r="B49" t="s">
        <v>30</v>
      </c>
      <c r="C49">
        <v>0</v>
      </c>
      <c r="D49">
        <v>0.75</v>
      </c>
      <c r="E49">
        <v>0</v>
      </c>
      <c r="F49" t="s">
        <v>39</v>
      </c>
      <c r="G49" t="b">
        <v>1</v>
      </c>
      <c r="H49" t="s">
        <v>32</v>
      </c>
      <c r="I49" t="s">
        <v>33</v>
      </c>
      <c r="J49">
        <v>0.378045976878712</v>
      </c>
      <c r="K49">
        <v>-134.392</v>
      </c>
      <c r="L49" t="s">
        <v>130</v>
      </c>
      <c r="M49" t="s">
        <v>131</v>
      </c>
      <c r="N49">
        <v>0</v>
      </c>
      <c r="O49">
        <v>-35941</v>
      </c>
      <c r="P49">
        <v>7880</v>
      </c>
      <c r="Q49">
        <v>1347</v>
      </c>
      <c r="T49">
        <v>0</v>
      </c>
      <c r="U49">
        <v>-35939</v>
      </c>
      <c r="V49">
        <v>0</v>
      </c>
      <c r="W49">
        <v>-7106</v>
      </c>
      <c r="X49">
        <v>0</v>
      </c>
      <c r="Y49">
        <v>0</v>
      </c>
      <c r="Z49">
        <v>0</v>
      </c>
      <c r="AA49">
        <v>0</v>
      </c>
      <c r="AB49">
        <v>0</v>
      </c>
      <c r="AC49">
        <v>-28835</v>
      </c>
      <c r="AD49">
        <v>0</v>
      </c>
      <c r="AE49">
        <v>0</v>
      </c>
      <c r="AF49" s="1">
        <f t="shared" si="0"/>
        <v>0</v>
      </c>
      <c r="AG49" s="1">
        <f t="shared" si="1"/>
        <v>4.0578384463833377</v>
      </c>
    </row>
    <row r="50" spans="1:33" hidden="1" x14ac:dyDescent="0.25">
      <c r="A50">
        <v>48</v>
      </c>
      <c r="B50" t="s">
        <v>30</v>
      </c>
      <c r="C50">
        <v>0</v>
      </c>
      <c r="D50">
        <v>0.75</v>
      </c>
      <c r="E50">
        <v>0.25</v>
      </c>
      <c r="F50" t="s">
        <v>31</v>
      </c>
      <c r="G50" t="b">
        <v>1</v>
      </c>
      <c r="H50" t="s">
        <v>32</v>
      </c>
      <c r="I50" t="s">
        <v>33</v>
      </c>
      <c r="J50">
        <v>0.37826333507384602</v>
      </c>
      <c r="K50">
        <v>-44.392000000000003</v>
      </c>
      <c r="L50" t="s">
        <v>132</v>
      </c>
      <c r="M50" t="s">
        <v>133</v>
      </c>
      <c r="N50">
        <v>0</v>
      </c>
      <c r="O50">
        <v>-8979</v>
      </c>
      <c r="P50">
        <v>2030</v>
      </c>
      <c r="Q50">
        <v>539</v>
      </c>
      <c r="T50">
        <v>0</v>
      </c>
      <c r="U50">
        <v>-8978</v>
      </c>
      <c r="V50">
        <v>0</v>
      </c>
      <c r="W50">
        <v>-7441</v>
      </c>
      <c r="X50">
        <v>0</v>
      </c>
      <c r="Y50">
        <v>0</v>
      </c>
      <c r="Z50">
        <v>0</v>
      </c>
      <c r="AA50">
        <v>0</v>
      </c>
      <c r="AB50">
        <v>0</v>
      </c>
      <c r="AC50">
        <v>-1242</v>
      </c>
      <c r="AD50">
        <v>0</v>
      </c>
      <c r="AE50">
        <v>-296</v>
      </c>
      <c r="AF50" s="1">
        <f t="shared" si="0"/>
        <v>0</v>
      </c>
      <c r="AG50" s="1">
        <f t="shared" si="1"/>
        <v>0.16691304932132778</v>
      </c>
    </row>
    <row r="51" spans="1:33" hidden="1" x14ac:dyDescent="0.25">
      <c r="A51">
        <v>49</v>
      </c>
      <c r="B51" t="s">
        <v>30</v>
      </c>
      <c r="C51">
        <v>0</v>
      </c>
      <c r="D51">
        <v>0.75</v>
      </c>
      <c r="E51">
        <v>0.25</v>
      </c>
      <c r="F51" t="s">
        <v>36</v>
      </c>
      <c r="G51" t="b">
        <v>1</v>
      </c>
      <c r="H51" t="s">
        <v>32</v>
      </c>
      <c r="I51" t="s">
        <v>33</v>
      </c>
      <c r="J51">
        <v>0.37822416346891602</v>
      </c>
      <c r="K51">
        <v>-73.635999999999996</v>
      </c>
      <c r="L51" t="s">
        <v>134</v>
      </c>
      <c r="M51" t="s">
        <v>135</v>
      </c>
      <c r="N51">
        <v>0</v>
      </c>
      <c r="O51">
        <v>-17459</v>
      </c>
      <c r="P51">
        <v>3786</v>
      </c>
      <c r="Q51">
        <v>783</v>
      </c>
      <c r="T51">
        <v>0</v>
      </c>
      <c r="U51">
        <v>-17458</v>
      </c>
      <c r="V51">
        <v>0</v>
      </c>
      <c r="W51">
        <v>-6600</v>
      </c>
      <c r="X51">
        <v>0</v>
      </c>
      <c r="Y51">
        <v>0</v>
      </c>
      <c r="Z51">
        <v>0</v>
      </c>
      <c r="AA51">
        <v>0</v>
      </c>
      <c r="AB51">
        <v>0</v>
      </c>
      <c r="AC51">
        <v>-10632</v>
      </c>
      <c r="AD51">
        <v>0</v>
      </c>
      <c r="AE51">
        <v>-227</v>
      </c>
      <c r="AF51" s="1">
        <f t="shared" si="0"/>
        <v>0</v>
      </c>
      <c r="AG51" s="1">
        <f t="shared" si="1"/>
        <v>1.6109090909090908</v>
      </c>
    </row>
    <row r="52" spans="1:33" hidden="1" x14ac:dyDescent="0.25">
      <c r="A52">
        <v>50</v>
      </c>
      <c r="B52" t="s">
        <v>30</v>
      </c>
      <c r="C52">
        <v>0</v>
      </c>
      <c r="D52">
        <v>0.75</v>
      </c>
      <c r="E52">
        <v>0.25</v>
      </c>
      <c r="F52" t="s">
        <v>39</v>
      </c>
      <c r="G52" t="b">
        <v>1</v>
      </c>
      <c r="H52" t="s">
        <v>32</v>
      </c>
      <c r="I52" t="s">
        <v>33</v>
      </c>
      <c r="J52">
        <v>0.37809203654051698</v>
      </c>
      <c r="K52">
        <v>-134.392</v>
      </c>
      <c r="L52" t="s">
        <v>136</v>
      </c>
      <c r="M52" t="s">
        <v>137</v>
      </c>
      <c r="N52">
        <v>0</v>
      </c>
      <c r="O52">
        <v>-36280</v>
      </c>
      <c r="P52">
        <v>7911</v>
      </c>
      <c r="Q52">
        <v>1401</v>
      </c>
      <c r="T52">
        <v>0</v>
      </c>
      <c r="U52">
        <v>-36279</v>
      </c>
      <c r="V52">
        <v>0</v>
      </c>
      <c r="W52">
        <v>-7106</v>
      </c>
      <c r="X52">
        <v>0</v>
      </c>
      <c r="Y52">
        <v>0</v>
      </c>
      <c r="Z52">
        <v>0</v>
      </c>
      <c r="AA52">
        <v>0</v>
      </c>
      <c r="AB52">
        <v>0</v>
      </c>
      <c r="AC52">
        <v>-28815</v>
      </c>
      <c r="AD52">
        <v>0</v>
      </c>
      <c r="AE52">
        <v>-359</v>
      </c>
      <c r="AF52" s="1">
        <f t="shared" si="0"/>
        <v>0</v>
      </c>
      <c r="AG52" s="1">
        <f t="shared" si="1"/>
        <v>4.0550239234449759</v>
      </c>
    </row>
    <row r="53" spans="1:33" hidden="1" x14ac:dyDescent="0.25">
      <c r="A53">
        <v>51</v>
      </c>
      <c r="B53" t="s">
        <v>30</v>
      </c>
      <c r="C53">
        <v>0</v>
      </c>
      <c r="D53">
        <v>0.75</v>
      </c>
      <c r="E53">
        <v>0.5</v>
      </c>
      <c r="F53" t="s">
        <v>31</v>
      </c>
      <c r="G53" t="b">
        <v>1</v>
      </c>
      <c r="H53" t="s">
        <v>32</v>
      </c>
      <c r="I53" t="s">
        <v>33</v>
      </c>
      <c r="J53">
        <v>0.37816903066498297</v>
      </c>
      <c r="K53">
        <v>-47.948</v>
      </c>
      <c r="L53" t="s">
        <v>138</v>
      </c>
      <c r="M53" t="s">
        <v>139</v>
      </c>
      <c r="N53">
        <v>0</v>
      </c>
      <c r="O53">
        <v>-9556</v>
      </c>
      <c r="P53">
        <v>2156</v>
      </c>
      <c r="Q53">
        <v>510</v>
      </c>
      <c r="T53">
        <v>0</v>
      </c>
      <c r="U53">
        <v>-9555</v>
      </c>
      <c r="V53">
        <v>0</v>
      </c>
      <c r="W53">
        <v>-7441</v>
      </c>
      <c r="X53">
        <v>0</v>
      </c>
      <c r="Y53">
        <v>0</v>
      </c>
      <c r="Z53">
        <v>0</v>
      </c>
      <c r="AA53">
        <v>0</v>
      </c>
      <c r="AB53">
        <v>0</v>
      </c>
      <c r="AC53">
        <v>-1240</v>
      </c>
      <c r="AD53">
        <v>0</v>
      </c>
      <c r="AE53">
        <v>-875</v>
      </c>
      <c r="AF53" s="1">
        <f t="shared" si="0"/>
        <v>0</v>
      </c>
      <c r="AG53" s="1">
        <f t="shared" si="1"/>
        <v>0.16664426824351566</v>
      </c>
    </row>
    <row r="54" spans="1:33" hidden="1" x14ac:dyDescent="0.25">
      <c r="A54">
        <v>52</v>
      </c>
      <c r="B54" t="s">
        <v>30</v>
      </c>
      <c r="C54">
        <v>0</v>
      </c>
      <c r="D54">
        <v>0.75</v>
      </c>
      <c r="E54">
        <v>0.5</v>
      </c>
      <c r="F54" t="s">
        <v>36</v>
      </c>
      <c r="G54" t="b">
        <v>1</v>
      </c>
      <c r="H54" t="s">
        <v>32</v>
      </c>
      <c r="I54" t="s">
        <v>33</v>
      </c>
      <c r="J54">
        <v>0.37825754188767202</v>
      </c>
      <c r="K54">
        <v>-74.308000000000007</v>
      </c>
      <c r="L54" t="s">
        <v>140</v>
      </c>
      <c r="M54" t="s">
        <v>141</v>
      </c>
      <c r="N54">
        <v>0</v>
      </c>
      <c r="O54">
        <v>-17835</v>
      </c>
      <c r="P54">
        <v>3847</v>
      </c>
      <c r="Q54">
        <v>808</v>
      </c>
      <c r="T54">
        <v>0</v>
      </c>
      <c r="U54">
        <v>-17834</v>
      </c>
      <c r="V54">
        <v>0</v>
      </c>
      <c r="W54">
        <v>-6600</v>
      </c>
      <c r="X54">
        <v>0</v>
      </c>
      <c r="Y54">
        <v>0</v>
      </c>
      <c r="Z54">
        <v>0</v>
      </c>
      <c r="AA54">
        <v>0</v>
      </c>
      <c r="AB54">
        <v>0</v>
      </c>
      <c r="AC54">
        <v>-10631</v>
      </c>
      <c r="AD54">
        <v>0</v>
      </c>
      <c r="AE54">
        <v>-604</v>
      </c>
      <c r="AF54" s="1">
        <f t="shared" si="0"/>
        <v>0</v>
      </c>
      <c r="AG54" s="1">
        <f t="shared" si="1"/>
        <v>1.6107575757575758</v>
      </c>
    </row>
    <row r="55" spans="1:33" hidden="1" x14ac:dyDescent="0.25">
      <c r="A55">
        <v>53</v>
      </c>
      <c r="B55" t="s">
        <v>30</v>
      </c>
      <c r="C55">
        <v>0</v>
      </c>
      <c r="D55">
        <v>0.75</v>
      </c>
      <c r="E55">
        <v>0.5</v>
      </c>
      <c r="F55" t="s">
        <v>39</v>
      </c>
      <c r="G55" t="b">
        <v>1</v>
      </c>
      <c r="H55" t="s">
        <v>32</v>
      </c>
      <c r="I55" t="s">
        <v>33</v>
      </c>
      <c r="J55">
        <v>0.378116052295973</v>
      </c>
      <c r="K55">
        <v>-134.392</v>
      </c>
      <c r="L55" t="s">
        <v>142</v>
      </c>
      <c r="M55" t="s">
        <v>143</v>
      </c>
      <c r="N55">
        <v>0</v>
      </c>
      <c r="O55">
        <v>-36573</v>
      </c>
      <c r="P55">
        <v>7950</v>
      </c>
      <c r="Q55">
        <v>1430</v>
      </c>
      <c r="T55">
        <v>0</v>
      </c>
      <c r="U55">
        <v>-36572</v>
      </c>
      <c r="V55">
        <v>0</v>
      </c>
      <c r="W55">
        <v>-7106</v>
      </c>
      <c r="X55">
        <v>0</v>
      </c>
      <c r="Y55">
        <v>0</v>
      </c>
      <c r="Z55">
        <v>0</v>
      </c>
      <c r="AA55">
        <v>0</v>
      </c>
      <c r="AB55">
        <v>0</v>
      </c>
      <c r="AC55">
        <v>-28858</v>
      </c>
      <c r="AD55">
        <v>0</v>
      </c>
      <c r="AE55">
        <v>-609</v>
      </c>
      <c r="AF55" s="1">
        <f t="shared" si="0"/>
        <v>0</v>
      </c>
      <c r="AG55" s="1">
        <f t="shared" si="1"/>
        <v>4.0610751477624545</v>
      </c>
    </row>
    <row r="56" spans="1:33" hidden="1" x14ac:dyDescent="0.25">
      <c r="A56">
        <v>54</v>
      </c>
      <c r="B56" t="s">
        <v>30</v>
      </c>
      <c r="C56">
        <v>0</v>
      </c>
      <c r="D56">
        <v>0.75</v>
      </c>
      <c r="E56">
        <v>0.75</v>
      </c>
      <c r="F56" t="s">
        <v>31</v>
      </c>
      <c r="G56" t="b">
        <v>1</v>
      </c>
      <c r="H56" t="s">
        <v>32</v>
      </c>
      <c r="I56" t="s">
        <v>33</v>
      </c>
      <c r="J56">
        <v>0.37813245501895498</v>
      </c>
      <c r="K56">
        <v>-47.948</v>
      </c>
      <c r="L56" t="s">
        <v>144</v>
      </c>
      <c r="M56" t="s">
        <v>145</v>
      </c>
      <c r="N56">
        <v>0</v>
      </c>
      <c r="O56">
        <v>-9906</v>
      </c>
      <c r="P56">
        <v>2241</v>
      </c>
      <c r="Q56">
        <v>514</v>
      </c>
      <c r="T56">
        <v>0</v>
      </c>
      <c r="U56">
        <v>-9905</v>
      </c>
      <c r="V56">
        <v>0</v>
      </c>
      <c r="W56">
        <v>-7441</v>
      </c>
      <c r="X56">
        <v>0</v>
      </c>
      <c r="Y56">
        <v>0</v>
      </c>
      <c r="Z56">
        <v>0</v>
      </c>
      <c r="AA56">
        <v>0</v>
      </c>
      <c r="AB56">
        <v>0</v>
      </c>
      <c r="AC56">
        <v>-1228</v>
      </c>
      <c r="AD56">
        <v>0</v>
      </c>
      <c r="AE56">
        <v>-1237</v>
      </c>
      <c r="AF56" s="1">
        <f t="shared" si="0"/>
        <v>0</v>
      </c>
      <c r="AG56" s="1">
        <f t="shared" si="1"/>
        <v>0.16503158177664293</v>
      </c>
    </row>
    <row r="57" spans="1:33" hidden="1" x14ac:dyDescent="0.25">
      <c r="A57">
        <v>55</v>
      </c>
      <c r="B57" t="s">
        <v>30</v>
      </c>
      <c r="C57">
        <v>0</v>
      </c>
      <c r="D57">
        <v>0.75</v>
      </c>
      <c r="E57">
        <v>0.75</v>
      </c>
      <c r="F57" t="s">
        <v>36</v>
      </c>
      <c r="G57" t="b">
        <v>1</v>
      </c>
      <c r="H57" t="s">
        <v>32</v>
      </c>
      <c r="I57" t="s">
        <v>33</v>
      </c>
      <c r="J57">
        <v>0.37836531031833198</v>
      </c>
      <c r="K57">
        <v>-75.072000000000003</v>
      </c>
      <c r="L57" t="s">
        <v>146</v>
      </c>
      <c r="M57" t="s">
        <v>147</v>
      </c>
      <c r="N57">
        <v>0</v>
      </c>
      <c r="O57">
        <v>-18244</v>
      </c>
      <c r="P57">
        <v>3883</v>
      </c>
      <c r="Q57">
        <v>874</v>
      </c>
      <c r="T57">
        <v>0</v>
      </c>
      <c r="U57">
        <v>-18242</v>
      </c>
      <c r="V57">
        <v>0</v>
      </c>
      <c r="W57">
        <v>-6600</v>
      </c>
      <c r="X57">
        <v>0</v>
      </c>
      <c r="Y57">
        <v>0</v>
      </c>
      <c r="Z57">
        <v>0</v>
      </c>
      <c r="AA57">
        <v>0</v>
      </c>
      <c r="AB57">
        <v>0</v>
      </c>
      <c r="AC57">
        <v>-10700</v>
      </c>
      <c r="AD57">
        <v>0</v>
      </c>
      <c r="AE57">
        <v>-944</v>
      </c>
      <c r="AF57" s="1">
        <f t="shared" si="0"/>
        <v>0</v>
      </c>
      <c r="AG57" s="1">
        <f t="shared" si="1"/>
        <v>1.6212121212121211</v>
      </c>
    </row>
    <row r="58" spans="1:33" hidden="1" x14ac:dyDescent="0.25">
      <c r="A58">
        <v>56</v>
      </c>
      <c r="B58" t="s">
        <v>30</v>
      </c>
      <c r="C58">
        <v>0</v>
      </c>
      <c r="D58">
        <v>0.75</v>
      </c>
      <c r="E58">
        <v>0.75</v>
      </c>
      <c r="F58" t="s">
        <v>39</v>
      </c>
      <c r="G58" t="b">
        <v>1</v>
      </c>
      <c r="H58" t="s">
        <v>32</v>
      </c>
      <c r="I58" t="s">
        <v>33</v>
      </c>
      <c r="J58">
        <v>0.378164742240504</v>
      </c>
      <c r="K58">
        <v>-134.392</v>
      </c>
      <c r="L58" t="s">
        <v>148</v>
      </c>
      <c r="M58" t="s">
        <v>149</v>
      </c>
      <c r="N58">
        <v>0</v>
      </c>
      <c r="O58">
        <v>-37024</v>
      </c>
      <c r="P58">
        <v>8000</v>
      </c>
      <c r="Q58">
        <v>1490</v>
      </c>
      <c r="T58">
        <v>0</v>
      </c>
      <c r="U58">
        <v>-37023</v>
      </c>
      <c r="V58">
        <v>0</v>
      </c>
      <c r="W58">
        <v>-7106</v>
      </c>
      <c r="X58">
        <v>0</v>
      </c>
      <c r="Y58">
        <v>0</v>
      </c>
      <c r="Z58">
        <v>0</v>
      </c>
      <c r="AA58">
        <v>0</v>
      </c>
      <c r="AB58">
        <v>0</v>
      </c>
      <c r="AC58">
        <v>-28870</v>
      </c>
      <c r="AD58">
        <v>0</v>
      </c>
      <c r="AE58">
        <v>-1048</v>
      </c>
      <c r="AF58" s="1">
        <f t="shared" si="0"/>
        <v>0</v>
      </c>
      <c r="AG58" s="1">
        <f t="shared" si="1"/>
        <v>4.0627638615254718</v>
      </c>
    </row>
    <row r="59" spans="1:33" hidden="1" x14ac:dyDescent="0.25">
      <c r="A59">
        <v>57</v>
      </c>
      <c r="B59" t="s">
        <v>30</v>
      </c>
      <c r="C59">
        <v>0</v>
      </c>
      <c r="D59">
        <v>0.75</v>
      </c>
      <c r="E59">
        <v>1</v>
      </c>
      <c r="F59" t="s">
        <v>31</v>
      </c>
      <c r="G59" t="b">
        <v>1</v>
      </c>
      <c r="H59" t="s">
        <v>32</v>
      </c>
      <c r="I59" t="s">
        <v>33</v>
      </c>
      <c r="J59">
        <v>0.37812986738599902</v>
      </c>
      <c r="K59">
        <v>-48.08</v>
      </c>
      <c r="L59" t="s">
        <v>150</v>
      </c>
      <c r="M59" t="s">
        <v>151</v>
      </c>
      <c r="N59">
        <v>0</v>
      </c>
      <c r="O59">
        <v>-9962</v>
      </c>
      <c r="P59">
        <v>2245</v>
      </c>
      <c r="Q59">
        <v>504</v>
      </c>
      <c r="T59">
        <v>0</v>
      </c>
      <c r="U59">
        <v>-9961</v>
      </c>
      <c r="V59">
        <v>0</v>
      </c>
      <c r="W59">
        <v>-7441</v>
      </c>
      <c r="X59">
        <v>0</v>
      </c>
      <c r="Y59">
        <v>0</v>
      </c>
      <c r="Z59">
        <v>0</v>
      </c>
      <c r="AA59">
        <v>0</v>
      </c>
      <c r="AB59">
        <v>0</v>
      </c>
      <c r="AC59">
        <v>-1228</v>
      </c>
      <c r="AD59">
        <v>0</v>
      </c>
      <c r="AE59">
        <v>-1293</v>
      </c>
      <c r="AF59" s="1">
        <f t="shared" si="0"/>
        <v>0</v>
      </c>
      <c r="AG59" s="1">
        <f t="shared" si="1"/>
        <v>0.16503158177664293</v>
      </c>
    </row>
    <row r="60" spans="1:33" hidden="1" x14ac:dyDescent="0.25">
      <c r="A60">
        <v>58</v>
      </c>
      <c r="B60" t="s">
        <v>30</v>
      </c>
      <c r="C60">
        <v>0</v>
      </c>
      <c r="D60">
        <v>0.75</v>
      </c>
      <c r="E60">
        <v>1</v>
      </c>
      <c r="F60" t="s">
        <v>36</v>
      </c>
      <c r="G60" t="b">
        <v>1</v>
      </c>
      <c r="H60" t="s">
        <v>32</v>
      </c>
      <c r="I60" t="s">
        <v>33</v>
      </c>
      <c r="J60">
        <v>0.37835980620314102</v>
      </c>
      <c r="K60">
        <v>-75.072000000000003</v>
      </c>
      <c r="L60" t="s">
        <v>152</v>
      </c>
      <c r="M60" t="s">
        <v>153</v>
      </c>
      <c r="N60">
        <v>0</v>
      </c>
      <c r="O60">
        <v>-18330</v>
      </c>
      <c r="P60">
        <v>3896</v>
      </c>
      <c r="Q60">
        <v>865</v>
      </c>
      <c r="T60">
        <v>0</v>
      </c>
      <c r="U60">
        <v>-18328</v>
      </c>
      <c r="V60">
        <v>0</v>
      </c>
      <c r="W60">
        <v>-6600</v>
      </c>
      <c r="X60">
        <v>0</v>
      </c>
      <c r="Y60">
        <v>0</v>
      </c>
      <c r="Z60">
        <v>0</v>
      </c>
      <c r="AA60">
        <v>0</v>
      </c>
      <c r="AB60">
        <v>0</v>
      </c>
      <c r="AC60">
        <v>-10700</v>
      </c>
      <c r="AD60">
        <v>0</v>
      </c>
      <c r="AE60">
        <v>-1030</v>
      </c>
      <c r="AF60" s="1">
        <f t="shared" si="0"/>
        <v>0</v>
      </c>
      <c r="AG60" s="1">
        <f t="shared" si="1"/>
        <v>1.6212121212121211</v>
      </c>
    </row>
    <row r="61" spans="1:33" hidden="1" x14ac:dyDescent="0.25">
      <c r="A61">
        <v>59</v>
      </c>
      <c r="B61" t="s">
        <v>30</v>
      </c>
      <c r="C61">
        <v>0</v>
      </c>
      <c r="D61">
        <v>0.75</v>
      </c>
      <c r="E61">
        <v>1</v>
      </c>
      <c r="F61" t="s">
        <v>39</v>
      </c>
      <c r="G61" t="b">
        <v>1</v>
      </c>
      <c r="H61" t="s">
        <v>32</v>
      </c>
      <c r="I61" t="s">
        <v>33</v>
      </c>
      <c r="J61">
        <v>0.37814829146173201</v>
      </c>
      <c r="K61">
        <v>-135.01599999999999</v>
      </c>
      <c r="L61" t="s">
        <v>154</v>
      </c>
      <c r="M61" t="s">
        <v>155</v>
      </c>
      <c r="N61">
        <v>0</v>
      </c>
      <c r="O61">
        <v>-37563</v>
      </c>
      <c r="P61">
        <v>8101</v>
      </c>
      <c r="Q61">
        <v>1455</v>
      </c>
      <c r="T61">
        <v>0</v>
      </c>
      <c r="U61">
        <v>-37562</v>
      </c>
      <c r="V61">
        <v>0</v>
      </c>
      <c r="W61">
        <v>-7106</v>
      </c>
      <c r="X61">
        <v>0</v>
      </c>
      <c r="Y61">
        <v>0</v>
      </c>
      <c r="Z61">
        <v>0</v>
      </c>
      <c r="AA61">
        <v>0</v>
      </c>
      <c r="AB61">
        <v>0</v>
      </c>
      <c r="AC61">
        <v>-28870</v>
      </c>
      <c r="AD61">
        <v>0</v>
      </c>
      <c r="AE61">
        <v>-1587</v>
      </c>
      <c r="AF61" s="1">
        <f t="shared" si="0"/>
        <v>0</v>
      </c>
      <c r="AG61" s="1">
        <f t="shared" si="1"/>
        <v>4.0627638615254718</v>
      </c>
    </row>
    <row r="62" spans="1:33" hidden="1" x14ac:dyDescent="0.25">
      <c r="A62">
        <v>60</v>
      </c>
      <c r="B62" t="s">
        <v>30</v>
      </c>
      <c r="C62">
        <v>0</v>
      </c>
      <c r="D62">
        <v>1</v>
      </c>
      <c r="E62">
        <v>0</v>
      </c>
      <c r="F62" t="s">
        <v>31</v>
      </c>
      <c r="G62" t="b">
        <v>1</v>
      </c>
      <c r="H62" t="s">
        <v>32</v>
      </c>
      <c r="I62" t="s">
        <v>33</v>
      </c>
      <c r="J62">
        <v>0.37829941068443901</v>
      </c>
      <c r="K62">
        <v>-44.392000000000003</v>
      </c>
      <c r="L62" t="s">
        <v>156</v>
      </c>
      <c r="M62" t="s">
        <v>157</v>
      </c>
      <c r="N62">
        <v>0</v>
      </c>
      <c r="O62">
        <v>-8977</v>
      </c>
      <c r="P62">
        <v>2000</v>
      </c>
      <c r="Q62">
        <v>518</v>
      </c>
      <c r="T62">
        <v>0</v>
      </c>
      <c r="U62">
        <v>-8976</v>
      </c>
      <c r="V62">
        <v>0</v>
      </c>
      <c r="W62">
        <v>-7441</v>
      </c>
      <c r="X62">
        <v>0</v>
      </c>
      <c r="Y62">
        <v>0</v>
      </c>
      <c r="Z62">
        <v>0</v>
      </c>
      <c r="AA62">
        <v>0</v>
      </c>
      <c r="AB62">
        <v>0</v>
      </c>
      <c r="AC62">
        <v>-1536</v>
      </c>
      <c r="AD62">
        <v>0</v>
      </c>
      <c r="AE62">
        <v>0</v>
      </c>
      <c r="AF62" s="1">
        <f t="shared" si="0"/>
        <v>0</v>
      </c>
      <c r="AG62" s="1">
        <f t="shared" si="1"/>
        <v>0.20642386775970972</v>
      </c>
    </row>
    <row r="63" spans="1:33" hidden="1" x14ac:dyDescent="0.25">
      <c r="A63">
        <v>61</v>
      </c>
      <c r="B63" t="s">
        <v>30</v>
      </c>
      <c r="C63">
        <v>0</v>
      </c>
      <c r="D63">
        <v>1</v>
      </c>
      <c r="E63">
        <v>0</v>
      </c>
      <c r="F63" t="s">
        <v>36</v>
      </c>
      <c r="G63" t="b">
        <v>1</v>
      </c>
      <c r="H63" t="s">
        <v>32</v>
      </c>
      <c r="I63" t="s">
        <v>33</v>
      </c>
      <c r="J63">
        <v>0.37834099048987802</v>
      </c>
      <c r="K63">
        <v>-77.427999999999997</v>
      </c>
      <c r="L63" t="s">
        <v>158</v>
      </c>
      <c r="M63" t="s">
        <v>159</v>
      </c>
      <c r="N63">
        <v>0</v>
      </c>
      <c r="O63">
        <v>-19153</v>
      </c>
      <c r="P63">
        <v>4065</v>
      </c>
      <c r="Q63">
        <v>874</v>
      </c>
      <c r="T63">
        <v>0</v>
      </c>
      <c r="U63">
        <v>-19153</v>
      </c>
      <c r="V63">
        <v>0</v>
      </c>
      <c r="W63">
        <v>-6600</v>
      </c>
      <c r="X63">
        <v>0</v>
      </c>
      <c r="Y63">
        <v>0</v>
      </c>
      <c r="Z63">
        <v>0</v>
      </c>
      <c r="AA63">
        <v>0</v>
      </c>
      <c r="AB63">
        <v>0</v>
      </c>
      <c r="AC63">
        <v>-12553</v>
      </c>
      <c r="AD63">
        <v>0</v>
      </c>
      <c r="AE63">
        <v>0</v>
      </c>
      <c r="AF63" s="1">
        <f t="shared" si="0"/>
        <v>0</v>
      </c>
      <c r="AG63" s="1">
        <f t="shared" si="1"/>
        <v>1.9019696969696969</v>
      </c>
    </row>
    <row r="64" spans="1:33" hidden="1" x14ac:dyDescent="0.25">
      <c r="A64">
        <v>62</v>
      </c>
      <c r="B64" t="s">
        <v>30</v>
      </c>
      <c r="C64">
        <v>0</v>
      </c>
      <c r="D64">
        <v>1</v>
      </c>
      <c r="E64">
        <v>0</v>
      </c>
      <c r="F64" t="s">
        <v>39</v>
      </c>
      <c r="G64" t="b">
        <v>1</v>
      </c>
      <c r="H64" t="s">
        <v>32</v>
      </c>
      <c r="I64" t="s">
        <v>33</v>
      </c>
      <c r="J64">
        <v>0.37799549138389499</v>
      </c>
      <c r="K64">
        <v>-150.14400000000001</v>
      </c>
      <c r="L64" t="s">
        <v>160</v>
      </c>
      <c r="M64" t="s">
        <v>161</v>
      </c>
      <c r="N64">
        <v>0</v>
      </c>
      <c r="O64">
        <v>-39240</v>
      </c>
      <c r="P64">
        <v>8614</v>
      </c>
      <c r="Q64">
        <v>1368</v>
      </c>
      <c r="T64">
        <v>0</v>
      </c>
      <c r="U64">
        <v>-39239</v>
      </c>
      <c r="V64">
        <v>0</v>
      </c>
      <c r="W64">
        <v>-7106</v>
      </c>
      <c r="X64">
        <v>0</v>
      </c>
      <c r="Y64">
        <v>0</v>
      </c>
      <c r="Z64">
        <v>0</v>
      </c>
      <c r="AA64">
        <v>0</v>
      </c>
      <c r="AB64">
        <v>0</v>
      </c>
      <c r="AC64">
        <v>-32134</v>
      </c>
      <c r="AD64">
        <v>0</v>
      </c>
      <c r="AE64">
        <v>0</v>
      </c>
      <c r="AF64" s="1">
        <f t="shared" si="0"/>
        <v>0</v>
      </c>
      <c r="AG64" s="1">
        <f t="shared" si="1"/>
        <v>4.5220940050661413</v>
      </c>
    </row>
    <row r="65" spans="1:33" hidden="1" x14ac:dyDescent="0.25">
      <c r="A65">
        <v>63</v>
      </c>
      <c r="B65" t="s">
        <v>30</v>
      </c>
      <c r="C65">
        <v>0</v>
      </c>
      <c r="D65">
        <v>1</v>
      </c>
      <c r="E65">
        <v>0.25</v>
      </c>
      <c r="F65" t="s">
        <v>31</v>
      </c>
      <c r="G65" t="b">
        <v>1</v>
      </c>
      <c r="H65" t="s">
        <v>32</v>
      </c>
      <c r="I65" t="s">
        <v>33</v>
      </c>
      <c r="J65">
        <v>0.378259484779636</v>
      </c>
      <c r="K65">
        <v>-44.392000000000003</v>
      </c>
      <c r="L65" t="s">
        <v>162</v>
      </c>
      <c r="M65" t="s">
        <v>163</v>
      </c>
      <c r="N65">
        <v>0</v>
      </c>
      <c r="O65">
        <v>-9273</v>
      </c>
      <c r="P65">
        <v>2060</v>
      </c>
      <c r="Q65">
        <v>503</v>
      </c>
      <c r="T65">
        <v>0</v>
      </c>
      <c r="U65">
        <v>-9272</v>
      </c>
      <c r="V65">
        <v>0</v>
      </c>
      <c r="W65">
        <v>-7441</v>
      </c>
      <c r="X65">
        <v>0</v>
      </c>
      <c r="Y65">
        <v>0</v>
      </c>
      <c r="Z65">
        <v>0</v>
      </c>
      <c r="AA65">
        <v>0</v>
      </c>
      <c r="AB65">
        <v>0</v>
      </c>
      <c r="AC65">
        <v>-1536</v>
      </c>
      <c r="AD65">
        <v>0</v>
      </c>
      <c r="AE65">
        <v>-296</v>
      </c>
      <c r="AF65" s="1">
        <f t="shared" si="0"/>
        <v>0</v>
      </c>
      <c r="AG65" s="1">
        <f t="shared" si="1"/>
        <v>0.20642386775970972</v>
      </c>
    </row>
    <row r="66" spans="1:33" hidden="1" x14ac:dyDescent="0.25">
      <c r="A66">
        <v>64</v>
      </c>
      <c r="B66" t="s">
        <v>30</v>
      </c>
      <c r="C66">
        <v>0</v>
      </c>
      <c r="D66">
        <v>1</v>
      </c>
      <c r="E66">
        <v>0.25</v>
      </c>
      <c r="F66" t="s">
        <v>36</v>
      </c>
      <c r="G66" t="b">
        <v>1</v>
      </c>
      <c r="H66" t="s">
        <v>32</v>
      </c>
      <c r="I66" t="s">
        <v>33</v>
      </c>
      <c r="J66">
        <v>0.37836837338014301</v>
      </c>
      <c r="K66">
        <v>-77.427999999999997</v>
      </c>
      <c r="L66" t="s">
        <v>164</v>
      </c>
      <c r="M66" t="s">
        <v>165</v>
      </c>
      <c r="N66">
        <v>0</v>
      </c>
      <c r="O66">
        <v>-19385</v>
      </c>
      <c r="P66">
        <v>4100</v>
      </c>
      <c r="Q66">
        <v>896</v>
      </c>
      <c r="T66">
        <v>0</v>
      </c>
      <c r="U66">
        <v>-19384</v>
      </c>
      <c r="V66">
        <v>0</v>
      </c>
      <c r="W66">
        <v>-6600</v>
      </c>
      <c r="X66">
        <v>0</v>
      </c>
      <c r="Y66">
        <v>0</v>
      </c>
      <c r="Z66">
        <v>0</v>
      </c>
      <c r="AA66">
        <v>0</v>
      </c>
      <c r="AB66">
        <v>0</v>
      </c>
      <c r="AC66">
        <v>-12558</v>
      </c>
      <c r="AD66">
        <v>0</v>
      </c>
      <c r="AE66">
        <v>-227</v>
      </c>
      <c r="AF66" s="1">
        <f t="shared" si="0"/>
        <v>0</v>
      </c>
      <c r="AG66" s="1">
        <f t="shared" si="1"/>
        <v>1.9027272727272728</v>
      </c>
    </row>
    <row r="67" spans="1:33" hidden="1" x14ac:dyDescent="0.25">
      <c r="A67">
        <v>65</v>
      </c>
      <c r="B67" t="s">
        <v>30</v>
      </c>
      <c r="C67">
        <v>0</v>
      </c>
      <c r="D67">
        <v>1</v>
      </c>
      <c r="E67">
        <v>0.25</v>
      </c>
      <c r="F67" t="s">
        <v>39</v>
      </c>
      <c r="G67" t="b">
        <v>1</v>
      </c>
      <c r="H67" t="s">
        <v>32</v>
      </c>
      <c r="I67" t="s">
        <v>33</v>
      </c>
      <c r="J67">
        <v>0.37803833507308399</v>
      </c>
      <c r="K67">
        <v>-150.14400000000001</v>
      </c>
      <c r="L67" t="s">
        <v>166</v>
      </c>
      <c r="M67" t="s">
        <v>167</v>
      </c>
      <c r="N67">
        <v>0</v>
      </c>
      <c r="O67">
        <v>-39580</v>
      </c>
      <c r="P67">
        <v>8645</v>
      </c>
      <c r="Q67">
        <v>1422</v>
      </c>
      <c r="T67">
        <v>0</v>
      </c>
      <c r="U67">
        <v>-39579</v>
      </c>
      <c r="V67">
        <v>0</v>
      </c>
      <c r="W67">
        <v>-7106</v>
      </c>
      <c r="X67">
        <v>0</v>
      </c>
      <c r="Y67">
        <v>0</v>
      </c>
      <c r="Z67">
        <v>0</v>
      </c>
      <c r="AA67">
        <v>0</v>
      </c>
      <c r="AB67">
        <v>0</v>
      </c>
      <c r="AC67">
        <v>-32115</v>
      </c>
      <c r="AD67">
        <v>0</v>
      </c>
      <c r="AE67">
        <v>-359</v>
      </c>
      <c r="AF67" s="1">
        <f t="shared" ref="AF67:AF130" si="2">IFERROR(ABS(SUM(V67,X67,Z67,AB67,AD67)/SUM(W67,Y67,AA67,AC67,AE67)),0)</f>
        <v>0</v>
      </c>
      <c r="AG67" s="1">
        <f t="shared" ref="AG67:AG130" si="3">IFERROR(ABS(AC67/W67),0)</f>
        <v>4.5194202082746973</v>
      </c>
    </row>
    <row r="68" spans="1:33" hidden="1" x14ac:dyDescent="0.25">
      <c r="A68">
        <v>66</v>
      </c>
      <c r="B68" t="s">
        <v>30</v>
      </c>
      <c r="C68">
        <v>0</v>
      </c>
      <c r="D68">
        <v>1</v>
      </c>
      <c r="E68">
        <v>0.5</v>
      </c>
      <c r="F68" t="s">
        <v>31</v>
      </c>
      <c r="G68" t="b">
        <v>1</v>
      </c>
      <c r="H68" t="s">
        <v>32</v>
      </c>
      <c r="I68" t="s">
        <v>33</v>
      </c>
      <c r="J68">
        <v>0.37816659150690202</v>
      </c>
      <c r="K68">
        <v>-49.776000000000003</v>
      </c>
      <c r="L68" t="s">
        <v>168</v>
      </c>
      <c r="M68" t="s">
        <v>169</v>
      </c>
      <c r="N68">
        <v>0</v>
      </c>
      <c r="O68">
        <v>-9849</v>
      </c>
      <c r="P68">
        <v>2185</v>
      </c>
      <c r="Q68">
        <v>475</v>
      </c>
      <c r="T68">
        <v>0</v>
      </c>
      <c r="U68">
        <v>-9849</v>
      </c>
      <c r="V68">
        <v>0</v>
      </c>
      <c r="W68">
        <v>-7441</v>
      </c>
      <c r="X68">
        <v>0</v>
      </c>
      <c r="Y68">
        <v>0</v>
      </c>
      <c r="Z68">
        <v>0</v>
      </c>
      <c r="AA68">
        <v>0</v>
      </c>
      <c r="AB68">
        <v>0</v>
      </c>
      <c r="AC68">
        <v>-1533</v>
      </c>
      <c r="AD68">
        <v>0</v>
      </c>
      <c r="AE68">
        <v>-875</v>
      </c>
      <c r="AF68" s="1">
        <f t="shared" si="2"/>
        <v>0</v>
      </c>
      <c r="AG68" s="1">
        <f t="shared" si="3"/>
        <v>0.20602069614299154</v>
      </c>
    </row>
    <row r="69" spans="1:33" hidden="1" x14ac:dyDescent="0.25">
      <c r="A69">
        <v>67</v>
      </c>
      <c r="B69" t="s">
        <v>30</v>
      </c>
      <c r="C69">
        <v>0</v>
      </c>
      <c r="D69">
        <v>1</v>
      </c>
      <c r="E69">
        <v>0.5</v>
      </c>
      <c r="F69" t="s">
        <v>36</v>
      </c>
      <c r="G69" t="b">
        <v>1</v>
      </c>
      <c r="H69" t="s">
        <v>32</v>
      </c>
      <c r="I69" t="s">
        <v>33</v>
      </c>
      <c r="J69">
        <v>0.37839613938750399</v>
      </c>
      <c r="K69">
        <v>-78.099999999999994</v>
      </c>
      <c r="L69" t="s">
        <v>170</v>
      </c>
      <c r="M69" t="s">
        <v>171</v>
      </c>
      <c r="N69">
        <v>0</v>
      </c>
      <c r="O69">
        <v>-19761</v>
      </c>
      <c r="P69">
        <v>4161</v>
      </c>
      <c r="Q69">
        <v>921</v>
      </c>
      <c r="T69">
        <v>0</v>
      </c>
      <c r="U69">
        <v>-19760</v>
      </c>
      <c r="V69">
        <v>0</v>
      </c>
      <c r="W69">
        <v>-6600</v>
      </c>
      <c r="X69">
        <v>0</v>
      </c>
      <c r="Y69">
        <v>0</v>
      </c>
      <c r="Z69">
        <v>0</v>
      </c>
      <c r="AA69">
        <v>0</v>
      </c>
      <c r="AB69">
        <v>0</v>
      </c>
      <c r="AC69">
        <v>-12557</v>
      </c>
      <c r="AD69">
        <v>0</v>
      </c>
      <c r="AE69">
        <v>-604</v>
      </c>
      <c r="AF69" s="1">
        <f t="shared" si="2"/>
        <v>0</v>
      </c>
      <c r="AG69" s="1">
        <f t="shared" si="3"/>
        <v>1.9025757575757576</v>
      </c>
    </row>
    <row r="70" spans="1:33" hidden="1" x14ac:dyDescent="0.25">
      <c r="A70">
        <v>68</v>
      </c>
      <c r="B70" t="s">
        <v>30</v>
      </c>
      <c r="C70">
        <v>0</v>
      </c>
      <c r="D70">
        <v>1</v>
      </c>
      <c r="E70">
        <v>0.5</v>
      </c>
      <c r="F70" t="s">
        <v>39</v>
      </c>
      <c r="G70" t="b">
        <v>1</v>
      </c>
      <c r="H70" t="s">
        <v>32</v>
      </c>
      <c r="I70" t="s">
        <v>33</v>
      </c>
      <c r="J70">
        <v>0.378060841229654</v>
      </c>
      <c r="K70">
        <v>-150.14400000000001</v>
      </c>
      <c r="L70" t="s">
        <v>172</v>
      </c>
      <c r="M70" t="s">
        <v>173</v>
      </c>
      <c r="N70">
        <v>0</v>
      </c>
      <c r="O70">
        <v>-39873</v>
      </c>
      <c r="P70">
        <v>8684</v>
      </c>
      <c r="Q70">
        <v>1452</v>
      </c>
      <c r="T70">
        <v>0</v>
      </c>
      <c r="U70">
        <v>-39872</v>
      </c>
      <c r="V70">
        <v>0</v>
      </c>
      <c r="W70">
        <v>-7106</v>
      </c>
      <c r="X70">
        <v>0</v>
      </c>
      <c r="Y70">
        <v>0</v>
      </c>
      <c r="Z70">
        <v>0</v>
      </c>
      <c r="AA70">
        <v>0</v>
      </c>
      <c r="AB70">
        <v>0</v>
      </c>
      <c r="AC70">
        <v>-32158</v>
      </c>
      <c r="AD70">
        <v>0</v>
      </c>
      <c r="AE70">
        <v>-609</v>
      </c>
      <c r="AF70" s="1">
        <f t="shared" si="2"/>
        <v>0</v>
      </c>
      <c r="AG70" s="1">
        <f t="shared" si="3"/>
        <v>4.5254714325921759</v>
      </c>
    </row>
    <row r="71" spans="1:33" hidden="1" x14ac:dyDescent="0.25">
      <c r="A71">
        <v>69</v>
      </c>
      <c r="B71" t="s">
        <v>30</v>
      </c>
      <c r="C71">
        <v>0</v>
      </c>
      <c r="D71">
        <v>1</v>
      </c>
      <c r="E71">
        <v>0.75</v>
      </c>
      <c r="F71" t="s">
        <v>31</v>
      </c>
      <c r="G71" t="b">
        <v>1</v>
      </c>
      <c r="H71" t="s">
        <v>32</v>
      </c>
      <c r="I71" t="s">
        <v>33</v>
      </c>
      <c r="J71">
        <v>0.37813055750062202</v>
      </c>
      <c r="K71">
        <v>-49.776000000000003</v>
      </c>
      <c r="L71" t="s">
        <v>174</v>
      </c>
      <c r="M71" t="s">
        <v>175</v>
      </c>
      <c r="N71">
        <v>0</v>
      </c>
      <c r="O71">
        <v>-10200</v>
      </c>
      <c r="P71">
        <v>2270</v>
      </c>
      <c r="Q71">
        <v>478</v>
      </c>
      <c r="T71">
        <v>0</v>
      </c>
      <c r="U71">
        <v>-10199</v>
      </c>
      <c r="V71">
        <v>0</v>
      </c>
      <c r="W71">
        <v>-7441</v>
      </c>
      <c r="X71">
        <v>0</v>
      </c>
      <c r="Y71">
        <v>0</v>
      </c>
      <c r="Z71">
        <v>0</v>
      </c>
      <c r="AA71">
        <v>0</v>
      </c>
      <c r="AB71">
        <v>0</v>
      </c>
      <c r="AC71">
        <v>-1522</v>
      </c>
      <c r="AD71">
        <v>0</v>
      </c>
      <c r="AE71">
        <v>-1237</v>
      </c>
      <c r="AF71" s="1">
        <f t="shared" si="2"/>
        <v>0</v>
      </c>
      <c r="AG71" s="1">
        <f t="shared" si="3"/>
        <v>0.20454240021502487</v>
      </c>
    </row>
    <row r="72" spans="1:33" hidden="1" x14ac:dyDescent="0.25">
      <c r="A72">
        <v>70</v>
      </c>
      <c r="B72" t="s">
        <v>30</v>
      </c>
      <c r="C72">
        <v>0</v>
      </c>
      <c r="D72">
        <v>1</v>
      </c>
      <c r="E72">
        <v>0.75</v>
      </c>
      <c r="F72" t="s">
        <v>36</v>
      </c>
      <c r="G72" t="b">
        <v>1</v>
      </c>
      <c r="H72" t="s">
        <v>32</v>
      </c>
      <c r="I72" t="s">
        <v>33</v>
      </c>
      <c r="J72">
        <v>0.37849156458264099</v>
      </c>
      <c r="K72">
        <v>-78.864000000000004</v>
      </c>
      <c r="L72" t="s">
        <v>176</v>
      </c>
      <c r="M72" t="s">
        <v>177</v>
      </c>
      <c r="N72">
        <v>0</v>
      </c>
      <c r="O72">
        <v>-20169</v>
      </c>
      <c r="P72">
        <v>4197</v>
      </c>
      <c r="Q72">
        <v>987</v>
      </c>
      <c r="T72">
        <v>0</v>
      </c>
      <c r="U72">
        <v>-20168</v>
      </c>
      <c r="V72">
        <v>0</v>
      </c>
      <c r="W72">
        <v>-6600</v>
      </c>
      <c r="X72">
        <v>0</v>
      </c>
      <c r="Y72">
        <v>0</v>
      </c>
      <c r="Z72">
        <v>0</v>
      </c>
      <c r="AA72">
        <v>0</v>
      </c>
      <c r="AB72">
        <v>0</v>
      </c>
      <c r="AC72">
        <v>-12625</v>
      </c>
      <c r="AD72">
        <v>0</v>
      </c>
      <c r="AE72">
        <v>-944</v>
      </c>
      <c r="AF72" s="1">
        <f t="shared" si="2"/>
        <v>0</v>
      </c>
      <c r="AG72" s="1">
        <f t="shared" si="3"/>
        <v>1.9128787878787878</v>
      </c>
    </row>
    <row r="73" spans="1:33" hidden="1" x14ac:dyDescent="0.25">
      <c r="A73">
        <v>71</v>
      </c>
      <c r="B73" t="s">
        <v>30</v>
      </c>
      <c r="C73">
        <v>0</v>
      </c>
      <c r="D73">
        <v>1</v>
      </c>
      <c r="E73">
        <v>0.75</v>
      </c>
      <c r="F73" t="s">
        <v>39</v>
      </c>
      <c r="G73" t="b">
        <v>1</v>
      </c>
      <c r="H73" t="s">
        <v>32</v>
      </c>
      <c r="I73" t="s">
        <v>33</v>
      </c>
      <c r="J73">
        <v>0.37810635335462101</v>
      </c>
      <c r="K73">
        <v>-150.14400000000001</v>
      </c>
      <c r="L73" t="s">
        <v>178</v>
      </c>
      <c r="M73" t="s">
        <v>179</v>
      </c>
      <c r="N73">
        <v>0</v>
      </c>
      <c r="O73">
        <v>-40324</v>
      </c>
      <c r="P73">
        <v>8734</v>
      </c>
      <c r="Q73">
        <v>1512</v>
      </c>
      <c r="T73">
        <v>0</v>
      </c>
      <c r="U73">
        <v>-40323</v>
      </c>
      <c r="V73">
        <v>0</v>
      </c>
      <c r="W73">
        <v>-7106</v>
      </c>
      <c r="X73">
        <v>0</v>
      </c>
      <c r="Y73">
        <v>0</v>
      </c>
      <c r="Z73">
        <v>0</v>
      </c>
      <c r="AA73">
        <v>0</v>
      </c>
      <c r="AB73">
        <v>0</v>
      </c>
      <c r="AC73">
        <v>-32170</v>
      </c>
      <c r="AD73">
        <v>0</v>
      </c>
      <c r="AE73">
        <v>-1048</v>
      </c>
      <c r="AF73" s="1">
        <f t="shared" si="2"/>
        <v>0</v>
      </c>
      <c r="AG73" s="1">
        <f t="shared" si="3"/>
        <v>4.5271601463551931</v>
      </c>
    </row>
    <row r="74" spans="1:33" hidden="1" x14ac:dyDescent="0.25">
      <c r="A74">
        <v>72</v>
      </c>
      <c r="B74" t="s">
        <v>30</v>
      </c>
      <c r="C74">
        <v>0</v>
      </c>
      <c r="D74">
        <v>1</v>
      </c>
      <c r="E74">
        <v>1</v>
      </c>
      <c r="F74" t="s">
        <v>31</v>
      </c>
      <c r="G74" t="b">
        <v>1</v>
      </c>
      <c r="H74" t="s">
        <v>32</v>
      </c>
      <c r="I74" t="s">
        <v>33</v>
      </c>
      <c r="J74">
        <v>0.37812680442950702</v>
      </c>
      <c r="K74">
        <v>-49.776000000000003</v>
      </c>
      <c r="L74" t="s">
        <v>180</v>
      </c>
      <c r="M74" t="s">
        <v>181</v>
      </c>
      <c r="N74">
        <v>0</v>
      </c>
      <c r="O74">
        <v>-10229</v>
      </c>
      <c r="P74">
        <v>2277</v>
      </c>
      <c r="Q74">
        <v>478</v>
      </c>
      <c r="T74">
        <v>0</v>
      </c>
      <c r="U74">
        <v>-10229</v>
      </c>
      <c r="V74">
        <v>0</v>
      </c>
      <c r="W74">
        <v>-7441</v>
      </c>
      <c r="X74">
        <v>0</v>
      </c>
      <c r="Y74">
        <v>0</v>
      </c>
      <c r="Z74">
        <v>0</v>
      </c>
      <c r="AA74">
        <v>0</v>
      </c>
      <c r="AB74">
        <v>0</v>
      </c>
      <c r="AC74">
        <v>-1524</v>
      </c>
      <c r="AD74">
        <v>0</v>
      </c>
      <c r="AE74">
        <v>-1264</v>
      </c>
      <c r="AF74" s="1">
        <f t="shared" si="2"/>
        <v>0</v>
      </c>
      <c r="AG74" s="1">
        <f t="shared" si="3"/>
        <v>0.20481118129283699</v>
      </c>
    </row>
    <row r="75" spans="1:33" hidden="1" x14ac:dyDescent="0.25">
      <c r="A75">
        <v>73</v>
      </c>
      <c r="B75" t="s">
        <v>30</v>
      </c>
      <c r="C75">
        <v>0</v>
      </c>
      <c r="D75">
        <v>1</v>
      </c>
      <c r="E75">
        <v>1</v>
      </c>
      <c r="F75" t="s">
        <v>36</v>
      </c>
      <c r="G75" t="b">
        <v>1</v>
      </c>
      <c r="H75" t="s">
        <v>32</v>
      </c>
      <c r="I75" t="s">
        <v>33</v>
      </c>
      <c r="J75">
        <v>0.37848631300466901</v>
      </c>
      <c r="K75">
        <v>-78.864000000000004</v>
      </c>
      <c r="L75" t="s">
        <v>182</v>
      </c>
      <c r="M75" t="s">
        <v>183</v>
      </c>
      <c r="N75">
        <v>0</v>
      </c>
      <c r="O75">
        <v>-20226</v>
      </c>
      <c r="P75">
        <v>4212</v>
      </c>
      <c r="Q75">
        <v>987</v>
      </c>
      <c r="T75">
        <v>0</v>
      </c>
      <c r="U75">
        <v>-20226</v>
      </c>
      <c r="V75">
        <v>0</v>
      </c>
      <c r="W75">
        <v>-6600</v>
      </c>
      <c r="X75">
        <v>0</v>
      </c>
      <c r="Y75">
        <v>0</v>
      </c>
      <c r="Z75">
        <v>0</v>
      </c>
      <c r="AA75">
        <v>0</v>
      </c>
      <c r="AB75">
        <v>0</v>
      </c>
      <c r="AC75">
        <v>-12634</v>
      </c>
      <c r="AD75">
        <v>0</v>
      </c>
      <c r="AE75">
        <v>-992</v>
      </c>
      <c r="AF75" s="1">
        <f t="shared" si="2"/>
        <v>0</v>
      </c>
      <c r="AG75" s="1">
        <f t="shared" si="3"/>
        <v>1.9142424242424243</v>
      </c>
    </row>
    <row r="76" spans="1:33" hidden="1" x14ac:dyDescent="0.25">
      <c r="A76">
        <v>74</v>
      </c>
      <c r="B76" t="s">
        <v>30</v>
      </c>
      <c r="C76">
        <v>0</v>
      </c>
      <c r="D76">
        <v>1</v>
      </c>
      <c r="E76">
        <v>1</v>
      </c>
      <c r="F76" t="s">
        <v>39</v>
      </c>
      <c r="G76" t="b">
        <v>1</v>
      </c>
      <c r="H76" t="s">
        <v>32</v>
      </c>
      <c r="I76" t="s">
        <v>33</v>
      </c>
      <c r="J76">
        <v>0.37813617084757101</v>
      </c>
      <c r="K76">
        <v>-150.14400000000001</v>
      </c>
      <c r="L76" t="s">
        <v>184</v>
      </c>
      <c r="M76" t="s">
        <v>185</v>
      </c>
      <c r="N76">
        <v>0</v>
      </c>
      <c r="O76">
        <v>-40905</v>
      </c>
      <c r="P76">
        <v>8826</v>
      </c>
      <c r="Q76">
        <v>1560</v>
      </c>
      <c r="T76">
        <v>0</v>
      </c>
      <c r="U76">
        <v>-40903</v>
      </c>
      <c r="V76">
        <v>0</v>
      </c>
      <c r="W76">
        <v>-7106</v>
      </c>
      <c r="X76">
        <v>0</v>
      </c>
      <c r="Y76">
        <v>0</v>
      </c>
      <c r="Z76">
        <v>0</v>
      </c>
      <c r="AA76">
        <v>0</v>
      </c>
      <c r="AB76">
        <v>0</v>
      </c>
      <c r="AC76">
        <v>-32220</v>
      </c>
      <c r="AD76">
        <v>0</v>
      </c>
      <c r="AE76">
        <v>-1579</v>
      </c>
      <c r="AF76" s="1">
        <f t="shared" si="2"/>
        <v>0</v>
      </c>
      <c r="AG76" s="1">
        <f t="shared" si="3"/>
        <v>4.5341964537010977</v>
      </c>
    </row>
    <row r="77" spans="1:33" hidden="1" x14ac:dyDescent="0.25">
      <c r="A77">
        <v>75</v>
      </c>
      <c r="B77" t="s">
        <v>30</v>
      </c>
      <c r="C77">
        <v>0.25</v>
      </c>
      <c r="D77">
        <v>0</v>
      </c>
      <c r="E77">
        <v>0</v>
      </c>
      <c r="F77" t="s">
        <v>31</v>
      </c>
      <c r="G77" t="b">
        <v>1</v>
      </c>
      <c r="H77" t="s">
        <v>32</v>
      </c>
      <c r="I77" t="s">
        <v>33</v>
      </c>
      <c r="J77">
        <v>0.309333317377044</v>
      </c>
      <c r="K77">
        <v>-20.332000000000001</v>
      </c>
      <c r="L77" t="s">
        <v>186</v>
      </c>
      <c r="M77" t="s">
        <v>187</v>
      </c>
      <c r="N77">
        <v>5457</v>
      </c>
      <c r="O77">
        <v>-8583</v>
      </c>
      <c r="P77">
        <v>1758</v>
      </c>
      <c r="Q77">
        <v>651</v>
      </c>
      <c r="T77">
        <v>604</v>
      </c>
      <c r="U77">
        <v>-3729</v>
      </c>
      <c r="V77">
        <v>0</v>
      </c>
      <c r="W77">
        <v>-7441</v>
      </c>
      <c r="X77">
        <v>4440</v>
      </c>
      <c r="Y77">
        <v>0</v>
      </c>
      <c r="Z77">
        <v>1017</v>
      </c>
      <c r="AA77">
        <v>-1142</v>
      </c>
      <c r="AB77">
        <v>0</v>
      </c>
      <c r="AC77">
        <v>0</v>
      </c>
      <c r="AD77">
        <v>0</v>
      </c>
      <c r="AE77">
        <v>0</v>
      </c>
      <c r="AF77" s="1">
        <f t="shared" si="2"/>
        <v>0.63579168123033902</v>
      </c>
      <c r="AG77" s="1">
        <f t="shared" si="3"/>
        <v>0</v>
      </c>
    </row>
    <row r="78" spans="1:33" hidden="1" x14ac:dyDescent="0.25">
      <c r="A78">
        <v>76</v>
      </c>
      <c r="B78" t="s">
        <v>30</v>
      </c>
      <c r="C78">
        <v>0.25</v>
      </c>
      <c r="D78">
        <v>0</v>
      </c>
      <c r="E78">
        <v>0</v>
      </c>
      <c r="F78" t="s">
        <v>36</v>
      </c>
      <c r="G78" t="b">
        <v>1</v>
      </c>
      <c r="H78" t="s">
        <v>32</v>
      </c>
      <c r="I78" t="s">
        <v>33</v>
      </c>
      <c r="J78">
        <v>0.34001139364184002</v>
      </c>
      <c r="K78">
        <v>-17.768000000000001</v>
      </c>
      <c r="L78" t="s">
        <v>188</v>
      </c>
      <c r="M78" t="s">
        <v>189</v>
      </c>
      <c r="N78">
        <v>2344</v>
      </c>
      <c r="O78">
        <v>-6992</v>
      </c>
      <c r="P78">
        <v>1512</v>
      </c>
      <c r="Q78">
        <v>658</v>
      </c>
      <c r="T78">
        <v>165</v>
      </c>
      <c r="U78">
        <v>-4813</v>
      </c>
      <c r="V78">
        <v>0</v>
      </c>
      <c r="W78">
        <v>-6600</v>
      </c>
      <c r="X78">
        <v>1971</v>
      </c>
      <c r="Y78">
        <v>0</v>
      </c>
      <c r="Z78">
        <v>373</v>
      </c>
      <c r="AA78">
        <v>-392</v>
      </c>
      <c r="AB78">
        <v>0</v>
      </c>
      <c r="AC78">
        <v>0</v>
      </c>
      <c r="AD78">
        <v>0</v>
      </c>
      <c r="AE78">
        <v>0</v>
      </c>
      <c r="AF78" s="1">
        <f t="shared" si="2"/>
        <v>0.33524027459954231</v>
      </c>
      <c r="AG78" s="1">
        <f t="shared" si="3"/>
        <v>0</v>
      </c>
    </row>
    <row r="79" spans="1:33" hidden="1" x14ac:dyDescent="0.25">
      <c r="A79">
        <v>77</v>
      </c>
      <c r="B79" t="s">
        <v>30</v>
      </c>
      <c r="C79">
        <v>0.25</v>
      </c>
      <c r="D79">
        <v>0</v>
      </c>
      <c r="E79">
        <v>0</v>
      </c>
      <c r="F79" t="s">
        <v>39</v>
      </c>
      <c r="G79" t="b">
        <v>1</v>
      </c>
      <c r="H79" t="s">
        <v>32</v>
      </c>
      <c r="I79" t="s">
        <v>33</v>
      </c>
      <c r="J79">
        <v>0.36364910374653803</v>
      </c>
      <c r="K79">
        <v>-21.263999999999999</v>
      </c>
      <c r="L79" t="s">
        <v>190</v>
      </c>
      <c r="M79" t="s">
        <v>191</v>
      </c>
      <c r="N79">
        <v>592</v>
      </c>
      <c r="O79">
        <v>-7283</v>
      </c>
      <c r="P79">
        <v>1656</v>
      </c>
      <c r="Q79">
        <v>542</v>
      </c>
      <c r="T79">
        <v>0</v>
      </c>
      <c r="U79">
        <v>-6690</v>
      </c>
      <c r="V79">
        <v>0</v>
      </c>
      <c r="W79">
        <v>-7106</v>
      </c>
      <c r="X79">
        <v>400</v>
      </c>
      <c r="Y79">
        <v>0</v>
      </c>
      <c r="Z79">
        <v>192</v>
      </c>
      <c r="AA79">
        <v>-177</v>
      </c>
      <c r="AB79">
        <v>0</v>
      </c>
      <c r="AC79">
        <v>0</v>
      </c>
      <c r="AD79">
        <v>0</v>
      </c>
      <c r="AE79">
        <v>0</v>
      </c>
      <c r="AF79" s="1">
        <f t="shared" si="2"/>
        <v>8.1285184676644237E-2</v>
      </c>
      <c r="AG79" s="1">
        <f t="shared" si="3"/>
        <v>0</v>
      </c>
    </row>
    <row r="80" spans="1:33" hidden="1" x14ac:dyDescent="0.25">
      <c r="A80">
        <v>78</v>
      </c>
      <c r="B80" t="s">
        <v>30</v>
      </c>
      <c r="C80">
        <v>0.25</v>
      </c>
      <c r="D80">
        <v>0</v>
      </c>
      <c r="E80">
        <v>0.25</v>
      </c>
      <c r="F80" t="s">
        <v>31</v>
      </c>
      <c r="G80" t="b">
        <v>1</v>
      </c>
      <c r="H80" t="s">
        <v>32</v>
      </c>
      <c r="I80" t="s">
        <v>33</v>
      </c>
      <c r="J80">
        <v>0.30974518251676603</v>
      </c>
      <c r="K80">
        <v>23.12</v>
      </c>
      <c r="L80" t="s">
        <v>192</v>
      </c>
      <c r="M80" t="s">
        <v>193</v>
      </c>
      <c r="N80">
        <v>5448</v>
      </c>
      <c r="O80">
        <v>-8827</v>
      </c>
      <c r="P80">
        <v>1758</v>
      </c>
      <c r="Q80">
        <v>636</v>
      </c>
      <c r="T80">
        <v>514</v>
      </c>
      <c r="U80">
        <v>-3892</v>
      </c>
      <c r="V80">
        <v>0</v>
      </c>
      <c r="W80">
        <v>-7441</v>
      </c>
      <c r="X80">
        <v>4440</v>
      </c>
      <c r="Y80">
        <v>0</v>
      </c>
      <c r="Z80">
        <v>1008</v>
      </c>
      <c r="AA80">
        <v>-1118</v>
      </c>
      <c r="AB80">
        <v>0</v>
      </c>
      <c r="AC80">
        <v>0</v>
      </c>
      <c r="AD80">
        <v>0</v>
      </c>
      <c r="AE80">
        <v>-268</v>
      </c>
      <c r="AF80" s="1">
        <f t="shared" si="2"/>
        <v>0.61719723575393681</v>
      </c>
      <c r="AG80" s="1">
        <f t="shared" si="3"/>
        <v>0</v>
      </c>
    </row>
    <row r="81" spans="1:33" hidden="1" x14ac:dyDescent="0.25">
      <c r="A81">
        <v>79</v>
      </c>
      <c r="B81" t="s">
        <v>30</v>
      </c>
      <c r="C81">
        <v>0.25</v>
      </c>
      <c r="D81">
        <v>0</v>
      </c>
      <c r="E81">
        <v>0.25</v>
      </c>
      <c r="F81" t="s">
        <v>36</v>
      </c>
      <c r="G81" t="b">
        <v>1</v>
      </c>
      <c r="H81" t="s">
        <v>32</v>
      </c>
      <c r="I81" t="s">
        <v>33</v>
      </c>
      <c r="J81">
        <v>0.33698344006175202</v>
      </c>
      <c r="K81">
        <v>-17.475999999999999</v>
      </c>
      <c r="L81" t="s">
        <v>194</v>
      </c>
      <c r="M81" t="s">
        <v>195</v>
      </c>
      <c r="N81">
        <v>2371</v>
      </c>
      <c r="O81">
        <v>-7165</v>
      </c>
      <c r="P81">
        <v>1500</v>
      </c>
      <c r="Q81">
        <v>638</v>
      </c>
      <c r="T81">
        <v>117</v>
      </c>
      <c r="U81">
        <v>-4911</v>
      </c>
      <c r="V81">
        <v>0</v>
      </c>
      <c r="W81">
        <v>-6600</v>
      </c>
      <c r="X81">
        <v>2039</v>
      </c>
      <c r="Y81">
        <v>0</v>
      </c>
      <c r="Z81">
        <v>332</v>
      </c>
      <c r="AA81">
        <v>-356</v>
      </c>
      <c r="AB81">
        <v>0</v>
      </c>
      <c r="AC81">
        <v>0</v>
      </c>
      <c r="AD81">
        <v>0</v>
      </c>
      <c r="AE81">
        <v>-209</v>
      </c>
      <c r="AF81" s="1">
        <f t="shared" si="2"/>
        <v>0.33091416608513607</v>
      </c>
      <c r="AG81" s="1">
        <f t="shared" si="3"/>
        <v>0</v>
      </c>
    </row>
    <row r="82" spans="1:33" hidden="1" x14ac:dyDescent="0.25">
      <c r="A82">
        <v>80</v>
      </c>
      <c r="B82" t="s">
        <v>30</v>
      </c>
      <c r="C82">
        <v>0.25</v>
      </c>
      <c r="D82">
        <v>0</v>
      </c>
      <c r="E82">
        <v>0.25</v>
      </c>
      <c r="F82" t="s">
        <v>39</v>
      </c>
      <c r="G82" t="b">
        <v>1</v>
      </c>
      <c r="H82" t="s">
        <v>32</v>
      </c>
      <c r="I82" t="s">
        <v>33</v>
      </c>
      <c r="J82">
        <v>0.36341595294016499</v>
      </c>
      <c r="K82">
        <v>-22.111999999999998</v>
      </c>
      <c r="L82" t="s">
        <v>196</v>
      </c>
      <c r="M82" t="s">
        <v>197</v>
      </c>
      <c r="N82">
        <v>543</v>
      </c>
      <c r="O82">
        <v>-7565</v>
      </c>
      <c r="P82">
        <v>1724</v>
      </c>
      <c r="Q82">
        <v>540</v>
      </c>
      <c r="T82">
        <v>0</v>
      </c>
      <c r="U82">
        <v>-7020</v>
      </c>
      <c r="V82">
        <v>0</v>
      </c>
      <c r="W82">
        <v>-7106</v>
      </c>
      <c r="X82">
        <v>421</v>
      </c>
      <c r="Y82">
        <v>0</v>
      </c>
      <c r="Z82">
        <v>122</v>
      </c>
      <c r="AA82">
        <v>-111</v>
      </c>
      <c r="AB82">
        <v>0</v>
      </c>
      <c r="AC82">
        <v>0</v>
      </c>
      <c r="AD82">
        <v>0</v>
      </c>
      <c r="AE82">
        <v>-348</v>
      </c>
      <c r="AF82" s="1">
        <f t="shared" si="2"/>
        <v>7.1777924653007266E-2</v>
      </c>
      <c r="AG82" s="1">
        <f t="shared" si="3"/>
        <v>0</v>
      </c>
    </row>
    <row r="83" spans="1:33" hidden="1" x14ac:dyDescent="0.25">
      <c r="A83">
        <v>81</v>
      </c>
      <c r="B83" t="s">
        <v>30</v>
      </c>
      <c r="C83">
        <v>0.25</v>
      </c>
      <c r="D83">
        <v>0</v>
      </c>
      <c r="E83">
        <v>0.5</v>
      </c>
      <c r="F83" t="s">
        <v>31</v>
      </c>
      <c r="G83" t="b">
        <v>1</v>
      </c>
      <c r="H83" t="s">
        <v>32</v>
      </c>
      <c r="I83" t="s">
        <v>33</v>
      </c>
      <c r="J83">
        <v>0.306484524027889</v>
      </c>
      <c r="K83">
        <v>-32.58</v>
      </c>
      <c r="L83" t="s">
        <v>198</v>
      </c>
      <c r="M83" t="s">
        <v>199</v>
      </c>
      <c r="N83">
        <v>5493</v>
      </c>
      <c r="O83">
        <v>-9374</v>
      </c>
      <c r="P83">
        <v>1914</v>
      </c>
      <c r="Q83">
        <v>587</v>
      </c>
      <c r="T83">
        <v>523</v>
      </c>
      <c r="U83">
        <v>-4403</v>
      </c>
      <c r="V83">
        <v>0</v>
      </c>
      <c r="W83">
        <v>-7441</v>
      </c>
      <c r="X83">
        <v>4440</v>
      </c>
      <c r="Y83">
        <v>0</v>
      </c>
      <c r="Z83">
        <v>1053</v>
      </c>
      <c r="AA83">
        <v>-1175</v>
      </c>
      <c r="AB83">
        <v>0</v>
      </c>
      <c r="AC83">
        <v>0</v>
      </c>
      <c r="AD83">
        <v>0</v>
      </c>
      <c r="AE83">
        <v>-758</v>
      </c>
      <c r="AF83" s="1">
        <f t="shared" si="2"/>
        <v>0.58598250480051206</v>
      </c>
      <c r="AG83" s="1">
        <f t="shared" si="3"/>
        <v>0</v>
      </c>
    </row>
    <row r="84" spans="1:33" hidden="1" x14ac:dyDescent="0.25">
      <c r="A84">
        <v>82</v>
      </c>
      <c r="B84" t="s">
        <v>30</v>
      </c>
      <c r="C84">
        <v>0.25</v>
      </c>
      <c r="D84">
        <v>0</v>
      </c>
      <c r="E84">
        <v>0.5</v>
      </c>
      <c r="F84" t="s">
        <v>36</v>
      </c>
      <c r="G84" t="b">
        <v>1</v>
      </c>
      <c r="H84" t="s">
        <v>32</v>
      </c>
      <c r="I84" t="s">
        <v>33</v>
      </c>
      <c r="J84">
        <v>0.33516949599708401</v>
      </c>
      <c r="K84">
        <v>-23.448</v>
      </c>
      <c r="L84" t="s">
        <v>200</v>
      </c>
      <c r="M84" t="s">
        <v>201</v>
      </c>
      <c r="N84">
        <v>2387</v>
      </c>
      <c r="O84">
        <v>-7518</v>
      </c>
      <c r="P84">
        <v>1562</v>
      </c>
      <c r="Q84">
        <v>590</v>
      </c>
      <c r="T84">
        <v>144</v>
      </c>
      <c r="U84">
        <v>-5274</v>
      </c>
      <c r="V84">
        <v>0</v>
      </c>
      <c r="W84">
        <v>-6600</v>
      </c>
      <c r="X84">
        <v>2039</v>
      </c>
      <c r="Y84">
        <v>0</v>
      </c>
      <c r="Z84">
        <v>348</v>
      </c>
      <c r="AA84">
        <v>-377</v>
      </c>
      <c r="AB84">
        <v>0</v>
      </c>
      <c r="AC84">
        <v>0</v>
      </c>
      <c r="AD84">
        <v>0</v>
      </c>
      <c r="AE84">
        <v>-541</v>
      </c>
      <c r="AF84" s="1">
        <f t="shared" si="2"/>
        <v>0.31750465549348234</v>
      </c>
      <c r="AG84" s="1">
        <f t="shared" si="3"/>
        <v>0</v>
      </c>
    </row>
    <row r="85" spans="1:33" hidden="1" x14ac:dyDescent="0.25">
      <c r="A85">
        <v>83</v>
      </c>
      <c r="B85" t="s">
        <v>30</v>
      </c>
      <c r="C85">
        <v>0.25</v>
      </c>
      <c r="D85">
        <v>0</v>
      </c>
      <c r="E85">
        <v>0.5</v>
      </c>
      <c r="F85" t="s">
        <v>39</v>
      </c>
      <c r="G85" t="b">
        <v>1</v>
      </c>
      <c r="H85" t="s">
        <v>32</v>
      </c>
      <c r="I85" t="s">
        <v>33</v>
      </c>
      <c r="J85">
        <v>0.363481632699868</v>
      </c>
      <c r="K85">
        <v>-25.52</v>
      </c>
      <c r="L85" t="s">
        <v>202</v>
      </c>
      <c r="M85" t="s">
        <v>203</v>
      </c>
      <c r="N85">
        <v>543</v>
      </c>
      <c r="O85">
        <v>-7743</v>
      </c>
      <c r="P85">
        <v>1735</v>
      </c>
      <c r="Q85">
        <v>506</v>
      </c>
      <c r="T85">
        <v>0</v>
      </c>
      <c r="U85">
        <v>-7199</v>
      </c>
      <c r="V85">
        <v>0</v>
      </c>
      <c r="W85">
        <v>-7106</v>
      </c>
      <c r="X85">
        <v>421</v>
      </c>
      <c r="Y85">
        <v>0</v>
      </c>
      <c r="Z85">
        <v>122</v>
      </c>
      <c r="AA85">
        <v>-111</v>
      </c>
      <c r="AB85">
        <v>0</v>
      </c>
      <c r="AC85">
        <v>0</v>
      </c>
      <c r="AD85">
        <v>0</v>
      </c>
      <c r="AE85">
        <v>-526</v>
      </c>
      <c r="AF85" s="1">
        <f t="shared" si="2"/>
        <v>7.0127857419604811E-2</v>
      </c>
      <c r="AG85" s="1">
        <f t="shared" si="3"/>
        <v>0</v>
      </c>
    </row>
    <row r="86" spans="1:33" hidden="1" x14ac:dyDescent="0.25">
      <c r="A86">
        <v>84</v>
      </c>
      <c r="B86" t="s">
        <v>30</v>
      </c>
      <c r="C86">
        <v>0.25</v>
      </c>
      <c r="D86">
        <v>0</v>
      </c>
      <c r="E86">
        <v>0.75</v>
      </c>
      <c r="F86" t="s">
        <v>31</v>
      </c>
      <c r="G86" t="b">
        <v>1</v>
      </c>
      <c r="H86" t="s">
        <v>32</v>
      </c>
      <c r="I86" t="s">
        <v>33</v>
      </c>
      <c r="J86">
        <v>0.30751122399964897</v>
      </c>
      <c r="K86">
        <v>-36.372</v>
      </c>
      <c r="L86" t="s">
        <v>204</v>
      </c>
      <c r="M86" t="s">
        <v>205</v>
      </c>
      <c r="N86">
        <v>5576</v>
      </c>
      <c r="O86">
        <v>-9956</v>
      </c>
      <c r="P86">
        <v>2052</v>
      </c>
      <c r="Q86">
        <v>518</v>
      </c>
      <c r="T86">
        <v>510</v>
      </c>
      <c r="U86">
        <v>-4889</v>
      </c>
      <c r="V86">
        <v>0</v>
      </c>
      <c r="W86">
        <v>-7441</v>
      </c>
      <c r="X86">
        <v>4440</v>
      </c>
      <c r="Y86">
        <v>0</v>
      </c>
      <c r="Z86">
        <v>1136</v>
      </c>
      <c r="AA86">
        <v>-1259</v>
      </c>
      <c r="AB86">
        <v>0</v>
      </c>
      <c r="AC86">
        <v>0</v>
      </c>
      <c r="AD86">
        <v>0</v>
      </c>
      <c r="AE86">
        <v>-1256</v>
      </c>
      <c r="AF86" s="1">
        <f t="shared" si="2"/>
        <v>0.56006428284451582</v>
      </c>
      <c r="AG86" s="1">
        <f t="shared" si="3"/>
        <v>0</v>
      </c>
    </row>
    <row r="87" spans="1:33" hidden="1" x14ac:dyDescent="0.25">
      <c r="A87">
        <v>85</v>
      </c>
      <c r="B87" t="s">
        <v>30</v>
      </c>
      <c r="C87">
        <v>0.25</v>
      </c>
      <c r="D87">
        <v>0</v>
      </c>
      <c r="E87">
        <v>0.75</v>
      </c>
      <c r="F87" t="s">
        <v>36</v>
      </c>
      <c r="G87" t="b">
        <v>1</v>
      </c>
      <c r="H87" t="s">
        <v>32</v>
      </c>
      <c r="I87" t="s">
        <v>33</v>
      </c>
      <c r="J87">
        <v>0.33496604621574699</v>
      </c>
      <c r="K87">
        <v>-27.736000000000001</v>
      </c>
      <c r="L87" t="s">
        <v>206</v>
      </c>
      <c r="M87" t="s">
        <v>207</v>
      </c>
      <c r="N87">
        <v>2397</v>
      </c>
      <c r="O87">
        <v>-7807</v>
      </c>
      <c r="P87">
        <v>1597</v>
      </c>
      <c r="Q87">
        <v>538</v>
      </c>
      <c r="T87">
        <v>135</v>
      </c>
      <c r="U87">
        <v>-5544</v>
      </c>
      <c r="V87">
        <v>0</v>
      </c>
      <c r="W87">
        <v>-6600</v>
      </c>
      <c r="X87">
        <v>2039</v>
      </c>
      <c r="Y87">
        <v>0</v>
      </c>
      <c r="Z87">
        <v>358</v>
      </c>
      <c r="AA87">
        <v>-380</v>
      </c>
      <c r="AB87">
        <v>0</v>
      </c>
      <c r="AC87">
        <v>0</v>
      </c>
      <c r="AD87">
        <v>0</v>
      </c>
      <c r="AE87">
        <v>-827</v>
      </c>
      <c r="AF87" s="1">
        <f t="shared" si="2"/>
        <v>0.30703215063404637</v>
      </c>
      <c r="AG87" s="1">
        <f t="shared" si="3"/>
        <v>0</v>
      </c>
    </row>
    <row r="88" spans="1:33" hidden="1" x14ac:dyDescent="0.25">
      <c r="A88">
        <v>86</v>
      </c>
      <c r="B88" t="s">
        <v>30</v>
      </c>
      <c r="C88">
        <v>0.25</v>
      </c>
      <c r="D88">
        <v>0</v>
      </c>
      <c r="E88">
        <v>0.75</v>
      </c>
      <c r="F88" t="s">
        <v>39</v>
      </c>
      <c r="G88" t="b">
        <v>1</v>
      </c>
      <c r="H88" t="s">
        <v>32</v>
      </c>
      <c r="I88" t="s">
        <v>33</v>
      </c>
      <c r="J88">
        <v>0.36362013578393099</v>
      </c>
      <c r="K88">
        <v>-25.52</v>
      </c>
      <c r="L88" t="s">
        <v>208</v>
      </c>
      <c r="M88" t="s">
        <v>209</v>
      </c>
      <c r="N88">
        <v>543</v>
      </c>
      <c r="O88">
        <v>-8029</v>
      </c>
      <c r="P88">
        <v>1763</v>
      </c>
      <c r="Q88">
        <v>461</v>
      </c>
      <c r="T88">
        <v>0</v>
      </c>
      <c r="U88">
        <v>-7485</v>
      </c>
      <c r="V88">
        <v>0</v>
      </c>
      <c r="W88">
        <v>-7106</v>
      </c>
      <c r="X88">
        <v>421</v>
      </c>
      <c r="Y88">
        <v>0</v>
      </c>
      <c r="Z88">
        <v>122</v>
      </c>
      <c r="AA88">
        <v>-111</v>
      </c>
      <c r="AB88">
        <v>0</v>
      </c>
      <c r="AC88">
        <v>0</v>
      </c>
      <c r="AD88">
        <v>0</v>
      </c>
      <c r="AE88">
        <v>-812</v>
      </c>
      <c r="AF88" s="1">
        <f t="shared" si="2"/>
        <v>6.7629841823390213E-2</v>
      </c>
      <c r="AG88" s="1">
        <f t="shared" si="3"/>
        <v>0</v>
      </c>
    </row>
    <row r="89" spans="1:33" hidden="1" x14ac:dyDescent="0.25">
      <c r="A89">
        <v>87</v>
      </c>
      <c r="B89" t="s">
        <v>30</v>
      </c>
      <c r="C89">
        <v>0.25</v>
      </c>
      <c r="D89">
        <v>0</v>
      </c>
      <c r="E89">
        <v>1</v>
      </c>
      <c r="F89" t="s">
        <v>31</v>
      </c>
      <c r="G89" t="b">
        <v>1</v>
      </c>
      <c r="H89" t="s">
        <v>32</v>
      </c>
      <c r="I89" t="s">
        <v>33</v>
      </c>
      <c r="J89">
        <v>0.30727197361141301</v>
      </c>
      <c r="K89">
        <v>-35.408000000000001</v>
      </c>
      <c r="L89" t="s">
        <v>210</v>
      </c>
      <c r="M89" t="s">
        <v>211</v>
      </c>
      <c r="N89">
        <v>5554</v>
      </c>
      <c r="O89">
        <v>-10013</v>
      </c>
      <c r="P89">
        <v>2039</v>
      </c>
      <c r="Q89">
        <v>509</v>
      </c>
      <c r="T89">
        <v>483</v>
      </c>
      <c r="U89">
        <v>-4942</v>
      </c>
      <c r="V89">
        <v>0</v>
      </c>
      <c r="W89">
        <v>-7441</v>
      </c>
      <c r="X89">
        <v>4440</v>
      </c>
      <c r="Y89">
        <v>0</v>
      </c>
      <c r="Z89">
        <v>1114</v>
      </c>
      <c r="AA89">
        <v>-1240</v>
      </c>
      <c r="AB89">
        <v>0</v>
      </c>
      <c r="AC89">
        <v>0</v>
      </c>
      <c r="AD89">
        <v>0</v>
      </c>
      <c r="AE89">
        <v>-1332</v>
      </c>
      <c r="AF89" s="1">
        <f t="shared" si="2"/>
        <v>0.55467891740737041</v>
      </c>
      <c r="AG89" s="1">
        <f t="shared" si="3"/>
        <v>0</v>
      </c>
    </row>
    <row r="90" spans="1:33" hidden="1" x14ac:dyDescent="0.25">
      <c r="A90">
        <v>88</v>
      </c>
      <c r="B90" t="s">
        <v>30</v>
      </c>
      <c r="C90">
        <v>0.25</v>
      </c>
      <c r="D90">
        <v>0</v>
      </c>
      <c r="E90">
        <v>1</v>
      </c>
      <c r="F90" t="s">
        <v>36</v>
      </c>
      <c r="G90" t="b">
        <v>1</v>
      </c>
      <c r="H90" t="s">
        <v>32</v>
      </c>
      <c r="I90" t="s">
        <v>33</v>
      </c>
      <c r="J90">
        <v>0.33718508264601199</v>
      </c>
      <c r="K90">
        <v>-35.995999999999903</v>
      </c>
      <c r="L90" t="s">
        <v>212</v>
      </c>
      <c r="M90" t="s">
        <v>213</v>
      </c>
      <c r="N90">
        <v>2380</v>
      </c>
      <c r="O90">
        <v>-7842</v>
      </c>
      <c r="P90">
        <v>1580</v>
      </c>
      <c r="Q90">
        <v>528</v>
      </c>
      <c r="T90">
        <v>120</v>
      </c>
      <c r="U90">
        <v>-5582</v>
      </c>
      <c r="V90">
        <v>0</v>
      </c>
      <c r="W90">
        <v>-6600</v>
      </c>
      <c r="X90">
        <v>2039</v>
      </c>
      <c r="Y90">
        <v>0</v>
      </c>
      <c r="Z90">
        <v>341</v>
      </c>
      <c r="AA90">
        <v>-370</v>
      </c>
      <c r="AB90">
        <v>0</v>
      </c>
      <c r="AC90">
        <v>0</v>
      </c>
      <c r="AD90">
        <v>0</v>
      </c>
      <c r="AE90">
        <v>-872</v>
      </c>
      <c r="AF90" s="1">
        <f t="shared" si="2"/>
        <v>0.30349400663096149</v>
      </c>
      <c r="AG90" s="1">
        <f t="shared" si="3"/>
        <v>0</v>
      </c>
    </row>
    <row r="91" spans="1:33" hidden="1" x14ac:dyDescent="0.25">
      <c r="A91">
        <v>89</v>
      </c>
      <c r="B91" t="s">
        <v>30</v>
      </c>
      <c r="C91">
        <v>0.25</v>
      </c>
      <c r="D91">
        <v>0</v>
      </c>
      <c r="E91">
        <v>1</v>
      </c>
      <c r="F91" t="s">
        <v>39</v>
      </c>
      <c r="G91" t="b">
        <v>1</v>
      </c>
      <c r="H91" t="s">
        <v>32</v>
      </c>
      <c r="I91" t="s">
        <v>33</v>
      </c>
      <c r="J91">
        <v>0.36427622894899497</v>
      </c>
      <c r="K91">
        <v>-37.14</v>
      </c>
      <c r="L91" t="s">
        <v>214</v>
      </c>
      <c r="M91" t="s">
        <v>215</v>
      </c>
      <c r="N91">
        <v>543</v>
      </c>
      <c r="O91">
        <v>-8573</v>
      </c>
      <c r="P91">
        <v>1867</v>
      </c>
      <c r="Q91">
        <v>428</v>
      </c>
      <c r="T91">
        <v>0</v>
      </c>
      <c r="U91">
        <v>-8028</v>
      </c>
      <c r="V91">
        <v>0</v>
      </c>
      <c r="W91">
        <v>-7106</v>
      </c>
      <c r="X91">
        <v>421</v>
      </c>
      <c r="Y91">
        <v>0</v>
      </c>
      <c r="Z91">
        <v>122</v>
      </c>
      <c r="AA91">
        <v>-111</v>
      </c>
      <c r="AB91">
        <v>0</v>
      </c>
      <c r="AC91">
        <v>0</v>
      </c>
      <c r="AD91">
        <v>0</v>
      </c>
      <c r="AE91">
        <v>-1356</v>
      </c>
      <c r="AF91" s="1">
        <f t="shared" si="2"/>
        <v>6.3338387962206935E-2</v>
      </c>
      <c r="AG91" s="1">
        <f t="shared" si="3"/>
        <v>0</v>
      </c>
    </row>
    <row r="92" spans="1:33" hidden="1" x14ac:dyDescent="0.25">
      <c r="A92">
        <v>90</v>
      </c>
      <c r="B92" t="s">
        <v>30</v>
      </c>
      <c r="C92">
        <v>0.25</v>
      </c>
      <c r="D92">
        <v>0.25</v>
      </c>
      <c r="E92">
        <v>0</v>
      </c>
      <c r="F92" t="s">
        <v>31</v>
      </c>
      <c r="G92" t="b">
        <v>1</v>
      </c>
      <c r="H92" t="s">
        <v>32</v>
      </c>
      <c r="I92" t="s">
        <v>33</v>
      </c>
      <c r="J92">
        <v>0.26794066259725202</v>
      </c>
      <c r="K92">
        <v>46.447999999999901</v>
      </c>
      <c r="L92" t="s">
        <v>216</v>
      </c>
      <c r="M92" t="s">
        <v>217</v>
      </c>
      <c r="N92">
        <v>9868</v>
      </c>
      <c r="O92">
        <v>-10523</v>
      </c>
      <c r="P92">
        <v>2268</v>
      </c>
      <c r="Q92">
        <v>625</v>
      </c>
      <c r="T92">
        <v>2505</v>
      </c>
      <c r="U92">
        <v>-3159</v>
      </c>
      <c r="V92">
        <v>0</v>
      </c>
      <c r="W92">
        <v>-7441</v>
      </c>
      <c r="X92">
        <v>7484</v>
      </c>
      <c r="Y92">
        <v>0</v>
      </c>
      <c r="Z92">
        <v>2384</v>
      </c>
      <c r="AA92">
        <v>-2599</v>
      </c>
      <c r="AB92">
        <v>0</v>
      </c>
      <c r="AC92">
        <v>-483</v>
      </c>
      <c r="AD92">
        <v>0</v>
      </c>
      <c r="AE92">
        <v>0</v>
      </c>
      <c r="AF92" s="1">
        <f t="shared" si="2"/>
        <v>0.93775539294877885</v>
      </c>
      <c r="AG92" s="1">
        <f t="shared" si="3"/>
        <v>6.4910630291627469E-2</v>
      </c>
    </row>
    <row r="93" spans="1:33" hidden="1" x14ac:dyDescent="0.25">
      <c r="A93">
        <v>91</v>
      </c>
      <c r="B93" t="s">
        <v>30</v>
      </c>
      <c r="C93">
        <v>0.25</v>
      </c>
      <c r="D93">
        <v>0.25</v>
      </c>
      <c r="E93">
        <v>0</v>
      </c>
      <c r="F93" t="s">
        <v>36</v>
      </c>
      <c r="G93" t="b">
        <v>1</v>
      </c>
      <c r="H93" t="s">
        <v>32</v>
      </c>
      <c r="I93" t="s">
        <v>33</v>
      </c>
      <c r="J93">
        <v>0.30381031023129901</v>
      </c>
      <c r="K93">
        <v>-56.084000000000003</v>
      </c>
      <c r="L93" t="s">
        <v>218</v>
      </c>
      <c r="M93" t="s">
        <v>219</v>
      </c>
      <c r="N93">
        <v>3585</v>
      </c>
      <c r="O93">
        <v>-10743</v>
      </c>
      <c r="P93">
        <v>1873</v>
      </c>
      <c r="Q93">
        <v>577</v>
      </c>
      <c r="T93">
        <v>10</v>
      </c>
      <c r="U93">
        <v>-7168</v>
      </c>
      <c r="V93">
        <v>0</v>
      </c>
      <c r="W93">
        <v>-6600</v>
      </c>
      <c r="X93">
        <v>3271</v>
      </c>
      <c r="Y93">
        <v>0</v>
      </c>
      <c r="Z93">
        <v>314</v>
      </c>
      <c r="AA93">
        <v>-254</v>
      </c>
      <c r="AB93">
        <v>0</v>
      </c>
      <c r="AC93">
        <v>-3889</v>
      </c>
      <c r="AD93">
        <v>0</v>
      </c>
      <c r="AE93">
        <v>0</v>
      </c>
      <c r="AF93" s="1">
        <f t="shared" si="2"/>
        <v>0.33370566880759567</v>
      </c>
      <c r="AG93" s="1">
        <f t="shared" si="3"/>
        <v>0.58924242424242423</v>
      </c>
    </row>
    <row r="94" spans="1:33" hidden="1" x14ac:dyDescent="0.25">
      <c r="A94">
        <v>92</v>
      </c>
      <c r="B94" t="s">
        <v>30</v>
      </c>
      <c r="C94">
        <v>0.25</v>
      </c>
      <c r="D94">
        <v>0.25</v>
      </c>
      <c r="E94">
        <v>0</v>
      </c>
      <c r="F94" t="s">
        <v>39</v>
      </c>
      <c r="G94" t="b">
        <v>1</v>
      </c>
      <c r="H94" t="s">
        <v>32</v>
      </c>
      <c r="I94" t="s">
        <v>33</v>
      </c>
      <c r="J94">
        <v>0.361845377592032</v>
      </c>
      <c r="K94">
        <v>-80.403999999999996</v>
      </c>
      <c r="L94" t="s">
        <v>220</v>
      </c>
      <c r="M94" t="s">
        <v>221</v>
      </c>
      <c r="N94">
        <v>1276</v>
      </c>
      <c r="O94">
        <v>-20184</v>
      </c>
      <c r="P94">
        <v>4218</v>
      </c>
      <c r="Q94">
        <v>999</v>
      </c>
      <c r="T94">
        <v>0</v>
      </c>
      <c r="U94">
        <v>-18907</v>
      </c>
      <c r="V94">
        <v>0</v>
      </c>
      <c r="W94">
        <v>-7106</v>
      </c>
      <c r="X94">
        <v>1166</v>
      </c>
      <c r="Y94">
        <v>0</v>
      </c>
      <c r="Z94">
        <v>110</v>
      </c>
      <c r="AA94">
        <v>-17</v>
      </c>
      <c r="AB94">
        <v>0</v>
      </c>
      <c r="AC94">
        <v>-13061</v>
      </c>
      <c r="AD94">
        <v>0</v>
      </c>
      <c r="AE94">
        <v>0</v>
      </c>
      <c r="AF94" s="1">
        <f t="shared" si="2"/>
        <v>6.3218390804597707E-2</v>
      </c>
      <c r="AG94" s="1">
        <f t="shared" si="3"/>
        <v>1.8380242048972699</v>
      </c>
    </row>
    <row r="95" spans="1:33" hidden="1" x14ac:dyDescent="0.25">
      <c r="A95">
        <v>93</v>
      </c>
      <c r="B95" t="s">
        <v>30</v>
      </c>
      <c r="C95">
        <v>0.25</v>
      </c>
      <c r="D95">
        <v>0.25</v>
      </c>
      <c r="E95">
        <v>0.25</v>
      </c>
      <c r="F95" t="s">
        <v>31</v>
      </c>
      <c r="G95" t="b">
        <v>1</v>
      </c>
      <c r="H95" t="s">
        <v>32</v>
      </c>
      <c r="I95" t="s">
        <v>33</v>
      </c>
      <c r="J95">
        <v>0.26643299803452603</v>
      </c>
      <c r="K95">
        <v>42.191999999999901</v>
      </c>
      <c r="L95" t="s">
        <v>222</v>
      </c>
      <c r="M95" t="s">
        <v>223</v>
      </c>
      <c r="N95">
        <v>9792</v>
      </c>
      <c r="O95">
        <v>-10730</v>
      </c>
      <c r="P95">
        <v>2279</v>
      </c>
      <c r="Q95">
        <v>620</v>
      </c>
      <c r="T95">
        <v>2412</v>
      </c>
      <c r="U95">
        <v>-3348</v>
      </c>
      <c r="V95">
        <v>0</v>
      </c>
      <c r="W95">
        <v>-7441</v>
      </c>
      <c r="X95">
        <v>7484</v>
      </c>
      <c r="Y95">
        <v>0</v>
      </c>
      <c r="Z95">
        <v>2308</v>
      </c>
      <c r="AA95">
        <v>-2542</v>
      </c>
      <c r="AB95">
        <v>0</v>
      </c>
      <c r="AC95">
        <v>-473</v>
      </c>
      <c r="AD95">
        <v>0</v>
      </c>
      <c r="AE95">
        <v>-274</v>
      </c>
      <c r="AF95" s="1">
        <f t="shared" si="2"/>
        <v>0.91258154706430572</v>
      </c>
      <c r="AG95" s="1">
        <f t="shared" si="3"/>
        <v>6.356672490256686E-2</v>
      </c>
    </row>
    <row r="96" spans="1:33" hidden="1" x14ac:dyDescent="0.25">
      <c r="A96">
        <v>94</v>
      </c>
      <c r="B96" t="s">
        <v>30</v>
      </c>
      <c r="C96">
        <v>0.25</v>
      </c>
      <c r="D96">
        <v>0.25</v>
      </c>
      <c r="E96">
        <v>0.25</v>
      </c>
      <c r="F96" t="s">
        <v>36</v>
      </c>
      <c r="G96" t="b">
        <v>1</v>
      </c>
      <c r="H96" t="s">
        <v>32</v>
      </c>
      <c r="I96" t="s">
        <v>33</v>
      </c>
      <c r="J96">
        <v>0.30206883467759299</v>
      </c>
      <c r="K96">
        <v>-52.491999999999997</v>
      </c>
      <c r="L96" t="s">
        <v>224</v>
      </c>
      <c r="M96" t="s">
        <v>225</v>
      </c>
      <c r="N96">
        <v>3571</v>
      </c>
      <c r="O96">
        <v>-10918</v>
      </c>
      <c r="P96">
        <v>1859</v>
      </c>
      <c r="Q96">
        <v>561</v>
      </c>
      <c r="T96">
        <v>11</v>
      </c>
      <c r="U96">
        <v>-7357</v>
      </c>
      <c r="V96">
        <v>0</v>
      </c>
      <c r="W96">
        <v>-6600</v>
      </c>
      <c r="X96">
        <v>3271</v>
      </c>
      <c r="Y96">
        <v>0</v>
      </c>
      <c r="Z96">
        <v>300</v>
      </c>
      <c r="AA96">
        <v>-239</v>
      </c>
      <c r="AB96">
        <v>0</v>
      </c>
      <c r="AC96">
        <v>-3859</v>
      </c>
      <c r="AD96">
        <v>0</v>
      </c>
      <c r="AE96">
        <v>-220</v>
      </c>
      <c r="AF96" s="1">
        <f t="shared" si="2"/>
        <v>0.32707455577944677</v>
      </c>
      <c r="AG96" s="1">
        <f t="shared" si="3"/>
        <v>0.58469696969696972</v>
      </c>
    </row>
    <row r="97" spans="1:33" hidden="1" x14ac:dyDescent="0.25">
      <c r="A97">
        <v>95</v>
      </c>
      <c r="B97" t="s">
        <v>30</v>
      </c>
      <c r="C97">
        <v>0.25</v>
      </c>
      <c r="D97">
        <v>0.25</v>
      </c>
      <c r="E97">
        <v>0.25</v>
      </c>
      <c r="F97" t="s">
        <v>39</v>
      </c>
      <c r="G97" t="b">
        <v>1</v>
      </c>
      <c r="H97" t="s">
        <v>32</v>
      </c>
      <c r="I97" t="s">
        <v>33</v>
      </c>
      <c r="J97">
        <v>0.362206738915412</v>
      </c>
      <c r="K97">
        <v>-80.403999999999996</v>
      </c>
      <c r="L97" t="s">
        <v>226</v>
      </c>
      <c r="M97" t="s">
        <v>227</v>
      </c>
      <c r="N97">
        <v>1276</v>
      </c>
      <c r="O97">
        <v>-20551</v>
      </c>
      <c r="P97">
        <v>4253</v>
      </c>
      <c r="Q97">
        <v>1055</v>
      </c>
      <c r="T97">
        <v>0</v>
      </c>
      <c r="U97">
        <v>-19274</v>
      </c>
      <c r="V97">
        <v>0</v>
      </c>
      <c r="W97">
        <v>-7106</v>
      </c>
      <c r="X97">
        <v>1166</v>
      </c>
      <c r="Y97">
        <v>0</v>
      </c>
      <c r="Z97">
        <v>110</v>
      </c>
      <c r="AA97">
        <v>-17</v>
      </c>
      <c r="AB97">
        <v>0</v>
      </c>
      <c r="AC97">
        <v>-13086</v>
      </c>
      <c r="AD97">
        <v>0</v>
      </c>
      <c r="AE97">
        <v>-342</v>
      </c>
      <c r="AF97" s="1">
        <f t="shared" si="2"/>
        <v>6.2089436037175809E-2</v>
      </c>
      <c r="AG97" s="1">
        <f t="shared" si="3"/>
        <v>1.8415423585702224</v>
      </c>
    </row>
    <row r="98" spans="1:33" hidden="1" x14ac:dyDescent="0.25">
      <c r="A98">
        <v>96</v>
      </c>
      <c r="B98" t="s">
        <v>30</v>
      </c>
      <c r="C98">
        <v>0.25</v>
      </c>
      <c r="D98">
        <v>0.25</v>
      </c>
      <c r="E98">
        <v>0.5</v>
      </c>
      <c r="F98" t="s">
        <v>31</v>
      </c>
      <c r="G98" t="b">
        <v>1</v>
      </c>
      <c r="H98" t="s">
        <v>32</v>
      </c>
      <c r="I98" t="s">
        <v>33</v>
      </c>
      <c r="J98">
        <v>0.27504973391708598</v>
      </c>
      <c r="K98">
        <v>39.159999999999997</v>
      </c>
      <c r="L98" t="s">
        <v>228</v>
      </c>
      <c r="M98" t="s">
        <v>229</v>
      </c>
      <c r="N98">
        <v>9760</v>
      </c>
      <c r="O98">
        <v>-11200</v>
      </c>
      <c r="P98">
        <v>2358</v>
      </c>
      <c r="Q98">
        <v>570</v>
      </c>
      <c r="T98">
        <v>2149</v>
      </c>
      <c r="U98">
        <v>-3588</v>
      </c>
      <c r="V98">
        <v>0</v>
      </c>
      <c r="W98">
        <v>-7441</v>
      </c>
      <c r="X98">
        <v>7484</v>
      </c>
      <c r="Y98">
        <v>0</v>
      </c>
      <c r="Z98">
        <v>2276</v>
      </c>
      <c r="AA98">
        <v>-2503</v>
      </c>
      <c r="AB98">
        <v>0</v>
      </c>
      <c r="AC98">
        <v>-474</v>
      </c>
      <c r="AD98">
        <v>0</v>
      </c>
      <c r="AE98">
        <v>-782</v>
      </c>
      <c r="AF98" s="1">
        <f t="shared" si="2"/>
        <v>0.87142857142857144</v>
      </c>
      <c r="AG98" s="1">
        <f t="shared" si="3"/>
        <v>6.3701115441472916E-2</v>
      </c>
    </row>
    <row r="99" spans="1:33" hidden="1" x14ac:dyDescent="0.25">
      <c r="A99">
        <v>97</v>
      </c>
      <c r="B99" t="s">
        <v>30</v>
      </c>
      <c r="C99">
        <v>0.25</v>
      </c>
      <c r="D99">
        <v>0.25</v>
      </c>
      <c r="E99">
        <v>0.5</v>
      </c>
      <c r="F99" t="s">
        <v>36</v>
      </c>
      <c r="G99" t="b">
        <v>1</v>
      </c>
      <c r="H99" t="s">
        <v>32</v>
      </c>
      <c r="I99" t="s">
        <v>33</v>
      </c>
      <c r="J99">
        <v>0.30251166977271898</v>
      </c>
      <c r="K99">
        <v>-58.247999999999998</v>
      </c>
      <c r="L99" t="s">
        <v>230</v>
      </c>
      <c r="M99" t="s">
        <v>231</v>
      </c>
      <c r="N99">
        <v>3611</v>
      </c>
      <c r="O99">
        <v>-11348</v>
      </c>
      <c r="P99">
        <v>1934</v>
      </c>
      <c r="Q99">
        <v>512</v>
      </c>
      <c r="T99">
        <v>22</v>
      </c>
      <c r="U99">
        <v>-7758</v>
      </c>
      <c r="V99">
        <v>0</v>
      </c>
      <c r="W99">
        <v>-6600</v>
      </c>
      <c r="X99">
        <v>3271</v>
      </c>
      <c r="Y99">
        <v>0</v>
      </c>
      <c r="Z99">
        <v>340</v>
      </c>
      <c r="AA99">
        <v>-283</v>
      </c>
      <c r="AB99">
        <v>0</v>
      </c>
      <c r="AC99">
        <v>-3882</v>
      </c>
      <c r="AD99">
        <v>0</v>
      </c>
      <c r="AE99">
        <v>-583</v>
      </c>
      <c r="AF99" s="1">
        <f t="shared" si="2"/>
        <v>0.31820585125132184</v>
      </c>
      <c r="AG99" s="1">
        <f t="shared" si="3"/>
        <v>0.58818181818181814</v>
      </c>
    </row>
    <row r="100" spans="1:33" hidden="1" x14ac:dyDescent="0.25">
      <c r="A100">
        <v>98</v>
      </c>
      <c r="B100" t="s">
        <v>30</v>
      </c>
      <c r="C100">
        <v>0.25</v>
      </c>
      <c r="D100">
        <v>0.25</v>
      </c>
      <c r="E100">
        <v>0.5</v>
      </c>
      <c r="F100" t="s">
        <v>39</v>
      </c>
      <c r="G100" t="b">
        <v>1</v>
      </c>
      <c r="H100" t="s">
        <v>32</v>
      </c>
      <c r="I100" t="s">
        <v>33</v>
      </c>
      <c r="J100">
        <v>0.36223524213682001</v>
      </c>
      <c r="K100">
        <v>-80.403999999999996</v>
      </c>
      <c r="L100" t="s">
        <v>232</v>
      </c>
      <c r="M100" t="s">
        <v>233</v>
      </c>
      <c r="N100">
        <v>1276</v>
      </c>
      <c r="O100">
        <v>-20730</v>
      </c>
      <c r="P100">
        <v>4264</v>
      </c>
      <c r="Q100">
        <v>1021</v>
      </c>
      <c r="T100">
        <v>0</v>
      </c>
      <c r="U100">
        <v>-19452</v>
      </c>
      <c r="V100">
        <v>0</v>
      </c>
      <c r="W100">
        <v>-7106</v>
      </c>
      <c r="X100">
        <v>1166</v>
      </c>
      <c r="Y100">
        <v>0</v>
      </c>
      <c r="Z100">
        <v>110</v>
      </c>
      <c r="AA100">
        <v>-17</v>
      </c>
      <c r="AB100">
        <v>0</v>
      </c>
      <c r="AC100">
        <v>-13086</v>
      </c>
      <c r="AD100">
        <v>0</v>
      </c>
      <c r="AE100">
        <v>-521</v>
      </c>
      <c r="AF100" s="1">
        <f t="shared" si="2"/>
        <v>6.1553304389773272E-2</v>
      </c>
      <c r="AG100" s="1">
        <f t="shared" si="3"/>
        <v>1.8415423585702224</v>
      </c>
    </row>
    <row r="101" spans="1:33" hidden="1" x14ac:dyDescent="0.25">
      <c r="A101">
        <v>99</v>
      </c>
      <c r="B101" t="s">
        <v>30</v>
      </c>
      <c r="C101">
        <v>0.25</v>
      </c>
      <c r="D101">
        <v>0.25</v>
      </c>
      <c r="E101">
        <v>0.75</v>
      </c>
      <c r="F101" t="s">
        <v>31</v>
      </c>
      <c r="G101" t="b">
        <v>1</v>
      </c>
      <c r="H101" t="s">
        <v>32</v>
      </c>
      <c r="I101" t="s">
        <v>33</v>
      </c>
      <c r="J101">
        <v>0.27378551301103299</v>
      </c>
      <c r="K101">
        <v>41.187999999999903</v>
      </c>
      <c r="L101" t="s">
        <v>234</v>
      </c>
      <c r="M101" t="s">
        <v>235</v>
      </c>
      <c r="N101">
        <v>9806</v>
      </c>
      <c r="O101">
        <v>-11810</v>
      </c>
      <c r="P101">
        <v>2529</v>
      </c>
      <c r="Q101">
        <v>513</v>
      </c>
      <c r="T101">
        <v>2154</v>
      </c>
      <c r="U101">
        <v>-4157</v>
      </c>
      <c r="V101">
        <v>0</v>
      </c>
      <c r="W101">
        <v>-7441</v>
      </c>
      <c r="X101">
        <v>7484</v>
      </c>
      <c r="Y101">
        <v>0</v>
      </c>
      <c r="Z101">
        <v>2322</v>
      </c>
      <c r="AA101">
        <v>-2567</v>
      </c>
      <c r="AB101">
        <v>0</v>
      </c>
      <c r="AC101">
        <v>-473</v>
      </c>
      <c r="AD101">
        <v>0</v>
      </c>
      <c r="AE101">
        <v>-1329</v>
      </c>
      <c r="AF101" s="1">
        <f t="shared" si="2"/>
        <v>0.83031329381879759</v>
      </c>
      <c r="AG101" s="1">
        <f t="shared" si="3"/>
        <v>6.356672490256686E-2</v>
      </c>
    </row>
    <row r="102" spans="1:33" hidden="1" x14ac:dyDescent="0.25">
      <c r="A102">
        <v>100</v>
      </c>
      <c r="B102" t="s">
        <v>30</v>
      </c>
      <c r="C102">
        <v>0.25</v>
      </c>
      <c r="D102">
        <v>0.25</v>
      </c>
      <c r="E102">
        <v>0.75</v>
      </c>
      <c r="F102" t="s">
        <v>36</v>
      </c>
      <c r="G102" t="b">
        <v>1</v>
      </c>
      <c r="H102" t="s">
        <v>32</v>
      </c>
      <c r="I102" t="s">
        <v>33</v>
      </c>
      <c r="J102">
        <v>0.30281702394222698</v>
      </c>
      <c r="K102">
        <v>-53.78</v>
      </c>
      <c r="L102" t="s">
        <v>236</v>
      </c>
      <c r="M102" t="s">
        <v>237</v>
      </c>
      <c r="N102">
        <v>3621</v>
      </c>
      <c r="O102">
        <v>-11629</v>
      </c>
      <c r="P102">
        <v>1959</v>
      </c>
      <c r="Q102">
        <v>476</v>
      </c>
      <c r="T102">
        <v>18</v>
      </c>
      <c r="U102">
        <v>-8024</v>
      </c>
      <c r="V102">
        <v>0</v>
      </c>
      <c r="W102">
        <v>-6600</v>
      </c>
      <c r="X102">
        <v>3271</v>
      </c>
      <c r="Y102">
        <v>0</v>
      </c>
      <c r="Z102">
        <v>350</v>
      </c>
      <c r="AA102">
        <v>-295</v>
      </c>
      <c r="AB102">
        <v>0</v>
      </c>
      <c r="AC102">
        <v>-3870</v>
      </c>
      <c r="AD102">
        <v>0</v>
      </c>
      <c r="AE102">
        <v>-864</v>
      </c>
      <c r="AF102" s="1">
        <f t="shared" si="2"/>
        <v>0.31137673058732479</v>
      </c>
      <c r="AG102" s="1">
        <f t="shared" si="3"/>
        <v>0.58636363636363631</v>
      </c>
    </row>
    <row r="103" spans="1:33" hidden="1" x14ac:dyDescent="0.25">
      <c r="A103">
        <v>101</v>
      </c>
      <c r="B103" t="s">
        <v>30</v>
      </c>
      <c r="C103">
        <v>0.25</v>
      </c>
      <c r="D103">
        <v>0.25</v>
      </c>
      <c r="E103">
        <v>0.75</v>
      </c>
      <c r="F103" t="s">
        <v>39</v>
      </c>
      <c r="G103" t="b">
        <v>1</v>
      </c>
      <c r="H103" t="s">
        <v>32</v>
      </c>
      <c r="I103" t="s">
        <v>33</v>
      </c>
      <c r="J103">
        <v>0.36231659296601798</v>
      </c>
      <c r="K103">
        <v>-82.096000000000004</v>
      </c>
      <c r="L103" t="s">
        <v>238</v>
      </c>
      <c r="M103" t="s">
        <v>239</v>
      </c>
      <c r="N103">
        <v>1276</v>
      </c>
      <c r="O103">
        <v>-21020</v>
      </c>
      <c r="P103">
        <v>4296</v>
      </c>
      <c r="Q103">
        <v>979</v>
      </c>
      <c r="T103">
        <v>0</v>
      </c>
      <c r="U103">
        <v>-19742</v>
      </c>
      <c r="V103">
        <v>0</v>
      </c>
      <c r="W103">
        <v>-7106</v>
      </c>
      <c r="X103">
        <v>1166</v>
      </c>
      <c r="Y103">
        <v>0</v>
      </c>
      <c r="Z103">
        <v>110</v>
      </c>
      <c r="AA103">
        <v>-17</v>
      </c>
      <c r="AB103">
        <v>0</v>
      </c>
      <c r="AC103">
        <v>-13086</v>
      </c>
      <c r="AD103">
        <v>0</v>
      </c>
      <c r="AE103">
        <v>-811</v>
      </c>
      <c r="AF103" s="1">
        <f t="shared" si="2"/>
        <v>6.0704091341579447E-2</v>
      </c>
      <c r="AG103" s="1">
        <f t="shared" si="3"/>
        <v>1.8415423585702224</v>
      </c>
    </row>
    <row r="104" spans="1:33" hidden="1" x14ac:dyDescent="0.25">
      <c r="A104">
        <v>102</v>
      </c>
      <c r="B104" t="s">
        <v>30</v>
      </c>
      <c r="C104">
        <v>0.25</v>
      </c>
      <c r="D104">
        <v>0.25</v>
      </c>
      <c r="E104">
        <v>1</v>
      </c>
      <c r="F104" t="s">
        <v>31</v>
      </c>
      <c r="G104" t="b">
        <v>1</v>
      </c>
      <c r="H104" t="s">
        <v>32</v>
      </c>
      <c r="I104" t="s">
        <v>33</v>
      </c>
      <c r="J104">
        <v>0.27861035884255703</v>
      </c>
      <c r="K104">
        <v>-47.244</v>
      </c>
      <c r="L104" t="s">
        <v>240</v>
      </c>
      <c r="M104" t="s">
        <v>241</v>
      </c>
      <c r="N104">
        <v>9775</v>
      </c>
      <c r="O104">
        <v>-11733</v>
      </c>
      <c r="P104">
        <v>2493</v>
      </c>
      <c r="Q104">
        <v>512</v>
      </c>
      <c r="T104">
        <v>2060</v>
      </c>
      <c r="U104">
        <v>-4017</v>
      </c>
      <c r="V104">
        <v>0</v>
      </c>
      <c r="W104">
        <v>-7441</v>
      </c>
      <c r="X104">
        <v>7484</v>
      </c>
      <c r="Y104">
        <v>0</v>
      </c>
      <c r="Z104">
        <v>2291</v>
      </c>
      <c r="AA104">
        <v>-2525</v>
      </c>
      <c r="AB104">
        <v>0</v>
      </c>
      <c r="AC104">
        <v>-473</v>
      </c>
      <c r="AD104">
        <v>0</v>
      </c>
      <c r="AE104">
        <v>-1294</v>
      </c>
      <c r="AF104" s="1">
        <f t="shared" si="2"/>
        <v>0.83312025909826981</v>
      </c>
      <c r="AG104" s="1">
        <f t="shared" si="3"/>
        <v>6.356672490256686E-2</v>
      </c>
    </row>
    <row r="105" spans="1:33" hidden="1" x14ac:dyDescent="0.25">
      <c r="A105">
        <v>103</v>
      </c>
      <c r="B105" t="s">
        <v>30</v>
      </c>
      <c r="C105">
        <v>0.25</v>
      </c>
      <c r="D105">
        <v>0.25</v>
      </c>
      <c r="E105">
        <v>1</v>
      </c>
      <c r="F105" t="s">
        <v>36</v>
      </c>
      <c r="G105" t="b">
        <v>1</v>
      </c>
      <c r="H105" t="s">
        <v>32</v>
      </c>
      <c r="I105" t="s">
        <v>33</v>
      </c>
      <c r="J105">
        <v>0.30370479110036103</v>
      </c>
      <c r="K105">
        <v>-58.676000000000002</v>
      </c>
      <c r="L105" t="s">
        <v>242</v>
      </c>
      <c r="M105" t="s">
        <v>243</v>
      </c>
      <c r="N105">
        <v>3610</v>
      </c>
      <c r="O105">
        <v>-11729</v>
      </c>
      <c r="P105">
        <v>1981</v>
      </c>
      <c r="Q105">
        <v>454</v>
      </c>
      <c r="T105">
        <v>21</v>
      </c>
      <c r="U105">
        <v>-8139</v>
      </c>
      <c r="V105">
        <v>0</v>
      </c>
      <c r="W105">
        <v>-6600</v>
      </c>
      <c r="X105">
        <v>3271</v>
      </c>
      <c r="Y105">
        <v>0</v>
      </c>
      <c r="Z105">
        <v>339</v>
      </c>
      <c r="AA105">
        <v>-282</v>
      </c>
      <c r="AB105">
        <v>0</v>
      </c>
      <c r="AC105">
        <v>-3883</v>
      </c>
      <c r="AD105">
        <v>0</v>
      </c>
      <c r="AE105">
        <v>-964</v>
      </c>
      <c r="AF105" s="1">
        <f t="shared" si="2"/>
        <v>0.30778412481882511</v>
      </c>
      <c r="AG105" s="1">
        <f t="shared" si="3"/>
        <v>0.58833333333333337</v>
      </c>
    </row>
    <row r="106" spans="1:33" hidden="1" x14ac:dyDescent="0.25">
      <c r="A106">
        <v>104</v>
      </c>
      <c r="B106" t="s">
        <v>30</v>
      </c>
      <c r="C106">
        <v>0.25</v>
      </c>
      <c r="D106">
        <v>0.25</v>
      </c>
      <c r="E106">
        <v>1</v>
      </c>
      <c r="F106" t="s">
        <v>39</v>
      </c>
      <c r="G106" t="b">
        <v>1</v>
      </c>
      <c r="H106" t="s">
        <v>32</v>
      </c>
      <c r="I106" t="s">
        <v>33</v>
      </c>
      <c r="J106">
        <v>0.36257763145113397</v>
      </c>
      <c r="K106">
        <v>-82.72</v>
      </c>
      <c r="L106" t="s">
        <v>244</v>
      </c>
      <c r="M106" t="s">
        <v>245</v>
      </c>
      <c r="N106">
        <v>1276</v>
      </c>
      <c r="O106">
        <v>-21559</v>
      </c>
      <c r="P106">
        <v>4397</v>
      </c>
      <c r="Q106">
        <v>944</v>
      </c>
      <c r="T106">
        <v>0</v>
      </c>
      <c r="U106">
        <v>-20282</v>
      </c>
      <c r="V106">
        <v>0</v>
      </c>
      <c r="W106">
        <v>-7106</v>
      </c>
      <c r="X106">
        <v>1166</v>
      </c>
      <c r="Y106">
        <v>0</v>
      </c>
      <c r="Z106">
        <v>110</v>
      </c>
      <c r="AA106">
        <v>-17</v>
      </c>
      <c r="AB106">
        <v>0</v>
      </c>
      <c r="AC106">
        <v>-13086</v>
      </c>
      <c r="AD106">
        <v>0</v>
      </c>
      <c r="AE106">
        <v>-1350</v>
      </c>
      <c r="AF106" s="1">
        <f t="shared" si="2"/>
        <v>5.9186418665058679E-2</v>
      </c>
      <c r="AG106" s="1">
        <f t="shared" si="3"/>
        <v>1.8415423585702224</v>
      </c>
    </row>
    <row r="107" spans="1:33" hidden="1" x14ac:dyDescent="0.25">
      <c r="A107">
        <v>105</v>
      </c>
      <c r="B107" t="s">
        <v>30</v>
      </c>
      <c r="C107">
        <v>0.25</v>
      </c>
      <c r="D107">
        <v>0.5</v>
      </c>
      <c r="E107">
        <v>0</v>
      </c>
      <c r="F107" t="s">
        <v>31</v>
      </c>
      <c r="G107" t="b">
        <v>1</v>
      </c>
      <c r="H107" t="s">
        <v>32</v>
      </c>
      <c r="I107" t="s">
        <v>33</v>
      </c>
      <c r="J107">
        <v>0.26657008874924099</v>
      </c>
      <c r="K107">
        <v>45.891999999999904</v>
      </c>
      <c r="L107" t="s">
        <v>246</v>
      </c>
      <c r="M107" t="s">
        <v>247</v>
      </c>
      <c r="N107">
        <v>9800</v>
      </c>
      <c r="O107">
        <v>-10647</v>
      </c>
      <c r="P107">
        <v>2261</v>
      </c>
      <c r="Q107">
        <v>581</v>
      </c>
      <c r="T107">
        <v>2366</v>
      </c>
      <c r="U107">
        <v>-3211</v>
      </c>
      <c r="V107">
        <v>0</v>
      </c>
      <c r="W107">
        <v>-7441</v>
      </c>
      <c r="X107">
        <v>7484</v>
      </c>
      <c r="Y107">
        <v>0</v>
      </c>
      <c r="Z107">
        <v>2316</v>
      </c>
      <c r="AA107">
        <v>-2551</v>
      </c>
      <c r="AB107">
        <v>0</v>
      </c>
      <c r="AC107">
        <v>-655</v>
      </c>
      <c r="AD107">
        <v>0</v>
      </c>
      <c r="AE107">
        <v>0</v>
      </c>
      <c r="AF107" s="1">
        <f t="shared" si="2"/>
        <v>0.92044707429322814</v>
      </c>
      <c r="AG107" s="1">
        <f t="shared" si="3"/>
        <v>8.8025802983469958E-2</v>
      </c>
    </row>
    <row r="108" spans="1:33" hidden="1" x14ac:dyDescent="0.25">
      <c r="A108">
        <v>106</v>
      </c>
      <c r="B108" t="s">
        <v>30</v>
      </c>
      <c r="C108">
        <v>0.25</v>
      </c>
      <c r="D108">
        <v>0.5</v>
      </c>
      <c r="E108">
        <v>0</v>
      </c>
      <c r="F108" t="s">
        <v>36</v>
      </c>
      <c r="G108" t="b">
        <v>1</v>
      </c>
      <c r="H108" t="s">
        <v>32</v>
      </c>
      <c r="I108" t="s">
        <v>33</v>
      </c>
      <c r="J108">
        <v>0.31162169091487602</v>
      </c>
      <c r="K108">
        <v>-53.98</v>
      </c>
      <c r="L108" t="s">
        <v>248</v>
      </c>
      <c r="M108" t="s">
        <v>249</v>
      </c>
      <c r="N108">
        <v>3591</v>
      </c>
      <c r="O108">
        <v>-12453</v>
      </c>
      <c r="P108">
        <v>2184</v>
      </c>
      <c r="Q108">
        <v>559</v>
      </c>
      <c r="T108">
        <v>4</v>
      </c>
      <c r="U108">
        <v>-8865</v>
      </c>
      <c r="V108">
        <v>0</v>
      </c>
      <c r="W108">
        <v>-6600</v>
      </c>
      <c r="X108">
        <v>3271</v>
      </c>
      <c r="Y108">
        <v>0</v>
      </c>
      <c r="Z108">
        <v>320</v>
      </c>
      <c r="AA108">
        <v>-261</v>
      </c>
      <c r="AB108">
        <v>0</v>
      </c>
      <c r="AC108">
        <v>-5592</v>
      </c>
      <c r="AD108">
        <v>0</v>
      </c>
      <c r="AE108">
        <v>0</v>
      </c>
      <c r="AF108" s="1">
        <f t="shared" si="2"/>
        <v>0.28836424957841483</v>
      </c>
      <c r="AG108" s="1">
        <f t="shared" si="3"/>
        <v>0.84727272727272729</v>
      </c>
    </row>
    <row r="109" spans="1:33" hidden="1" x14ac:dyDescent="0.25">
      <c r="A109">
        <v>107</v>
      </c>
      <c r="B109" t="s">
        <v>30</v>
      </c>
      <c r="C109">
        <v>0.25</v>
      </c>
      <c r="D109">
        <v>0.5</v>
      </c>
      <c r="E109">
        <v>0</v>
      </c>
      <c r="F109" t="s">
        <v>39</v>
      </c>
      <c r="G109" t="b">
        <v>1</v>
      </c>
      <c r="H109" t="s">
        <v>32</v>
      </c>
      <c r="I109" t="s">
        <v>33</v>
      </c>
      <c r="J109">
        <v>0.36564355535910598</v>
      </c>
      <c r="K109">
        <v>-101.524</v>
      </c>
      <c r="L109" t="s">
        <v>250</v>
      </c>
      <c r="M109" t="s">
        <v>251</v>
      </c>
      <c r="N109">
        <v>1276</v>
      </c>
      <c r="O109">
        <v>-26776</v>
      </c>
      <c r="P109">
        <v>5560</v>
      </c>
      <c r="Q109">
        <v>1182</v>
      </c>
      <c r="T109">
        <v>0</v>
      </c>
      <c r="U109">
        <v>-25499</v>
      </c>
      <c r="V109">
        <v>0</v>
      </c>
      <c r="W109">
        <v>-7106</v>
      </c>
      <c r="X109">
        <v>1166</v>
      </c>
      <c r="Y109">
        <v>0</v>
      </c>
      <c r="Z109">
        <v>110</v>
      </c>
      <c r="AA109">
        <v>-17</v>
      </c>
      <c r="AB109">
        <v>0</v>
      </c>
      <c r="AC109">
        <v>-19653</v>
      </c>
      <c r="AD109">
        <v>0</v>
      </c>
      <c r="AE109">
        <v>0</v>
      </c>
      <c r="AF109" s="1">
        <f t="shared" si="2"/>
        <v>4.7654616074096205E-2</v>
      </c>
      <c r="AG109" s="1">
        <f t="shared" si="3"/>
        <v>2.7656909653813679</v>
      </c>
    </row>
    <row r="110" spans="1:33" hidden="1" x14ac:dyDescent="0.25">
      <c r="A110">
        <v>108</v>
      </c>
      <c r="B110" t="s">
        <v>30</v>
      </c>
      <c r="C110">
        <v>0.25</v>
      </c>
      <c r="D110">
        <v>0.5</v>
      </c>
      <c r="E110">
        <v>0.25</v>
      </c>
      <c r="F110" t="s">
        <v>31</v>
      </c>
      <c r="G110" t="b">
        <v>1</v>
      </c>
      <c r="H110" t="s">
        <v>32</v>
      </c>
      <c r="I110" t="s">
        <v>33</v>
      </c>
      <c r="J110">
        <v>0.269805345407023</v>
      </c>
      <c r="K110">
        <v>43.335999999999999</v>
      </c>
      <c r="L110" t="s">
        <v>252</v>
      </c>
      <c r="M110" t="s">
        <v>253</v>
      </c>
      <c r="N110">
        <v>9830</v>
      </c>
      <c r="O110">
        <v>-10931</v>
      </c>
      <c r="P110">
        <v>2256</v>
      </c>
      <c r="Q110">
        <v>573</v>
      </c>
      <c r="T110">
        <v>2293</v>
      </c>
      <c r="U110">
        <v>-3393</v>
      </c>
      <c r="V110">
        <v>0</v>
      </c>
      <c r="W110">
        <v>-7441</v>
      </c>
      <c r="X110">
        <v>7484</v>
      </c>
      <c r="Y110">
        <v>0</v>
      </c>
      <c r="Z110">
        <v>2346</v>
      </c>
      <c r="AA110">
        <v>-2554</v>
      </c>
      <c r="AB110">
        <v>0</v>
      </c>
      <c r="AC110">
        <v>-654</v>
      </c>
      <c r="AD110">
        <v>0</v>
      </c>
      <c r="AE110">
        <v>-282</v>
      </c>
      <c r="AF110" s="1">
        <f t="shared" si="2"/>
        <v>0.89927728478638735</v>
      </c>
      <c r="AG110" s="1">
        <f t="shared" si="3"/>
        <v>8.7891412444563902E-2</v>
      </c>
    </row>
    <row r="111" spans="1:33" hidden="1" x14ac:dyDescent="0.25">
      <c r="A111">
        <v>109</v>
      </c>
      <c r="B111" t="s">
        <v>30</v>
      </c>
      <c r="C111">
        <v>0.25</v>
      </c>
      <c r="D111">
        <v>0.5</v>
      </c>
      <c r="E111">
        <v>0.25</v>
      </c>
      <c r="F111" t="s">
        <v>36</v>
      </c>
      <c r="G111" t="b">
        <v>1</v>
      </c>
      <c r="H111" t="s">
        <v>32</v>
      </c>
      <c r="I111" t="s">
        <v>33</v>
      </c>
      <c r="J111">
        <v>0.31057403478249801</v>
      </c>
      <c r="K111">
        <v>-63.095999999999997</v>
      </c>
      <c r="L111" t="s">
        <v>254</v>
      </c>
      <c r="M111" t="s">
        <v>255</v>
      </c>
      <c r="N111">
        <v>3554</v>
      </c>
      <c r="O111">
        <v>-12634</v>
      </c>
      <c r="P111">
        <v>2203</v>
      </c>
      <c r="Q111">
        <v>535</v>
      </c>
      <c r="T111">
        <v>0</v>
      </c>
      <c r="U111">
        <v>-9079</v>
      </c>
      <c r="V111">
        <v>0</v>
      </c>
      <c r="W111">
        <v>-6600</v>
      </c>
      <c r="X111">
        <v>3271</v>
      </c>
      <c r="Y111">
        <v>0</v>
      </c>
      <c r="Z111">
        <v>283</v>
      </c>
      <c r="AA111">
        <v>-220</v>
      </c>
      <c r="AB111">
        <v>0</v>
      </c>
      <c r="AC111">
        <v>-5594</v>
      </c>
      <c r="AD111">
        <v>0</v>
      </c>
      <c r="AE111">
        <v>-220</v>
      </c>
      <c r="AF111" s="1">
        <f t="shared" si="2"/>
        <v>0.28130441665347478</v>
      </c>
      <c r="AG111" s="1">
        <f t="shared" si="3"/>
        <v>0.84757575757575754</v>
      </c>
    </row>
    <row r="112" spans="1:33" hidden="1" x14ac:dyDescent="0.25">
      <c r="A112">
        <v>110</v>
      </c>
      <c r="B112" t="s">
        <v>30</v>
      </c>
      <c r="C112">
        <v>0.25</v>
      </c>
      <c r="D112">
        <v>0.5</v>
      </c>
      <c r="E112">
        <v>0.25</v>
      </c>
      <c r="F112" t="s">
        <v>39</v>
      </c>
      <c r="G112" t="b">
        <v>1</v>
      </c>
      <c r="H112" t="s">
        <v>32</v>
      </c>
      <c r="I112" t="s">
        <v>33</v>
      </c>
      <c r="J112">
        <v>0.36587275472188602</v>
      </c>
      <c r="K112">
        <v>-101.524</v>
      </c>
      <c r="L112" t="s">
        <v>256</v>
      </c>
      <c r="M112" t="s">
        <v>257</v>
      </c>
      <c r="N112">
        <v>1276</v>
      </c>
      <c r="O112">
        <v>-27144</v>
      </c>
      <c r="P112">
        <v>5594</v>
      </c>
      <c r="Q112">
        <v>1239</v>
      </c>
      <c r="T112">
        <v>0</v>
      </c>
      <c r="U112">
        <v>-25867</v>
      </c>
      <c r="V112">
        <v>0</v>
      </c>
      <c r="W112">
        <v>-7106</v>
      </c>
      <c r="X112">
        <v>1166</v>
      </c>
      <c r="Y112">
        <v>0</v>
      </c>
      <c r="Z112">
        <v>110</v>
      </c>
      <c r="AA112">
        <v>-17</v>
      </c>
      <c r="AB112">
        <v>0</v>
      </c>
      <c r="AC112">
        <v>-19679</v>
      </c>
      <c r="AD112">
        <v>0</v>
      </c>
      <c r="AE112">
        <v>-342</v>
      </c>
      <c r="AF112" s="1">
        <f t="shared" si="2"/>
        <v>4.7008547008547008E-2</v>
      </c>
      <c r="AG112" s="1">
        <f t="shared" si="3"/>
        <v>2.7693498452012384</v>
      </c>
    </row>
    <row r="113" spans="1:33" hidden="1" x14ac:dyDescent="0.25">
      <c r="A113">
        <v>111</v>
      </c>
      <c r="B113" t="s">
        <v>30</v>
      </c>
      <c r="C113">
        <v>0.25</v>
      </c>
      <c r="D113">
        <v>0.5</v>
      </c>
      <c r="E113">
        <v>0.5</v>
      </c>
      <c r="F113" t="s">
        <v>31</v>
      </c>
      <c r="G113" t="b">
        <v>1</v>
      </c>
      <c r="H113" t="s">
        <v>32</v>
      </c>
      <c r="I113" t="s">
        <v>33</v>
      </c>
      <c r="J113">
        <v>0.276163357234192</v>
      </c>
      <c r="K113">
        <v>42.315999999999903</v>
      </c>
      <c r="L113" t="s">
        <v>258</v>
      </c>
      <c r="M113" t="s">
        <v>259</v>
      </c>
      <c r="N113">
        <v>9455</v>
      </c>
      <c r="O113">
        <v>-11001</v>
      </c>
      <c r="P113">
        <v>2464</v>
      </c>
      <c r="Q113">
        <v>569</v>
      </c>
      <c r="T113">
        <v>1942</v>
      </c>
      <c r="U113">
        <v>-3486</v>
      </c>
      <c r="V113">
        <v>0</v>
      </c>
      <c r="W113">
        <v>-7441</v>
      </c>
      <c r="X113">
        <v>7484</v>
      </c>
      <c r="Y113">
        <v>0</v>
      </c>
      <c r="Z113">
        <v>1971</v>
      </c>
      <c r="AA113">
        <v>-2179</v>
      </c>
      <c r="AB113">
        <v>0</v>
      </c>
      <c r="AC113">
        <v>-669</v>
      </c>
      <c r="AD113">
        <v>0</v>
      </c>
      <c r="AE113">
        <v>-712</v>
      </c>
      <c r="AF113" s="1">
        <f t="shared" si="2"/>
        <v>0.85946732115262248</v>
      </c>
      <c r="AG113" s="1">
        <f t="shared" si="3"/>
        <v>8.9907270528154823E-2</v>
      </c>
    </row>
    <row r="114" spans="1:33" hidden="1" x14ac:dyDescent="0.25">
      <c r="A114">
        <v>112</v>
      </c>
      <c r="B114" t="s">
        <v>30</v>
      </c>
      <c r="C114">
        <v>0.25</v>
      </c>
      <c r="D114">
        <v>0.5</v>
      </c>
      <c r="E114">
        <v>0.5</v>
      </c>
      <c r="F114" t="s">
        <v>36</v>
      </c>
      <c r="G114" t="b">
        <v>1</v>
      </c>
      <c r="H114" t="s">
        <v>32</v>
      </c>
      <c r="I114" t="s">
        <v>33</v>
      </c>
      <c r="J114">
        <v>0.31199682124226102</v>
      </c>
      <c r="K114">
        <v>-63.56</v>
      </c>
      <c r="L114" t="s">
        <v>260</v>
      </c>
      <c r="M114" t="s">
        <v>261</v>
      </c>
      <c r="N114">
        <v>3605</v>
      </c>
      <c r="O114">
        <v>-13055</v>
      </c>
      <c r="P114">
        <v>2261</v>
      </c>
      <c r="Q114">
        <v>565</v>
      </c>
      <c r="T114">
        <v>3</v>
      </c>
      <c r="U114">
        <v>-9452</v>
      </c>
      <c r="V114">
        <v>0</v>
      </c>
      <c r="W114">
        <v>-6600</v>
      </c>
      <c r="X114">
        <v>3271</v>
      </c>
      <c r="Y114">
        <v>0</v>
      </c>
      <c r="Z114">
        <v>334</v>
      </c>
      <c r="AA114">
        <v>-277</v>
      </c>
      <c r="AB114">
        <v>0</v>
      </c>
      <c r="AC114">
        <v>-5580</v>
      </c>
      <c r="AD114">
        <v>0</v>
      </c>
      <c r="AE114">
        <v>-598</v>
      </c>
      <c r="AF114" s="1">
        <f t="shared" si="2"/>
        <v>0.27613941018766758</v>
      </c>
      <c r="AG114" s="1">
        <f t="shared" si="3"/>
        <v>0.84545454545454546</v>
      </c>
    </row>
    <row r="115" spans="1:33" hidden="1" x14ac:dyDescent="0.25">
      <c r="A115">
        <v>113</v>
      </c>
      <c r="B115" t="s">
        <v>30</v>
      </c>
      <c r="C115">
        <v>0.25</v>
      </c>
      <c r="D115">
        <v>0.5</v>
      </c>
      <c r="E115">
        <v>0.5</v>
      </c>
      <c r="F115" t="s">
        <v>39</v>
      </c>
      <c r="G115" t="b">
        <v>1</v>
      </c>
      <c r="H115" t="s">
        <v>32</v>
      </c>
      <c r="I115" t="s">
        <v>33</v>
      </c>
      <c r="J115">
        <v>0.36604643030960099</v>
      </c>
      <c r="K115">
        <v>-101.524</v>
      </c>
      <c r="L115" t="s">
        <v>262</v>
      </c>
      <c r="M115" t="s">
        <v>263</v>
      </c>
      <c r="N115">
        <v>1276</v>
      </c>
      <c r="O115">
        <v>-27450</v>
      </c>
      <c r="P115">
        <v>5632</v>
      </c>
      <c r="Q115">
        <v>1278</v>
      </c>
      <c r="T115">
        <v>0</v>
      </c>
      <c r="U115">
        <v>-26173</v>
      </c>
      <c r="V115">
        <v>0</v>
      </c>
      <c r="W115">
        <v>-7106</v>
      </c>
      <c r="X115">
        <v>1166</v>
      </c>
      <c r="Y115">
        <v>0</v>
      </c>
      <c r="Z115">
        <v>110</v>
      </c>
      <c r="AA115">
        <v>-17</v>
      </c>
      <c r="AB115">
        <v>0</v>
      </c>
      <c r="AC115">
        <v>-19732</v>
      </c>
      <c r="AD115">
        <v>0</v>
      </c>
      <c r="AE115">
        <v>-595</v>
      </c>
      <c r="AF115" s="1">
        <f t="shared" si="2"/>
        <v>4.6484517304189434E-2</v>
      </c>
      <c r="AG115" s="1">
        <f t="shared" si="3"/>
        <v>2.7768083309878975</v>
      </c>
    </row>
    <row r="116" spans="1:33" hidden="1" x14ac:dyDescent="0.25">
      <c r="A116">
        <v>114</v>
      </c>
      <c r="B116" t="s">
        <v>30</v>
      </c>
      <c r="C116">
        <v>0.25</v>
      </c>
      <c r="D116">
        <v>0.5</v>
      </c>
      <c r="E116">
        <v>0.75</v>
      </c>
      <c r="F116" t="s">
        <v>31</v>
      </c>
      <c r="G116" t="b">
        <v>1</v>
      </c>
      <c r="H116" t="s">
        <v>32</v>
      </c>
      <c r="I116" t="s">
        <v>33</v>
      </c>
      <c r="J116">
        <v>0.277203035340639</v>
      </c>
      <c r="K116">
        <v>-43.048000000000002</v>
      </c>
      <c r="L116" t="s">
        <v>264</v>
      </c>
      <c r="M116" t="s">
        <v>265</v>
      </c>
      <c r="N116">
        <v>9818</v>
      </c>
      <c r="O116">
        <v>-11830</v>
      </c>
      <c r="P116">
        <v>2542</v>
      </c>
      <c r="Q116">
        <v>509</v>
      </c>
      <c r="T116">
        <v>2231</v>
      </c>
      <c r="U116">
        <v>-4241</v>
      </c>
      <c r="V116">
        <v>0</v>
      </c>
      <c r="W116">
        <v>-7441</v>
      </c>
      <c r="X116">
        <v>7484</v>
      </c>
      <c r="Y116">
        <v>0</v>
      </c>
      <c r="Z116">
        <v>2334</v>
      </c>
      <c r="AA116">
        <v>-2544</v>
      </c>
      <c r="AB116">
        <v>0</v>
      </c>
      <c r="AC116">
        <v>-669</v>
      </c>
      <c r="AD116">
        <v>0</v>
      </c>
      <c r="AE116">
        <v>-1176</v>
      </c>
      <c r="AF116" s="1">
        <f t="shared" si="2"/>
        <v>0.82992392223161449</v>
      </c>
      <c r="AG116" s="1">
        <f t="shared" si="3"/>
        <v>8.9907270528154823E-2</v>
      </c>
    </row>
    <row r="117" spans="1:33" hidden="1" x14ac:dyDescent="0.25">
      <c r="A117">
        <v>115</v>
      </c>
      <c r="B117" t="s">
        <v>30</v>
      </c>
      <c r="C117">
        <v>0.25</v>
      </c>
      <c r="D117">
        <v>0.5</v>
      </c>
      <c r="E117">
        <v>0.75</v>
      </c>
      <c r="F117" t="s">
        <v>36</v>
      </c>
      <c r="G117" t="b">
        <v>1</v>
      </c>
      <c r="H117" t="s">
        <v>32</v>
      </c>
      <c r="I117" t="s">
        <v>33</v>
      </c>
      <c r="J117">
        <v>0.313145864548663</v>
      </c>
      <c r="K117">
        <v>-81.412000000000006</v>
      </c>
      <c r="L117" t="s">
        <v>266</v>
      </c>
      <c r="M117" t="s">
        <v>267</v>
      </c>
      <c r="N117">
        <v>3612</v>
      </c>
      <c r="O117">
        <v>-13508</v>
      </c>
      <c r="P117">
        <v>2388</v>
      </c>
      <c r="Q117">
        <v>516</v>
      </c>
      <c r="T117">
        <v>7</v>
      </c>
      <c r="U117">
        <v>-9903</v>
      </c>
      <c r="V117">
        <v>0</v>
      </c>
      <c r="W117">
        <v>-6600</v>
      </c>
      <c r="X117">
        <v>3271</v>
      </c>
      <c r="Y117">
        <v>0</v>
      </c>
      <c r="Z117">
        <v>341</v>
      </c>
      <c r="AA117">
        <v>-284</v>
      </c>
      <c r="AB117">
        <v>0</v>
      </c>
      <c r="AC117">
        <v>-5605</v>
      </c>
      <c r="AD117">
        <v>0</v>
      </c>
      <c r="AE117">
        <v>-1019</v>
      </c>
      <c r="AF117" s="1">
        <f t="shared" si="2"/>
        <v>0.26739709801599054</v>
      </c>
      <c r="AG117" s="1">
        <f t="shared" si="3"/>
        <v>0.84924242424242424</v>
      </c>
    </row>
    <row r="118" spans="1:33" hidden="1" x14ac:dyDescent="0.25">
      <c r="A118">
        <v>116</v>
      </c>
      <c r="B118" t="s">
        <v>30</v>
      </c>
      <c r="C118">
        <v>0.25</v>
      </c>
      <c r="D118">
        <v>0.5</v>
      </c>
      <c r="E118">
        <v>0.75</v>
      </c>
      <c r="F118" t="s">
        <v>39</v>
      </c>
      <c r="G118" t="b">
        <v>1</v>
      </c>
      <c r="H118" t="s">
        <v>32</v>
      </c>
      <c r="I118" t="s">
        <v>33</v>
      </c>
      <c r="J118">
        <v>0.366090733596103</v>
      </c>
      <c r="K118">
        <v>-103.21599999999999</v>
      </c>
      <c r="L118" t="s">
        <v>268</v>
      </c>
      <c r="M118" t="s">
        <v>269</v>
      </c>
      <c r="N118">
        <v>1276</v>
      </c>
      <c r="O118">
        <v>-27740</v>
      </c>
      <c r="P118">
        <v>5664</v>
      </c>
      <c r="Q118">
        <v>1236</v>
      </c>
      <c r="T118">
        <v>0</v>
      </c>
      <c r="U118">
        <v>-26462</v>
      </c>
      <c r="V118">
        <v>0</v>
      </c>
      <c r="W118">
        <v>-7106</v>
      </c>
      <c r="X118">
        <v>1166</v>
      </c>
      <c r="Y118">
        <v>0</v>
      </c>
      <c r="Z118">
        <v>110</v>
      </c>
      <c r="AA118">
        <v>-17</v>
      </c>
      <c r="AB118">
        <v>0</v>
      </c>
      <c r="AC118">
        <v>-19734</v>
      </c>
      <c r="AD118">
        <v>0</v>
      </c>
      <c r="AE118">
        <v>-883</v>
      </c>
      <c r="AF118" s="1">
        <f t="shared" si="2"/>
        <v>4.5998558038932949E-2</v>
      </c>
      <c r="AG118" s="1">
        <f t="shared" si="3"/>
        <v>2.7770897832817338</v>
      </c>
    </row>
    <row r="119" spans="1:33" hidden="1" x14ac:dyDescent="0.25">
      <c r="A119">
        <v>117</v>
      </c>
      <c r="B119" t="s">
        <v>30</v>
      </c>
      <c r="C119">
        <v>0.25</v>
      </c>
      <c r="D119">
        <v>0.5</v>
      </c>
      <c r="E119">
        <v>1</v>
      </c>
      <c r="F119" t="s">
        <v>31</v>
      </c>
      <c r="G119" t="b">
        <v>1</v>
      </c>
      <c r="H119" t="s">
        <v>32</v>
      </c>
      <c r="I119" t="s">
        <v>33</v>
      </c>
      <c r="J119">
        <v>0.27666609285188798</v>
      </c>
      <c r="K119">
        <v>41.335999999999999</v>
      </c>
      <c r="L119" t="s">
        <v>270</v>
      </c>
      <c r="M119" t="s">
        <v>271</v>
      </c>
      <c r="N119">
        <v>9752</v>
      </c>
      <c r="O119">
        <v>-11934</v>
      </c>
      <c r="P119">
        <v>2533</v>
      </c>
      <c r="Q119">
        <v>496</v>
      </c>
      <c r="T119">
        <v>2106</v>
      </c>
      <c r="U119">
        <v>-4288</v>
      </c>
      <c r="V119">
        <v>0</v>
      </c>
      <c r="W119">
        <v>-7441</v>
      </c>
      <c r="X119">
        <v>7484</v>
      </c>
      <c r="Y119">
        <v>0</v>
      </c>
      <c r="Z119">
        <v>2268</v>
      </c>
      <c r="AA119">
        <v>-2487</v>
      </c>
      <c r="AB119">
        <v>0</v>
      </c>
      <c r="AC119">
        <v>-658</v>
      </c>
      <c r="AD119">
        <v>0</v>
      </c>
      <c r="AE119">
        <v>-1348</v>
      </c>
      <c r="AF119" s="1">
        <f t="shared" si="2"/>
        <v>0.81716105245517012</v>
      </c>
      <c r="AG119" s="1">
        <f t="shared" si="3"/>
        <v>8.8428974600188143E-2</v>
      </c>
    </row>
    <row r="120" spans="1:33" hidden="1" x14ac:dyDescent="0.25">
      <c r="A120">
        <v>118</v>
      </c>
      <c r="B120" t="s">
        <v>30</v>
      </c>
      <c r="C120">
        <v>0.25</v>
      </c>
      <c r="D120">
        <v>0.5</v>
      </c>
      <c r="E120">
        <v>1</v>
      </c>
      <c r="F120" t="s">
        <v>36</v>
      </c>
      <c r="G120" t="b">
        <v>1</v>
      </c>
      <c r="H120" t="s">
        <v>32</v>
      </c>
      <c r="I120" t="s">
        <v>33</v>
      </c>
      <c r="J120">
        <v>0.313301531912343</v>
      </c>
      <c r="K120">
        <v>-61.368000000000002</v>
      </c>
      <c r="L120" t="s">
        <v>272</v>
      </c>
      <c r="M120" t="s">
        <v>273</v>
      </c>
      <c r="N120">
        <v>3561</v>
      </c>
      <c r="O120">
        <v>-13304</v>
      </c>
      <c r="P120">
        <v>2268</v>
      </c>
      <c r="Q120">
        <v>511</v>
      </c>
      <c r="T120">
        <v>0</v>
      </c>
      <c r="U120">
        <v>-9742</v>
      </c>
      <c r="V120">
        <v>0</v>
      </c>
      <c r="W120">
        <v>-6600</v>
      </c>
      <c r="X120">
        <v>3271</v>
      </c>
      <c r="Y120">
        <v>0</v>
      </c>
      <c r="Z120">
        <v>290</v>
      </c>
      <c r="AA120">
        <v>-228</v>
      </c>
      <c r="AB120">
        <v>0</v>
      </c>
      <c r="AC120">
        <v>-5576</v>
      </c>
      <c r="AD120">
        <v>0</v>
      </c>
      <c r="AE120">
        <v>-900</v>
      </c>
      <c r="AF120" s="1">
        <f t="shared" si="2"/>
        <v>0.26766386049308477</v>
      </c>
      <c r="AG120" s="1">
        <f t="shared" si="3"/>
        <v>0.84484848484848485</v>
      </c>
    </row>
    <row r="121" spans="1:33" hidden="1" x14ac:dyDescent="0.25">
      <c r="A121">
        <v>119</v>
      </c>
      <c r="B121" t="s">
        <v>30</v>
      </c>
      <c r="C121">
        <v>0.25</v>
      </c>
      <c r="D121">
        <v>0.5</v>
      </c>
      <c r="E121">
        <v>1</v>
      </c>
      <c r="F121" t="s">
        <v>39</v>
      </c>
      <c r="G121" t="b">
        <v>1</v>
      </c>
      <c r="H121" t="s">
        <v>32</v>
      </c>
      <c r="I121" t="s">
        <v>33</v>
      </c>
      <c r="J121">
        <v>0.36623943002520798</v>
      </c>
      <c r="K121">
        <v>-103.864</v>
      </c>
      <c r="L121" t="s">
        <v>274</v>
      </c>
      <c r="M121" t="s">
        <v>275</v>
      </c>
      <c r="N121">
        <v>1276</v>
      </c>
      <c r="O121">
        <v>-28280</v>
      </c>
      <c r="P121">
        <v>5766</v>
      </c>
      <c r="Q121">
        <v>1201</v>
      </c>
      <c r="T121">
        <v>0</v>
      </c>
      <c r="U121">
        <v>-27003</v>
      </c>
      <c r="V121">
        <v>0</v>
      </c>
      <c r="W121">
        <v>-7106</v>
      </c>
      <c r="X121">
        <v>1166</v>
      </c>
      <c r="Y121">
        <v>0</v>
      </c>
      <c r="Z121">
        <v>110</v>
      </c>
      <c r="AA121">
        <v>-17</v>
      </c>
      <c r="AB121">
        <v>0</v>
      </c>
      <c r="AC121">
        <v>-19732</v>
      </c>
      <c r="AD121">
        <v>0</v>
      </c>
      <c r="AE121">
        <v>-1425</v>
      </c>
      <c r="AF121" s="1">
        <f t="shared" si="2"/>
        <v>4.512022630834512E-2</v>
      </c>
      <c r="AG121" s="1">
        <f t="shared" si="3"/>
        <v>2.7768083309878975</v>
      </c>
    </row>
    <row r="122" spans="1:33" hidden="1" x14ac:dyDescent="0.25">
      <c r="A122">
        <v>120</v>
      </c>
      <c r="B122" t="s">
        <v>30</v>
      </c>
      <c r="C122">
        <v>0.25</v>
      </c>
      <c r="D122">
        <v>0.75</v>
      </c>
      <c r="E122">
        <v>0</v>
      </c>
      <c r="F122" t="s">
        <v>31</v>
      </c>
      <c r="G122" t="b">
        <v>1</v>
      </c>
      <c r="H122" t="s">
        <v>32</v>
      </c>
      <c r="I122" t="s">
        <v>33</v>
      </c>
      <c r="J122">
        <v>0.27333068382173997</v>
      </c>
      <c r="K122">
        <v>43.704000000000001</v>
      </c>
      <c r="L122" t="s">
        <v>276</v>
      </c>
      <c r="M122" t="s">
        <v>277</v>
      </c>
      <c r="N122">
        <v>9863</v>
      </c>
      <c r="O122">
        <v>-11441</v>
      </c>
      <c r="P122">
        <v>2356</v>
      </c>
      <c r="Q122">
        <v>520</v>
      </c>
      <c r="T122">
        <v>2281</v>
      </c>
      <c r="U122">
        <v>-3857</v>
      </c>
      <c r="V122">
        <v>0</v>
      </c>
      <c r="W122">
        <v>-7441</v>
      </c>
      <c r="X122">
        <v>7484</v>
      </c>
      <c r="Y122">
        <v>0</v>
      </c>
      <c r="Z122">
        <v>2379</v>
      </c>
      <c r="AA122">
        <v>-2618</v>
      </c>
      <c r="AB122">
        <v>0</v>
      </c>
      <c r="AC122">
        <v>-1382</v>
      </c>
      <c r="AD122">
        <v>0</v>
      </c>
      <c r="AE122">
        <v>0</v>
      </c>
      <c r="AF122" s="1">
        <f t="shared" si="2"/>
        <v>0.86207499344462901</v>
      </c>
      <c r="AG122" s="1">
        <f t="shared" si="3"/>
        <v>0.18572772476817631</v>
      </c>
    </row>
    <row r="123" spans="1:33" hidden="1" x14ac:dyDescent="0.25">
      <c r="A123">
        <v>121</v>
      </c>
      <c r="B123" t="s">
        <v>30</v>
      </c>
      <c r="C123">
        <v>0.25</v>
      </c>
      <c r="D123">
        <v>0.75</v>
      </c>
      <c r="E123">
        <v>0</v>
      </c>
      <c r="F123" t="s">
        <v>36</v>
      </c>
      <c r="G123" t="b">
        <v>1</v>
      </c>
      <c r="H123" t="s">
        <v>32</v>
      </c>
      <c r="I123" t="s">
        <v>33</v>
      </c>
      <c r="J123">
        <v>0.33006492320415998</v>
      </c>
      <c r="K123">
        <v>-58.212000000000003</v>
      </c>
      <c r="L123" t="s">
        <v>278</v>
      </c>
      <c r="M123" t="s">
        <v>279</v>
      </c>
      <c r="N123">
        <v>3557</v>
      </c>
      <c r="O123">
        <v>-17515</v>
      </c>
      <c r="P123">
        <v>3180</v>
      </c>
      <c r="Q123">
        <v>680</v>
      </c>
      <c r="T123">
        <v>0</v>
      </c>
      <c r="U123">
        <v>-13957</v>
      </c>
      <c r="V123">
        <v>0</v>
      </c>
      <c r="W123">
        <v>-6600</v>
      </c>
      <c r="X123">
        <v>3271</v>
      </c>
      <c r="Y123">
        <v>0</v>
      </c>
      <c r="Z123">
        <v>286</v>
      </c>
      <c r="AA123">
        <v>-223</v>
      </c>
      <c r="AB123">
        <v>0</v>
      </c>
      <c r="AC123">
        <v>-10692</v>
      </c>
      <c r="AD123">
        <v>0</v>
      </c>
      <c r="AE123">
        <v>0</v>
      </c>
      <c r="AF123" s="1">
        <f t="shared" si="2"/>
        <v>0.20308307165286896</v>
      </c>
      <c r="AG123" s="1">
        <f t="shared" si="3"/>
        <v>1.62</v>
      </c>
    </row>
    <row r="124" spans="1:33" hidden="1" x14ac:dyDescent="0.25">
      <c r="A124">
        <v>122</v>
      </c>
      <c r="B124" t="s">
        <v>30</v>
      </c>
      <c r="C124">
        <v>0.25</v>
      </c>
      <c r="D124">
        <v>0.75</v>
      </c>
      <c r="E124">
        <v>0</v>
      </c>
      <c r="F124" t="s">
        <v>39</v>
      </c>
      <c r="G124" t="b">
        <v>1</v>
      </c>
      <c r="H124" t="s">
        <v>32</v>
      </c>
      <c r="I124" t="s">
        <v>33</v>
      </c>
      <c r="J124">
        <v>0.36854962396405699</v>
      </c>
      <c r="K124">
        <v>-134.392</v>
      </c>
      <c r="L124" t="s">
        <v>280</v>
      </c>
      <c r="M124" t="s">
        <v>281</v>
      </c>
      <c r="N124">
        <v>1276</v>
      </c>
      <c r="O124">
        <v>-35945</v>
      </c>
      <c r="P124">
        <v>7609</v>
      </c>
      <c r="Q124">
        <v>1292</v>
      </c>
      <c r="T124">
        <v>0</v>
      </c>
      <c r="U124">
        <v>-34668</v>
      </c>
      <c r="V124">
        <v>0</v>
      </c>
      <c r="W124">
        <v>-7106</v>
      </c>
      <c r="X124">
        <v>1166</v>
      </c>
      <c r="Y124">
        <v>0</v>
      </c>
      <c r="Z124">
        <v>110</v>
      </c>
      <c r="AA124">
        <v>-17</v>
      </c>
      <c r="AB124">
        <v>0</v>
      </c>
      <c r="AC124">
        <v>-28822</v>
      </c>
      <c r="AD124">
        <v>0</v>
      </c>
      <c r="AE124">
        <v>0</v>
      </c>
      <c r="AF124" s="1">
        <f t="shared" si="2"/>
        <v>3.5498678536653221E-2</v>
      </c>
      <c r="AG124" s="1">
        <f t="shared" si="3"/>
        <v>4.0560090064734027</v>
      </c>
    </row>
    <row r="125" spans="1:33" hidden="1" x14ac:dyDescent="0.25">
      <c r="A125">
        <v>123</v>
      </c>
      <c r="B125" t="s">
        <v>30</v>
      </c>
      <c r="C125">
        <v>0.25</v>
      </c>
      <c r="D125">
        <v>0.75</v>
      </c>
      <c r="E125">
        <v>0.25</v>
      </c>
      <c r="F125" t="s">
        <v>31</v>
      </c>
      <c r="G125" t="b">
        <v>1</v>
      </c>
      <c r="H125" t="s">
        <v>32</v>
      </c>
      <c r="I125" t="s">
        <v>33</v>
      </c>
      <c r="J125">
        <v>0.27633042308702299</v>
      </c>
      <c r="K125">
        <v>37.664000000000001</v>
      </c>
      <c r="L125" t="s">
        <v>282</v>
      </c>
      <c r="M125" t="s">
        <v>283</v>
      </c>
      <c r="N125">
        <v>9737</v>
      </c>
      <c r="O125">
        <v>-11564</v>
      </c>
      <c r="P125">
        <v>2339</v>
      </c>
      <c r="Q125">
        <v>530</v>
      </c>
      <c r="T125">
        <v>2002</v>
      </c>
      <c r="U125">
        <v>-3828</v>
      </c>
      <c r="V125">
        <v>0</v>
      </c>
      <c r="W125">
        <v>-7441</v>
      </c>
      <c r="X125">
        <v>7484</v>
      </c>
      <c r="Y125">
        <v>0</v>
      </c>
      <c r="Z125">
        <v>2253</v>
      </c>
      <c r="AA125">
        <v>-2478</v>
      </c>
      <c r="AB125">
        <v>0</v>
      </c>
      <c r="AC125">
        <v>-1369</v>
      </c>
      <c r="AD125">
        <v>0</v>
      </c>
      <c r="AE125">
        <v>-276</v>
      </c>
      <c r="AF125" s="1">
        <f t="shared" si="2"/>
        <v>0.84200968523002417</v>
      </c>
      <c r="AG125" s="1">
        <f t="shared" si="3"/>
        <v>0.18398064776239753</v>
      </c>
    </row>
    <row r="126" spans="1:33" hidden="1" x14ac:dyDescent="0.25">
      <c r="A126">
        <v>124</v>
      </c>
      <c r="B126" t="s">
        <v>30</v>
      </c>
      <c r="C126">
        <v>0.25</v>
      </c>
      <c r="D126">
        <v>0.75</v>
      </c>
      <c r="E126">
        <v>0.25</v>
      </c>
      <c r="F126" t="s">
        <v>36</v>
      </c>
      <c r="G126" t="b">
        <v>1</v>
      </c>
      <c r="H126" t="s">
        <v>32</v>
      </c>
      <c r="I126" t="s">
        <v>33</v>
      </c>
      <c r="J126">
        <v>0.32921574750031202</v>
      </c>
      <c r="K126">
        <v>-79.587999999999994</v>
      </c>
      <c r="L126" t="s">
        <v>284</v>
      </c>
      <c r="M126" t="s">
        <v>285</v>
      </c>
      <c r="N126">
        <v>3558</v>
      </c>
      <c r="O126">
        <v>-17738</v>
      </c>
      <c r="P126">
        <v>3248</v>
      </c>
      <c r="Q126">
        <v>647</v>
      </c>
      <c r="T126">
        <v>0</v>
      </c>
      <c r="U126">
        <v>-14178</v>
      </c>
      <c r="V126">
        <v>0</v>
      </c>
      <c r="W126">
        <v>-6600</v>
      </c>
      <c r="X126">
        <v>3271</v>
      </c>
      <c r="Y126">
        <v>0</v>
      </c>
      <c r="Z126">
        <v>287</v>
      </c>
      <c r="AA126">
        <v>-225</v>
      </c>
      <c r="AB126">
        <v>0</v>
      </c>
      <c r="AC126">
        <v>-10693</v>
      </c>
      <c r="AD126">
        <v>0</v>
      </c>
      <c r="AE126">
        <v>-220</v>
      </c>
      <c r="AF126" s="1">
        <f t="shared" si="2"/>
        <v>0.20058631187281542</v>
      </c>
      <c r="AG126" s="1">
        <f t="shared" si="3"/>
        <v>1.6201515151515151</v>
      </c>
    </row>
    <row r="127" spans="1:33" hidden="1" x14ac:dyDescent="0.25">
      <c r="A127">
        <v>125</v>
      </c>
      <c r="B127" t="s">
        <v>30</v>
      </c>
      <c r="C127">
        <v>0.25</v>
      </c>
      <c r="D127">
        <v>0.75</v>
      </c>
      <c r="E127">
        <v>0.25</v>
      </c>
      <c r="F127" t="s">
        <v>39</v>
      </c>
      <c r="G127" t="b">
        <v>1</v>
      </c>
      <c r="H127" t="s">
        <v>32</v>
      </c>
      <c r="I127" t="s">
        <v>33</v>
      </c>
      <c r="J127">
        <v>0.36869355026245998</v>
      </c>
      <c r="K127">
        <v>-134.392</v>
      </c>
      <c r="L127" t="s">
        <v>286</v>
      </c>
      <c r="M127" t="s">
        <v>287</v>
      </c>
      <c r="N127">
        <v>1276</v>
      </c>
      <c r="O127">
        <v>-36313</v>
      </c>
      <c r="P127">
        <v>7644</v>
      </c>
      <c r="Q127">
        <v>1349</v>
      </c>
      <c r="T127">
        <v>0</v>
      </c>
      <c r="U127">
        <v>-35035</v>
      </c>
      <c r="V127">
        <v>0</v>
      </c>
      <c r="W127">
        <v>-7106</v>
      </c>
      <c r="X127">
        <v>1166</v>
      </c>
      <c r="Y127">
        <v>0</v>
      </c>
      <c r="Z127">
        <v>110</v>
      </c>
      <c r="AA127">
        <v>-17</v>
      </c>
      <c r="AB127">
        <v>0</v>
      </c>
      <c r="AC127">
        <v>-28848</v>
      </c>
      <c r="AD127">
        <v>0</v>
      </c>
      <c r="AE127">
        <v>-342</v>
      </c>
      <c r="AF127" s="1">
        <f t="shared" si="2"/>
        <v>3.5138930961363696E-2</v>
      </c>
      <c r="AG127" s="1">
        <f t="shared" si="3"/>
        <v>4.0596678862932736</v>
      </c>
    </row>
    <row r="128" spans="1:33" hidden="1" x14ac:dyDescent="0.25">
      <c r="A128">
        <v>126</v>
      </c>
      <c r="B128" t="s">
        <v>30</v>
      </c>
      <c r="C128">
        <v>0.25</v>
      </c>
      <c r="D128">
        <v>0.75</v>
      </c>
      <c r="E128">
        <v>0.5</v>
      </c>
      <c r="F128" t="s">
        <v>31</v>
      </c>
      <c r="G128" t="b">
        <v>1</v>
      </c>
      <c r="H128" t="s">
        <v>32</v>
      </c>
      <c r="I128" t="s">
        <v>33</v>
      </c>
      <c r="J128">
        <v>0.28165227804108101</v>
      </c>
      <c r="K128">
        <v>36.676000000000002</v>
      </c>
      <c r="L128" t="s">
        <v>288</v>
      </c>
      <c r="M128" t="s">
        <v>289</v>
      </c>
      <c r="N128">
        <v>9504</v>
      </c>
      <c r="O128">
        <v>-11842</v>
      </c>
      <c r="P128">
        <v>2380</v>
      </c>
      <c r="Q128">
        <v>506</v>
      </c>
      <c r="T128">
        <v>1640</v>
      </c>
      <c r="U128">
        <v>-3977</v>
      </c>
      <c r="V128">
        <v>0</v>
      </c>
      <c r="W128">
        <v>-7441</v>
      </c>
      <c r="X128">
        <v>7484</v>
      </c>
      <c r="Y128">
        <v>0</v>
      </c>
      <c r="Z128">
        <v>2020</v>
      </c>
      <c r="AA128">
        <v>-2232</v>
      </c>
      <c r="AB128">
        <v>0</v>
      </c>
      <c r="AC128">
        <v>-1416</v>
      </c>
      <c r="AD128">
        <v>0</v>
      </c>
      <c r="AE128">
        <v>-753</v>
      </c>
      <c r="AF128" s="1">
        <f t="shared" si="2"/>
        <v>0.80256713393007939</v>
      </c>
      <c r="AG128" s="1">
        <f t="shared" si="3"/>
        <v>0.19029700309098241</v>
      </c>
    </row>
    <row r="129" spans="1:33" hidden="1" x14ac:dyDescent="0.25">
      <c r="A129">
        <v>127</v>
      </c>
      <c r="B129" t="s">
        <v>30</v>
      </c>
      <c r="C129">
        <v>0.25</v>
      </c>
      <c r="D129">
        <v>0.75</v>
      </c>
      <c r="E129">
        <v>0.5</v>
      </c>
      <c r="F129" t="s">
        <v>36</v>
      </c>
      <c r="G129" t="b">
        <v>1</v>
      </c>
      <c r="H129" t="s">
        <v>32</v>
      </c>
      <c r="I129" t="s">
        <v>33</v>
      </c>
      <c r="J129">
        <v>0.33011101104819002</v>
      </c>
      <c r="K129">
        <v>-107.36</v>
      </c>
      <c r="L129" t="s">
        <v>290</v>
      </c>
      <c r="M129" t="s">
        <v>291</v>
      </c>
      <c r="N129">
        <v>3562</v>
      </c>
      <c r="O129">
        <v>-18149</v>
      </c>
      <c r="P129">
        <v>3313</v>
      </c>
      <c r="Q129">
        <v>683</v>
      </c>
      <c r="T129">
        <v>0</v>
      </c>
      <c r="U129">
        <v>-14586</v>
      </c>
      <c r="V129">
        <v>0</v>
      </c>
      <c r="W129">
        <v>-6600</v>
      </c>
      <c r="X129">
        <v>3271</v>
      </c>
      <c r="Y129">
        <v>0</v>
      </c>
      <c r="Z129">
        <v>291</v>
      </c>
      <c r="AA129">
        <v>-229</v>
      </c>
      <c r="AB129">
        <v>0</v>
      </c>
      <c r="AC129">
        <v>-10709</v>
      </c>
      <c r="AD129">
        <v>0</v>
      </c>
      <c r="AE129">
        <v>-611</v>
      </c>
      <c r="AF129" s="1">
        <f t="shared" si="2"/>
        <v>0.19626425698385586</v>
      </c>
      <c r="AG129" s="1">
        <f t="shared" si="3"/>
        <v>1.6225757575757576</v>
      </c>
    </row>
    <row r="130" spans="1:33" hidden="1" x14ac:dyDescent="0.25">
      <c r="A130">
        <v>128</v>
      </c>
      <c r="B130" t="s">
        <v>30</v>
      </c>
      <c r="C130">
        <v>0.25</v>
      </c>
      <c r="D130">
        <v>0.75</v>
      </c>
      <c r="E130">
        <v>0.5</v>
      </c>
      <c r="F130" t="s">
        <v>39</v>
      </c>
      <c r="G130" t="b">
        <v>1</v>
      </c>
      <c r="H130" t="s">
        <v>32</v>
      </c>
      <c r="I130" t="s">
        <v>33</v>
      </c>
      <c r="J130">
        <v>0.36880198005258402</v>
      </c>
      <c r="K130">
        <v>-134.392</v>
      </c>
      <c r="L130" t="s">
        <v>292</v>
      </c>
      <c r="M130" t="s">
        <v>293</v>
      </c>
      <c r="N130">
        <v>1276</v>
      </c>
      <c r="O130">
        <v>-36619</v>
      </c>
      <c r="P130">
        <v>7682</v>
      </c>
      <c r="Q130">
        <v>1388</v>
      </c>
      <c r="T130">
        <v>0</v>
      </c>
      <c r="U130">
        <v>-35341</v>
      </c>
      <c r="V130">
        <v>0</v>
      </c>
      <c r="W130">
        <v>-7106</v>
      </c>
      <c r="X130">
        <v>1166</v>
      </c>
      <c r="Y130">
        <v>0</v>
      </c>
      <c r="Z130">
        <v>110</v>
      </c>
      <c r="AA130">
        <v>-17</v>
      </c>
      <c r="AB130">
        <v>0</v>
      </c>
      <c r="AC130">
        <v>-28901</v>
      </c>
      <c r="AD130">
        <v>0</v>
      </c>
      <c r="AE130">
        <v>-595</v>
      </c>
      <c r="AF130" s="1">
        <f t="shared" si="2"/>
        <v>3.4845298888555122E-2</v>
      </c>
      <c r="AG130" s="1">
        <f t="shared" si="3"/>
        <v>4.0671263720799322</v>
      </c>
    </row>
    <row r="131" spans="1:33" hidden="1" x14ac:dyDescent="0.25">
      <c r="A131">
        <v>129</v>
      </c>
      <c r="B131" t="s">
        <v>30</v>
      </c>
      <c r="C131">
        <v>0.25</v>
      </c>
      <c r="D131">
        <v>0.75</v>
      </c>
      <c r="E131">
        <v>0.75</v>
      </c>
      <c r="F131" t="s">
        <v>31</v>
      </c>
      <c r="G131" t="b">
        <v>1</v>
      </c>
      <c r="H131" t="s">
        <v>32</v>
      </c>
      <c r="I131" t="s">
        <v>33</v>
      </c>
      <c r="J131">
        <v>0.28654543876599298</v>
      </c>
      <c r="K131">
        <v>-38.543999999999997</v>
      </c>
      <c r="L131" t="s">
        <v>294</v>
      </c>
      <c r="M131" t="s">
        <v>295</v>
      </c>
      <c r="N131">
        <v>9426</v>
      </c>
      <c r="O131">
        <v>-11973</v>
      </c>
      <c r="P131">
        <v>2453</v>
      </c>
      <c r="Q131">
        <v>505</v>
      </c>
      <c r="T131">
        <v>1560</v>
      </c>
      <c r="U131">
        <v>-4106</v>
      </c>
      <c r="V131">
        <v>0</v>
      </c>
      <c r="W131">
        <v>-7441</v>
      </c>
      <c r="X131">
        <v>7484</v>
      </c>
      <c r="Y131">
        <v>0</v>
      </c>
      <c r="Z131">
        <v>1942</v>
      </c>
      <c r="AA131">
        <v>-2142</v>
      </c>
      <c r="AB131">
        <v>0</v>
      </c>
      <c r="AC131">
        <v>-1411</v>
      </c>
      <c r="AD131">
        <v>0</v>
      </c>
      <c r="AE131">
        <v>-979</v>
      </c>
      <c r="AF131" s="1">
        <f t="shared" ref="AF131:AF194" si="4">IFERROR(ABS(SUM(V131,X131,Z131,AB131,AD131)/SUM(W131,Y131,AA131,AC131,AE131)),0)</f>
        <v>0.78727136056126279</v>
      </c>
      <c r="AG131" s="1">
        <f t="shared" ref="AG131:AG194" si="5">IFERROR(ABS(AC131/W131),0)</f>
        <v>0.18962505039645208</v>
      </c>
    </row>
    <row r="132" spans="1:33" hidden="1" x14ac:dyDescent="0.25">
      <c r="A132">
        <v>130</v>
      </c>
      <c r="B132" t="s">
        <v>30</v>
      </c>
      <c r="C132">
        <v>0.25</v>
      </c>
      <c r="D132">
        <v>0.75</v>
      </c>
      <c r="E132">
        <v>0.75</v>
      </c>
      <c r="F132" t="s">
        <v>36</v>
      </c>
      <c r="G132" t="b">
        <v>1</v>
      </c>
      <c r="H132" t="s">
        <v>32</v>
      </c>
      <c r="I132" t="s">
        <v>33</v>
      </c>
      <c r="J132">
        <v>0.33135239246491799</v>
      </c>
      <c r="K132">
        <v>-78.188000000000002</v>
      </c>
      <c r="L132" t="s">
        <v>296</v>
      </c>
      <c r="M132" t="s">
        <v>297</v>
      </c>
      <c r="N132">
        <v>3555</v>
      </c>
      <c r="O132">
        <v>-18525</v>
      </c>
      <c r="P132">
        <v>3333</v>
      </c>
      <c r="Q132">
        <v>748</v>
      </c>
      <c r="T132">
        <v>0</v>
      </c>
      <c r="U132">
        <v>-14969</v>
      </c>
      <c r="V132">
        <v>0</v>
      </c>
      <c r="W132">
        <v>-6600</v>
      </c>
      <c r="X132">
        <v>3271</v>
      </c>
      <c r="Y132">
        <v>0</v>
      </c>
      <c r="Z132">
        <v>284</v>
      </c>
      <c r="AA132">
        <v>-221</v>
      </c>
      <c r="AB132">
        <v>0</v>
      </c>
      <c r="AC132">
        <v>-10707</v>
      </c>
      <c r="AD132">
        <v>0</v>
      </c>
      <c r="AE132">
        <v>-997</v>
      </c>
      <c r="AF132" s="1">
        <f t="shared" si="4"/>
        <v>0.19190283400809716</v>
      </c>
      <c r="AG132" s="1">
        <f t="shared" si="5"/>
        <v>1.6222727272727273</v>
      </c>
    </row>
    <row r="133" spans="1:33" hidden="1" x14ac:dyDescent="0.25">
      <c r="A133">
        <v>131</v>
      </c>
      <c r="B133" t="s">
        <v>30</v>
      </c>
      <c r="C133">
        <v>0.25</v>
      </c>
      <c r="D133">
        <v>0.75</v>
      </c>
      <c r="E133">
        <v>0.75</v>
      </c>
      <c r="F133" t="s">
        <v>39</v>
      </c>
      <c r="G133" t="b">
        <v>1</v>
      </c>
      <c r="H133" t="s">
        <v>32</v>
      </c>
      <c r="I133" t="s">
        <v>33</v>
      </c>
      <c r="J133">
        <v>0.36896613878354401</v>
      </c>
      <c r="K133">
        <v>-134.392</v>
      </c>
      <c r="L133" t="s">
        <v>298</v>
      </c>
      <c r="M133" t="s">
        <v>299</v>
      </c>
      <c r="N133">
        <v>1276</v>
      </c>
      <c r="O133">
        <v>-37079</v>
      </c>
      <c r="P133">
        <v>7734</v>
      </c>
      <c r="Q133">
        <v>1451</v>
      </c>
      <c r="T133">
        <v>0</v>
      </c>
      <c r="U133">
        <v>-35801</v>
      </c>
      <c r="V133">
        <v>0</v>
      </c>
      <c r="W133">
        <v>-7106</v>
      </c>
      <c r="X133">
        <v>1166</v>
      </c>
      <c r="Y133">
        <v>0</v>
      </c>
      <c r="Z133">
        <v>110</v>
      </c>
      <c r="AA133">
        <v>-17</v>
      </c>
      <c r="AB133">
        <v>0</v>
      </c>
      <c r="AC133">
        <v>-28927</v>
      </c>
      <c r="AD133">
        <v>0</v>
      </c>
      <c r="AE133">
        <v>-1029</v>
      </c>
      <c r="AF133" s="1">
        <f t="shared" si="4"/>
        <v>3.441301005960247E-2</v>
      </c>
      <c r="AG133" s="1">
        <f t="shared" si="5"/>
        <v>4.0707852518998031</v>
      </c>
    </row>
    <row r="134" spans="1:33" hidden="1" x14ac:dyDescent="0.25">
      <c r="A134">
        <v>132</v>
      </c>
      <c r="B134" t="s">
        <v>30</v>
      </c>
      <c r="C134">
        <v>0.25</v>
      </c>
      <c r="D134">
        <v>0.75</v>
      </c>
      <c r="E134">
        <v>1</v>
      </c>
      <c r="F134" t="s">
        <v>31</v>
      </c>
      <c r="G134" t="b">
        <v>1</v>
      </c>
      <c r="H134" t="s">
        <v>32</v>
      </c>
      <c r="I134" t="s">
        <v>33</v>
      </c>
      <c r="J134">
        <v>0.28363158092813201</v>
      </c>
      <c r="K134">
        <v>-76.227999999999994</v>
      </c>
      <c r="L134" t="s">
        <v>300</v>
      </c>
      <c r="M134" t="s">
        <v>301</v>
      </c>
      <c r="N134">
        <v>9658</v>
      </c>
      <c r="O134">
        <v>-12547</v>
      </c>
      <c r="P134">
        <v>2635</v>
      </c>
      <c r="Q134">
        <v>491</v>
      </c>
      <c r="T134">
        <v>1901</v>
      </c>
      <c r="U134">
        <v>-4788</v>
      </c>
      <c r="V134">
        <v>0</v>
      </c>
      <c r="W134">
        <v>-7441</v>
      </c>
      <c r="X134">
        <v>7484</v>
      </c>
      <c r="Y134">
        <v>0</v>
      </c>
      <c r="Z134">
        <v>2174</v>
      </c>
      <c r="AA134">
        <v>-2379</v>
      </c>
      <c r="AB134">
        <v>0</v>
      </c>
      <c r="AC134">
        <v>-1389</v>
      </c>
      <c r="AD134">
        <v>0</v>
      </c>
      <c r="AE134">
        <v>-1338</v>
      </c>
      <c r="AF134" s="1">
        <f t="shared" si="4"/>
        <v>0.76974575595759942</v>
      </c>
      <c r="AG134" s="1">
        <f t="shared" si="5"/>
        <v>0.18666845854051875</v>
      </c>
    </row>
    <row r="135" spans="1:33" hidden="1" x14ac:dyDescent="0.25">
      <c r="A135">
        <v>133</v>
      </c>
      <c r="B135" t="s">
        <v>30</v>
      </c>
      <c r="C135">
        <v>0.25</v>
      </c>
      <c r="D135">
        <v>0.75</v>
      </c>
      <c r="E135">
        <v>1</v>
      </c>
      <c r="F135" t="s">
        <v>36</v>
      </c>
      <c r="G135" t="b">
        <v>1</v>
      </c>
      <c r="H135" t="s">
        <v>32</v>
      </c>
      <c r="I135" t="s">
        <v>33</v>
      </c>
      <c r="J135">
        <v>0.33050543793144399</v>
      </c>
      <c r="K135">
        <v>-105.21599999999999</v>
      </c>
      <c r="L135" t="s">
        <v>302</v>
      </c>
      <c r="M135" t="s">
        <v>303</v>
      </c>
      <c r="N135">
        <v>3610</v>
      </c>
      <c r="O135">
        <v>-18680</v>
      </c>
      <c r="P135">
        <v>3420</v>
      </c>
      <c r="Q135">
        <v>725</v>
      </c>
      <c r="T135">
        <v>0</v>
      </c>
      <c r="U135">
        <v>-15070</v>
      </c>
      <c r="V135">
        <v>0</v>
      </c>
      <c r="W135">
        <v>-6600</v>
      </c>
      <c r="X135">
        <v>3271</v>
      </c>
      <c r="Y135">
        <v>0</v>
      </c>
      <c r="Z135">
        <v>339</v>
      </c>
      <c r="AA135">
        <v>-282</v>
      </c>
      <c r="AB135">
        <v>0</v>
      </c>
      <c r="AC135">
        <v>-10731</v>
      </c>
      <c r="AD135">
        <v>0</v>
      </c>
      <c r="AE135">
        <v>-1067</v>
      </c>
      <c r="AF135" s="1">
        <f t="shared" si="4"/>
        <v>0.19325481798715202</v>
      </c>
      <c r="AG135" s="1">
        <f t="shared" si="5"/>
        <v>1.625909090909091</v>
      </c>
    </row>
    <row r="136" spans="1:33" hidden="1" x14ac:dyDescent="0.25">
      <c r="A136">
        <v>134</v>
      </c>
      <c r="B136" t="s">
        <v>30</v>
      </c>
      <c r="C136">
        <v>0.25</v>
      </c>
      <c r="D136">
        <v>0.75</v>
      </c>
      <c r="E136">
        <v>1</v>
      </c>
      <c r="F136" t="s">
        <v>39</v>
      </c>
      <c r="G136" t="b">
        <v>1</v>
      </c>
      <c r="H136" t="s">
        <v>32</v>
      </c>
      <c r="I136" t="s">
        <v>33</v>
      </c>
      <c r="J136">
        <v>0.36904727555474698</v>
      </c>
      <c r="K136">
        <v>-135.01599999999999</v>
      </c>
      <c r="L136" t="s">
        <v>304</v>
      </c>
      <c r="M136" t="s">
        <v>305</v>
      </c>
      <c r="N136">
        <v>1276</v>
      </c>
      <c r="O136">
        <v>-37618</v>
      </c>
      <c r="P136">
        <v>7835</v>
      </c>
      <c r="Q136">
        <v>1415</v>
      </c>
      <c r="T136">
        <v>0</v>
      </c>
      <c r="U136">
        <v>-36341</v>
      </c>
      <c r="V136">
        <v>0</v>
      </c>
      <c r="W136">
        <v>-7106</v>
      </c>
      <c r="X136">
        <v>1166</v>
      </c>
      <c r="Y136">
        <v>0</v>
      </c>
      <c r="Z136">
        <v>110</v>
      </c>
      <c r="AA136">
        <v>-17</v>
      </c>
      <c r="AB136">
        <v>0</v>
      </c>
      <c r="AC136">
        <v>-28927</v>
      </c>
      <c r="AD136">
        <v>0</v>
      </c>
      <c r="AE136">
        <v>-1568</v>
      </c>
      <c r="AF136" s="1">
        <f t="shared" si="4"/>
        <v>3.3919931947471955E-2</v>
      </c>
      <c r="AG136" s="1">
        <f t="shared" si="5"/>
        <v>4.0707852518998031</v>
      </c>
    </row>
    <row r="137" spans="1:33" hidden="1" x14ac:dyDescent="0.25">
      <c r="A137">
        <v>135</v>
      </c>
      <c r="B137" t="s">
        <v>30</v>
      </c>
      <c r="C137">
        <v>0.25</v>
      </c>
      <c r="D137">
        <v>1</v>
      </c>
      <c r="E137">
        <v>0</v>
      </c>
      <c r="F137" t="s">
        <v>31</v>
      </c>
      <c r="G137" t="b">
        <v>1</v>
      </c>
      <c r="H137" t="s">
        <v>32</v>
      </c>
      <c r="I137" t="s">
        <v>33</v>
      </c>
      <c r="J137">
        <v>0.274545524239246</v>
      </c>
      <c r="K137">
        <v>39.42</v>
      </c>
      <c r="L137" t="s">
        <v>306</v>
      </c>
      <c r="M137" t="s">
        <v>307</v>
      </c>
      <c r="N137">
        <v>9808</v>
      </c>
      <c r="O137">
        <v>-11679</v>
      </c>
      <c r="P137">
        <v>2358</v>
      </c>
      <c r="Q137">
        <v>495</v>
      </c>
      <c r="T137">
        <v>2061</v>
      </c>
      <c r="U137">
        <v>-3931</v>
      </c>
      <c r="V137">
        <v>0</v>
      </c>
      <c r="W137">
        <v>-7441</v>
      </c>
      <c r="X137">
        <v>7484</v>
      </c>
      <c r="Y137">
        <v>0</v>
      </c>
      <c r="Z137">
        <v>2324</v>
      </c>
      <c r="AA137">
        <v>-2582</v>
      </c>
      <c r="AB137">
        <v>0</v>
      </c>
      <c r="AC137">
        <v>-1656</v>
      </c>
      <c r="AD137">
        <v>0</v>
      </c>
      <c r="AE137">
        <v>0</v>
      </c>
      <c r="AF137" s="1">
        <f t="shared" si="4"/>
        <v>0.83979792790478636</v>
      </c>
      <c r="AG137" s="1">
        <f t="shared" si="5"/>
        <v>0.22255073242843704</v>
      </c>
    </row>
    <row r="138" spans="1:33" hidden="1" x14ac:dyDescent="0.25">
      <c r="A138">
        <v>136</v>
      </c>
      <c r="B138" t="s">
        <v>30</v>
      </c>
      <c r="C138">
        <v>0.25</v>
      </c>
      <c r="D138">
        <v>1</v>
      </c>
      <c r="E138">
        <v>0</v>
      </c>
      <c r="F138" t="s">
        <v>36</v>
      </c>
      <c r="G138" t="b">
        <v>1</v>
      </c>
      <c r="H138" t="s">
        <v>32</v>
      </c>
      <c r="I138" t="s">
        <v>33</v>
      </c>
      <c r="J138">
        <v>0.33400452424591398</v>
      </c>
      <c r="K138">
        <v>-86.335999999999999</v>
      </c>
      <c r="L138" t="s">
        <v>308</v>
      </c>
      <c r="M138" t="s">
        <v>309</v>
      </c>
      <c r="N138">
        <v>3611</v>
      </c>
      <c r="O138">
        <v>-19542</v>
      </c>
      <c r="P138">
        <v>3564</v>
      </c>
      <c r="Q138">
        <v>770</v>
      </c>
      <c r="T138">
        <v>0</v>
      </c>
      <c r="U138">
        <v>-15930</v>
      </c>
      <c r="V138">
        <v>0</v>
      </c>
      <c r="W138">
        <v>-6600</v>
      </c>
      <c r="X138">
        <v>3271</v>
      </c>
      <c r="Y138">
        <v>0</v>
      </c>
      <c r="Z138">
        <v>340</v>
      </c>
      <c r="AA138">
        <v>-283</v>
      </c>
      <c r="AB138">
        <v>0</v>
      </c>
      <c r="AC138">
        <v>-12659</v>
      </c>
      <c r="AD138">
        <v>0</v>
      </c>
      <c r="AE138">
        <v>0</v>
      </c>
      <c r="AF138" s="1">
        <f t="shared" si="4"/>
        <v>0.18478149626445603</v>
      </c>
      <c r="AG138" s="1">
        <f t="shared" si="5"/>
        <v>1.918030303030303</v>
      </c>
    </row>
    <row r="139" spans="1:33" hidden="1" x14ac:dyDescent="0.25">
      <c r="A139">
        <v>137</v>
      </c>
      <c r="B139" t="s">
        <v>30</v>
      </c>
      <c r="C139">
        <v>0.25</v>
      </c>
      <c r="D139">
        <v>1</v>
      </c>
      <c r="E139">
        <v>0</v>
      </c>
      <c r="F139" t="s">
        <v>39</v>
      </c>
      <c r="G139" t="b">
        <v>1</v>
      </c>
      <c r="H139" t="s">
        <v>32</v>
      </c>
      <c r="I139" t="s">
        <v>33</v>
      </c>
      <c r="J139">
        <v>0.369233794374559</v>
      </c>
      <c r="K139">
        <v>-150.14400000000001</v>
      </c>
      <c r="L139" t="s">
        <v>310</v>
      </c>
      <c r="M139" t="s">
        <v>311</v>
      </c>
      <c r="N139">
        <v>1276</v>
      </c>
      <c r="O139">
        <v>-39211</v>
      </c>
      <c r="P139">
        <v>8356</v>
      </c>
      <c r="Q139">
        <v>1295</v>
      </c>
      <c r="T139">
        <v>0</v>
      </c>
      <c r="U139">
        <v>-37933</v>
      </c>
      <c r="V139">
        <v>0</v>
      </c>
      <c r="W139">
        <v>-7106</v>
      </c>
      <c r="X139">
        <v>1166</v>
      </c>
      <c r="Y139">
        <v>0</v>
      </c>
      <c r="Z139">
        <v>110</v>
      </c>
      <c r="AA139">
        <v>-17</v>
      </c>
      <c r="AB139">
        <v>0</v>
      </c>
      <c r="AC139">
        <v>-32088</v>
      </c>
      <c r="AD139">
        <v>0</v>
      </c>
      <c r="AE139">
        <v>0</v>
      </c>
      <c r="AF139" s="1">
        <f t="shared" si="4"/>
        <v>3.2541888755706308E-2</v>
      </c>
      <c r="AG139" s="1">
        <f t="shared" si="5"/>
        <v>4.5156206023079086</v>
      </c>
    </row>
    <row r="140" spans="1:33" hidden="1" x14ac:dyDescent="0.25">
      <c r="A140">
        <v>138</v>
      </c>
      <c r="B140" t="s">
        <v>30</v>
      </c>
      <c r="C140">
        <v>0.25</v>
      </c>
      <c r="D140">
        <v>1</v>
      </c>
      <c r="E140">
        <v>0.25</v>
      </c>
      <c r="F140" t="s">
        <v>31</v>
      </c>
      <c r="G140" t="b">
        <v>1</v>
      </c>
      <c r="H140" t="s">
        <v>32</v>
      </c>
      <c r="I140" t="s">
        <v>33</v>
      </c>
      <c r="J140">
        <v>0.276768398594186</v>
      </c>
      <c r="K140">
        <v>-48.42</v>
      </c>
      <c r="L140" t="s">
        <v>312</v>
      </c>
      <c r="M140" t="s">
        <v>313</v>
      </c>
      <c r="N140">
        <v>9755</v>
      </c>
      <c r="O140">
        <v>-11850</v>
      </c>
      <c r="P140">
        <v>2381</v>
      </c>
      <c r="Q140">
        <v>493</v>
      </c>
      <c r="T140">
        <v>1957</v>
      </c>
      <c r="U140">
        <v>-4051</v>
      </c>
      <c r="V140">
        <v>0</v>
      </c>
      <c r="W140">
        <v>-7441</v>
      </c>
      <c r="X140">
        <v>7484</v>
      </c>
      <c r="Y140">
        <v>0</v>
      </c>
      <c r="Z140">
        <v>2271</v>
      </c>
      <c r="AA140">
        <v>-2504</v>
      </c>
      <c r="AB140">
        <v>0</v>
      </c>
      <c r="AC140">
        <v>-1639</v>
      </c>
      <c r="AD140">
        <v>0</v>
      </c>
      <c r="AE140">
        <v>-266</v>
      </c>
      <c r="AF140" s="1">
        <f t="shared" si="4"/>
        <v>0.8232067510548523</v>
      </c>
      <c r="AG140" s="1">
        <f t="shared" si="5"/>
        <v>0.220266093267034</v>
      </c>
    </row>
    <row r="141" spans="1:33" hidden="1" x14ac:dyDescent="0.25">
      <c r="A141">
        <v>139</v>
      </c>
      <c r="B141" t="s">
        <v>30</v>
      </c>
      <c r="C141">
        <v>0.25</v>
      </c>
      <c r="D141">
        <v>1</v>
      </c>
      <c r="E141">
        <v>0.25</v>
      </c>
      <c r="F141" t="s">
        <v>36</v>
      </c>
      <c r="G141" t="b">
        <v>1</v>
      </c>
      <c r="H141" t="s">
        <v>32</v>
      </c>
      <c r="I141" t="s">
        <v>33</v>
      </c>
      <c r="J141">
        <v>0.33309931338688498</v>
      </c>
      <c r="K141">
        <v>-101.708</v>
      </c>
      <c r="L141" t="s">
        <v>314</v>
      </c>
      <c r="M141" t="s">
        <v>315</v>
      </c>
      <c r="N141">
        <v>3593</v>
      </c>
      <c r="O141">
        <v>-19704</v>
      </c>
      <c r="P141">
        <v>3541</v>
      </c>
      <c r="Q141">
        <v>768</v>
      </c>
      <c r="T141">
        <v>0</v>
      </c>
      <c r="U141">
        <v>-16110</v>
      </c>
      <c r="V141">
        <v>0</v>
      </c>
      <c r="W141">
        <v>-6600</v>
      </c>
      <c r="X141">
        <v>3271</v>
      </c>
      <c r="Y141">
        <v>0</v>
      </c>
      <c r="Z141">
        <v>322</v>
      </c>
      <c r="AA141">
        <v>-263</v>
      </c>
      <c r="AB141">
        <v>0</v>
      </c>
      <c r="AC141">
        <v>-12621</v>
      </c>
      <c r="AD141">
        <v>0</v>
      </c>
      <c r="AE141">
        <v>-220</v>
      </c>
      <c r="AF141" s="1">
        <f t="shared" si="4"/>
        <v>0.18234876167275679</v>
      </c>
      <c r="AG141" s="1">
        <f t="shared" si="5"/>
        <v>1.9122727272727273</v>
      </c>
    </row>
    <row r="142" spans="1:33" hidden="1" x14ac:dyDescent="0.25">
      <c r="A142">
        <v>140</v>
      </c>
      <c r="B142" t="s">
        <v>30</v>
      </c>
      <c r="C142">
        <v>0.25</v>
      </c>
      <c r="D142">
        <v>1</v>
      </c>
      <c r="E142">
        <v>0.25</v>
      </c>
      <c r="F142" t="s">
        <v>39</v>
      </c>
      <c r="G142" t="b">
        <v>1</v>
      </c>
      <c r="H142" t="s">
        <v>32</v>
      </c>
      <c r="I142" t="s">
        <v>33</v>
      </c>
      <c r="J142">
        <v>0.36936624277496199</v>
      </c>
      <c r="K142">
        <v>-150.14400000000001</v>
      </c>
      <c r="L142" t="s">
        <v>316</v>
      </c>
      <c r="M142" t="s">
        <v>317</v>
      </c>
      <c r="N142">
        <v>1276</v>
      </c>
      <c r="O142">
        <v>-39591</v>
      </c>
      <c r="P142">
        <v>8381</v>
      </c>
      <c r="Q142">
        <v>1355</v>
      </c>
      <c r="T142">
        <v>0</v>
      </c>
      <c r="U142">
        <v>-38313</v>
      </c>
      <c r="V142">
        <v>0</v>
      </c>
      <c r="W142">
        <v>-7106</v>
      </c>
      <c r="X142">
        <v>1166</v>
      </c>
      <c r="Y142">
        <v>0</v>
      </c>
      <c r="Z142">
        <v>110</v>
      </c>
      <c r="AA142">
        <v>-17</v>
      </c>
      <c r="AB142">
        <v>0</v>
      </c>
      <c r="AC142">
        <v>-32126</v>
      </c>
      <c r="AD142">
        <v>0</v>
      </c>
      <c r="AE142">
        <v>-342</v>
      </c>
      <c r="AF142" s="1">
        <f t="shared" si="4"/>
        <v>3.2229547119294787E-2</v>
      </c>
      <c r="AG142" s="1">
        <f t="shared" si="5"/>
        <v>4.5209681958907968</v>
      </c>
    </row>
    <row r="143" spans="1:33" hidden="1" x14ac:dyDescent="0.25">
      <c r="A143">
        <v>141</v>
      </c>
      <c r="B143" t="s">
        <v>30</v>
      </c>
      <c r="C143">
        <v>0.25</v>
      </c>
      <c r="D143">
        <v>1</v>
      </c>
      <c r="E143">
        <v>0.5</v>
      </c>
      <c r="F143" t="s">
        <v>31</v>
      </c>
      <c r="G143" t="b">
        <v>1</v>
      </c>
      <c r="H143" t="s">
        <v>32</v>
      </c>
      <c r="I143" t="s">
        <v>33</v>
      </c>
      <c r="J143">
        <v>0.28868802122402998</v>
      </c>
      <c r="K143">
        <v>41.44</v>
      </c>
      <c r="L143" t="s">
        <v>318</v>
      </c>
      <c r="M143" t="s">
        <v>319</v>
      </c>
      <c r="N143">
        <v>9582</v>
      </c>
      <c r="O143">
        <v>-12096</v>
      </c>
      <c r="P143">
        <v>2414</v>
      </c>
      <c r="Q143">
        <v>460</v>
      </c>
      <c r="T143">
        <v>1681</v>
      </c>
      <c r="U143">
        <v>-4194</v>
      </c>
      <c r="V143">
        <v>0</v>
      </c>
      <c r="W143">
        <v>-7441</v>
      </c>
      <c r="X143">
        <v>7484</v>
      </c>
      <c r="Y143">
        <v>0</v>
      </c>
      <c r="Z143">
        <v>2098</v>
      </c>
      <c r="AA143">
        <v>-2265</v>
      </c>
      <c r="AB143">
        <v>0</v>
      </c>
      <c r="AC143">
        <v>-1658</v>
      </c>
      <c r="AD143">
        <v>0</v>
      </c>
      <c r="AE143">
        <v>-732</v>
      </c>
      <c r="AF143" s="1">
        <f t="shared" si="4"/>
        <v>0.79216269841269837</v>
      </c>
      <c r="AG143" s="1">
        <f t="shared" si="5"/>
        <v>0.22281951350624915</v>
      </c>
    </row>
    <row r="144" spans="1:33" hidden="1" x14ac:dyDescent="0.25">
      <c r="A144">
        <v>142</v>
      </c>
      <c r="B144" t="s">
        <v>30</v>
      </c>
      <c r="C144">
        <v>0.25</v>
      </c>
      <c r="D144">
        <v>1</v>
      </c>
      <c r="E144">
        <v>0.5</v>
      </c>
      <c r="F144" t="s">
        <v>36</v>
      </c>
      <c r="G144" t="b">
        <v>1</v>
      </c>
      <c r="H144" t="s">
        <v>32</v>
      </c>
      <c r="I144" t="s">
        <v>33</v>
      </c>
      <c r="J144">
        <v>0.33408912187134099</v>
      </c>
      <c r="K144">
        <v>-90.787999999999997</v>
      </c>
      <c r="L144" t="s">
        <v>320</v>
      </c>
      <c r="M144" t="s">
        <v>321</v>
      </c>
      <c r="N144">
        <v>3588</v>
      </c>
      <c r="O144">
        <v>-20054</v>
      </c>
      <c r="P144">
        <v>3618</v>
      </c>
      <c r="Q144">
        <v>799</v>
      </c>
      <c r="T144">
        <v>0</v>
      </c>
      <c r="U144">
        <v>-16466</v>
      </c>
      <c r="V144">
        <v>0</v>
      </c>
      <c r="W144">
        <v>-6600</v>
      </c>
      <c r="X144">
        <v>3271</v>
      </c>
      <c r="Y144">
        <v>0</v>
      </c>
      <c r="Z144">
        <v>317</v>
      </c>
      <c r="AA144">
        <v>-257</v>
      </c>
      <c r="AB144">
        <v>0</v>
      </c>
      <c r="AC144">
        <v>-12603</v>
      </c>
      <c r="AD144">
        <v>0</v>
      </c>
      <c r="AE144">
        <v>-594</v>
      </c>
      <c r="AF144" s="1">
        <f t="shared" si="4"/>
        <v>0.17891692430437817</v>
      </c>
      <c r="AG144" s="1">
        <f t="shared" si="5"/>
        <v>1.9095454545454544</v>
      </c>
    </row>
    <row r="145" spans="1:33" hidden="1" x14ac:dyDescent="0.25">
      <c r="A145">
        <v>143</v>
      </c>
      <c r="B145" t="s">
        <v>30</v>
      </c>
      <c r="C145">
        <v>0.25</v>
      </c>
      <c r="D145">
        <v>1</v>
      </c>
      <c r="E145">
        <v>0.5</v>
      </c>
      <c r="F145" t="s">
        <v>39</v>
      </c>
      <c r="G145" t="b">
        <v>1</v>
      </c>
      <c r="H145" t="s">
        <v>32</v>
      </c>
      <c r="I145" t="s">
        <v>33</v>
      </c>
      <c r="J145">
        <v>0.36946107483216201</v>
      </c>
      <c r="K145">
        <v>-150.14400000000001</v>
      </c>
      <c r="L145" t="s">
        <v>322</v>
      </c>
      <c r="M145" t="s">
        <v>323</v>
      </c>
      <c r="N145">
        <v>1276</v>
      </c>
      <c r="O145">
        <v>-39897</v>
      </c>
      <c r="P145">
        <v>8419</v>
      </c>
      <c r="Q145">
        <v>1394</v>
      </c>
      <c r="T145">
        <v>0</v>
      </c>
      <c r="U145">
        <v>-38619</v>
      </c>
      <c r="V145">
        <v>0</v>
      </c>
      <c r="W145">
        <v>-7106</v>
      </c>
      <c r="X145">
        <v>1166</v>
      </c>
      <c r="Y145">
        <v>0</v>
      </c>
      <c r="Z145">
        <v>110</v>
      </c>
      <c r="AA145">
        <v>-17</v>
      </c>
      <c r="AB145">
        <v>0</v>
      </c>
      <c r="AC145">
        <v>-32179</v>
      </c>
      <c r="AD145">
        <v>0</v>
      </c>
      <c r="AE145">
        <v>-595</v>
      </c>
      <c r="AF145" s="1">
        <f t="shared" si="4"/>
        <v>3.1982354562999728E-2</v>
      </c>
      <c r="AG145" s="1">
        <f t="shared" si="5"/>
        <v>4.5284266816774554</v>
      </c>
    </row>
    <row r="146" spans="1:33" hidden="1" x14ac:dyDescent="0.25">
      <c r="A146">
        <v>144</v>
      </c>
      <c r="B146" t="s">
        <v>30</v>
      </c>
      <c r="C146">
        <v>0.25</v>
      </c>
      <c r="D146">
        <v>1</v>
      </c>
      <c r="E146">
        <v>0.75</v>
      </c>
      <c r="F146" t="s">
        <v>31</v>
      </c>
      <c r="G146" t="b">
        <v>1</v>
      </c>
      <c r="H146" t="s">
        <v>32</v>
      </c>
      <c r="I146" t="s">
        <v>33</v>
      </c>
      <c r="J146">
        <v>0.28257682085696101</v>
      </c>
      <c r="K146">
        <v>-46.795999999999999</v>
      </c>
      <c r="L146" t="s">
        <v>324</v>
      </c>
      <c r="M146" t="s">
        <v>325</v>
      </c>
      <c r="N146">
        <v>9690</v>
      </c>
      <c r="O146">
        <v>-12578</v>
      </c>
      <c r="P146">
        <v>2539</v>
      </c>
      <c r="Q146">
        <v>464</v>
      </c>
      <c r="T146">
        <v>1702</v>
      </c>
      <c r="U146">
        <v>-4589</v>
      </c>
      <c r="V146">
        <v>0</v>
      </c>
      <c r="W146">
        <v>-7441</v>
      </c>
      <c r="X146">
        <v>7484</v>
      </c>
      <c r="Y146">
        <v>0</v>
      </c>
      <c r="Z146">
        <v>2206</v>
      </c>
      <c r="AA146">
        <v>-2426</v>
      </c>
      <c r="AB146">
        <v>0</v>
      </c>
      <c r="AC146">
        <v>-1669</v>
      </c>
      <c r="AD146">
        <v>0</v>
      </c>
      <c r="AE146">
        <v>-1042</v>
      </c>
      <c r="AF146" s="1">
        <f t="shared" si="4"/>
        <v>0.77039274924471302</v>
      </c>
      <c r="AG146" s="1">
        <f t="shared" si="5"/>
        <v>0.22429780943421584</v>
      </c>
    </row>
    <row r="147" spans="1:33" hidden="1" x14ac:dyDescent="0.25">
      <c r="A147">
        <v>145</v>
      </c>
      <c r="B147" t="s">
        <v>30</v>
      </c>
      <c r="C147">
        <v>0.25</v>
      </c>
      <c r="D147">
        <v>1</v>
      </c>
      <c r="E147">
        <v>0.75</v>
      </c>
      <c r="F147" t="s">
        <v>36</v>
      </c>
      <c r="G147" t="b">
        <v>1</v>
      </c>
      <c r="H147" t="s">
        <v>32</v>
      </c>
      <c r="I147" t="s">
        <v>33</v>
      </c>
      <c r="J147">
        <v>0.33526961424093799</v>
      </c>
      <c r="K147">
        <v>-81.900000000000006</v>
      </c>
      <c r="L147" t="s">
        <v>326</v>
      </c>
      <c r="M147" t="s">
        <v>327</v>
      </c>
      <c r="N147">
        <v>3556</v>
      </c>
      <c r="O147">
        <v>-20459</v>
      </c>
      <c r="P147">
        <v>3640</v>
      </c>
      <c r="Q147">
        <v>850</v>
      </c>
      <c r="T147">
        <v>0</v>
      </c>
      <c r="U147">
        <v>-16903</v>
      </c>
      <c r="V147">
        <v>0</v>
      </c>
      <c r="W147">
        <v>-6600</v>
      </c>
      <c r="X147">
        <v>3271</v>
      </c>
      <c r="Y147">
        <v>0</v>
      </c>
      <c r="Z147">
        <v>285</v>
      </c>
      <c r="AA147">
        <v>-222</v>
      </c>
      <c r="AB147">
        <v>0</v>
      </c>
      <c r="AC147">
        <v>-12634</v>
      </c>
      <c r="AD147">
        <v>0</v>
      </c>
      <c r="AE147">
        <v>-1003</v>
      </c>
      <c r="AF147" s="1">
        <f t="shared" si="4"/>
        <v>0.17381103670756146</v>
      </c>
      <c r="AG147" s="1">
        <f t="shared" si="5"/>
        <v>1.9142424242424243</v>
      </c>
    </row>
    <row r="148" spans="1:33" hidden="1" x14ac:dyDescent="0.25">
      <c r="A148">
        <v>146</v>
      </c>
      <c r="B148" t="s">
        <v>30</v>
      </c>
      <c r="C148">
        <v>0.25</v>
      </c>
      <c r="D148">
        <v>1</v>
      </c>
      <c r="E148">
        <v>0.75</v>
      </c>
      <c r="F148" t="s">
        <v>39</v>
      </c>
      <c r="G148" t="b">
        <v>1</v>
      </c>
      <c r="H148" t="s">
        <v>32</v>
      </c>
      <c r="I148" t="s">
        <v>33</v>
      </c>
      <c r="J148">
        <v>0.36960461575722398</v>
      </c>
      <c r="K148">
        <v>-150.14400000000001</v>
      </c>
      <c r="L148" t="s">
        <v>328</v>
      </c>
      <c r="M148" t="s">
        <v>329</v>
      </c>
      <c r="N148">
        <v>1276</v>
      </c>
      <c r="O148">
        <v>-40357</v>
      </c>
      <c r="P148">
        <v>8471</v>
      </c>
      <c r="Q148">
        <v>1456</v>
      </c>
      <c r="T148">
        <v>0</v>
      </c>
      <c r="U148">
        <v>-39079</v>
      </c>
      <c r="V148">
        <v>0</v>
      </c>
      <c r="W148">
        <v>-7106</v>
      </c>
      <c r="X148">
        <v>1166</v>
      </c>
      <c r="Y148">
        <v>0</v>
      </c>
      <c r="Z148">
        <v>110</v>
      </c>
      <c r="AA148">
        <v>-17</v>
      </c>
      <c r="AB148">
        <v>0</v>
      </c>
      <c r="AC148">
        <v>-32205</v>
      </c>
      <c r="AD148">
        <v>0</v>
      </c>
      <c r="AE148">
        <v>-1029</v>
      </c>
      <c r="AF148" s="1">
        <f t="shared" si="4"/>
        <v>3.1617811036499244E-2</v>
      </c>
      <c r="AG148" s="1">
        <f t="shared" si="5"/>
        <v>4.5320855614973263</v>
      </c>
    </row>
    <row r="149" spans="1:33" hidden="1" x14ac:dyDescent="0.25">
      <c r="A149">
        <v>147</v>
      </c>
      <c r="B149" t="s">
        <v>30</v>
      </c>
      <c r="C149">
        <v>0.25</v>
      </c>
      <c r="D149">
        <v>1</v>
      </c>
      <c r="E149">
        <v>1</v>
      </c>
      <c r="F149" t="s">
        <v>31</v>
      </c>
      <c r="G149" t="b">
        <v>1</v>
      </c>
      <c r="H149" t="s">
        <v>32</v>
      </c>
      <c r="I149" t="s">
        <v>33</v>
      </c>
      <c r="J149">
        <v>0.28550381683679099</v>
      </c>
      <c r="K149">
        <v>-60.62</v>
      </c>
      <c r="L149" t="s">
        <v>330</v>
      </c>
      <c r="M149" t="s">
        <v>331</v>
      </c>
      <c r="N149">
        <v>9589</v>
      </c>
      <c r="O149">
        <v>-12678</v>
      </c>
      <c r="P149">
        <v>2671</v>
      </c>
      <c r="Q149">
        <v>468</v>
      </c>
      <c r="T149">
        <v>1605</v>
      </c>
      <c r="U149">
        <v>-4694</v>
      </c>
      <c r="V149">
        <v>0</v>
      </c>
      <c r="W149">
        <v>-7441</v>
      </c>
      <c r="X149">
        <v>7484</v>
      </c>
      <c r="Y149">
        <v>0</v>
      </c>
      <c r="Z149">
        <v>2105</v>
      </c>
      <c r="AA149">
        <v>-2336</v>
      </c>
      <c r="AB149">
        <v>0</v>
      </c>
      <c r="AC149">
        <v>-1695</v>
      </c>
      <c r="AD149">
        <v>0</v>
      </c>
      <c r="AE149">
        <v>-1206</v>
      </c>
      <c r="AF149" s="1">
        <f t="shared" si="4"/>
        <v>0.7563495819529894</v>
      </c>
      <c r="AG149" s="1">
        <f t="shared" si="5"/>
        <v>0.2277919634457734</v>
      </c>
    </row>
    <row r="150" spans="1:33" hidden="1" x14ac:dyDescent="0.25">
      <c r="A150">
        <v>148</v>
      </c>
      <c r="B150" t="s">
        <v>30</v>
      </c>
      <c r="C150">
        <v>0.25</v>
      </c>
      <c r="D150">
        <v>1</v>
      </c>
      <c r="E150">
        <v>1</v>
      </c>
      <c r="F150" t="s">
        <v>36</v>
      </c>
      <c r="G150" t="b">
        <v>1</v>
      </c>
      <c r="H150" t="s">
        <v>32</v>
      </c>
      <c r="I150" t="s">
        <v>33</v>
      </c>
      <c r="J150">
        <v>0.33508256875977999</v>
      </c>
      <c r="K150">
        <v>-91.947999999999993</v>
      </c>
      <c r="L150" t="s">
        <v>332</v>
      </c>
      <c r="M150" t="s">
        <v>333</v>
      </c>
      <c r="N150">
        <v>3590</v>
      </c>
      <c r="O150">
        <v>-20527</v>
      </c>
      <c r="P150">
        <v>3654</v>
      </c>
      <c r="Q150">
        <v>856</v>
      </c>
      <c r="T150">
        <v>0</v>
      </c>
      <c r="U150">
        <v>-16937</v>
      </c>
      <c r="V150">
        <v>0</v>
      </c>
      <c r="W150">
        <v>-6600</v>
      </c>
      <c r="X150">
        <v>3271</v>
      </c>
      <c r="Y150">
        <v>0</v>
      </c>
      <c r="Z150">
        <v>319</v>
      </c>
      <c r="AA150">
        <v>-259</v>
      </c>
      <c r="AB150">
        <v>0</v>
      </c>
      <c r="AC150">
        <v>-12621</v>
      </c>
      <c r="AD150">
        <v>0</v>
      </c>
      <c r="AE150">
        <v>-1047</v>
      </c>
      <c r="AF150" s="1">
        <f t="shared" si="4"/>
        <v>0.17489160617722999</v>
      </c>
      <c r="AG150" s="1">
        <f t="shared" si="5"/>
        <v>1.9122727272727273</v>
      </c>
    </row>
    <row r="151" spans="1:33" hidden="1" x14ac:dyDescent="0.25">
      <c r="A151">
        <v>149</v>
      </c>
      <c r="B151" t="s">
        <v>30</v>
      </c>
      <c r="C151">
        <v>0.25</v>
      </c>
      <c r="D151">
        <v>1</v>
      </c>
      <c r="E151">
        <v>1</v>
      </c>
      <c r="F151" t="s">
        <v>39</v>
      </c>
      <c r="G151" t="b">
        <v>1</v>
      </c>
      <c r="H151" t="s">
        <v>32</v>
      </c>
      <c r="I151" t="s">
        <v>33</v>
      </c>
      <c r="J151">
        <v>0.369770362341379</v>
      </c>
      <c r="K151">
        <v>-150.14400000000001</v>
      </c>
      <c r="L151" t="s">
        <v>334</v>
      </c>
      <c r="M151" t="s">
        <v>335</v>
      </c>
      <c r="N151">
        <v>1276</v>
      </c>
      <c r="O151">
        <v>-41026</v>
      </c>
      <c r="P151">
        <v>8587</v>
      </c>
      <c r="Q151">
        <v>1508</v>
      </c>
      <c r="T151">
        <v>0</v>
      </c>
      <c r="U151">
        <v>-39748</v>
      </c>
      <c r="V151">
        <v>0</v>
      </c>
      <c r="W151">
        <v>-7106</v>
      </c>
      <c r="X151">
        <v>1166</v>
      </c>
      <c r="Y151">
        <v>0</v>
      </c>
      <c r="Z151">
        <v>110</v>
      </c>
      <c r="AA151">
        <v>-17</v>
      </c>
      <c r="AB151">
        <v>0</v>
      </c>
      <c r="AC151">
        <v>-32258</v>
      </c>
      <c r="AD151">
        <v>0</v>
      </c>
      <c r="AE151">
        <v>-1645</v>
      </c>
      <c r="AF151" s="1">
        <f t="shared" si="4"/>
        <v>3.1102227855506263E-2</v>
      </c>
      <c r="AG151" s="1">
        <f t="shared" si="5"/>
        <v>4.539544047283985</v>
      </c>
    </row>
    <row r="152" spans="1:33" hidden="1" x14ac:dyDescent="0.25">
      <c r="A152">
        <v>150</v>
      </c>
      <c r="B152" t="s">
        <v>30</v>
      </c>
      <c r="C152">
        <v>0.5</v>
      </c>
      <c r="D152">
        <v>0</v>
      </c>
      <c r="E152">
        <v>0</v>
      </c>
      <c r="F152" t="s">
        <v>31</v>
      </c>
      <c r="G152" t="b">
        <v>1</v>
      </c>
      <c r="H152" t="s">
        <v>32</v>
      </c>
      <c r="I152" t="s">
        <v>33</v>
      </c>
      <c r="J152">
        <v>0.23849117126025099</v>
      </c>
      <c r="K152">
        <v>46.48</v>
      </c>
      <c r="L152" t="s">
        <v>336</v>
      </c>
      <c r="M152" t="s">
        <v>337</v>
      </c>
      <c r="N152">
        <v>11082</v>
      </c>
      <c r="O152">
        <v>-9174</v>
      </c>
      <c r="P152">
        <v>2154</v>
      </c>
      <c r="Q152">
        <v>608</v>
      </c>
      <c r="T152">
        <v>3677</v>
      </c>
      <c r="U152">
        <v>-1768</v>
      </c>
      <c r="V152">
        <v>0</v>
      </c>
      <c r="W152">
        <v>-7441</v>
      </c>
      <c r="X152">
        <v>9629</v>
      </c>
      <c r="Y152">
        <v>0</v>
      </c>
      <c r="Z152">
        <v>1453</v>
      </c>
      <c r="AA152">
        <v>-1733</v>
      </c>
      <c r="AB152">
        <v>0</v>
      </c>
      <c r="AC152">
        <v>0</v>
      </c>
      <c r="AD152">
        <v>0</v>
      </c>
      <c r="AE152">
        <v>0</v>
      </c>
      <c r="AF152" s="1">
        <f t="shared" si="4"/>
        <v>1.2079790712884237</v>
      </c>
      <c r="AG152" s="1">
        <f t="shared" si="5"/>
        <v>0</v>
      </c>
    </row>
    <row r="153" spans="1:33" hidden="1" x14ac:dyDescent="0.25">
      <c r="A153">
        <v>151</v>
      </c>
      <c r="B153" t="s">
        <v>30</v>
      </c>
      <c r="C153">
        <v>0.5</v>
      </c>
      <c r="D153">
        <v>0</v>
      </c>
      <c r="E153">
        <v>0</v>
      </c>
      <c r="F153" t="s">
        <v>36</v>
      </c>
      <c r="G153" t="b">
        <v>1</v>
      </c>
      <c r="H153" t="s">
        <v>32</v>
      </c>
      <c r="I153" t="s">
        <v>33</v>
      </c>
      <c r="J153">
        <v>0.29519906548575398</v>
      </c>
      <c r="K153">
        <v>32.091999999999999</v>
      </c>
      <c r="L153" t="s">
        <v>338</v>
      </c>
      <c r="M153" t="s">
        <v>339</v>
      </c>
      <c r="N153">
        <v>4562</v>
      </c>
      <c r="O153">
        <v>-7515</v>
      </c>
      <c r="P153">
        <v>1306</v>
      </c>
      <c r="Q153">
        <v>646</v>
      </c>
      <c r="T153">
        <v>750</v>
      </c>
      <c r="U153">
        <v>-3703</v>
      </c>
      <c r="V153">
        <v>0</v>
      </c>
      <c r="W153">
        <v>-6600</v>
      </c>
      <c r="X153">
        <v>3705</v>
      </c>
      <c r="Y153">
        <v>0</v>
      </c>
      <c r="Z153">
        <v>857</v>
      </c>
      <c r="AA153">
        <v>-915</v>
      </c>
      <c r="AB153">
        <v>0</v>
      </c>
      <c r="AC153">
        <v>0</v>
      </c>
      <c r="AD153">
        <v>0</v>
      </c>
      <c r="AE153">
        <v>0</v>
      </c>
      <c r="AF153" s="1">
        <f t="shared" si="4"/>
        <v>0.60705256154357956</v>
      </c>
      <c r="AG153" s="1">
        <f t="shared" si="5"/>
        <v>0</v>
      </c>
    </row>
    <row r="154" spans="1:33" hidden="1" x14ac:dyDescent="0.25">
      <c r="A154">
        <v>152</v>
      </c>
      <c r="B154" t="s">
        <v>30</v>
      </c>
      <c r="C154">
        <v>0.5</v>
      </c>
      <c r="D154">
        <v>0</v>
      </c>
      <c r="E154">
        <v>0</v>
      </c>
      <c r="F154" t="s">
        <v>39</v>
      </c>
      <c r="G154" t="b">
        <v>1</v>
      </c>
      <c r="H154" t="s">
        <v>32</v>
      </c>
      <c r="I154" t="s">
        <v>33</v>
      </c>
      <c r="J154">
        <v>0.34524868478927201</v>
      </c>
      <c r="K154">
        <v>-20.603999999999999</v>
      </c>
      <c r="L154" t="s">
        <v>340</v>
      </c>
      <c r="M154" t="s">
        <v>341</v>
      </c>
      <c r="N154">
        <v>1307</v>
      </c>
      <c r="O154">
        <v>-7476</v>
      </c>
      <c r="P154">
        <v>1510</v>
      </c>
      <c r="Q154">
        <v>495</v>
      </c>
      <c r="T154">
        <v>0</v>
      </c>
      <c r="U154">
        <v>-6168</v>
      </c>
      <c r="V154">
        <v>0</v>
      </c>
      <c r="W154">
        <v>-7106</v>
      </c>
      <c r="X154">
        <v>909</v>
      </c>
      <c r="Y154">
        <v>0</v>
      </c>
      <c r="Z154">
        <v>398</v>
      </c>
      <c r="AA154">
        <v>-370</v>
      </c>
      <c r="AB154">
        <v>0</v>
      </c>
      <c r="AC154">
        <v>0</v>
      </c>
      <c r="AD154">
        <v>0</v>
      </c>
      <c r="AE154">
        <v>0</v>
      </c>
      <c r="AF154" s="1">
        <f t="shared" si="4"/>
        <v>0.17482611021936864</v>
      </c>
      <c r="AG154" s="1">
        <f t="shared" si="5"/>
        <v>0</v>
      </c>
    </row>
    <row r="155" spans="1:33" hidden="1" x14ac:dyDescent="0.25">
      <c r="A155">
        <v>153</v>
      </c>
      <c r="B155" t="s">
        <v>30</v>
      </c>
      <c r="C155">
        <v>0.5</v>
      </c>
      <c r="D155">
        <v>0</v>
      </c>
      <c r="E155">
        <v>0.25</v>
      </c>
      <c r="F155" t="s">
        <v>31</v>
      </c>
      <c r="G155" t="b">
        <v>1</v>
      </c>
      <c r="H155" t="s">
        <v>32</v>
      </c>
      <c r="I155" t="s">
        <v>33</v>
      </c>
      <c r="J155">
        <v>0.241097490422749</v>
      </c>
      <c r="K155">
        <v>48.808</v>
      </c>
      <c r="L155" t="s">
        <v>342</v>
      </c>
      <c r="M155" t="s">
        <v>343</v>
      </c>
      <c r="N155">
        <v>11608</v>
      </c>
      <c r="O155">
        <v>-9733</v>
      </c>
      <c r="P155">
        <v>2177</v>
      </c>
      <c r="Q155">
        <v>624</v>
      </c>
      <c r="T155">
        <v>3676</v>
      </c>
      <c r="U155">
        <v>-1800</v>
      </c>
      <c r="V155">
        <v>0</v>
      </c>
      <c r="W155">
        <v>-7441</v>
      </c>
      <c r="X155">
        <v>9841</v>
      </c>
      <c r="Y155">
        <v>0</v>
      </c>
      <c r="Z155">
        <v>1767</v>
      </c>
      <c r="AA155">
        <v>-2007</v>
      </c>
      <c r="AB155">
        <v>0</v>
      </c>
      <c r="AC155">
        <v>0</v>
      </c>
      <c r="AD155">
        <v>0</v>
      </c>
      <c r="AE155">
        <v>-285</v>
      </c>
      <c r="AF155" s="1">
        <f t="shared" si="4"/>
        <v>1.1926435836843727</v>
      </c>
      <c r="AG155" s="1">
        <f t="shared" si="5"/>
        <v>0</v>
      </c>
    </row>
    <row r="156" spans="1:33" hidden="1" x14ac:dyDescent="0.25">
      <c r="A156">
        <v>154</v>
      </c>
      <c r="B156" t="s">
        <v>30</v>
      </c>
      <c r="C156">
        <v>0.5</v>
      </c>
      <c r="D156">
        <v>0</v>
      </c>
      <c r="E156">
        <v>0.25</v>
      </c>
      <c r="F156" t="s">
        <v>36</v>
      </c>
      <c r="G156" t="b">
        <v>1</v>
      </c>
      <c r="H156" t="s">
        <v>32</v>
      </c>
      <c r="I156" t="s">
        <v>33</v>
      </c>
      <c r="J156">
        <v>0.291173127133939</v>
      </c>
      <c r="K156">
        <v>33.727999999999902</v>
      </c>
      <c r="L156" t="s">
        <v>344</v>
      </c>
      <c r="M156" t="s">
        <v>345</v>
      </c>
      <c r="N156">
        <v>4703</v>
      </c>
      <c r="O156">
        <v>-7740</v>
      </c>
      <c r="P156">
        <v>1318</v>
      </c>
      <c r="Q156">
        <v>638</v>
      </c>
      <c r="T156">
        <v>670</v>
      </c>
      <c r="U156">
        <v>-3706</v>
      </c>
      <c r="V156">
        <v>0</v>
      </c>
      <c r="W156">
        <v>-6600</v>
      </c>
      <c r="X156">
        <v>3840</v>
      </c>
      <c r="Y156">
        <v>0</v>
      </c>
      <c r="Z156">
        <v>863</v>
      </c>
      <c r="AA156">
        <v>-931</v>
      </c>
      <c r="AB156">
        <v>0</v>
      </c>
      <c r="AC156">
        <v>0</v>
      </c>
      <c r="AD156">
        <v>0</v>
      </c>
      <c r="AE156">
        <v>-209</v>
      </c>
      <c r="AF156" s="1">
        <f t="shared" si="4"/>
        <v>0.60762273901808783</v>
      </c>
      <c r="AG156" s="1">
        <f t="shared" si="5"/>
        <v>0</v>
      </c>
    </row>
    <row r="157" spans="1:33" hidden="1" x14ac:dyDescent="0.25">
      <c r="A157">
        <v>155</v>
      </c>
      <c r="B157" t="s">
        <v>30</v>
      </c>
      <c r="C157">
        <v>0.5</v>
      </c>
      <c r="D157">
        <v>0</v>
      </c>
      <c r="E157">
        <v>0.25</v>
      </c>
      <c r="F157" t="s">
        <v>39</v>
      </c>
      <c r="G157" t="b">
        <v>1</v>
      </c>
      <c r="H157" t="s">
        <v>32</v>
      </c>
      <c r="I157" t="s">
        <v>33</v>
      </c>
      <c r="J157">
        <v>0.34577120383574</v>
      </c>
      <c r="K157">
        <v>-24.18</v>
      </c>
      <c r="L157" t="s">
        <v>346</v>
      </c>
      <c r="M157" t="s">
        <v>347</v>
      </c>
      <c r="N157">
        <v>1258</v>
      </c>
      <c r="O157">
        <v>-7776</v>
      </c>
      <c r="P157">
        <v>1582</v>
      </c>
      <c r="Q157">
        <v>493</v>
      </c>
      <c r="T157">
        <v>0</v>
      </c>
      <c r="U157">
        <v>-6517</v>
      </c>
      <c r="V157">
        <v>0</v>
      </c>
      <c r="W157">
        <v>-7106</v>
      </c>
      <c r="X157">
        <v>931</v>
      </c>
      <c r="Y157">
        <v>0</v>
      </c>
      <c r="Z157">
        <v>327</v>
      </c>
      <c r="AA157">
        <v>-303</v>
      </c>
      <c r="AB157">
        <v>0</v>
      </c>
      <c r="AC157">
        <v>0</v>
      </c>
      <c r="AD157">
        <v>0</v>
      </c>
      <c r="AE157">
        <v>-367</v>
      </c>
      <c r="AF157" s="1">
        <f t="shared" si="4"/>
        <v>0.16177983539094651</v>
      </c>
      <c r="AG157" s="1">
        <f t="shared" si="5"/>
        <v>0</v>
      </c>
    </row>
    <row r="158" spans="1:33" hidden="1" x14ac:dyDescent="0.25">
      <c r="A158">
        <v>156</v>
      </c>
      <c r="B158" t="s">
        <v>30</v>
      </c>
      <c r="C158">
        <v>0.5</v>
      </c>
      <c r="D158">
        <v>0</v>
      </c>
      <c r="E158">
        <v>0.5</v>
      </c>
      <c r="F158" t="s">
        <v>31</v>
      </c>
      <c r="G158" t="b">
        <v>1</v>
      </c>
      <c r="H158" t="s">
        <v>32</v>
      </c>
      <c r="I158" t="s">
        <v>33</v>
      </c>
      <c r="J158">
        <v>0.23313171631295701</v>
      </c>
      <c r="K158">
        <v>53.527999999999999</v>
      </c>
      <c r="L158" t="s">
        <v>348</v>
      </c>
      <c r="M158" t="s">
        <v>349</v>
      </c>
      <c r="N158">
        <v>11762</v>
      </c>
      <c r="O158">
        <v>-10513</v>
      </c>
      <c r="P158">
        <v>2178</v>
      </c>
      <c r="Q158">
        <v>588</v>
      </c>
      <c r="T158">
        <v>3256</v>
      </c>
      <c r="U158">
        <v>-2006</v>
      </c>
      <c r="V158">
        <v>0</v>
      </c>
      <c r="W158">
        <v>-7441</v>
      </c>
      <c r="X158">
        <v>9841</v>
      </c>
      <c r="Y158">
        <v>0</v>
      </c>
      <c r="Z158">
        <v>1921</v>
      </c>
      <c r="AA158">
        <v>-2180</v>
      </c>
      <c r="AB158">
        <v>0</v>
      </c>
      <c r="AC158">
        <v>0</v>
      </c>
      <c r="AD158">
        <v>0</v>
      </c>
      <c r="AE158">
        <v>-892</v>
      </c>
      <c r="AF158" s="1">
        <f t="shared" si="4"/>
        <v>1.1188052886901931</v>
      </c>
      <c r="AG158" s="1">
        <f t="shared" si="5"/>
        <v>0</v>
      </c>
    </row>
    <row r="159" spans="1:33" hidden="1" x14ac:dyDescent="0.25">
      <c r="A159">
        <v>157</v>
      </c>
      <c r="B159" t="s">
        <v>30</v>
      </c>
      <c r="C159">
        <v>0.5</v>
      </c>
      <c r="D159">
        <v>0</v>
      </c>
      <c r="E159">
        <v>0.5</v>
      </c>
      <c r="F159" t="s">
        <v>36</v>
      </c>
      <c r="G159" t="b">
        <v>1</v>
      </c>
      <c r="H159" t="s">
        <v>32</v>
      </c>
      <c r="I159" t="s">
        <v>33</v>
      </c>
      <c r="J159">
        <v>0.28463350819272898</v>
      </c>
      <c r="K159">
        <v>25.532</v>
      </c>
      <c r="L159" t="s">
        <v>350</v>
      </c>
      <c r="M159" t="s">
        <v>351</v>
      </c>
      <c r="N159">
        <v>4656</v>
      </c>
      <c r="O159">
        <v>-8283</v>
      </c>
      <c r="P159">
        <v>1353</v>
      </c>
      <c r="Q159">
        <v>574</v>
      </c>
      <c r="T159">
        <v>434</v>
      </c>
      <c r="U159">
        <v>-4060</v>
      </c>
      <c r="V159">
        <v>0</v>
      </c>
      <c r="W159">
        <v>-6600</v>
      </c>
      <c r="X159">
        <v>3840</v>
      </c>
      <c r="Y159">
        <v>0</v>
      </c>
      <c r="Z159">
        <v>816</v>
      </c>
      <c r="AA159">
        <v>-865</v>
      </c>
      <c r="AB159">
        <v>0</v>
      </c>
      <c r="AC159">
        <v>0</v>
      </c>
      <c r="AD159">
        <v>0</v>
      </c>
      <c r="AE159">
        <v>-818</v>
      </c>
      <c r="AF159" s="1">
        <f t="shared" si="4"/>
        <v>0.56211517566099234</v>
      </c>
      <c r="AG159" s="1">
        <f t="shared" si="5"/>
        <v>0</v>
      </c>
    </row>
    <row r="160" spans="1:33" hidden="1" x14ac:dyDescent="0.25">
      <c r="A160">
        <v>158</v>
      </c>
      <c r="B160" t="s">
        <v>30</v>
      </c>
      <c r="C160">
        <v>0.5</v>
      </c>
      <c r="D160">
        <v>0</v>
      </c>
      <c r="E160">
        <v>0.5</v>
      </c>
      <c r="F160" t="s">
        <v>39</v>
      </c>
      <c r="G160" t="b">
        <v>1</v>
      </c>
      <c r="H160" t="s">
        <v>32</v>
      </c>
      <c r="I160" t="s">
        <v>33</v>
      </c>
      <c r="J160">
        <v>0.34622327065504199</v>
      </c>
      <c r="K160">
        <v>-23.547999999999998</v>
      </c>
      <c r="L160" t="s">
        <v>352</v>
      </c>
      <c r="M160" t="s">
        <v>353</v>
      </c>
      <c r="N160">
        <v>1229</v>
      </c>
      <c r="O160">
        <v>-7897</v>
      </c>
      <c r="P160">
        <v>1602</v>
      </c>
      <c r="Q160">
        <v>486</v>
      </c>
      <c r="T160">
        <v>0</v>
      </c>
      <c r="U160">
        <v>-6667</v>
      </c>
      <c r="V160">
        <v>0</v>
      </c>
      <c r="W160">
        <v>-7106</v>
      </c>
      <c r="X160">
        <v>931</v>
      </c>
      <c r="Y160">
        <v>0</v>
      </c>
      <c r="Z160">
        <v>298</v>
      </c>
      <c r="AA160">
        <v>-270</v>
      </c>
      <c r="AB160">
        <v>0</v>
      </c>
      <c r="AC160">
        <v>0</v>
      </c>
      <c r="AD160">
        <v>0</v>
      </c>
      <c r="AE160">
        <v>-521</v>
      </c>
      <c r="AF160" s="1">
        <f t="shared" si="4"/>
        <v>0.15562871976700013</v>
      </c>
      <c r="AG160" s="1">
        <f t="shared" si="5"/>
        <v>0</v>
      </c>
    </row>
    <row r="161" spans="1:33" hidden="1" x14ac:dyDescent="0.25">
      <c r="A161">
        <v>159</v>
      </c>
      <c r="B161" t="s">
        <v>30</v>
      </c>
      <c r="C161">
        <v>0.5</v>
      </c>
      <c r="D161">
        <v>0</v>
      </c>
      <c r="E161">
        <v>0.75</v>
      </c>
      <c r="F161" t="s">
        <v>31</v>
      </c>
      <c r="G161" t="b">
        <v>1</v>
      </c>
      <c r="H161" t="s">
        <v>32</v>
      </c>
      <c r="I161" t="s">
        <v>33</v>
      </c>
      <c r="J161">
        <v>0.24058669869955601</v>
      </c>
      <c r="K161">
        <v>53.423999999999999</v>
      </c>
      <c r="L161" t="s">
        <v>354</v>
      </c>
      <c r="M161" t="s">
        <v>355</v>
      </c>
      <c r="N161">
        <v>11792</v>
      </c>
      <c r="O161">
        <v>-11090</v>
      </c>
      <c r="P161">
        <v>2290</v>
      </c>
      <c r="Q161">
        <v>531</v>
      </c>
      <c r="T161">
        <v>3118</v>
      </c>
      <c r="U161">
        <v>-2416</v>
      </c>
      <c r="V161">
        <v>0</v>
      </c>
      <c r="W161">
        <v>-7441</v>
      </c>
      <c r="X161">
        <v>9841</v>
      </c>
      <c r="Y161">
        <v>0</v>
      </c>
      <c r="Z161">
        <v>1951</v>
      </c>
      <c r="AA161">
        <v>-2201</v>
      </c>
      <c r="AB161">
        <v>0</v>
      </c>
      <c r="AC161">
        <v>0</v>
      </c>
      <c r="AD161">
        <v>0</v>
      </c>
      <c r="AE161">
        <v>-1448</v>
      </c>
      <c r="AF161" s="1">
        <f t="shared" si="4"/>
        <v>1.0633002705139765</v>
      </c>
      <c r="AG161" s="1">
        <f t="shared" si="5"/>
        <v>0</v>
      </c>
    </row>
    <row r="162" spans="1:33" hidden="1" x14ac:dyDescent="0.25">
      <c r="A162">
        <v>160</v>
      </c>
      <c r="B162" t="s">
        <v>30</v>
      </c>
      <c r="C162">
        <v>0.5</v>
      </c>
      <c r="D162">
        <v>0</v>
      </c>
      <c r="E162">
        <v>0.75</v>
      </c>
      <c r="F162" t="s">
        <v>36</v>
      </c>
      <c r="G162" t="b">
        <v>1</v>
      </c>
      <c r="H162" t="s">
        <v>32</v>
      </c>
      <c r="I162" t="s">
        <v>33</v>
      </c>
      <c r="J162">
        <v>0.28691818942877301</v>
      </c>
      <c r="K162">
        <v>-27.331999999999901</v>
      </c>
      <c r="L162" t="s">
        <v>356</v>
      </c>
      <c r="M162" t="s">
        <v>357</v>
      </c>
      <c r="N162">
        <v>4647</v>
      </c>
      <c r="O162">
        <v>-8534</v>
      </c>
      <c r="P162">
        <v>1380</v>
      </c>
      <c r="Q162">
        <v>533</v>
      </c>
      <c r="T162">
        <v>376</v>
      </c>
      <c r="U162">
        <v>-4262</v>
      </c>
      <c r="V162">
        <v>0</v>
      </c>
      <c r="W162">
        <v>-6600</v>
      </c>
      <c r="X162">
        <v>3840</v>
      </c>
      <c r="Y162">
        <v>0</v>
      </c>
      <c r="Z162">
        <v>807</v>
      </c>
      <c r="AA162">
        <v>-850</v>
      </c>
      <c r="AB162">
        <v>0</v>
      </c>
      <c r="AC162">
        <v>0</v>
      </c>
      <c r="AD162">
        <v>0</v>
      </c>
      <c r="AE162">
        <v>-1084</v>
      </c>
      <c r="AF162" s="1">
        <f t="shared" si="4"/>
        <v>0.54452777126786966</v>
      </c>
      <c r="AG162" s="1">
        <f t="shared" si="5"/>
        <v>0</v>
      </c>
    </row>
    <row r="163" spans="1:33" hidden="1" x14ac:dyDescent="0.25">
      <c r="A163">
        <v>161</v>
      </c>
      <c r="B163" t="s">
        <v>30</v>
      </c>
      <c r="C163">
        <v>0.5</v>
      </c>
      <c r="D163">
        <v>0</v>
      </c>
      <c r="E163">
        <v>0.75</v>
      </c>
      <c r="F163" t="s">
        <v>39</v>
      </c>
      <c r="G163" t="b">
        <v>1</v>
      </c>
      <c r="H163" t="s">
        <v>32</v>
      </c>
      <c r="I163" t="s">
        <v>33</v>
      </c>
      <c r="J163">
        <v>0.34658486048071602</v>
      </c>
      <c r="K163">
        <v>-23.547999999999998</v>
      </c>
      <c r="L163" t="s">
        <v>358</v>
      </c>
      <c r="M163" t="s">
        <v>359</v>
      </c>
      <c r="N163">
        <v>1229</v>
      </c>
      <c r="O163">
        <v>-8183</v>
      </c>
      <c r="P163">
        <v>1631</v>
      </c>
      <c r="Q163">
        <v>441</v>
      </c>
      <c r="T163">
        <v>0</v>
      </c>
      <c r="U163">
        <v>-6953</v>
      </c>
      <c r="V163">
        <v>0</v>
      </c>
      <c r="W163">
        <v>-7106</v>
      </c>
      <c r="X163">
        <v>931</v>
      </c>
      <c r="Y163">
        <v>0</v>
      </c>
      <c r="Z163">
        <v>298</v>
      </c>
      <c r="AA163">
        <v>-270</v>
      </c>
      <c r="AB163">
        <v>0</v>
      </c>
      <c r="AC163">
        <v>0</v>
      </c>
      <c r="AD163">
        <v>0</v>
      </c>
      <c r="AE163">
        <v>-807</v>
      </c>
      <c r="AF163" s="1">
        <f t="shared" si="4"/>
        <v>0.15018941708419895</v>
      </c>
      <c r="AG163" s="1">
        <f t="shared" si="5"/>
        <v>0</v>
      </c>
    </row>
    <row r="164" spans="1:33" hidden="1" x14ac:dyDescent="0.25">
      <c r="A164">
        <v>162</v>
      </c>
      <c r="B164" t="s">
        <v>30</v>
      </c>
      <c r="C164">
        <v>0.5</v>
      </c>
      <c r="D164">
        <v>0</v>
      </c>
      <c r="E164">
        <v>1</v>
      </c>
      <c r="F164" t="s">
        <v>31</v>
      </c>
      <c r="G164" t="b">
        <v>1</v>
      </c>
      <c r="H164" t="s">
        <v>32</v>
      </c>
      <c r="I164" t="s">
        <v>33</v>
      </c>
      <c r="J164">
        <v>0.240000850597548</v>
      </c>
      <c r="K164">
        <v>50.66</v>
      </c>
      <c r="L164" t="s">
        <v>360</v>
      </c>
      <c r="M164" t="s">
        <v>361</v>
      </c>
      <c r="N164">
        <v>11900</v>
      </c>
      <c r="O164">
        <v>-11288</v>
      </c>
      <c r="P164">
        <v>2302</v>
      </c>
      <c r="Q164">
        <v>508</v>
      </c>
      <c r="T164">
        <v>3136</v>
      </c>
      <c r="U164">
        <v>-2524</v>
      </c>
      <c r="V164">
        <v>0</v>
      </c>
      <c r="W164">
        <v>-7441</v>
      </c>
      <c r="X164">
        <v>9841</v>
      </c>
      <c r="Y164">
        <v>0</v>
      </c>
      <c r="Z164">
        <v>2059</v>
      </c>
      <c r="AA164">
        <v>-2310</v>
      </c>
      <c r="AB164">
        <v>0</v>
      </c>
      <c r="AC164">
        <v>0</v>
      </c>
      <c r="AD164">
        <v>0</v>
      </c>
      <c r="AE164">
        <v>-1537</v>
      </c>
      <c r="AF164" s="1">
        <f t="shared" si="4"/>
        <v>1.0542168674698795</v>
      </c>
      <c r="AG164" s="1">
        <f t="shared" si="5"/>
        <v>0</v>
      </c>
    </row>
    <row r="165" spans="1:33" hidden="1" x14ac:dyDescent="0.25">
      <c r="A165">
        <v>163</v>
      </c>
      <c r="B165" t="s">
        <v>30</v>
      </c>
      <c r="C165">
        <v>0.5</v>
      </c>
      <c r="D165">
        <v>0</v>
      </c>
      <c r="E165">
        <v>1</v>
      </c>
      <c r="F165" t="s">
        <v>36</v>
      </c>
      <c r="G165" t="b">
        <v>1</v>
      </c>
      <c r="H165" t="s">
        <v>32</v>
      </c>
      <c r="I165" t="s">
        <v>33</v>
      </c>
      <c r="J165">
        <v>0.28782563864382099</v>
      </c>
      <c r="K165">
        <v>-34.152000000000001</v>
      </c>
      <c r="L165" t="s">
        <v>362</v>
      </c>
      <c r="M165" t="s">
        <v>363</v>
      </c>
      <c r="N165">
        <v>4614</v>
      </c>
      <c r="O165">
        <v>-8595</v>
      </c>
      <c r="P165">
        <v>1403</v>
      </c>
      <c r="Q165">
        <v>516</v>
      </c>
      <c r="T165">
        <v>423</v>
      </c>
      <c r="U165">
        <v>-4403</v>
      </c>
      <c r="V165">
        <v>0</v>
      </c>
      <c r="W165">
        <v>-6600</v>
      </c>
      <c r="X165">
        <v>3840</v>
      </c>
      <c r="Y165">
        <v>0</v>
      </c>
      <c r="Z165">
        <v>774</v>
      </c>
      <c r="AA165">
        <v>-810</v>
      </c>
      <c r="AB165">
        <v>0</v>
      </c>
      <c r="AC165">
        <v>0</v>
      </c>
      <c r="AD165">
        <v>0</v>
      </c>
      <c r="AE165">
        <v>-1185</v>
      </c>
      <c r="AF165" s="1">
        <f t="shared" si="4"/>
        <v>0.53682373472949385</v>
      </c>
      <c r="AG165" s="1">
        <f t="shared" si="5"/>
        <v>0</v>
      </c>
    </row>
    <row r="166" spans="1:33" hidden="1" x14ac:dyDescent="0.25">
      <c r="A166">
        <v>164</v>
      </c>
      <c r="B166" t="s">
        <v>30</v>
      </c>
      <c r="C166">
        <v>0.5</v>
      </c>
      <c r="D166">
        <v>0</v>
      </c>
      <c r="E166">
        <v>1</v>
      </c>
      <c r="F166" t="s">
        <v>39</v>
      </c>
      <c r="G166" t="b">
        <v>1</v>
      </c>
      <c r="H166" t="s">
        <v>32</v>
      </c>
      <c r="I166" t="s">
        <v>33</v>
      </c>
      <c r="J166">
        <v>0.34791798447396699</v>
      </c>
      <c r="K166">
        <v>-40.856000000000002</v>
      </c>
      <c r="L166" t="s">
        <v>364</v>
      </c>
      <c r="M166" t="s">
        <v>365</v>
      </c>
      <c r="N166">
        <v>1229</v>
      </c>
      <c r="O166">
        <v>-8712</v>
      </c>
      <c r="P166">
        <v>1734</v>
      </c>
      <c r="Q166">
        <v>408</v>
      </c>
      <c r="T166">
        <v>0</v>
      </c>
      <c r="U166">
        <v>-7483</v>
      </c>
      <c r="V166">
        <v>0</v>
      </c>
      <c r="W166">
        <v>-7106</v>
      </c>
      <c r="X166">
        <v>931</v>
      </c>
      <c r="Y166">
        <v>0</v>
      </c>
      <c r="Z166">
        <v>298</v>
      </c>
      <c r="AA166">
        <v>-270</v>
      </c>
      <c r="AB166">
        <v>0</v>
      </c>
      <c r="AC166">
        <v>0</v>
      </c>
      <c r="AD166">
        <v>0</v>
      </c>
      <c r="AE166">
        <v>-1336</v>
      </c>
      <c r="AF166" s="1">
        <f t="shared" si="4"/>
        <v>0.14106978879706153</v>
      </c>
      <c r="AG166" s="1">
        <f t="shared" si="5"/>
        <v>0</v>
      </c>
    </row>
    <row r="167" spans="1:33" hidden="1" x14ac:dyDescent="0.25">
      <c r="A167">
        <v>165</v>
      </c>
      <c r="B167" t="s">
        <v>30</v>
      </c>
      <c r="C167">
        <v>0.5</v>
      </c>
      <c r="D167">
        <v>0.25</v>
      </c>
      <c r="E167">
        <v>0</v>
      </c>
      <c r="F167" t="s">
        <v>31</v>
      </c>
      <c r="G167" t="b">
        <v>1</v>
      </c>
      <c r="H167" t="s">
        <v>32</v>
      </c>
      <c r="I167" t="s">
        <v>33</v>
      </c>
      <c r="J167">
        <v>0.22459374579022601</v>
      </c>
      <c r="K167">
        <v>85.768000000000001</v>
      </c>
      <c r="L167" t="s">
        <v>366</v>
      </c>
      <c r="M167" t="s">
        <v>367</v>
      </c>
      <c r="N167">
        <v>16297</v>
      </c>
      <c r="O167">
        <v>-11195</v>
      </c>
      <c r="P167">
        <v>2902</v>
      </c>
      <c r="Q167">
        <v>686</v>
      </c>
      <c r="T167">
        <v>6383</v>
      </c>
      <c r="U167">
        <v>-1281</v>
      </c>
      <c r="V167">
        <v>0</v>
      </c>
      <c r="W167">
        <v>-7441</v>
      </c>
      <c r="X167">
        <v>13369</v>
      </c>
      <c r="Y167">
        <v>0</v>
      </c>
      <c r="Z167">
        <v>2928</v>
      </c>
      <c r="AA167">
        <v>-3273</v>
      </c>
      <c r="AB167">
        <v>0</v>
      </c>
      <c r="AC167">
        <v>-481</v>
      </c>
      <c r="AD167">
        <v>0</v>
      </c>
      <c r="AE167">
        <v>0</v>
      </c>
      <c r="AF167" s="1">
        <f t="shared" si="4"/>
        <v>1.4557391692719965</v>
      </c>
      <c r="AG167" s="1">
        <f t="shared" si="5"/>
        <v>6.4641849213815342E-2</v>
      </c>
    </row>
    <row r="168" spans="1:33" hidden="1" x14ac:dyDescent="0.25">
      <c r="A168">
        <v>166</v>
      </c>
      <c r="B168" t="s">
        <v>30</v>
      </c>
      <c r="C168">
        <v>0.5</v>
      </c>
      <c r="D168">
        <v>0.25</v>
      </c>
      <c r="E168">
        <v>0</v>
      </c>
      <c r="F168" t="s">
        <v>36</v>
      </c>
      <c r="G168" t="b">
        <v>1</v>
      </c>
      <c r="H168" t="s">
        <v>32</v>
      </c>
      <c r="I168" t="s">
        <v>33</v>
      </c>
      <c r="J168">
        <v>0.270740117881068</v>
      </c>
      <c r="K168">
        <v>-50.96</v>
      </c>
      <c r="L168" t="s">
        <v>368</v>
      </c>
      <c r="M168" t="s">
        <v>369</v>
      </c>
      <c r="N168">
        <v>6125</v>
      </c>
      <c r="O168">
        <v>-11366</v>
      </c>
      <c r="P168">
        <v>1679</v>
      </c>
      <c r="Q168">
        <v>586</v>
      </c>
      <c r="T168">
        <v>381</v>
      </c>
      <c r="U168">
        <v>-5621</v>
      </c>
      <c r="V168">
        <v>0</v>
      </c>
      <c r="W168">
        <v>-6600</v>
      </c>
      <c r="X168">
        <v>5226</v>
      </c>
      <c r="Y168">
        <v>0</v>
      </c>
      <c r="Z168">
        <v>899</v>
      </c>
      <c r="AA168">
        <v>-873</v>
      </c>
      <c r="AB168">
        <v>0</v>
      </c>
      <c r="AC168">
        <v>-3893</v>
      </c>
      <c r="AD168">
        <v>0</v>
      </c>
      <c r="AE168">
        <v>0</v>
      </c>
      <c r="AF168" s="1">
        <f t="shared" si="4"/>
        <v>0.53888791131444658</v>
      </c>
      <c r="AG168" s="1">
        <f t="shared" si="5"/>
        <v>0.58984848484848484</v>
      </c>
    </row>
    <row r="169" spans="1:33" hidden="1" x14ac:dyDescent="0.25">
      <c r="A169">
        <v>167</v>
      </c>
      <c r="B169" t="s">
        <v>30</v>
      </c>
      <c r="C169">
        <v>0.5</v>
      </c>
      <c r="D169">
        <v>0.25</v>
      </c>
      <c r="E169">
        <v>0</v>
      </c>
      <c r="F169" t="s">
        <v>39</v>
      </c>
      <c r="G169" t="b">
        <v>1</v>
      </c>
      <c r="H169" t="s">
        <v>32</v>
      </c>
      <c r="I169" t="s">
        <v>33</v>
      </c>
      <c r="J169">
        <v>0.35281413666241701</v>
      </c>
      <c r="K169">
        <v>-80.296000000000006</v>
      </c>
      <c r="L169" t="s">
        <v>370</v>
      </c>
      <c r="M169" t="s">
        <v>371</v>
      </c>
      <c r="N169">
        <v>2345</v>
      </c>
      <c r="O169">
        <v>-20508</v>
      </c>
      <c r="P169">
        <v>4085</v>
      </c>
      <c r="Q169">
        <v>981</v>
      </c>
      <c r="T169">
        <v>0</v>
      </c>
      <c r="U169">
        <v>-18162</v>
      </c>
      <c r="V169">
        <v>0</v>
      </c>
      <c r="W169">
        <v>-7106</v>
      </c>
      <c r="X169">
        <v>1914</v>
      </c>
      <c r="Y169">
        <v>0</v>
      </c>
      <c r="Z169">
        <v>431</v>
      </c>
      <c r="AA169">
        <v>-291</v>
      </c>
      <c r="AB169">
        <v>0</v>
      </c>
      <c r="AC169">
        <v>-13111</v>
      </c>
      <c r="AD169">
        <v>0</v>
      </c>
      <c r="AE169">
        <v>0</v>
      </c>
      <c r="AF169" s="1">
        <f t="shared" si="4"/>
        <v>0.11434562122098693</v>
      </c>
      <c r="AG169" s="1">
        <f t="shared" si="5"/>
        <v>1.8450605122431747</v>
      </c>
    </row>
    <row r="170" spans="1:33" hidden="1" x14ac:dyDescent="0.25">
      <c r="A170">
        <v>168</v>
      </c>
      <c r="B170" t="s">
        <v>30</v>
      </c>
      <c r="C170">
        <v>0.5</v>
      </c>
      <c r="D170">
        <v>0.25</v>
      </c>
      <c r="E170">
        <v>0.25</v>
      </c>
      <c r="F170" t="s">
        <v>31</v>
      </c>
      <c r="G170" t="b">
        <v>1</v>
      </c>
      <c r="H170" t="s">
        <v>32</v>
      </c>
      <c r="I170" t="s">
        <v>33</v>
      </c>
      <c r="J170">
        <v>0.218107366031184</v>
      </c>
      <c r="K170">
        <v>72.424000000000007</v>
      </c>
      <c r="L170" t="s">
        <v>372</v>
      </c>
      <c r="M170" t="s">
        <v>373</v>
      </c>
      <c r="N170">
        <v>15832</v>
      </c>
      <c r="O170">
        <v>-10988</v>
      </c>
      <c r="P170">
        <v>2914</v>
      </c>
      <c r="Q170">
        <v>691</v>
      </c>
      <c r="T170">
        <v>6290</v>
      </c>
      <c r="U170">
        <v>-1446</v>
      </c>
      <c r="V170">
        <v>0</v>
      </c>
      <c r="W170">
        <v>-7441</v>
      </c>
      <c r="X170">
        <v>13369</v>
      </c>
      <c r="Y170">
        <v>0</v>
      </c>
      <c r="Z170">
        <v>2463</v>
      </c>
      <c r="AA170">
        <v>-2814</v>
      </c>
      <c r="AB170">
        <v>0</v>
      </c>
      <c r="AC170">
        <v>-474</v>
      </c>
      <c r="AD170">
        <v>0</v>
      </c>
      <c r="AE170">
        <v>-259</v>
      </c>
      <c r="AF170" s="1">
        <f t="shared" si="4"/>
        <v>1.4408445576993083</v>
      </c>
      <c r="AG170" s="1">
        <f t="shared" si="5"/>
        <v>6.3701115441472916E-2</v>
      </c>
    </row>
    <row r="171" spans="1:33" hidden="1" x14ac:dyDescent="0.25">
      <c r="A171">
        <v>169</v>
      </c>
      <c r="B171" t="s">
        <v>30</v>
      </c>
      <c r="C171">
        <v>0.5</v>
      </c>
      <c r="D171">
        <v>0.25</v>
      </c>
      <c r="E171">
        <v>0.25</v>
      </c>
      <c r="F171" t="s">
        <v>36</v>
      </c>
      <c r="G171" t="b">
        <v>1</v>
      </c>
      <c r="H171" t="s">
        <v>32</v>
      </c>
      <c r="I171" t="s">
        <v>33</v>
      </c>
      <c r="J171">
        <v>0.27024076865279201</v>
      </c>
      <c r="K171">
        <v>-50.311999999999998</v>
      </c>
      <c r="L171" t="s">
        <v>374</v>
      </c>
      <c r="M171" t="s">
        <v>375</v>
      </c>
      <c r="N171">
        <v>6133</v>
      </c>
      <c r="O171">
        <v>-11568</v>
      </c>
      <c r="P171">
        <v>1673</v>
      </c>
      <c r="Q171">
        <v>590</v>
      </c>
      <c r="T171">
        <v>307</v>
      </c>
      <c r="U171">
        <v>-5741</v>
      </c>
      <c r="V171">
        <v>0</v>
      </c>
      <c r="W171">
        <v>-6600</v>
      </c>
      <c r="X171">
        <v>5226</v>
      </c>
      <c r="Y171">
        <v>0</v>
      </c>
      <c r="Z171">
        <v>907</v>
      </c>
      <c r="AA171">
        <v>-881</v>
      </c>
      <c r="AB171">
        <v>0</v>
      </c>
      <c r="AC171">
        <v>-3867</v>
      </c>
      <c r="AD171">
        <v>0</v>
      </c>
      <c r="AE171">
        <v>-220</v>
      </c>
      <c r="AF171" s="1">
        <f t="shared" si="4"/>
        <v>0.53016943291839558</v>
      </c>
      <c r="AG171" s="1">
        <f t="shared" si="5"/>
        <v>0.58590909090909093</v>
      </c>
    </row>
    <row r="172" spans="1:33" hidden="1" x14ac:dyDescent="0.25">
      <c r="A172">
        <v>170</v>
      </c>
      <c r="B172" t="s">
        <v>30</v>
      </c>
      <c r="C172">
        <v>0.5</v>
      </c>
      <c r="D172">
        <v>0.25</v>
      </c>
      <c r="E172">
        <v>0.25</v>
      </c>
      <c r="F172" t="s">
        <v>39</v>
      </c>
      <c r="G172" t="b">
        <v>1</v>
      </c>
      <c r="H172" t="s">
        <v>32</v>
      </c>
      <c r="I172" t="s">
        <v>33</v>
      </c>
      <c r="J172">
        <v>0.35336067823738398</v>
      </c>
      <c r="K172">
        <v>-80.188000000000002</v>
      </c>
      <c r="L172" t="s">
        <v>376</v>
      </c>
      <c r="M172" t="s">
        <v>377</v>
      </c>
      <c r="N172">
        <v>2338</v>
      </c>
      <c r="O172">
        <v>-20844</v>
      </c>
      <c r="P172">
        <v>4115</v>
      </c>
      <c r="Q172">
        <v>1040</v>
      </c>
      <c r="T172">
        <v>0</v>
      </c>
      <c r="U172">
        <v>-18505</v>
      </c>
      <c r="V172">
        <v>0</v>
      </c>
      <c r="W172">
        <v>-7106</v>
      </c>
      <c r="X172">
        <v>1914</v>
      </c>
      <c r="Y172">
        <v>0</v>
      </c>
      <c r="Z172">
        <v>424</v>
      </c>
      <c r="AA172">
        <v>-290</v>
      </c>
      <c r="AB172">
        <v>0</v>
      </c>
      <c r="AC172">
        <v>-13084</v>
      </c>
      <c r="AD172">
        <v>0</v>
      </c>
      <c r="AE172">
        <v>-364</v>
      </c>
      <c r="AF172" s="1">
        <f t="shared" si="4"/>
        <v>0.11216657071579351</v>
      </c>
      <c r="AG172" s="1">
        <f t="shared" si="5"/>
        <v>1.8412609062763861</v>
      </c>
    </row>
    <row r="173" spans="1:33" hidden="1" x14ac:dyDescent="0.25">
      <c r="A173">
        <v>171</v>
      </c>
      <c r="B173" t="s">
        <v>30</v>
      </c>
      <c r="C173">
        <v>0.5</v>
      </c>
      <c r="D173">
        <v>0.25</v>
      </c>
      <c r="E173">
        <v>0.5</v>
      </c>
      <c r="F173" t="s">
        <v>31</v>
      </c>
      <c r="G173" t="b">
        <v>1</v>
      </c>
      <c r="H173" t="s">
        <v>32</v>
      </c>
      <c r="I173" t="s">
        <v>33</v>
      </c>
      <c r="J173">
        <v>0.21527129747259899</v>
      </c>
      <c r="K173">
        <v>74.459999999999994</v>
      </c>
      <c r="L173" t="s">
        <v>378</v>
      </c>
      <c r="M173" t="s">
        <v>379</v>
      </c>
      <c r="N173">
        <v>16573</v>
      </c>
      <c r="O173">
        <v>-12386</v>
      </c>
      <c r="P173">
        <v>2885</v>
      </c>
      <c r="Q173">
        <v>616</v>
      </c>
      <c r="T173">
        <v>5872</v>
      </c>
      <c r="U173">
        <v>-1684</v>
      </c>
      <c r="V173">
        <v>0</v>
      </c>
      <c r="W173">
        <v>-7441</v>
      </c>
      <c r="X173">
        <v>13369</v>
      </c>
      <c r="Y173">
        <v>0</v>
      </c>
      <c r="Z173">
        <v>3204</v>
      </c>
      <c r="AA173">
        <v>-3579</v>
      </c>
      <c r="AB173">
        <v>0</v>
      </c>
      <c r="AC173">
        <v>-473</v>
      </c>
      <c r="AD173">
        <v>0</v>
      </c>
      <c r="AE173">
        <v>-893</v>
      </c>
      <c r="AF173" s="1">
        <f t="shared" si="4"/>
        <v>1.3380429517196835</v>
      </c>
      <c r="AG173" s="1">
        <f t="shared" si="5"/>
        <v>6.356672490256686E-2</v>
      </c>
    </row>
    <row r="174" spans="1:33" hidden="1" x14ac:dyDescent="0.25">
      <c r="A174">
        <v>172</v>
      </c>
      <c r="B174" t="s">
        <v>30</v>
      </c>
      <c r="C174">
        <v>0.5</v>
      </c>
      <c r="D174">
        <v>0.25</v>
      </c>
      <c r="E174">
        <v>0.5</v>
      </c>
      <c r="F174" t="s">
        <v>36</v>
      </c>
      <c r="G174" t="b">
        <v>1</v>
      </c>
      <c r="H174" t="s">
        <v>32</v>
      </c>
      <c r="I174" t="s">
        <v>33</v>
      </c>
      <c r="J174">
        <v>0.26649721012004801</v>
      </c>
      <c r="K174">
        <v>-53.92</v>
      </c>
      <c r="L174" t="s">
        <v>380</v>
      </c>
      <c r="M174" t="s">
        <v>381</v>
      </c>
      <c r="N174">
        <v>6031</v>
      </c>
      <c r="O174">
        <v>-12089</v>
      </c>
      <c r="P174">
        <v>1725</v>
      </c>
      <c r="Q174">
        <v>497</v>
      </c>
      <c r="T174">
        <v>176</v>
      </c>
      <c r="U174">
        <v>-6233</v>
      </c>
      <c r="V174">
        <v>0</v>
      </c>
      <c r="W174">
        <v>-6600</v>
      </c>
      <c r="X174">
        <v>5226</v>
      </c>
      <c r="Y174">
        <v>0</v>
      </c>
      <c r="Z174">
        <v>805</v>
      </c>
      <c r="AA174">
        <v>-755</v>
      </c>
      <c r="AB174">
        <v>0</v>
      </c>
      <c r="AC174">
        <v>-3879</v>
      </c>
      <c r="AD174">
        <v>0</v>
      </c>
      <c r="AE174">
        <v>-855</v>
      </c>
      <c r="AF174" s="1">
        <f t="shared" si="4"/>
        <v>0.49888328232277279</v>
      </c>
      <c r="AG174" s="1">
        <f t="shared" si="5"/>
        <v>0.58772727272727276</v>
      </c>
    </row>
    <row r="175" spans="1:33" hidden="1" x14ac:dyDescent="0.25">
      <c r="A175">
        <v>173</v>
      </c>
      <c r="B175" t="s">
        <v>30</v>
      </c>
      <c r="C175">
        <v>0.5</v>
      </c>
      <c r="D175">
        <v>0.25</v>
      </c>
      <c r="E175">
        <v>0.5</v>
      </c>
      <c r="F175" t="s">
        <v>39</v>
      </c>
      <c r="G175" t="b">
        <v>1</v>
      </c>
      <c r="H175" t="s">
        <v>32</v>
      </c>
      <c r="I175" t="s">
        <v>33</v>
      </c>
      <c r="J175">
        <v>0.35358995534665699</v>
      </c>
      <c r="K175">
        <v>-80.031999999999996</v>
      </c>
      <c r="L175" t="s">
        <v>382</v>
      </c>
      <c r="M175" t="s">
        <v>383</v>
      </c>
      <c r="N175">
        <v>2315</v>
      </c>
      <c r="O175">
        <v>-20982</v>
      </c>
      <c r="P175">
        <v>4124</v>
      </c>
      <c r="Q175">
        <v>1030</v>
      </c>
      <c r="T175">
        <v>0</v>
      </c>
      <c r="U175">
        <v>-18666</v>
      </c>
      <c r="V175">
        <v>0</v>
      </c>
      <c r="W175">
        <v>-7106</v>
      </c>
      <c r="X175">
        <v>1914</v>
      </c>
      <c r="Y175">
        <v>0</v>
      </c>
      <c r="Z175">
        <v>401</v>
      </c>
      <c r="AA175">
        <v>-266</v>
      </c>
      <c r="AB175">
        <v>0</v>
      </c>
      <c r="AC175">
        <v>-13086</v>
      </c>
      <c r="AD175">
        <v>0</v>
      </c>
      <c r="AE175">
        <v>-524</v>
      </c>
      <c r="AF175" s="1">
        <f t="shared" si="4"/>
        <v>0.11033266609474789</v>
      </c>
      <c r="AG175" s="1">
        <f t="shared" si="5"/>
        <v>1.8415423585702224</v>
      </c>
    </row>
    <row r="176" spans="1:33" hidden="1" x14ac:dyDescent="0.25">
      <c r="A176">
        <v>174</v>
      </c>
      <c r="B176" t="s">
        <v>30</v>
      </c>
      <c r="C176">
        <v>0.5</v>
      </c>
      <c r="D176">
        <v>0.25</v>
      </c>
      <c r="E176">
        <v>0.75</v>
      </c>
      <c r="F176" t="s">
        <v>31</v>
      </c>
      <c r="G176" t="b">
        <v>1</v>
      </c>
      <c r="H176" t="s">
        <v>32</v>
      </c>
      <c r="I176" t="s">
        <v>33</v>
      </c>
      <c r="J176">
        <v>0.221473319210863</v>
      </c>
      <c r="K176">
        <v>75.555999999999997</v>
      </c>
      <c r="L176" t="s">
        <v>384</v>
      </c>
      <c r="M176" t="s">
        <v>385</v>
      </c>
      <c r="N176">
        <v>16201</v>
      </c>
      <c r="O176">
        <v>-12520</v>
      </c>
      <c r="P176">
        <v>2934</v>
      </c>
      <c r="Q176">
        <v>555</v>
      </c>
      <c r="T176">
        <v>5338</v>
      </c>
      <c r="U176">
        <v>-1657</v>
      </c>
      <c r="V176">
        <v>0</v>
      </c>
      <c r="W176">
        <v>-7441</v>
      </c>
      <c r="X176">
        <v>13369</v>
      </c>
      <c r="Y176">
        <v>0</v>
      </c>
      <c r="Z176">
        <v>2832</v>
      </c>
      <c r="AA176">
        <v>-3185</v>
      </c>
      <c r="AB176">
        <v>0</v>
      </c>
      <c r="AC176">
        <v>-473</v>
      </c>
      <c r="AD176">
        <v>0</v>
      </c>
      <c r="AE176">
        <v>-1421</v>
      </c>
      <c r="AF176" s="1">
        <f t="shared" si="4"/>
        <v>1.2940095846645367</v>
      </c>
      <c r="AG176" s="1">
        <f t="shared" si="5"/>
        <v>6.356672490256686E-2</v>
      </c>
    </row>
    <row r="177" spans="1:33" hidden="1" x14ac:dyDescent="0.25">
      <c r="A177">
        <v>175</v>
      </c>
      <c r="B177" t="s">
        <v>30</v>
      </c>
      <c r="C177">
        <v>0.5</v>
      </c>
      <c r="D177">
        <v>0.25</v>
      </c>
      <c r="E177">
        <v>0.75</v>
      </c>
      <c r="F177" t="s">
        <v>36</v>
      </c>
      <c r="G177" t="b">
        <v>1</v>
      </c>
      <c r="H177" t="s">
        <v>32</v>
      </c>
      <c r="I177" t="s">
        <v>33</v>
      </c>
      <c r="J177">
        <v>0.26707398004648802</v>
      </c>
      <c r="K177">
        <v>-53.92</v>
      </c>
      <c r="L177" t="s">
        <v>386</v>
      </c>
      <c r="M177" t="s">
        <v>387</v>
      </c>
      <c r="N177">
        <v>6038</v>
      </c>
      <c r="O177">
        <v>-12311</v>
      </c>
      <c r="P177">
        <v>1730</v>
      </c>
      <c r="Q177">
        <v>451</v>
      </c>
      <c r="T177">
        <v>149</v>
      </c>
      <c r="U177">
        <v>-6421</v>
      </c>
      <c r="V177">
        <v>0</v>
      </c>
      <c r="W177">
        <v>-6600</v>
      </c>
      <c r="X177">
        <v>5226</v>
      </c>
      <c r="Y177">
        <v>0</v>
      </c>
      <c r="Z177">
        <v>812</v>
      </c>
      <c r="AA177">
        <v>-765</v>
      </c>
      <c r="AB177">
        <v>0</v>
      </c>
      <c r="AC177">
        <v>-3864</v>
      </c>
      <c r="AD177">
        <v>0</v>
      </c>
      <c r="AE177">
        <v>-1082</v>
      </c>
      <c r="AF177" s="1">
        <f t="shared" si="4"/>
        <v>0.49045569003330353</v>
      </c>
      <c r="AG177" s="1">
        <f t="shared" si="5"/>
        <v>0.58545454545454545</v>
      </c>
    </row>
    <row r="178" spans="1:33" hidden="1" x14ac:dyDescent="0.25">
      <c r="A178">
        <v>176</v>
      </c>
      <c r="B178" t="s">
        <v>30</v>
      </c>
      <c r="C178">
        <v>0.5</v>
      </c>
      <c r="D178">
        <v>0.25</v>
      </c>
      <c r="E178">
        <v>0.75</v>
      </c>
      <c r="F178" t="s">
        <v>39</v>
      </c>
      <c r="G178" t="b">
        <v>1</v>
      </c>
      <c r="H178" t="s">
        <v>32</v>
      </c>
      <c r="I178" t="s">
        <v>33</v>
      </c>
      <c r="J178">
        <v>0.35356038721731797</v>
      </c>
      <c r="K178">
        <v>-81.936000000000007</v>
      </c>
      <c r="L178" t="s">
        <v>388</v>
      </c>
      <c r="M178" t="s">
        <v>389</v>
      </c>
      <c r="N178">
        <v>2320</v>
      </c>
      <c r="O178">
        <v>-21283</v>
      </c>
      <c r="P178">
        <v>4187</v>
      </c>
      <c r="Q178">
        <v>959</v>
      </c>
      <c r="T178">
        <v>0</v>
      </c>
      <c r="U178">
        <v>-18962</v>
      </c>
      <c r="V178">
        <v>0</v>
      </c>
      <c r="W178">
        <v>-7106</v>
      </c>
      <c r="X178">
        <v>1914</v>
      </c>
      <c r="Y178">
        <v>0</v>
      </c>
      <c r="Z178">
        <v>406</v>
      </c>
      <c r="AA178">
        <v>-271</v>
      </c>
      <c r="AB178">
        <v>0</v>
      </c>
      <c r="AC178">
        <v>-13099</v>
      </c>
      <c r="AD178">
        <v>0</v>
      </c>
      <c r="AE178">
        <v>-807</v>
      </c>
      <c r="AF178" s="1">
        <f t="shared" si="4"/>
        <v>0.10900718883616031</v>
      </c>
      <c r="AG178" s="1">
        <f t="shared" si="5"/>
        <v>1.8433717984801576</v>
      </c>
    </row>
    <row r="179" spans="1:33" hidden="1" x14ac:dyDescent="0.25">
      <c r="A179">
        <v>177</v>
      </c>
      <c r="B179" t="s">
        <v>30</v>
      </c>
      <c r="C179">
        <v>0.5</v>
      </c>
      <c r="D179">
        <v>0.25</v>
      </c>
      <c r="E179">
        <v>1</v>
      </c>
      <c r="F179" t="s">
        <v>31</v>
      </c>
      <c r="G179" t="b">
        <v>1</v>
      </c>
      <c r="H179" t="s">
        <v>32</v>
      </c>
      <c r="I179" t="s">
        <v>33</v>
      </c>
      <c r="J179">
        <v>0.221805001601353</v>
      </c>
      <c r="K179">
        <v>72.284000000000006</v>
      </c>
      <c r="L179" t="s">
        <v>390</v>
      </c>
      <c r="M179" t="s">
        <v>391</v>
      </c>
      <c r="N179">
        <v>16415</v>
      </c>
      <c r="O179">
        <v>-12877</v>
      </c>
      <c r="P179">
        <v>2989</v>
      </c>
      <c r="Q179">
        <v>552</v>
      </c>
      <c r="T179">
        <v>5538</v>
      </c>
      <c r="U179">
        <v>-2000</v>
      </c>
      <c r="V179">
        <v>0</v>
      </c>
      <c r="W179">
        <v>-7441</v>
      </c>
      <c r="X179">
        <v>13369</v>
      </c>
      <c r="Y179">
        <v>0</v>
      </c>
      <c r="Z179">
        <v>3046</v>
      </c>
      <c r="AA179">
        <v>-3419</v>
      </c>
      <c r="AB179">
        <v>0</v>
      </c>
      <c r="AC179">
        <v>-475</v>
      </c>
      <c r="AD179">
        <v>0</v>
      </c>
      <c r="AE179">
        <v>-1542</v>
      </c>
      <c r="AF179" s="1">
        <f t="shared" si="4"/>
        <v>1.2747534363594004</v>
      </c>
      <c r="AG179" s="1">
        <f t="shared" si="5"/>
        <v>6.3835505980378987E-2</v>
      </c>
    </row>
    <row r="180" spans="1:33" hidden="1" x14ac:dyDescent="0.25">
      <c r="A180">
        <v>178</v>
      </c>
      <c r="B180" t="s">
        <v>30</v>
      </c>
      <c r="C180">
        <v>0.5</v>
      </c>
      <c r="D180">
        <v>0.25</v>
      </c>
      <c r="E180">
        <v>1</v>
      </c>
      <c r="F180" t="s">
        <v>36</v>
      </c>
      <c r="G180" t="b">
        <v>1</v>
      </c>
      <c r="H180" t="s">
        <v>32</v>
      </c>
      <c r="I180" t="s">
        <v>33</v>
      </c>
      <c r="J180">
        <v>0.26837005549704701</v>
      </c>
      <c r="K180">
        <v>-60.167999999999999</v>
      </c>
      <c r="L180" t="s">
        <v>392</v>
      </c>
      <c r="M180" t="s">
        <v>393</v>
      </c>
      <c r="N180">
        <v>6024</v>
      </c>
      <c r="O180">
        <v>-12367</v>
      </c>
      <c r="P180">
        <v>1743</v>
      </c>
      <c r="Q180">
        <v>453</v>
      </c>
      <c r="T180">
        <v>120</v>
      </c>
      <c r="U180">
        <v>-6464</v>
      </c>
      <c r="V180">
        <v>0</v>
      </c>
      <c r="W180">
        <v>-6600</v>
      </c>
      <c r="X180">
        <v>5226</v>
      </c>
      <c r="Y180">
        <v>0</v>
      </c>
      <c r="Z180">
        <v>798</v>
      </c>
      <c r="AA180">
        <v>-746</v>
      </c>
      <c r="AB180">
        <v>0</v>
      </c>
      <c r="AC180">
        <v>-3863</v>
      </c>
      <c r="AD180">
        <v>0</v>
      </c>
      <c r="AE180">
        <v>-1158</v>
      </c>
      <c r="AF180" s="1">
        <f t="shared" si="4"/>
        <v>0.48710277351014797</v>
      </c>
      <c r="AG180" s="1">
        <f t="shared" si="5"/>
        <v>0.58530303030303032</v>
      </c>
    </row>
    <row r="181" spans="1:33" hidden="1" x14ac:dyDescent="0.25">
      <c r="A181">
        <v>179</v>
      </c>
      <c r="B181" t="s">
        <v>30</v>
      </c>
      <c r="C181">
        <v>0.5</v>
      </c>
      <c r="D181">
        <v>0.25</v>
      </c>
      <c r="E181">
        <v>1</v>
      </c>
      <c r="F181" t="s">
        <v>39</v>
      </c>
      <c r="G181" t="b">
        <v>1</v>
      </c>
      <c r="H181" t="s">
        <v>32</v>
      </c>
      <c r="I181" t="s">
        <v>33</v>
      </c>
      <c r="J181">
        <v>0.354010407327149</v>
      </c>
      <c r="K181">
        <v>-82.248000000000005</v>
      </c>
      <c r="L181" t="s">
        <v>394</v>
      </c>
      <c r="M181" t="s">
        <v>395</v>
      </c>
      <c r="N181">
        <v>2320</v>
      </c>
      <c r="O181">
        <v>-21834</v>
      </c>
      <c r="P181">
        <v>4286</v>
      </c>
      <c r="Q181">
        <v>932</v>
      </c>
      <c r="T181">
        <v>0</v>
      </c>
      <c r="U181">
        <v>-19513</v>
      </c>
      <c r="V181">
        <v>0</v>
      </c>
      <c r="W181">
        <v>-7106</v>
      </c>
      <c r="X181">
        <v>1914</v>
      </c>
      <c r="Y181">
        <v>0</v>
      </c>
      <c r="Z181">
        <v>406</v>
      </c>
      <c r="AA181">
        <v>-271</v>
      </c>
      <c r="AB181">
        <v>0</v>
      </c>
      <c r="AC181">
        <v>-13100</v>
      </c>
      <c r="AD181">
        <v>0</v>
      </c>
      <c r="AE181">
        <v>-1357</v>
      </c>
      <c r="AF181" s="1">
        <f t="shared" si="4"/>
        <v>0.10625629751763305</v>
      </c>
      <c r="AG181" s="1">
        <f t="shared" si="5"/>
        <v>1.8435125246270758</v>
      </c>
    </row>
    <row r="182" spans="1:33" hidden="1" x14ac:dyDescent="0.25">
      <c r="A182">
        <v>180</v>
      </c>
      <c r="B182" t="s">
        <v>30</v>
      </c>
      <c r="C182">
        <v>0.5</v>
      </c>
      <c r="D182">
        <v>0.5</v>
      </c>
      <c r="E182">
        <v>0</v>
      </c>
      <c r="F182" t="s">
        <v>31</v>
      </c>
      <c r="G182" t="b">
        <v>1</v>
      </c>
      <c r="H182" t="s">
        <v>32</v>
      </c>
      <c r="I182" t="s">
        <v>33</v>
      </c>
      <c r="J182">
        <v>0.218887964848682</v>
      </c>
      <c r="K182">
        <v>73.796000000000006</v>
      </c>
      <c r="L182" t="s">
        <v>396</v>
      </c>
      <c r="M182" t="s">
        <v>397</v>
      </c>
      <c r="N182">
        <v>15976</v>
      </c>
      <c r="O182">
        <v>-11080</v>
      </c>
      <c r="P182">
        <v>2881</v>
      </c>
      <c r="Q182">
        <v>652</v>
      </c>
      <c r="T182">
        <v>6281</v>
      </c>
      <c r="U182">
        <v>-1384</v>
      </c>
      <c r="V182">
        <v>0</v>
      </c>
      <c r="W182">
        <v>-7441</v>
      </c>
      <c r="X182">
        <v>13369</v>
      </c>
      <c r="Y182">
        <v>0</v>
      </c>
      <c r="Z182">
        <v>2607</v>
      </c>
      <c r="AA182">
        <v>-2899</v>
      </c>
      <c r="AB182">
        <v>0</v>
      </c>
      <c r="AC182">
        <v>-740</v>
      </c>
      <c r="AD182">
        <v>0</v>
      </c>
      <c r="AE182">
        <v>0</v>
      </c>
      <c r="AF182" s="1">
        <f t="shared" si="4"/>
        <v>1.4418772563176896</v>
      </c>
      <c r="AG182" s="1">
        <f t="shared" si="5"/>
        <v>9.9448998790485146E-2</v>
      </c>
    </row>
    <row r="183" spans="1:33" hidden="1" x14ac:dyDescent="0.25">
      <c r="A183">
        <v>181</v>
      </c>
      <c r="B183" t="s">
        <v>30</v>
      </c>
      <c r="C183">
        <v>0.5</v>
      </c>
      <c r="D183">
        <v>0.5</v>
      </c>
      <c r="E183">
        <v>0</v>
      </c>
      <c r="F183" t="s">
        <v>36</v>
      </c>
      <c r="G183" t="b">
        <v>1</v>
      </c>
      <c r="H183" t="s">
        <v>32</v>
      </c>
      <c r="I183" t="s">
        <v>33</v>
      </c>
      <c r="J183">
        <v>0.26975001949008698</v>
      </c>
      <c r="K183">
        <v>-54.52</v>
      </c>
      <c r="L183" t="s">
        <v>398</v>
      </c>
      <c r="M183" t="s">
        <v>399</v>
      </c>
      <c r="N183">
        <v>5907</v>
      </c>
      <c r="O183">
        <v>-12886</v>
      </c>
      <c r="P183">
        <v>1784</v>
      </c>
      <c r="Q183">
        <v>522</v>
      </c>
      <c r="T183">
        <v>66</v>
      </c>
      <c r="U183">
        <v>-7044</v>
      </c>
      <c r="V183">
        <v>0</v>
      </c>
      <c r="W183">
        <v>-6600</v>
      </c>
      <c r="X183">
        <v>5226</v>
      </c>
      <c r="Y183">
        <v>0</v>
      </c>
      <c r="Z183">
        <v>681</v>
      </c>
      <c r="AA183">
        <v>-627</v>
      </c>
      <c r="AB183">
        <v>0</v>
      </c>
      <c r="AC183">
        <v>-5659</v>
      </c>
      <c r="AD183">
        <v>0</v>
      </c>
      <c r="AE183">
        <v>0</v>
      </c>
      <c r="AF183" s="1">
        <f t="shared" si="4"/>
        <v>0.45840446996740647</v>
      </c>
      <c r="AG183" s="1">
        <f t="shared" si="5"/>
        <v>0.85742424242424242</v>
      </c>
    </row>
    <row r="184" spans="1:33" hidden="1" x14ac:dyDescent="0.25">
      <c r="A184">
        <v>182</v>
      </c>
      <c r="B184" t="s">
        <v>30</v>
      </c>
      <c r="C184">
        <v>0.5</v>
      </c>
      <c r="D184">
        <v>0.5</v>
      </c>
      <c r="E184">
        <v>0</v>
      </c>
      <c r="F184" t="s">
        <v>39</v>
      </c>
      <c r="G184" t="b">
        <v>1</v>
      </c>
      <c r="H184" t="s">
        <v>32</v>
      </c>
      <c r="I184" t="s">
        <v>33</v>
      </c>
      <c r="J184">
        <v>0.35758411151740799</v>
      </c>
      <c r="K184">
        <v>-101.524</v>
      </c>
      <c r="L184" t="s">
        <v>400</v>
      </c>
      <c r="M184" t="s">
        <v>401</v>
      </c>
      <c r="N184">
        <v>2073</v>
      </c>
      <c r="O184">
        <v>-26805</v>
      </c>
      <c r="P184">
        <v>5381</v>
      </c>
      <c r="Q184">
        <v>1168</v>
      </c>
      <c r="T184">
        <v>0</v>
      </c>
      <c r="U184">
        <v>-24730</v>
      </c>
      <c r="V184">
        <v>0</v>
      </c>
      <c r="W184">
        <v>-7106</v>
      </c>
      <c r="X184">
        <v>1914</v>
      </c>
      <c r="Y184">
        <v>0</v>
      </c>
      <c r="Z184">
        <v>159</v>
      </c>
      <c r="AA184">
        <v>-32</v>
      </c>
      <c r="AB184">
        <v>0</v>
      </c>
      <c r="AC184">
        <v>-19667</v>
      </c>
      <c r="AD184">
        <v>0</v>
      </c>
      <c r="AE184">
        <v>0</v>
      </c>
      <c r="AF184" s="1">
        <f t="shared" si="4"/>
        <v>7.7336317851147168E-2</v>
      </c>
      <c r="AG184" s="1">
        <f t="shared" si="5"/>
        <v>2.7676611314382211</v>
      </c>
    </row>
    <row r="185" spans="1:33" hidden="1" x14ac:dyDescent="0.25">
      <c r="A185">
        <v>183</v>
      </c>
      <c r="B185" t="s">
        <v>30</v>
      </c>
      <c r="C185">
        <v>0.5</v>
      </c>
      <c r="D185">
        <v>0.5</v>
      </c>
      <c r="E185">
        <v>0.25</v>
      </c>
      <c r="F185" t="s">
        <v>31</v>
      </c>
      <c r="G185" t="b">
        <v>1</v>
      </c>
      <c r="H185" t="s">
        <v>32</v>
      </c>
      <c r="I185" t="s">
        <v>33</v>
      </c>
      <c r="J185">
        <v>0.217651382293234</v>
      </c>
      <c r="K185">
        <v>75.3</v>
      </c>
      <c r="L185" t="s">
        <v>402</v>
      </c>
      <c r="M185" t="s">
        <v>403</v>
      </c>
      <c r="N185">
        <v>16400</v>
      </c>
      <c r="O185">
        <v>-11766</v>
      </c>
      <c r="P185">
        <v>2902</v>
      </c>
      <c r="Q185">
        <v>636</v>
      </c>
      <c r="T185">
        <v>6106</v>
      </c>
      <c r="U185">
        <v>-1472</v>
      </c>
      <c r="V185">
        <v>0</v>
      </c>
      <c r="W185">
        <v>-7441</v>
      </c>
      <c r="X185">
        <v>13369</v>
      </c>
      <c r="Y185">
        <v>0</v>
      </c>
      <c r="Z185">
        <v>3031</v>
      </c>
      <c r="AA185">
        <v>-3365</v>
      </c>
      <c r="AB185">
        <v>0</v>
      </c>
      <c r="AC185">
        <v>-712</v>
      </c>
      <c r="AD185">
        <v>0</v>
      </c>
      <c r="AE185">
        <v>-248</v>
      </c>
      <c r="AF185" s="1">
        <f t="shared" si="4"/>
        <v>1.3938466768655449</v>
      </c>
      <c r="AG185" s="1">
        <f t="shared" si="5"/>
        <v>9.5686063701115445E-2</v>
      </c>
    </row>
    <row r="186" spans="1:33" hidden="1" x14ac:dyDescent="0.25">
      <c r="A186">
        <v>184</v>
      </c>
      <c r="B186" t="s">
        <v>30</v>
      </c>
      <c r="C186">
        <v>0.5</v>
      </c>
      <c r="D186">
        <v>0.5</v>
      </c>
      <c r="E186">
        <v>0.25</v>
      </c>
      <c r="F186" t="s">
        <v>36</v>
      </c>
      <c r="G186" t="b">
        <v>1</v>
      </c>
      <c r="H186" t="s">
        <v>32</v>
      </c>
      <c r="I186" t="s">
        <v>33</v>
      </c>
      <c r="J186">
        <v>0.26985313626176599</v>
      </c>
      <c r="K186">
        <v>-54.52</v>
      </c>
      <c r="L186" t="s">
        <v>404</v>
      </c>
      <c r="M186" t="s">
        <v>405</v>
      </c>
      <c r="N186">
        <v>5900</v>
      </c>
      <c r="O186">
        <v>-13063</v>
      </c>
      <c r="P186">
        <v>1815</v>
      </c>
      <c r="Q186">
        <v>513</v>
      </c>
      <c r="T186">
        <v>53</v>
      </c>
      <c r="U186">
        <v>-7215</v>
      </c>
      <c r="V186">
        <v>0</v>
      </c>
      <c r="W186">
        <v>-6600</v>
      </c>
      <c r="X186">
        <v>5226</v>
      </c>
      <c r="Y186">
        <v>0</v>
      </c>
      <c r="Z186">
        <v>674</v>
      </c>
      <c r="AA186">
        <v>-621</v>
      </c>
      <c r="AB186">
        <v>0</v>
      </c>
      <c r="AC186">
        <v>-5622</v>
      </c>
      <c r="AD186">
        <v>0</v>
      </c>
      <c r="AE186">
        <v>-220</v>
      </c>
      <c r="AF186" s="1">
        <f t="shared" si="4"/>
        <v>0.45165735282859987</v>
      </c>
      <c r="AG186" s="1">
        <f t="shared" si="5"/>
        <v>0.85181818181818181</v>
      </c>
    </row>
    <row r="187" spans="1:33" hidden="1" x14ac:dyDescent="0.25">
      <c r="A187">
        <v>185</v>
      </c>
      <c r="B187" t="s">
        <v>30</v>
      </c>
      <c r="C187">
        <v>0.5</v>
      </c>
      <c r="D187">
        <v>0.5</v>
      </c>
      <c r="E187">
        <v>0.25</v>
      </c>
      <c r="F187" t="s">
        <v>39</v>
      </c>
      <c r="G187" t="b">
        <v>1</v>
      </c>
      <c r="H187" t="s">
        <v>32</v>
      </c>
      <c r="I187" t="s">
        <v>33</v>
      </c>
      <c r="J187">
        <v>0.35791998884537002</v>
      </c>
      <c r="K187">
        <v>-101.524</v>
      </c>
      <c r="L187" t="s">
        <v>406</v>
      </c>
      <c r="M187" t="s">
        <v>407</v>
      </c>
      <c r="N187">
        <v>2073</v>
      </c>
      <c r="O187">
        <v>-27173</v>
      </c>
      <c r="P187">
        <v>5416</v>
      </c>
      <c r="Q187">
        <v>1225</v>
      </c>
      <c r="T187">
        <v>0</v>
      </c>
      <c r="U187">
        <v>-25098</v>
      </c>
      <c r="V187">
        <v>0</v>
      </c>
      <c r="W187">
        <v>-7106</v>
      </c>
      <c r="X187">
        <v>1914</v>
      </c>
      <c r="Y187">
        <v>0</v>
      </c>
      <c r="Z187">
        <v>159</v>
      </c>
      <c r="AA187">
        <v>-32</v>
      </c>
      <c r="AB187">
        <v>0</v>
      </c>
      <c r="AC187">
        <v>-19693</v>
      </c>
      <c r="AD187">
        <v>0</v>
      </c>
      <c r="AE187">
        <v>-342</v>
      </c>
      <c r="AF187" s="1">
        <f t="shared" si="4"/>
        <v>7.6288963309167193E-2</v>
      </c>
      <c r="AG187" s="1">
        <f t="shared" si="5"/>
        <v>2.7713200112580916</v>
      </c>
    </row>
    <row r="188" spans="1:33" hidden="1" x14ac:dyDescent="0.25">
      <c r="A188">
        <v>186</v>
      </c>
      <c r="B188" t="s">
        <v>30</v>
      </c>
      <c r="C188">
        <v>0.5</v>
      </c>
      <c r="D188">
        <v>0.5</v>
      </c>
      <c r="E188">
        <v>0.5</v>
      </c>
      <c r="F188" t="s">
        <v>31</v>
      </c>
      <c r="G188" t="b">
        <v>1</v>
      </c>
      <c r="H188" t="s">
        <v>32</v>
      </c>
      <c r="I188" t="s">
        <v>33</v>
      </c>
      <c r="J188">
        <v>0.21587724496827501</v>
      </c>
      <c r="K188">
        <v>71.956000000000003</v>
      </c>
      <c r="L188" t="s">
        <v>408</v>
      </c>
      <c r="M188" t="s">
        <v>409</v>
      </c>
      <c r="N188">
        <v>16402</v>
      </c>
      <c r="O188">
        <v>-12424</v>
      </c>
      <c r="P188">
        <v>2804</v>
      </c>
      <c r="Q188">
        <v>592</v>
      </c>
      <c r="T188">
        <v>5543</v>
      </c>
      <c r="U188">
        <v>-1565</v>
      </c>
      <c r="V188">
        <v>0</v>
      </c>
      <c r="W188">
        <v>-7441</v>
      </c>
      <c r="X188">
        <v>13369</v>
      </c>
      <c r="Y188">
        <v>0</v>
      </c>
      <c r="Z188">
        <v>3033</v>
      </c>
      <c r="AA188">
        <v>-3399</v>
      </c>
      <c r="AB188">
        <v>0</v>
      </c>
      <c r="AC188">
        <v>-709</v>
      </c>
      <c r="AD188">
        <v>0</v>
      </c>
      <c r="AE188">
        <v>-875</v>
      </c>
      <c r="AF188" s="1">
        <f t="shared" si="4"/>
        <v>1.3201867353509338</v>
      </c>
      <c r="AG188" s="1">
        <f t="shared" si="5"/>
        <v>9.5282892084397261E-2</v>
      </c>
    </row>
    <row r="189" spans="1:33" hidden="1" x14ac:dyDescent="0.25">
      <c r="A189">
        <v>187</v>
      </c>
      <c r="B189" t="s">
        <v>30</v>
      </c>
      <c r="C189">
        <v>0.5</v>
      </c>
      <c r="D189">
        <v>0.5</v>
      </c>
      <c r="E189">
        <v>0.5</v>
      </c>
      <c r="F189" t="s">
        <v>36</v>
      </c>
      <c r="G189" t="b">
        <v>1</v>
      </c>
      <c r="H189" t="s">
        <v>32</v>
      </c>
      <c r="I189" t="s">
        <v>33</v>
      </c>
      <c r="J189">
        <v>0.27307121533631101</v>
      </c>
      <c r="K189">
        <v>-54.408000000000001</v>
      </c>
      <c r="L189" t="s">
        <v>410</v>
      </c>
      <c r="M189" t="s">
        <v>411</v>
      </c>
      <c r="N189">
        <v>5816</v>
      </c>
      <c r="O189">
        <v>-13587</v>
      </c>
      <c r="P189">
        <v>1896</v>
      </c>
      <c r="Q189">
        <v>540</v>
      </c>
      <c r="T189">
        <v>24</v>
      </c>
      <c r="U189">
        <v>-7794</v>
      </c>
      <c r="V189">
        <v>0</v>
      </c>
      <c r="W189">
        <v>-6600</v>
      </c>
      <c r="X189">
        <v>5226</v>
      </c>
      <c r="Y189">
        <v>0</v>
      </c>
      <c r="Z189">
        <v>590</v>
      </c>
      <c r="AA189">
        <v>-516</v>
      </c>
      <c r="AB189">
        <v>0</v>
      </c>
      <c r="AC189">
        <v>-5600</v>
      </c>
      <c r="AD189">
        <v>0</v>
      </c>
      <c r="AE189">
        <v>-871</v>
      </c>
      <c r="AF189" s="1">
        <f t="shared" si="4"/>
        <v>0.42805623022006328</v>
      </c>
      <c r="AG189" s="1">
        <f t="shared" si="5"/>
        <v>0.84848484848484851</v>
      </c>
    </row>
    <row r="190" spans="1:33" hidden="1" x14ac:dyDescent="0.25">
      <c r="A190">
        <v>188</v>
      </c>
      <c r="B190" t="s">
        <v>30</v>
      </c>
      <c r="C190">
        <v>0.5</v>
      </c>
      <c r="D190">
        <v>0.5</v>
      </c>
      <c r="E190">
        <v>0.5</v>
      </c>
      <c r="F190" t="s">
        <v>39</v>
      </c>
      <c r="G190" t="b">
        <v>1</v>
      </c>
      <c r="H190" t="s">
        <v>32</v>
      </c>
      <c r="I190" t="s">
        <v>33</v>
      </c>
      <c r="J190">
        <v>0.35820142256290399</v>
      </c>
      <c r="K190">
        <v>-101.524</v>
      </c>
      <c r="L190" t="s">
        <v>412</v>
      </c>
      <c r="M190" t="s">
        <v>413</v>
      </c>
      <c r="N190">
        <v>2051</v>
      </c>
      <c r="O190">
        <v>-27498</v>
      </c>
      <c r="P190">
        <v>5468</v>
      </c>
      <c r="Q190">
        <v>1260</v>
      </c>
      <c r="T190">
        <v>0</v>
      </c>
      <c r="U190">
        <v>-25445</v>
      </c>
      <c r="V190">
        <v>0</v>
      </c>
      <c r="W190">
        <v>-7106</v>
      </c>
      <c r="X190">
        <v>1914</v>
      </c>
      <c r="Y190">
        <v>0</v>
      </c>
      <c r="Z190">
        <v>137</v>
      </c>
      <c r="AA190">
        <v>-33</v>
      </c>
      <c r="AB190">
        <v>0</v>
      </c>
      <c r="AC190">
        <v>-19754</v>
      </c>
      <c r="AD190">
        <v>0</v>
      </c>
      <c r="AE190">
        <v>-605</v>
      </c>
      <c r="AF190" s="1">
        <f t="shared" si="4"/>
        <v>7.4587242708560625E-2</v>
      </c>
      <c r="AG190" s="1">
        <f t="shared" si="5"/>
        <v>2.7799043062200957</v>
      </c>
    </row>
    <row r="191" spans="1:33" hidden="1" x14ac:dyDescent="0.25">
      <c r="A191">
        <v>189</v>
      </c>
      <c r="B191" t="s">
        <v>30</v>
      </c>
      <c r="C191">
        <v>0.5</v>
      </c>
      <c r="D191">
        <v>0.5</v>
      </c>
      <c r="E191">
        <v>0.75</v>
      </c>
      <c r="F191" t="s">
        <v>31</v>
      </c>
      <c r="G191" t="b">
        <v>1</v>
      </c>
      <c r="H191" t="s">
        <v>32</v>
      </c>
      <c r="I191" t="s">
        <v>33</v>
      </c>
      <c r="J191">
        <v>0.220009665027595</v>
      </c>
      <c r="K191">
        <v>76.536000000000001</v>
      </c>
      <c r="L191" t="s">
        <v>414</v>
      </c>
      <c r="M191" t="s">
        <v>415</v>
      </c>
      <c r="N191">
        <v>16507</v>
      </c>
      <c r="O191">
        <v>-13067</v>
      </c>
      <c r="P191">
        <v>2971</v>
      </c>
      <c r="Q191">
        <v>543</v>
      </c>
      <c r="T191">
        <v>5444</v>
      </c>
      <c r="U191">
        <v>-2004</v>
      </c>
      <c r="V191">
        <v>0</v>
      </c>
      <c r="W191">
        <v>-7441</v>
      </c>
      <c r="X191">
        <v>13369</v>
      </c>
      <c r="Y191">
        <v>0</v>
      </c>
      <c r="Z191">
        <v>3138</v>
      </c>
      <c r="AA191">
        <v>-3502</v>
      </c>
      <c r="AB191">
        <v>0</v>
      </c>
      <c r="AC191">
        <v>-711</v>
      </c>
      <c r="AD191">
        <v>0</v>
      </c>
      <c r="AE191">
        <v>-1413</v>
      </c>
      <c r="AF191" s="1">
        <f t="shared" si="4"/>
        <v>1.2632585903420832</v>
      </c>
      <c r="AG191" s="1">
        <f t="shared" si="5"/>
        <v>9.5551673162209375E-2</v>
      </c>
    </row>
    <row r="192" spans="1:33" hidden="1" x14ac:dyDescent="0.25">
      <c r="A192">
        <v>190</v>
      </c>
      <c r="B192" t="s">
        <v>30</v>
      </c>
      <c r="C192">
        <v>0.5</v>
      </c>
      <c r="D192">
        <v>0.5</v>
      </c>
      <c r="E192">
        <v>0.75</v>
      </c>
      <c r="F192" t="s">
        <v>36</v>
      </c>
      <c r="G192" t="b">
        <v>1</v>
      </c>
      <c r="H192" t="s">
        <v>32</v>
      </c>
      <c r="I192" t="s">
        <v>33</v>
      </c>
      <c r="J192">
        <v>0.27394606554375101</v>
      </c>
      <c r="K192">
        <v>-57.42</v>
      </c>
      <c r="L192" t="s">
        <v>416</v>
      </c>
      <c r="M192" t="s">
        <v>417</v>
      </c>
      <c r="N192">
        <v>5835</v>
      </c>
      <c r="O192">
        <v>-13948</v>
      </c>
      <c r="P192">
        <v>1949</v>
      </c>
      <c r="Q192">
        <v>491</v>
      </c>
      <c r="T192">
        <v>54</v>
      </c>
      <c r="U192">
        <v>-8167</v>
      </c>
      <c r="V192">
        <v>0</v>
      </c>
      <c r="W192">
        <v>-6600</v>
      </c>
      <c r="X192">
        <v>5226</v>
      </c>
      <c r="Y192">
        <v>0</v>
      </c>
      <c r="Z192">
        <v>609</v>
      </c>
      <c r="AA192">
        <v>-537</v>
      </c>
      <c r="AB192">
        <v>0</v>
      </c>
      <c r="AC192">
        <v>-5605</v>
      </c>
      <c r="AD192">
        <v>0</v>
      </c>
      <c r="AE192">
        <v>-1206</v>
      </c>
      <c r="AF192" s="1">
        <f t="shared" si="4"/>
        <v>0.41833954688844277</v>
      </c>
      <c r="AG192" s="1">
        <f t="shared" si="5"/>
        <v>0.84924242424242424</v>
      </c>
    </row>
    <row r="193" spans="1:33" hidden="1" x14ac:dyDescent="0.25">
      <c r="A193">
        <v>191</v>
      </c>
      <c r="B193" t="s">
        <v>30</v>
      </c>
      <c r="C193">
        <v>0.5</v>
      </c>
      <c r="D193">
        <v>0.5</v>
      </c>
      <c r="E193">
        <v>0.75</v>
      </c>
      <c r="F193" t="s">
        <v>39</v>
      </c>
      <c r="G193" t="b">
        <v>1</v>
      </c>
      <c r="H193" t="s">
        <v>32</v>
      </c>
      <c r="I193" t="s">
        <v>33</v>
      </c>
      <c r="J193">
        <v>0.35828135099007402</v>
      </c>
      <c r="K193">
        <v>-103.21599999999999</v>
      </c>
      <c r="L193" t="s">
        <v>418</v>
      </c>
      <c r="M193" t="s">
        <v>419</v>
      </c>
      <c r="N193">
        <v>2051</v>
      </c>
      <c r="O193">
        <v>-27789</v>
      </c>
      <c r="P193">
        <v>5499</v>
      </c>
      <c r="Q193">
        <v>1218</v>
      </c>
      <c r="T193">
        <v>0</v>
      </c>
      <c r="U193">
        <v>-25736</v>
      </c>
      <c r="V193">
        <v>0</v>
      </c>
      <c r="W193">
        <v>-7106</v>
      </c>
      <c r="X193">
        <v>1914</v>
      </c>
      <c r="Y193">
        <v>0</v>
      </c>
      <c r="Z193">
        <v>137</v>
      </c>
      <c r="AA193">
        <v>-33</v>
      </c>
      <c r="AB193">
        <v>0</v>
      </c>
      <c r="AC193">
        <v>-19754</v>
      </c>
      <c r="AD193">
        <v>0</v>
      </c>
      <c r="AE193">
        <v>-896</v>
      </c>
      <c r="AF193" s="1">
        <f t="shared" si="4"/>
        <v>7.3806182302349851E-2</v>
      </c>
      <c r="AG193" s="1">
        <f t="shared" si="5"/>
        <v>2.7799043062200957</v>
      </c>
    </row>
    <row r="194" spans="1:33" hidden="1" x14ac:dyDescent="0.25">
      <c r="A194">
        <v>192</v>
      </c>
      <c r="B194" t="s">
        <v>30</v>
      </c>
      <c r="C194">
        <v>0.5</v>
      </c>
      <c r="D194">
        <v>0.5</v>
      </c>
      <c r="E194">
        <v>1</v>
      </c>
      <c r="F194" t="s">
        <v>31</v>
      </c>
      <c r="G194" t="b">
        <v>1</v>
      </c>
      <c r="H194" t="s">
        <v>32</v>
      </c>
      <c r="I194" t="s">
        <v>33</v>
      </c>
      <c r="J194">
        <v>0.22060887137544799</v>
      </c>
      <c r="K194">
        <v>78.78</v>
      </c>
      <c r="L194" t="s">
        <v>420</v>
      </c>
      <c r="M194" t="s">
        <v>421</v>
      </c>
      <c r="N194">
        <v>16430</v>
      </c>
      <c r="O194">
        <v>-13027</v>
      </c>
      <c r="P194">
        <v>2974</v>
      </c>
      <c r="Q194">
        <v>524</v>
      </c>
      <c r="T194">
        <v>5507</v>
      </c>
      <c r="U194">
        <v>-2103</v>
      </c>
      <c r="V194">
        <v>0</v>
      </c>
      <c r="W194">
        <v>-7441</v>
      </c>
      <c r="X194">
        <v>13369</v>
      </c>
      <c r="Y194">
        <v>0</v>
      </c>
      <c r="Z194">
        <v>3061</v>
      </c>
      <c r="AA194">
        <v>-3393</v>
      </c>
      <c r="AB194">
        <v>0</v>
      </c>
      <c r="AC194">
        <v>-707</v>
      </c>
      <c r="AD194">
        <v>0</v>
      </c>
      <c r="AE194">
        <v>-1486</v>
      </c>
      <c r="AF194" s="1">
        <f t="shared" si="4"/>
        <v>1.2612266830429109</v>
      </c>
      <c r="AG194" s="1">
        <f t="shared" si="5"/>
        <v>9.5014111006585134E-2</v>
      </c>
    </row>
    <row r="195" spans="1:33" hidden="1" x14ac:dyDescent="0.25">
      <c r="A195">
        <v>193</v>
      </c>
      <c r="B195" t="s">
        <v>30</v>
      </c>
      <c r="C195">
        <v>0.5</v>
      </c>
      <c r="D195">
        <v>0.5</v>
      </c>
      <c r="E195">
        <v>1</v>
      </c>
      <c r="F195" t="s">
        <v>36</v>
      </c>
      <c r="G195" t="b">
        <v>1</v>
      </c>
      <c r="H195" t="s">
        <v>32</v>
      </c>
      <c r="I195" t="s">
        <v>33</v>
      </c>
      <c r="J195">
        <v>0.27473844009328202</v>
      </c>
      <c r="K195">
        <v>-66.495999999999995</v>
      </c>
      <c r="L195" t="s">
        <v>422</v>
      </c>
      <c r="M195" t="s">
        <v>423</v>
      </c>
      <c r="N195">
        <v>5856</v>
      </c>
      <c r="O195">
        <v>-13982</v>
      </c>
      <c r="P195">
        <v>1991</v>
      </c>
      <c r="Q195">
        <v>476</v>
      </c>
      <c r="T195">
        <v>51</v>
      </c>
      <c r="U195">
        <v>-8176</v>
      </c>
      <c r="V195">
        <v>0</v>
      </c>
      <c r="W195">
        <v>-6600</v>
      </c>
      <c r="X195">
        <v>5226</v>
      </c>
      <c r="Y195">
        <v>0</v>
      </c>
      <c r="Z195">
        <v>630</v>
      </c>
      <c r="AA195">
        <v>-560</v>
      </c>
      <c r="AB195">
        <v>0</v>
      </c>
      <c r="AC195">
        <v>-5617</v>
      </c>
      <c r="AD195">
        <v>0</v>
      </c>
      <c r="AE195">
        <v>-1205</v>
      </c>
      <c r="AF195" s="1">
        <f t="shared" ref="AF195:AF258" si="6">IFERROR(ABS(SUM(V195,X195,Z195,AB195,AD195)/SUM(W195,Y195,AA195,AC195,AE195)),0)</f>
        <v>0.41882420254613073</v>
      </c>
      <c r="AG195" s="1">
        <f t="shared" ref="AG195:AG258" si="7">IFERROR(ABS(AC195/W195),0)</f>
        <v>0.85106060606060607</v>
      </c>
    </row>
    <row r="196" spans="1:33" hidden="1" x14ac:dyDescent="0.25">
      <c r="A196">
        <v>194</v>
      </c>
      <c r="B196" t="s">
        <v>30</v>
      </c>
      <c r="C196">
        <v>0.5</v>
      </c>
      <c r="D196">
        <v>0.5</v>
      </c>
      <c r="E196">
        <v>1</v>
      </c>
      <c r="F196" t="s">
        <v>39</v>
      </c>
      <c r="G196" t="b">
        <v>1</v>
      </c>
      <c r="H196" t="s">
        <v>32</v>
      </c>
      <c r="I196" t="s">
        <v>33</v>
      </c>
      <c r="J196">
        <v>0.35853853334924801</v>
      </c>
      <c r="K196">
        <v>-103.84</v>
      </c>
      <c r="L196" t="s">
        <v>424</v>
      </c>
      <c r="M196" t="s">
        <v>425</v>
      </c>
      <c r="N196">
        <v>2051</v>
      </c>
      <c r="O196">
        <v>-28328</v>
      </c>
      <c r="P196">
        <v>5601</v>
      </c>
      <c r="Q196">
        <v>1182</v>
      </c>
      <c r="T196">
        <v>0</v>
      </c>
      <c r="U196">
        <v>-26275</v>
      </c>
      <c r="V196">
        <v>0</v>
      </c>
      <c r="W196">
        <v>-7106</v>
      </c>
      <c r="X196">
        <v>1914</v>
      </c>
      <c r="Y196">
        <v>0</v>
      </c>
      <c r="Z196">
        <v>137</v>
      </c>
      <c r="AA196">
        <v>-33</v>
      </c>
      <c r="AB196">
        <v>0</v>
      </c>
      <c r="AC196">
        <v>-19754</v>
      </c>
      <c r="AD196">
        <v>0</v>
      </c>
      <c r="AE196">
        <v>-1435</v>
      </c>
      <c r="AF196" s="1">
        <f t="shared" si="6"/>
        <v>7.240186388025982E-2</v>
      </c>
      <c r="AG196" s="1">
        <f t="shared" si="7"/>
        <v>2.7799043062200957</v>
      </c>
    </row>
    <row r="197" spans="1:33" hidden="1" x14ac:dyDescent="0.25">
      <c r="A197">
        <v>195</v>
      </c>
      <c r="B197" t="s">
        <v>30</v>
      </c>
      <c r="C197">
        <v>0.5</v>
      </c>
      <c r="D197">
        <v>0.75</v>
      </c>
      <c r="E197">
        <v>0</v>
      </c>
      <c r="F197" t="s">
        <v>31</v>
      </c>
      <c r="G197" t="b">
        <v>1</v>
      </c>
      <c r="H197" t="s">
        <v>32</v>
      </c>
      <c r="I197" t="s">
        <v>33</v>
      </c>
      <c r="J197">
        <v>0.22214737599286699</v>
      </c>
      <c r="K197">
        <v>86.548000000000002</v>
      </c>
      <c r="L197" t="s">
        <v>426</v>
      </c>
      <c r="M197" t="s">
        <v>427</v>
      </c>
      <c r="N197">
        <v>16405</v>
      </c>
      <c r="O197">
        <v>-12308</v>
      </c>
      <c r="P197">
        <v>2924</v>
      </c>
      <c r="Q197">
        <v>578</v>
      </c>
      <c r="T197">
        <v>5824</v>
      </c>
      <c r="U197">
        <v>-1726</v>
      </c>
      <c r="V197">
        <v>0</v>
      </c>
      <c r="W197">
        <v>-7441</v>
      </c>
      <c r="X197">
        <v>13369</v>
      </c>
      <c r="Y197">
        <v>0</v>
      </c>
      <c r="Z197">
        <v>3036</v>
      </c>
      <c r="AA197">
        <v>-3379</v>
      </c>
      <c r="AB197">
        <v>0</v>
      </c>
      <c r="AC197">
        <v>-1488</v>
      </c>
      <c r="AD197">
        <v>0</v>
      </c>
      <c r="AE197">
        <v>0</v>
      </c>
      <c r="AF197" s="1">
        <f t="shared" si="6"/>
        <v>1.3328729281767955</v>
      </c>
      <c r="AG197" s="1">
        <f t="shared" si="7"/>
        <v>0.19997312189221877</v>
      </c>
    </row>
    <row r="198" spans="1:33" hidden="1" x14ac:dyDescent="0.25">
      <c r="A198">
        <v>196</v>
      </c>
      <c r="B198" t="s">
        <v>30</v>
      </c>
      <c r="C198">
        <v>0.5</v>
      </c>
      <c r="D198">
        <v>0.75</v>
      </c>
      <c r="E198">
        <v>0</v>
      </c>
      <c r="F198" t="s">
        <v>36</v>
      </c>
      <c r="G198" t="b">
        <v>1</v>
      </c>
      <c r="H198" t="s">
        <v>32</v>
      </c>
      <c r="I198" t="s">
        <v>33</v>
      </c>
      <c r="J198">
        <v>0.29936557155176202</v>
      </c>
      <c r="K198">
        <v>-94.995999999999995</v>
      </c>
      <c r="L198" t="s">
        <v>428</v>
      </c>
      <c r="M198" t="s">
        <v>429</v>
      </c>
      <c r="N198">
        <v>5899</v>
      </c>
      <c r="O198">
        <v>-18011</v>
      </c>
      <c r="P198">
        <v>2904</v>
      </c>
      <c r="Q198">
        <v>620</v>
      </c>
      <c r="T198">
        <v>15</v>
      </c>
      <c r="U198">
        <v>-12127</v>
      </c>
      <c r="V198">
        <v>0</v>
      </c>
      <c r="W198">
        <v>-6600</v>
      </c>
      <c r="X198">
        <v>5226</v>
      </c>
      <c r="Y198">
        <v>0</v>
      </c>
      <c r="Z198">
        <v>673</v>
      </c>
      <c r="AA198">
        <v>-619</v>
      </c>
      <c r="AB198">
        <v>0</v>
      </c>
      <c r="AC198">
        <v>-10792</v>
      </c>
      <c r="AD198">
        <v>0</v>
      </c>
      <c r="AE198">
        <v>0</v>
      </c>
      <c r="AF198" s="1">
        <f t="shared" si="6"/>
        <v>0.32752206984620508</v>
      </c>
      <c r="AG198" s="1">
        <f t="shared" si="7"/>
        <v>1.6351515151515152</v>
      </c>
    </row>
    <row r="199" spans="1:33" hidden="1" x14ac:dyDescent="0.25">
      <c r="A199">
        <v>197</v>
      </c>
      <c r="B199" t="s">
        <v>30</v>
      </c>
      <c r="C199">
        <v>0.5</v>
      </c>
      <c r="D199">
        <v>0.75</v>
      </c>
      <c r="E199">
        <v>0</v>
      </c>
      <c r="F199" t="s">
        <v>39</v>
      </c>
      <c r="G199" t="b">
        <v>1</v>
      </c>
      <c r="H199" t="s">
        <v>32</v>
      </c>
      <c r="I199" t="s">
        <v>33</v>
      </c>
      <c r="J199">
        <v>0.36246939026924402</v>
      </c>
      <c r="K199">
        <v>-134.392</v>
      </c>
      <c r="L199" t="s">
        <v>430</v>
      </c>
      <c r="M199" t="s">
        <v>431</v>
      </c>
      <c r="N199">
        <v>2073</v>
      </c>
      <c r="O199">
        <v>-35974</v>
      </c>
      <c r="P199">
        <v>7431</v>
      </c>
      <c r="Q199">
        <v>1278</v>
      </c>
      <c r="T199">
        <v>0</v>
      </c>
      <c r="U199">
        <v>-33899</v>
      </c>
      <c r="V199">
        <v>0</v>
      </c>
      <c r="W199">
        <v>-7106</v>
      </c>
      <c r="X199">
        <v>1914</v>
      </c>
      <c r="Y199">
        <v>0</v>
      </c>
      <c r="Z199">
        <v>159</v>
      </c>
      <c r="AA199">
        <v>-32</v>
      </c>
      <c r="AB199">
        <v>0</v>
      </c>
      <c r="AC199">
        <v>-28836</v>
      </c>
      <c r="AD199">
        <v>0</v>
      </c>
      <c r="AE199">
        <v>0</v>
      </c>
      <c r="AF199" s="1">
        <f t="shared" si="6"/>
        <v>5.7624951353755491E-2</v>
      </c>
      <c r="AG199" s="1">
        <f t="shared" si="7"/>
        <v>4.0579791725302563</v>
      </c>
    </row>
    <row r="200" spans="1:33" hidden="1" x14ac:dyDescent="0.25">
      <c r="A200">
        <v>198</v>
      </c>
      <c r="B200" t="s">
        <v>30</v>
      </c>
      <c r="C200">
        <v>0.5</v>
      </c>
      <c r="D200">
        <v>0.75</v>
      </c>
      <c r="E200">
        <v>0.25</v>
      </c>
      <c r="F200" t="s">
        <v>31</v>
      </c>
      <c r="G200" t="b">
        <v>1</v>
      </c>
      <c r="H200" t="s">
        <v>32</v>
      </c>
      <c r="I200" t="s">
        <v>33</v>
      </c>
      <c r="J200">
        <v>0.224751009155122</v>
      </c>
      <c r="K200">
        <v>83.143999999999906</v>
      </c>
      <c r="L200" t="s">
        <v>432</v>
      </c>
      <c r="M200" t="s">
        <v>433</v>
      </c>
      <c r="N200">
        <v>16299</v>
      </c>
      <c r="O200">
        <v>-12452</v>
      </c>
      <c r="P200">
        <v>2956</v>
      </c>
      <c r="Q200">
        <v>598</v>
      </c>
      <c r="T200">
        <v>5745</v>
      </c>
      <c r="U200">
        <v>-1897</v>
      </c>
      <c r="V200">
        <v>0</v>
      </c>
      <c r="W200">
        <v>-7441</v>
      </c>
      <c r="X200">
        <v>13369</v>
      </c>
      <c r="Y200">
        <v>0</v>
      </c>
      <c r="Z200">
        <v>2930</v>
      </c>
      <c r="AA200">
        <v>-3274</v>
      </c>
      <c r="AB200">
        <v>0</v>
      </c>
      <c r="AC200">
        <v>-1462</v>
      </c>
      <c r="AD200">
        <v>0</v>
      </c>
      <c r="AE200">
        <v>-275</v>
      </c>
      <c r="AF200" s="1">
        <f t="shared" si="6"/>
        <v>1.3089463539993575</v>
      </c>
      <c r="AG200" s="1">
        <f t="shared" si="7"/>
        <v>0.19647896788066121</v>
      </c>
    </row>
    <row r="201" spans="1:33" hidden="1" x14ac:dyDescent="0.25">
      <c r="A201">
        <v>199</v>
      </c>
      <c r="B201" t="s">
        <v>30</v>
      </c>
      <c r="C201">
        <v>0.5</v>
      </c>
      <c r="D201">
        <v>0.75</v>
      </c>
      <c r="E201">
        <v>0.25</v>
      </c>
      <c r="F201" t="s">
        <v>36</v>
      </c>
      <c r="G201" t="b">
        <v>1</v>
      </c>
      <c r="H201" t="s">
        <v>32</v>
      </c>
      <c r="I201" t="s">
        <v>33</v>
      </c>
      <c r="J201">
        <v>0.29856169863631299</v>
      </c>
      <c r="K201">
        <v>-104.30800000000001</v>
      </c>
      <c r="L201" t="s">
        <v>434</v>
      </c>
      <c r="M201" t="s">
        <v>435</v>
      </c>
      <c r="N201">
        <v>5916</v>
      </c>
      <c r="O201">
        <v>-18233</v>
      </c>
      <c r="P201">
        <v>2908</v>
      </c>
      <c r="Q201">
        <v>622</v>
      </c>
      <c r="T201">
        <v>0</v>
      </c>
      <c r="U201">
        <v>-12315</v>
      </c>
      <c r="V201">
        <v>0</v>
      </c>
      <c r="W201">
        <v>-6600</v>
      </c>
      <c r="X201">
        <v>5226</v>
      </c>
      <c r="Y201">
        <v>0</v>
      </c>
      <c r="Z201">
        <v>690</v>
      </c>
      <c r="AA201">
        <v>-641</v>
      </c>
      <c r="AB201">
        <v>0</v>
      </c>
      <c r="AC201">
        <v>-10772</v>
      </c>
      <c r="AD201">
        <v>0</v>
      </c>
      <c r="AE201">
        <v>-220</v>
      </c>
      <c r="AF201" s="1">
        <f t="shared" si="6"/>
        <v>0.32446662644655294</v>
      </c>
      <c r="AG201" s="1">
        <f t="shared" si="7"/>
        <v>1.6321212121212121</v>
      </c>
    </row>
    <row r="202" spans="1:33" hidden="1" x14ac:dyDescent="0.25">
      <c r="A202">
        <v>200</v>
      </c>
      <c r="B202" t="s">
        <v>30</v>
      </c>
      <c r="C202">
        <v>0.5</v>
      </c>
      <c r="D202">
        <v>0.75</v>
      </c>
      <c r="E202">
        <v>0.25</v>
      </c>
      <c r="F202" t="s">
        <v>39</v>
      </c>
      <c r="G202" t="b">
        <v>1</v>
      </c>
      <c r="H202" t="s">
        <v>32</v>
      </c>
      <c r="I202" t="s">
        <v>33</v>
      </c>
      <c r="J202">
        <v>0.36267435246270802</v>
      </c>
      <c r="K202">
        <v>-134.392</v>
      </c>
      <c r="L202" t="s">
        <v>436</v>
      </c>
      <c r="M202" t="s">
        <v>437</v>
      </c>
      <c r="N202">
        <v>2073</v>
      </c>
      <c r="O202">
        <v>-36341</v>
      </c>
      <c r="P202">
        <v>7466</v>
      </c>
      <c r="Q202">
        <v>1335</v>
      </c>
      <c r="T202">
        <v>0</v>
      </c>
      <c r="U202">
        <v>-34267</v>
      </c>
      <c r="V202">
        <v>0</v>
      </c>
      <c r="W202">
        <v>-7106</v>
      </c>
      <c r="X202">
        <v>1914</v>
      </c>
      <c r="Y202">
        <v>0</v>
      </c>
      <c r="Z202">
        <v>159</v>
      </c>
      <c r="AA202">
        <v>-32</v>
      </c>
      <c r="AB202">
        <v>0</v>
      </c>
      <c r="AC202">
        <v>-28861</v>
      </c>
      <c r="AD202">
        <v>0</v>
      </c>
      <c r="AE202">
        <v>-342</v>
      </c>
      <c r="AF202" s="1">
        <f t="shared" si="6"/>
        <v>5.7043009273272612E-2</v>
      </c>
      <c r="AG202" s="1">
        <f t="shared" si="7"/>
        <v>4.0614973262032086</v>
      </c>
    </row>
    <row r="203" spans="1:33" hidden="1" x14ac:dyDescent="0.25">
      <c r="A203">
        <v>201</v>
      </c>
      <c r="B203" t="s">
        <v>30</v>
      </c>
      <c r="C203">
        <v>0.5</v>
      </c>
      <c r="D203">
        <v>0.75</v>
      </c>
      <c r="E203">
        <v>0.5</v>
      </c>
      <c r="F203" t="s">
        <v>31</v>
      </c>
      <c r="G203" t="b">
        <v>1</v>
      </c>
      <c r="H203" t="s">
        <v>32</v>
      </c>
      <c r="I203" t="s">
        <v>33</v>
      </c>
      <c r="J203">
        <v>0.221854786108442</v>
      </c>
      <c r="K203">
        <v>76.807999999999893</v>
      </c>
      <c r="L203" t="s">
        <v>438</v>
      </c>
      <c r="M203" t="s">
        <v>439</v>
      </c>
      <c r="N203">
        <v>16595</v>
      </c>
      <c r="O203">
        <v>-13352</v>
      </c>
      <c r="P203">
        <v>2869</v>
      </c>
      <c r="Q203">
        <v>533</v>
      </c>
      <c r="T203">
        <v>5259</v>
      </c>
      <c r="U203">
        <v>-2016</v>
      </c>
      <c r="V203">
        <v>0</v>
      </c>
      <c r="W203">
        <v>-7441</v>
      </c>
      <c r="X203">
        <v>13369</v>
      </c>
      <c r="Y203">
        <v>0</v>
      </c>
      <c r="Z203">
        <v>3226</v>
      </c>
      <c r="AA203">
        <v>-3564</v>
      </c>
      <c r="AB203">
        <v>0</v>
      </c>
      <c r="AC203">
        <v>-1452</v>
      </c>
      <c r="AD203">
        <v>0</v>
      </c>
      <c r="AE203">
        <v>-895</v>
      </c>
      <c r="AF203" s="1">
        <f t="shared" si="6"/>
        <v>1.2428849610545236</v>
      </c>
      <c r="AG203" s="1">
        <f t="shared" si="7"/>
        <v>0.19513506249160059</v>
      </c>
    </row>
    <row r="204" spans="1:33" hidden="1" x14ac:dyDescent="0.25">
      <c r="A204">
        <v>202</v>
      </c>
      <c r="B204" t="s">
        <v>30</v>
      </c>
      <c r="C204">
        <v>0.5</v>
      </c>
      <c r="D204">
        <v>0.75</v>
      </c>
      <c r="E204">
        <v>0.5</v>
      </c>
      <c r="F204" t="s">
        <v>36</v>
      </c>
      <c r="G204" t="b">
        <v>1</v>
      </c>
      <c r="H204" t="s">
        <v>32</v>
      </c>
      <c r="I204" t="s">
        <v>33</v>
      </c>
      <c r="J204">
        <v>0.300428179854282</v>
      </c>
      <c r="K204">
        <v>-98.195999999999998</v>
      </c>
      <c r="L204" t="s">
        <v>440</v>
      </c>
      <c r="M204" t="s">
        <v>441</v>
      </c>
      <c r="N204">
        <v>5854</v>
      </c>
      <c r="O204">
        <v>-18803</v>
      </c>
      <c r="P204">
        <v>3014</v>
      </c>
      <c r="Q204">
        <v>632</v>
      </c>
      <c r="T204">
        <v>0</v>
      </c>
      <c r="U204">
        <v>-12948</v>
      </c>
      <c r="V204">
        <v>0</v>
      </c>
      <c r="W204">
        <v>-6600</v>
      </c>
      <c r="X204">
        <v>5226</v>
      </c>
      <c r="Y204">
        <v>0</v>
      </c>
      <c r="Z204">
        <v>628</v>
      </c>
      <c r="AA204">
        <v>-557</v>
      </c>
      <c r="AB204">
        <v>0</v>
      </c>
      <c r="AC204">
        <v>-10761</v>
      </c>
      <c r="AD204">
        <v>0</v>
      </c>
      <c r="AE204">
        <v>-885</v>
      </c>
      <c r="AF204" s="1">
        <f t="shared" si="6"/>
        <v>0.31133329787799818</v>
      </c>
      <c r="AG204" s="1">
        <f t="shared" si="7"/>
        <v>1.6304545454545454</v>
      </c>
    </row>
    <row r="205" spans="1:33" hidden="1" x14ac:dyDescent="0.25">
      <c r="A205">
        <v>203</v>
      </c>
      <c r="B205" t="s">
        <v>30</v>
      </c>
      <c r="C205">
        <v>0.5</v>
      </c>
      <c r="D205">
        <v>0.75</v>
      </c>
      <c r="E205">
        <v>0.5</v>
      </c>
      <c r="F205" t="s">
        <v>39</v>
      </c>
      <c r="G205" t="b">
        <v>1</v>
      </c>
      <c r="H205" t="s">
        <v>32</v>
      </c>
      <c r="I205" t="s">
        <v>33</v>
      </c>
      <c r="J205">
        <v>0.362843135173891</v>
      </c>
      <c r="K205">
        <v>-134.392</v>
      </c>
      <c r="L205" t="s">
        <v>442</v>
      </c>
      <c r="M205" t="s">
        <v>443</v>
      </c>
      <c r="N205">
        <v>2051</v>
      </c>
      <c r="O205">
        <v>-36666</v>
      </c>
      <c r="P205">
        <v>7518</v>
      </c>
      <c r="Q205">
        <v>1370</v>
      </c>
      <c r="T205">
        <v>0</v>
      </c>
      <c r="U205">
        <v>-34614</v>
      </c>
      <c r="V205">
        <v>0</v>
      </c>
      <c r="W205">
        <v>-7106</v>
      </c>
      <c r="X205">
        <v>1914</v>
      </c>
      <c r="Y205">
        <v>0</v>
      </c>
      <c r="Z205">
        <v>137</v>
      </c>
      <c r="AA205">
        <v>-33</v>
      </c>
      <c r="AB205">
        <v>0</v>
      </c>
      <c r="AC205">
        <v>-28922</v>
      </c>
      <c r="AD205">
        <v>0</v>
      </c>
      <c r="AE205">
        <v>-605</v>
      </c>
      <c r="AF205" s="1">
        <f t="shared" si="6"/>
        <v>5.5937380679648721E-2</v>
      </c>
      <c r="AG205" s="1">
        <f t="shared" si="7"/>
        <v>4.0700816211652127</v>
      </c>
    </row>
    <row r="206" spans="1:33" hidden="1" x14ac:dyDescent="0.25">
      <c r="A206">
        <v>204</v>
      </c>
      <c r="B206" t="s">
        <v>30</v>
      </c>
      <c r="C206">
        <v>0.5</v>
      </c>
      <c r="D206">
        <v>0.75</v>
      </c>
      <c r="E206">
        <v>0.75</v>
      </c>
      <c r="F206" t="s">
        <v>31</v>
      </c>
      <c r="G206" t="b">
        <v>1</v>
      </c>
      <c r="H206" t="s">
        <v>32</v>
      </c>
      <c r="I206" t="s">
        <v>33</v>
      </c>
      <c r="J206">
        <v>0.22484756341843801</v>
      </c>
      <c r="K206">
        <v>75.316000000000003</v>
      </c>
      <c r="L206" t="s">
        <v>444</v>
      </c>
      <c r="M206" t="s">
        <v>445</v>
      </c>
      <c r="N206">
        <v>16620</v>
      </c>
      <c r="O206">
        <v>-13836</v>
      </c>
      <c r="P206">
        <v>3007</v>
      </c>
      <c r="Q206">
        <v>533</v>
      </c>
      <c r="T206">
        <v>5156</v>
      </c>
      <c r="U206">
        <v>-2371</v>
      </c>
      <c r="V206">
        <v>0</v>
      </c>
      <c r="W206">
        <v>-7441</v>
      </c>
      <c r="X206">
        <v>13369</v>
      </c>
      <c r="Y206">
        <v>0</v>
      </c>
      <c r="Z206">
        <v>3251</v>
      </c>
      <c r="AA206">
        <v>-3609</v>
      </c>
      <c r="AB206">
        <v>0</v>
      </c>
      <c r="AC206">
        <v>-1472</v>
      </c>
      <c r="AD206">
        <v>0</v>
      </c>
      <c r="AE206">
        <v>-1314</v>
      </c>
      <c r="AF206" s="1">
        <f t="shared" si="6"/>
        <v>1.2012142237640937</v>
      </c>
      <c r="AG206" s="1">
        <f t="shared" si="7"/>
        <v>0.19782287326972181</v>
      </c>
    </row>
    <row r="207" spans="1:33" hidden="1" x14ac:dyDescent="0.25">
      <c r="A207">
        <v>205</v>
      </c>
      <c r="B207" t="s">
        <v>30</v>
      </c>
      <c r="C207">
        <v>0.5</v>
      </c>
      <c r="D207">
        <v>0.75</v>
      </c>
      <c r="E207">
        <v>0.75</v>
      </c>
      <c r="F207" t="s">
        <v>36</v>
      </c>
      <c r="G207" t="b">
        <v>1</v>
      </c>
      <c r="H207" t="s">
        <v>32</v>
      </c>
      <c r="I207" t="s">
        <v>33</v>
      </c>
      <c r="J207">
        <v>0.30212164531365598</v>
      </c>
      <c r="K207">
        <v>-78.248000000000005</v>
      </c>
      <c r="L207" t="s">
        <v>446</v>
      </c>
      <c r="M207" t="s">
        <v>447</v>
      </c>
      <c r="N207">
        <v>5806</v>
      </c>
      <c r="O207">
        <v>-19125</v>
      </c>
      <c r="P207">
        <v>3003</v>
      </c>
      <c r="Q207">
        <v>696</v>
      </c>
      <c r="T207">
        <v>0</v>
      </c>
      <c r="U207">
        <v>-13317</v>
      </c>
      <c r="V207">
        <v>0</v>
      </c>
      <c r="W207">
        <v>-6600</v>
      </c>
      <c r="X207">
        <v>5226</v>
      </c>
      <c r="Y207">
        <v>0</v>
      </c>
      <c r="Z207">
        <v>580</v>
      </c>
      <c r="AA207">
        <v>-505</v>
      </c>
      <c r="AB207">
        <v>0</v>
      </c>
      <c r="AC207">
        <v>-10749</v>
      </c>
      <c r="AD207">
        <v>0</v>
      </c>
      <c r="AE207">
        <v>-1271</v>
      </c>
      <c r="AF207" s="1">
        <f t="shared" si="6"/>
        <v>0.30358169934640522</v>
      </c>
      <c r="AG207" s="1">
        <f t="shared" si="7"/>
        <v>1.6286363636363637</v>
      </c>
    </row>
    <row r="208" spans="1:33" hidden="1" x14ac:dyDescent="0.25">
      <c r="A208">
        <v>206</v>
      </c>
      <c r="B208" t="s">
        <v>30</v>
      </c>
      <c r="C208">
        <v>0.5</v>
      </c>
      <c r="D208">
        <v>0.75</v>
      </c>
      <c r="E208">
        <v>0.75</v>
      </c>
      <c r="F208" t="s">
        <v>39</v>
      </c>
      <c r="G208" t="b">
        <v>1</v>
      </c>
      <c r="H208" t="s">
        <v>32</v>
      </c>
      <c r="I208" t="s">
        <v>33</v>
      </c>
      <c r="J208">
        <v>0.36308048810597598</v>
      </c>
      <c r="K208">
        <v>-134.392</v>
      </c>
      <c r="L208" t="s">
        <v>448</v>
      </c>
      <c r="M208" t="s">
        <v>449</v>
      </c>
      <c r="N208">
        <v>2051</v>
      </c>
      <c r="O208">
        <v>-37127</v>
      </c>
      <c r="P208">
        <v>7569</v>
      </c>
      <c r="Q208">
        <v>1433</v>
      </c>
      <c r="T208">
        <v>0</v>
      </c>
      <c r="U208">
        <v>-35074</v>
      </c>
      <c r="V208">
        <v>0</v>
      </c>
      <c r="W208">
        <v>-7106</v>
      </c>
      <c r="X208">
        <v>1914</v>
      </c>
      <c r="Y208">
        <v>0</v>
      </c>
      <c r="Z208">
        <v>137</v>
      </c>
      <c r="AA208">
        <v>-33</v>
      </c>
      <c r="AB208">
        <v>0</v>
      </c>
      <c r="AC208">
        <v>-28949</v>
      </c>
      <c r="AD208">
        <v>0</v>
      </c>
      <c r="AE208">
        <v>-1039</v>
      </c>
      <c r="AF208" s="1">
        <f t="shared" si="6"/>
        <v>5.524281520187465E-2</v>
      </c>
      <c r="AG208" s="1">
        <f t="shared" si="7"/>
        <v>4.0738812271320013</v>
      </c>
    </row>
    <row r="209" spans="1:33" hidden="1" x14ac:dyDescent="0.25">
      <c r="A209">
        <v>207</v>
      </c>
      <c r="B209" t="s">
        <v>30</v>
      </c>
      <c r="C209">
        <v>0.5</v>
      </c>
      <c r="D209">
        <v>0.75</v>
      </c>
      <c r="E209">
        <v>1</v>
      </c>
      <c r="F209" t="s">
        <v>31</v>
      </c>
      <c r="G209" t="b">
        <v>1</v>
      </c>
      <c r="H209" t="s">
        <v>32</v>
      </c>
      <c r="I209" t="s">
        <v>33</v>
      </c>
      <c r="J209">
        <v>0.225456907653727</v>
      </c>
      <c r="K209">
        <v>71.991999999999905</v>
      </c>
      <c r="L209" t="s">
        <v>450</v>
      </c>
      <c r="M209" t="s">
        <v>451</v>
      </c>
      <c r="N209">
        <v>16213</v>
      </c>
      <c r="O209">
        <v>-13468</v>
      </c>
      <c r="P209">
        <v>3002</v>
      </c>
      <c r="Q209">
        <v>521</v>
      </c>
      <c r="T209">
        <v>4902</v>
      </c>
      <c r="U209">
        <v>-2156</v>
      </c>
      <c r="V209">
        <v>0</v>
      </c>
      <c r="W209">
        <v>-7441</v>
      </c>
      <c r="X209">
        <v>13369</v>
      </c>
      <c r="Y209">
        <v>0</v>
      </c>
      <c r="Z209">
        <v>2844</v>
      </c>
      <c r="AA209">
        <v>-3216</v>
      </c>
      <c r="AB209">
        <v>0</v>
      </c>
      <c r="AC209">
        <v>-1436</v>
      </c>
      <c r="AD209">
        <v>0</v>
      </c>
      <c r="AE209">
        <v>-1375</v>
      </c>
      <c r="AF209" s="1">
        <f t="shared" si="6"/>
        <v>1.2038164538164537</v>
      </c>
      <c r="AG209" s="1">
        <f t="shared" si="7"/>
        <v>0.19298481386910363</v>
      </c>
    </row>
    <row r="210" spans="1:33" hidden="1" x14ac:dyDescent="0.25">
      <c r="A210">
        <v>208</v>
      </c>
      <c r="B210" t="s">
        <v>30</v>
      </c>
      <c r="C210">
        <v>0.5</v>
      </c>
      <c r="D210">
        <v>0.75</v>
      </c>
      <c r="E210">
        <v>1</v>
      </c>
      <c r="F210" t="s">
        <v>36</v>
      </c>
      <c r="G210" t="b">
        <v>1</v>
      </c>
      <c r="H210" t="s">
        <v>32</v>
      </c>
      <c r="I210" t="s">
        <v>33</v>
      </c>
      <c r="J210">
        <v>0.30222408221227298</v>
      </c>
      <c r="K210">
        <v>-70.063999999999993</v>
      </c>
      <c r="L210" t="s">
        <v>452</v>
      </c>
      <c r="M210" t="s">
        <v>453</v>
      </c>
      <c r="N210">
        <v>5857</v>
      </c>
      <c r="O210">
        <v>-19330</v>
      </c>
      <c r="P210">
        <v>3076</v>
      </c>
      <c r="Q210">
        <v>669</v>
      </c>
      <c r="T210">
        <v>0</v>
      </c>
      <c r="U210">
        <v>-13471</v>
      </c>
      <c r="V210">
        <v>0</v>
      </c>
      <c r="W210">
        <v>-6600</v>
      </c>
      <c r="X210">
        <v>5226</v>
      </c>
      <c r="Y210">
        <v>0</v>
      </c>
      <c r="Z210">
        <v>631</v>
      </c>
      <c r="AA210">
        <v>-562</v>
      </c>
      <c r="AB210">
        <v>0</v>
      </c>
      <c r="AC210">
        <v>-10791</v>
      </c>
      <c r="AD210">
        <v>0</v>
      </c>
      <c r="AE210">
        <v>-1377</v>
      </c>
      <c r="AF210" s="1">
        <f t="shared" si="6"/>
        <v>0.30300051733057426</v>
      </c>
      <c r="AG210" s="1">
        <f t="shared" si="7"/>
        <v>1.635</v>
      </c>
    </row>
    <row r="211" spans="1:33" hidden="1" x14ac:dyDescent="0.25">
      <c r="A211">
        <v>209</v>
      </c>
      <c r="B211" t="s">
        <v>30</v>
      </c>
      <c r="C211">
        <v>0.5</v>
      </c>
      <c r="D211">
        <v>0.75</v>
      </c>
      <c r="E211">
        <v>1</v>
      </c>
      <c r="F211" t="s">
        <v>39</v>
      </c>
      <c r="G211" t="b">
        <v>1</v>
      </c>
      <c r="H211" t="s">
        <v>32</v>
      </c>
      <c r="I211" t="s">
        <v>33</v>
      </c>
      <c r="J211">
        <v>0.36322400983126601</v>
      </c>
      <c r="K211">
        <v>-135.01599999999999</v>
      </c>
      <c r="L211" t="s">
        <v>454</v>
      </c>
      <c r="M211" t="s">
        <v>455</v>
      </c>
      <c r="N211">
        <v>2051</v>
      </c>
      <c r="O211">
        <v>-37666</v>
      </c>
      <c r="P211">
        <v>7670</v>
      </c>
      <c r="Q211">
        <v>1397</v>
      </c>
      <c r="T211">
        <v>0</v>
      </c>
      <c r="U211">
        <v>-35613</v>
      </c>
      <c r="V211">
        <v>0</v>
      </c>
      <c r="W211">
        <v>-7106</v>
      </c>
      <c r="X211">
        <v>1914</v>
      </c>
      <c r="Y211">
        <v>0</v>
      </c>
      <c r="Z211">
        <v>137</v>
      </c>
      <c r="AA211">
        <v>-33</v>
      </c>
      <c r="AB211">
        <v>0</v>
      </c>
      <c r="AC211">
        <v>-28949</v>
      </c>
      <c r="AD211">
        <v>0</v>
      </c>
      <c r="AE211">
        <v>-1578</v>
      </c>
      <c r="AF211" s="1">
        <f t="shared" si="6"/>
        <v>5.4452291190994533E-2</v>
      </c>
      <c r="AG211" s="1">
        <f t="shared" si="7"/>
        <v>4.0738812271320013</v>
      </c>
    </row>
    <row r="212" spans="1:33" hidden="1" x14ac:dyDescent="0.25">
      <c r="A212">
        <v>210</v>
      </c>
      <c r="B212" t="s">
        <v>30</v>
      </c>
      <c r="C212">
        <v>0.5</v>
      </c>
      <c r="D212">
        <v>1</v>
      </c>
      <c r="E212">
        <v>0</v>
      </c>
      <c r="F212" t="s">
        <v>31</v>
      </c>
      <c r="G212" t="b">
        <v>1</v>
      </c>
      <c r="H212" t="s">
        <v>32</v>
      </c>
      <c r="I212" t="s">
        <v>33</v>
      </c>
      <c r="J212">
        <v>0.22539246988914799</v>
      </c>
      <c r="K212">
        <v>82.851999999999904</v>
      </c>
      <c r="L212" t="s">
        <v>456</v>
      </c>
      <c r="M212" t="s">
        <v>457</v>
      </c>
      <c r="N212">
        <v>16533</v>
      </c>
      <c r="O212">
        <v>-12691</v>
      </c>
      <c r="P212">
        <v>2963</v>
      </c>
      <c r="Q212">
        <v>571</v>
      </c>
      <c r="T212">
        <v>5699</v>
      </c>
      <c r="U212">
        <v>-1857</v>
      </c>
      <c r="V212">
        <v>0</v>
      </c>
      <c r="W212">
        <v>-7441</v>
      </c>
      <c r="X212">
        <v>13369</v>
      </c>
      <c r="Y212">
        <v>0</v>
      </c>
      <c r="Z212">
        <v>3164</v>
      </c>
      <c r="AA212">
        <v>-3504</v>
      </c>
      <c r="AB212">
        <v>0</v>
      </c>
      <c r="AC212">
        <v>-1746</v>
      </c>
      <c r="AD212">
        <v>0</v>
      </c>
      <c r="AE212">
        <v>0</v>
      </c>
      <c r="AF212" s="1">
        <f t="shared" si="6"/>
        <v>1.302734221101568</v>
      </c>
      <c r="AG212" s="1">
        <f t="shared" si="7"/>
        <v>0.23464588092998254</v>
      </c>
    </row>
    <row r="213" spans="1:33" hidden="1" x14ac:dyDescent="0.25">
      <c r="A213">
        <v>211</v>
      </c>
      <c r="B213" t="s">
        <v>30</v>
      </c>
      <c r="C213">
        <v>0.5</v>
      </c>
      <c r="D213">
        <v>1</v>
      </c>
      <c r="E213">
        <v>0</v>
      </c>
      <c r="F213" t="s">
        <v>36</v>
      </c>
      <c r="G213" t="b">
        <v>1</v>
      </c>
      <c r="H213" t="s">
        <v>32</v>
      </c>
      <c r="I213" t="s">
        <v>33</v>
      </c>
      <c r="J213">
        <v>0.30647359173184502</v>
      </c>
      <c r="K213">
        <v>-116.304</v>
      </c>
      <c r="L213" t="s">
        <v>458</v>
      </c>
      <c r="M213" t="s">
        <v>459</v>
      </c>
      <c r="N213">
        <v>5909</v>
      </c>
      <c r="O213">
        <v>-19951</v>
      </c>
      <c r="P213">
        <v>3246</v>
      </c>
      <c r="Q213">
        <v>717</v>
      </c>
      <c r="T213">
        <v>22</v>
      </c>
      <c r="U213">
        <v>-14063</v>
      </c>
      <c r="V213">
        <v>0</v>
      </c>
      <c r="W213">
        <v>-6600</v>
      </c>
      <c r="X213">
        <v>5226</v>
      </c>
      <c r="Y213">
        <v>0</v>
      </c>
      <c r="Z213">
        <v>683</v>
      </c>
      <c r="AA213">
        <v>-631</v>
      </c>
      <c r="AB213">
        <v>0</v>
      </c>
      <c r="AC213">
        <v>-12720</v>
      </c>
      <c r="AD213">
        <v>0</v>
      </c>
      <c r="AE213">
        <v>0</v>
      </c>
      <c r="AF213" s="1">
        <f t="shared" si="6"/>
        <v>0.29617563029422084</v>
      </c>
      <c r="AG213" s="1">
        <f t="shared" si="7"/>
        <v>1.9272727272727272</v>
      </c>
    </row>
    <row r="214" spans="1:33" hidden="1" x14ac:dyDescent="0.25">
      <c r="A214">
        <v>212</v>
      </c>
      <c r="B214" t="s">
        <v>30</v>
      </c>
      <c r="C214">
        <v>0.5</v>
      </c>
      <c r="D214">
        <v>1</v>
      </c>
      <c r="E214">
        <v>0</v>
      </c>
      <c r="F214" t="s">
        <v>39</v>
      </c>
      <c r="G214" t="b">
        <v>1</v>
      </c>
      <c r="H214" t="s">
        <v>32</v>
      </c>
      <c r="I214" t="s">
        <v>33</v>
      </c>
      <c r="J214">
        <v>0.36363713798153202</v>
      </c>
      <c r="K214">
        <v>-150.14400000000001</v>
      </c>
      <c r="L214" t="s">
        <v>460</v>
      </c>
      <c r="M214" t="s">
        <v>461</v>
      </c>
      <c r="N214">
        <v>2073</v>
      </c>
      <c r="O214">
        <v>-39240</v>
      </c>
      <c r="P214">
        <v>8178</v>
      </c>
      <c r="Q214">
        <v>1281</v>
      </c>
      <c r="T214">
        <v>0</v>
      </c>
      <c r="U214">
        <v>-37165</v>
      </c>
      <c r="V214">
        <v>0</v>
      </c>
      <c r="W214">
        <v>-7106</v>
      </c>
      <c r="X214">
        <v>1914</v>
      </c>
      <c r="Y214">
        <v>0</v>
      </c>
      <c r="Z214">
        <v>159</v>
      </c>
      <c r="AA214">
        <v>-32</v>
      </c>
      <c r="AB214">
        <v>0</v>
      </c>
      <c r="AC214">
        <v>-32102</v>
      </c>
      <c r="AD214">
        <v>0</v>
      </c>
      <c r="AE214">
        <v>0</v>
      </c>
      <c r="AF214" s="1">
        <f t="shared" si="6"/>
        <v>5.2828746177370031E-2</v>
      </c>
      <c r="AG214" s="1">
        <f t="shared" si="7"/>
        <v>4.5175907683647623</v>
      </c>
    </row>
    <row r="215" spans="1:33" hidden="1" x14ac:dyDescent="0.25">
      <c r="A215">
        <v>213</v>
      </c>
      <c r="B215" t="s">
        <v>30</v>
      </c>
      <c r="C215">
        <v>0.5</v>
      </c>
      <c r="D215">
        <v>1</v>
      </c>
      <c r="E215">
        <v>0.25</v>
      </c>
      <c r="F215" t="s">
        <v>31</v>
      </c>
      <c r="G215" t="b">
        <v>1</v>
      </c>
      <c r="H215" t="s">
        <v>32</v>
      </c>
      <c r="I215" t="s">
        <v>33</v>
      </c>
      <c r="J215">
        <v>0.22626886587348699</v>
      </c>
      <c r="K215">
        <v>87.632000000000005</v>
      </c>
      <c r="L215" t="s">
        <v>462</v>
      </c>
      <c r="M215" t="s">
        <v>463</v>
      </c>
      <c r="N215">
        <v>16144</v>
      </c>
      <c r="O215">
        <v>-12505</v>
      </c>
      <c r="P215">
        <v>2907</v>
      </c>
      <c r="Q215">
        <v>545</v>
      </c>
      <c r="T215">
        <v>5254</v>
      </c>
      <c r="U215">
        <v>-1615</v>
      </c>
      <c r="V215">
        <v>0</v>
      </c>
      <c r="W215">
        <v>-7441</v>
      </c>
      <c r="X215">
        <v>13369</v>
      </c>
      <c r="Y215">
        <v>0</v>
      </c>
      <c r="Z215">
        <v>2775</v>
      </c>
      <c r="AA215">
        <v>-3106</v>
      </c>
      <c r="AB215">
        <v>0</v>
      </c>
      <c r="AC215">
        <v>-1707</v>
      </c>
      <c r="AD215">
        <v>0</v>
      </c>
      <c r="AE215">
        <v>-251</v>
      </c>
      <c r="AF215" s="1">
        <f t="shared" si="6"/>
        <v>1.2910035985605757</v>
      </c>
      <c r="AG215" s="1">
        <f t="shared" si="7"/>
        <v>0.22940464991264614</v>
      </c>
    </row>
    <row r="216" spans="1:33" hidden="1" x14ac:dyDescent="0.25">
      <c r="A216">
        <v>214</v>
      </c>
      <c r="B216" t="s">
        <v>30</v>
      </c>
      <c r="C216">
        <v>0.5</v>
      </c>
      <c r="D216">
        <v>1</v>
      </c>
      <c r="E216">
        <v>0.25</v>
      </c>
      <c r="F216" t="s">
        <v>36</v>
      </c>
      <c r="G216" t="b">
        <v>1</v>
      </c>
      <c r="H216" t="s">
        <v>32</v>
      </c>
      <c r="I216" t="s">
        <v>33</v>
      </c>
      <c r="J216">
        <v>0.30566609573312797</v>
      </c>
      <c r="K216">
        <v>-118.416</v>
      </c>
      <c r="L216" t="s">
        <v>464</v>
      </c>
      <c r="M216" t="s">
        <v>465</v>
      </c>
      <c r="N216">
        <v>5928</v>
      </c>
      <c r="O216">
        <v>-20150</v>
      </c>
      <c r="P216">
        <v>3206</v>
      </c>
      <c r="Q216">
        <v>714</v>
      </c>
      <c r="T216">
        <v>0</v>
      </c>
      <c r="U216">
        <v>-14221</v>
      </c>
      <c r="V216">
        <v>0</v>
      </c>
      <c r="W216">
        <v>-6600</v>
      </c>
      <c r="X216">
        <v>5226</v>
      </c>
      <c r="Y216">
        <v>0</v>
      </c>
      <c r="Z216">
        <v>702</v>
      </c>
      <c r="AA216">
        <v>-652</v>
      </c>
      <c r="AB216">
        <v>0</v>
      </c>
      <c r="AC216">
        <v>-12678</v>
      </c>
      <c r="AD216">
        <v>0</v>
      </c>
      <c r="AE216">
        <v>-220</v>
      </c>
      <c r="AF216" s="1">
        <f t="shared" si="6"/>
        <v>0.29419354838709677</v>
      </c>
      <c r="AG216" s="1">
        <f t="shared" si="7"/>
        <v>1.9209090909090909</v>
      </c>
    </row>
    <row r="217" spans="1:33" hidden="1" x14ac:dyDescent="0.25">
      <c r="A217">
        <v>215</v>
      </c>
      <c r="B217" t="s">
        <v>30</v>
      </c>
      <c r="C217">
        <v>0.5</v>
      </c>
      <c r="D217">
        <v>1</v>
      </c>
      <c r="E217">
        <v>0.25</v>
      </c>
      <c r="F217" t="s">
        <v>39</v>
      </c>
      <c r="G217" t="b">
        <v>1</v>
      </c>
      <c r="H217" t="s">
        <v>32</v>
      </c>
      <c r="I217" t="s">
        <v>33</v>
      </c>
      <c r="J217">
        <v>0.36381968859146102</v>
      </c>
      <c r="K217">
        <v>-150.14400000000001</v>
      </c>
      <c r="L217" t="s">
        <v>466</v>
      </c>
      <c r="M217" t="s">
        <v>467</v>
      </c>
      <c r="N217">
        <v>2073</v>
      </c>
      <c r="O217">
        <v>-39619</v>
      </c>
      <c r="P217">
        <v>8203</v>
      </c>
      <c r="Q217">
        <v>1341</v>
      </c>
      <c r="T217">
        <v>0</v>
      </c>
      <c r="U217">
        <v>-37545</v>
      </c>
      <c r="V217">
        <v>0</v>
      </c>
      <c r="W217">
        <v>-7106</v>
      </c>
      <c r="X217">
        <v>1914</v>
      </c>
      <c r="Y217">
        <v>0</v>
      </c>
      <c r="Z217">
        <v>159</v>
      </c>
      <c r="AA217">
        <v>-32</v>
      </c>
      <c r="AB217">
        <v>0</v>
      </c>
      <c r="AC217">
        <v>-32139</v>
      </c>
      <c r="AD217">
        <v>0</v>
      </c>
      <c r="AE217">
        <v>-342</v>
      </c>
      <c r="AF217" s="1">
        <f t="shared" si="6"/>
        <v>5.232338019637043E-2</v>
      </c>
      <c r="AG217" s="1">
        <f t="shared" si="7"/>
        <v>4.5227976358007318</v>
      </c>
    </row>
    <row r="218" spans="1:33" hidden="1" x14ac:dyDescent="0.25">
      <c r="A218">
        <v>216</v>
      </c>
      <c r="B218" t="s">
        <v>30</v>
      </c>
      <c r="C218">
        <v>0.5</v>
      </c>
      <c r="D218">
        <v>1</v>
      </c>
      <c r="E218">
        <v>0.5</v>
      </c>
      <c r="F218" t="s">
        <v>31</v>
      </c>
      <c r="G218" t="b">
        <v>1</v>
      </c>
      <c r="H218" t="s">
        <v>32</v>
      </c>
      <c r="I218" t="s">
        <v>33</v>
      </c>
      <c r="J218">
        <v>0.218524292629138</v>
      </c>
      <c r="K218">
        <v>75.539999999999907</v>
      </c>
      <c r="L218" t="s">
        <v>468</v>
      </c>
      <c r="M218" t="s">
        <v>469</v>
      </c>
      <c r="N218">
        <v>16504</v>
      </c>
      <c r="O218">
        <v>-13552</v>
      </c>
      <c r="P218">
        <v>2899</v>
      </c>
      <c r="Q218">
        <v>503</v>
      </c>
      <c r="T218">
        <v>5140</v>
      </c>
      <c r="U218">
        <v>-2188</v>
      </c>
      <c r="V218">
        <v>0</v>
      </c>
      <c r="W218">
        <v>-7441</v>
      </c>
      <c r="X218">
        <v>13369</v>
      </c>
      <c r="Y218">
        <v>0</v>
      </c>
      <c r="Z218">
        <v>3135</v>
      </c>
      <c r="AA218">
        <v>-3493</v>
      </c>
      <c r="AB218">
        <v>0</v>
      </c>
      <c r="AC218">
        <v>-1722</v>
      </c>
      <c r="AD218">
        <v>0</v>
      </c>
      <c r="AE218">
        <v>-896</v>
      </c>
      <c r="AF218" s="1">
        <f t="shared" si="6"/>
        <v>1.217827626918536</v>
      </c>
      <c r="AG218" s="1">
        <f t="shared" si="7"/>
        <v>0.23142050799623706</v>
      </c>
    </row>
    <row r="219" spans="1:33" hidden="1" x14ac:dyDescent="0.25">
      <c r="A219">
        <v>217</v>
      </c>
      <c r="B219" t="s">
        <v>30</v>
      </c>
      <c r="C219">
        <v>0.5</v>
      </c>
      <c r="D219">
        <v>1</v>
      </c>
      <c r="E219">
        <v>0.5</v>
      </c>
      <c r="F219" t="s">
        <v>36</v>
      </c>
      <c r="G219" t="b">
        <v>1</v>
      </c>
      <c r="H219" t="s">
        <v>32</v>
      </c>
      <c r="I219" t="s">
        <v>33</v>
      </c>
      <c r="J219">
        <v>0.30768059153660698</v>
      </c>
      <c r="K219">
        <v>-100.58799999999999</v>
      </c>
      <c r="L219" t="s">
        <v>470</v>
      </c>
      <c r="M219" t="s">
        <v>471</v>
      </c>
      <c r="N219">
        <v>5817</v>
      </c>
      <c r="O219">
        <v>-20642</v>
      </c>
      <c r="P219">
        <v>3291</v>
      </c>
      <c r="Q219">
        <v>743</v>
      </c>
      <c r="T219">
        <v>0</v>
      </c>
      <c r="U219">
        <v>-14825</v>
      </c>
      <c r="V219">
        <v>0</v>
      </c>
      <c r="W219">
        <v>-6600</v>
      </c>
      <c r="X219">
        <v>5226</v>
      </c>
      <c r="Y219">
        <v>0</v>
      </c>
      <c r="Z219">
        <v>591</v>
      </c>
      <c r="AA219">
        <v>-515</v>
      </c>
      <c r="AB219">
        <v>0</v>
      </c>
      <c r="AC219">
        <v>-12661</v>
      </c>
      <c r="AD219">
        <v>0</v>
      </c>
      <c r="AE219">
        <v>-866</v>
      </c>
      <c r="AF219" s="1">
        <f t="shared" si="6"/>
        <v>0.28180408875109003</v>
      </c>
      <c r="AG219" s="1">
        <f t="shared" si="7"/>
        <v>1.9183333333333332</v>
      </c>
    </row>
    <row r="220" spans="1:33" hidden="1" x14ac:dyDescent="0.25">
      <c r="A220">
        <v>218</v>
      </c>
      <c r="B220" t="s">
        <v>30</v>
      </c>
      <c r="C220">
        <v>0.5</v>
      </c>
      <c r="D220">
        <v>1</v>
      </c>
      <c r="E220">
        <v>0.5</v>
      </c>
      <c r="F220" t="s">
        <v>39</v>
      </c>
      <c r="G220" t="b">
        <v>1</v>
      </c>
      <c r="H220" t="s">
        <v>32</v>
      </c>
      <c r="I220" t="s">
        <v>33</v>
      </c>
      <c r="J220">
        <v>0.36396625513853498</v>
      </c>
      <c r="K220">
        <v>-150.14400000000001</v>
      </c>
      <c r="L220" t="s">
        <v>472</v>
      </c>
      <c r="M220" t="s">
        <v>473</v>
      </c>
      <c r="N220">
        <v>2051</v>
      </c>
      <c r="O220">
        <v>-39945</v>
      </c>
      <c r="P220">
        <v>8255</v>
      </c>
      <c r="Q220">
        <v>1375</v>
      </c>
      <c r="T220">
        <v>0</v>
      </c>
      <c r="U220">
        <v>-37892</v>
      </c>
      <c r="V220">
        <v>0</v>
      </c>
      <c r="W220">
        <v>-7106</v>
      </c>
      <c r="X220">
        <v>1914</v>
      </c>
      <c r="Y220">
        <v>0</v>
      </c>
      <c r="Z220">
        <v>137</v>
      </c>
      <c r="AA220">
        <v>-33</v>
      </c>
      <c r="AB220">
        <v>0</v>
      </c>
      <c r="AC220">
        <v>-32201</v>
      </c>
      <c r="AD220">
        <v>0</v>
      </c>
      <c r="AE220">
        <v>-605</v>
      </c>
      <c r="AF220" s="1">
        <f t="shared" si="6"/>
        <v>5.1345600200275378E-2</v>
      </c>
      <c r="AG220" s="1">
        <f t="shared" si="7"/>
        <v>4.5315226569096536</v>
      </c>
    </row>
    <row r="221" spans="1:33" hidden="1" x14ac:dyDescent="0.25">
      <c r="A221">
        <v>219</v>
      </c>
      <c r="B221" t="s">
        <v>30</v>
      </c>
      <c r="C221">
        <v>0.5</v>
      </c>
      <c r="D221">
        <v>1</v>
      </c>
      <c r="E221">
        <v>0.75</v>
      </c>
      <c r="F221" t="s">
        <v>31</v>
      </c>
      <c r="G221" t="b">
        <v>1</v>
      </c>
      <c r="H221" t="s">
        <v>32</v>
      </c>
      <c r="I221" t="s">
        <v>33</v>
      </c>
      <c r="J221">
        <v>0.22724051982691401</v>
      </c>
      <c r="K221">
        <v>77.268000000000001</v>
      </c>
      <c r="L221" t="s">
        <v>474</v>
      </c>
      <c r="M221" t="s">
        <v>475</v>
      </c>
      <c r="N221">
        <v>16458</v>
      </c>
      <c r="O221">
        <v>-13926</v>
      </c>
      <c r="P221">
        <v>3020</v>
      </c>
      <c r="Q221">
        <v>496</v>
      </c>
      <c r="T221">
        <v>5131</v>
      </c>
      <c r="U221">
        <v>-2599</v>
      </c>
      <c r="V221">
        <v>0</v>
      </c>
      <c r="W221">
        <v>-7441</v>
      </c>
      <c r="X221">
        <v>13369</v>
      </c>
      <c r="Y221">
        <v>0</v>
      </c>
      <c r="Z221">
        <v>3089</v>
      </c>
      <c r="AA221">
        <v>-3430</v>
      </c>
      <c r="AB221">
        <v>0</v>
      </c>
      <c r="AC221">
        <v>-1721</v>
      </c>
      <c r="AD221">
        <v>0</v>
      </c>
      <c r="AE221">
        <v>-1334</v>
      </c>
      <c r="AF221" s="1">
        <f t="shared" si="6"/>
        <v>1.1818181818181819</v>
      </c>
      <c r="AG221" s="1">
        <f t="shared" si="7"/>
        <v>0.23128611745733099</v>
      </c>
    </row>
    <row r="222" spans="1:33" hidden="1" x14ac:dyDescent="0.25">
      <c r="A222">
        <v>220</v>
      </c>
      <c r="B222" t="s">
        <v>30</v>
      </c>
      <c r="C222">
        <v>0.5</v>
      </c>
      <c r="D222">
        <v>1</v>
      </c>
      <c r="E222">
        <v>0.75</v>
      </c>
      <c r="F222" t="s">
        <v>36</v>
      </c>
      <c r="G222" t="b">
        <v>1</v>
      </c>
      <c r="H222" t="s">
        <v>32</v>
      </c>
      <c r="I222" t="s">
        <v>33</v>
      </c>
      <c r="J222">
        <v>0.30873114713826</v>
      </c>
      <c r="K222">
        <v>-94.451999999999998</v>
      </c>
      <c r="L222" t="s">
        <v>476</v>
      </c>
      <c r="M222" t="s">
        <v>477</v>
      </c>
      <c r="N222">
        <v>5846</v>
      </c>
      <c r="O222">
        <v>-21169</v>
      </c>
      <c r="P222">
        <v>3377</v>
      </c>
      <c r="Q222">
        <v>800</v>
      </c>
      <c r="T222">
        <v>0</v>
      </c>
      <c r="U222">
        <v>-15323</v>
      </c>
      <c r="V222">
        <v>0</v>
      </c>
      <c r="W222">
        <v>-6600</v>
      </c>
      <c r="X222">
        <v>5226</v>
      </c>
      <c r="Y222">
        <v>0</v>
      </c>
      <c r="Z222">
        <v>620</v>
      </c>
      <c r="AA222">
        <v>-549</v>
      </c>
      <c r="AB222">
        <v>0</v>
      </c>
      <c r="AC222">
        <v>-12716</v>
      </c>
      <c r="AD222">
        <v>0</v>
      </c>
      <c r="AE222">
        <v>-1304</v>
      </c>
      <c r="AF222" s="1">
        <f t="shared" si="6"/>
        <v>0.27615853370494592</v>
      </c>
      <c r="AG222" s="1">
        <f t="shared" si="7"/>
        <v>1.9266666666666667</v>
      </c>
    </row>
    <row r="223" spans="1:33" hidden="1" x14ac:dyDescent="0.25">
      <c r="A223">
        <v>221</v>
      </c>
      <c r="B223" t="s">
        <v>30</v>
      </c>
      <c r="C223">
        <v>0.5</v>
      </c>
      <c r="D223">
        <v>1</v>
      </c>
      <c r="E223">
        <v>0.75</v>
      </c>
      <c r="F223" t="s">
        <v>39</v>
      </c>
      <c r="G223" t="b">
        <v>1</v>
      </c>
      <c r="H223" t="s">
        <v>32</v>
      </c>
      <c r="I223" t="s">
        <v>33</v>
      </c>
      <c r="J223">
        <v>0.36417227279138797</v>
      </c>
      <c r="K223">
        <v>-150.14400000000001</v>
      </c>
      <c r="L223" t="s">
        <v>478</v>
      </c>
      <c r="M223" t="s">
        <v>479</v>
      </c>
      <c r="N223">
        <v>2051</v>
      </c>
      <c r="O223">
        <v>-40405</v>
      </c>
      <c r="P223">
        <v>8306</v>
      </c>
      <c r="Q223">
        <v>1438</v>
      </c>
      <c r="T223">
        <v>0</v>
      </c>
      <c r="U223">
        <v>-38352</v>
      </c>
      <c r="V223">
        <v>0</v>
      </c>
      <c r="W223">
        <v>-7106</v>
      </c>
      <c r="X223">
        <v>1914</v>
      </c>
      <c r="Y223">
        <v>0</v>
      </c>
      <c r="Z223">
        <v>137</v>
      </c>
      <c r="AA223">
        <v>-33</v>
      </c>
      <c r="AB223">
        <v>0</v>
      </c>
      <c r="AC223">
        <v>-32227</v>
      </c>
      <c r="AD223">
        <v>0</v>
      </c>
      <c r="AE223">
        <v>-1039</v>
      </c>
      <c r="AF223" s="1">
        <f t="shared" si="6"/>
        <v>5.0761044425194898E-2</v>
      </c>
      <c r="AG223" s="1">
        <f t="shared" si="7"/>
        <v>4.5351815367295245</v>
      </c>
    </row>
    <row r="224" spans="1:33" hidden="1" x14ac:dyDescent="0.25">
      <c r="A224">
        <v>222</v>
      </c>
      <c r="B224" t="s">
        <v>30</v>
      </c>
      <c r="C224">
        <v>0.5</v>
      </c>
      <c r="D224">
        <v>1</v>
      </c>
      <c r="E224">
        <v>1</v>
      </c>
      <c r="F224" t="s">
        <v>31</v>
      </c>
      <c r="G224" t="b">
        <v>1</v>
      </c>
      <c r="H224" t="s">
        <v>32</v>
      </c>
      <c r="I224" t="s">
        <v>33</v>
      </c>
      <c r="J224">
        <v>0.22852666589992801</v>
      </c>
      <c r="K224">
        <v>79.516000000000005</v>
      </c>
      <c r="L224" t="s">
        <v>480</v>
      </c>
      <c r="M224" t="s">
        <v>481</v>
      </c>
      <c r="N224">
        <v>16120</v>
      </c>
      <c r="O224">
        <v>-13661</v>
      </c>
      <c r="P224">
        <v>3077</v>
      </c>
      <c r="Q224">
        <v>510</v>
      </c>
      <c r="T224">
        <v>4958</v>
      </c>
      <c r="U224">
        <v>-2499</v>
      </c>
      <c r="V224">
        <v>0</v>
      </c>
      <c r="W224">
        <v>-7441</v>
      </c>
      <c r="X224">
        <v>13369</v>
      </c>
      <c r="Y224">
        <v>0</v>
      </c>
      <c r="Z224">
        <v>2751</v>
      </c>
      <c r="AA224">
        <v>-3120</v>
      </c>
      <c r="AB224">
        <v>0</v>
      </c>
      <c r="AC224">
        <v>-1760</v>
      </c>
      <c r="AD224">
        <v>0</v>
      </c>
      <c r="AE224">
        <v>-1340</v>
      </c>
      <c r="AF224" s="1">
        <f t="shared" si="6"/>
        <v>1.1800014640216676</v>
      </c>
      <c r="AG224" s="1">
        <f t="shared" si="7"/>
        <v>0.23652734847466739</v>
      </c>
    </row>
    <row r="225" spans="1:33" hidden="1" x14ac:dyDescent="0.25">
      <c r="A225">
        <v>223</v>
      </c>
      <c r="B225" t="s">
        <v>30</v>
      </c>
      <c r="C225">
        <v>0.5</v>
      </c>
      <c r="D225">
        <v>1</v>
      </c>
      <c r="E225">
        <v>1</v>
      </c>
      <c r="F225" t="s">
        <v>36</v>
      </c>
      <c r="G225" t="b">
        <v>1</v>
      </c>
      <c r="H225" t="s">
        <v>32</v>
      </c>
      <c r="I225" t="s">
        <v>33</v>
      </c>
      <c r="J225">
        <v>0.308960321824858</v>
      </c>
      <c r="K225">
        <v>-99.108000000000004</v>
      </c>
      <c r="L225" t="s">
        <v>482</v>
      </c>
      <c r="M225" t="s">
        <v>483</v>
      </c>
      <c r="N225">
        <v>5806</v>
      </c>
      <c r="O225">
        <v>-21109</v>
      </c>
      <c r="P225">
        <v>3314</v>
      </c>
      <c r="Q225">
        <v>819</v>
      </c>
      <c r="T225">
        <v>0</v>
      </c>
      <c r="U225">
        <v>-15302</v>
      </c>
      <c r="V225">
        <v>0</v>
      </c>
      <c r="W225">
        <v>-6600</v>
      </c>
      <c r="X225">
        <v>5226</v>
      </c>
      <c r="Y225">
        <v>0</v>
      </c>
      <c r="Z225">
        <v>580</v>
      </c>
      <c r="AA225">
        <v>-505</v>
      </c>
      <c r="AB225">
        <v>0</v>
      </c>
      <c r="AC225">
        <v>-12675</v>
      </c>
      <c r="AD225">
        <v>0</v>
      </c>
      <c r="AE225">
        <v>-1329</v>
      </c>
      <c r="AF225" s="1">
        <f t="shared" si="6"/>
        <v>0.27504855748732771</v>
      </c>
      <c r="AG225" s="1">
        <f t="shared" si="7"/>
        <v>1.9204545454545454</v>
      </c>
    </row>
    <row r="226" spans="1:33" hidden="1" x14ac:dyDescent="0.25">
      <c r="A226">
        <v>224</v>
      </c>
      <c r="B226" t="s">
        <v>30</v>
      </c>
      <c r="C226">
        <v>0.5</v>
      </c>
      <c r="D226">
        <v>1</v>
      </c>
      <c r="E226">
        <v>1</v>
      </c>
      <c r="F226" t="s">
        <v>39</v>
      </c>
      <c r="G226" t="b">
        <v>1</v>
      </c>
      <c r="H226" t="s">
        <v>32</v>
      </c>
      <c r="I226" t="s">
        <v>33</v>
      </c>
      <c r="J226">
        <v>0.36442573652396498</v>
      </c>
      <c r="K226">
        <v>-150.14400000000001</v>
      </c>
      <c r="L226" t="s">
        <v>484</v>
      </c>
      <c r="M226" t="s">
        <v>485</v>
      </c>
      <c r="N226">
        <v>2051</v>
      </c>
      <c r="O226">
        <v>-41074</v>
      </c>
      <c r="P226">
        <v>8422</v>
      </c>
      <c r="Q226">
        <v>1490</v>
      </c>
      <c r="T226">
        <v>0</v>
      </c>
      <c r="U226">
        <v>-39021</v>
      </c>
      <c r="V226">
        <v>0</v>
      </c>
      <c r="W226">
        <v>-7106</v>
      </c>
      <c r="X226">
        <v>1914</v>
      </c>
      <c r="Y226">
        <v>0</v>
      </c>
      <c r="Z226">
        <v>137</v>
      </c>
      <c r="AA226">
        <v>-33</v>
      </c>
      <c r="AB226">
        <v>0</v>
      </c>
      <c r="AC226">
        <v>-32280</v>
      </c>
      <c r="AD226">
        <v>0</v>
      </c>
      <c r="AE226">
        <v>-1655</v>
      </c>
      <c r="AF226" s="1">
        <f t="shared" si="6"/>
        <v>4.9934264985148753E-2</v>
      </c>
      <c r="AG226" s="1">
        <f t="shared" si="7"/>
        <v>4.5426400225161832</v>
      </c>
    </row>
    <row r="227" spans="1:33" hidden="1" x14ac:dyDescent="0.25">
      <c r="A227">
        <v>225</v>
      </c>
      <c r="B227" t="s">
        <v>30</v>
      </c>
      <c r="C227">
        <v>0.75</v>
      </c>
      <c r="D227">
        <v>0</v>
      </c>
      <c r="E227">
        <v>0</v>
      </c>
      <c r="F227" t="s">
        <v>31</v>
      </c>
      <c r="G227" t="b">
        <v>1</v>
      </c>
      <c r="H227" t="s">
        <v>32</v>
      </c>
      <c r="I227" t="s">
        <v>33</v>
      </c>
      <c r="J227">
        <v>0.194790254569395</v>
      </c>
      <c r="K227">
        <v>72.715999999999994</v>
      </c>
      <c r="L227" t="s">
        <v>486</v>
      </c>
      <c r="M227" t="s">
        <v>487</v>
      </c>
      <c r="N227">
        <v>19729</v>
      </c>
      <c r="O227">
        <v>-9974</v>
      </c>
      <c r="P227">
        <v>3470</v>
      </c>
      <c r="Q227">
        <v>642</v>
      </c>
      <c r="T227">
        <v>10562</v>
      </c>
      <c r="U227">
        <v>-807</v>
      </c>
      <c r="V227">
        <v>0</v>
      </c>
      <c r="W227">
        <v>-7441</v>
      </c>
      <c r="X227">
        <v>17533</v>
      </c>
      <c r="Y227">
        <v>0</v>
      </c>
      <c r="Z227">
        <v>2196</v>
      </c>
      <c r="AA227">
        <v>-2533</v>
      </c>
      <c r="AB227">
        <v>0</v>
      </c>
      <c r="AC227">
        <v>0</v>
      </c>
      <c r="AD227">
        <v>0</v>
      </c>
      <c r="AE227">
        <v>0</v>
      </c>
      <c r="AF227" s="1">
        <f t="shared" si="6"/>
        <v>1.9780429115700822</v>
      </c>
      <c r="AG227" s="1">
        <f t="shared" si="7"/>
        <v>0</v>
      </c>
    </row>
    <row r="228" spans="1:33" hidden="1" x14ac:dyDescent="0.25">
      <c r="A228">
        <v>226</v>
      </c>
      <c r="B228" t="s">
        <v>30</v>
      </c>
      <c r="C228">
        <v>0.75</v>
      </c>
      <c r="D228">
        <v>0</v>
      </c>
      <c r="E228">
        <v>0</v>
      </c>
      <c r="F228" t="s">
        <v>36</v>
      </c>
      <c r="G228" t="b">
        <v>1</v>
      </c>
      <c r="H228" t="s">
        <v>32</v>
      </c>
      <c r="I228" t="s">
        <v>33</v>
      </c>
      <c r="J228">
        <v>0.26128876027206499</v>
      </c>
      <c r="K228">
        <v>53.268000000000001</v>
      </c>
      <c r="L228" t="s">
        <v>488</v>
      </c>
      <c r="M228" t="s">
        <v>489</v>
      </c>
      <c r="N228">
        <v>6545</v>
      </c>
      <c r="O228">
        <v>-7878</v>
      </c>
      <c r="P228">
        <v>1238</v>
      </c>
      <c r="Q228">
        <v>677</v>
      </c>
      <c r="T228">
        <v>1578</v>
      </c>
      <c r="U228">
        <v>-2911</v>
      </c>
      <c r="V228">
        <v>0</v>
      </c>
      <c r="W228">
        <v>-6600</v>
      </c>
      <c r="X228">
        <v>5364</v>
      </c>
      <c r="Y228">
        <v>0</v>
      </c>
      <c r="Z228">
        <v>1181</v>
      </c>
      <c r="AA228">
        <v>-1278</v>
      </c>
      <c r="AB228">
        <v>0</v>
      </c>
      <c r="AC228">
        <v>0</v>
      </c>
      <c r="AD228">
        <v>0</v>
      </c>
      <c r="AE228">
        <v>0</v>
      </c>
      <c r="AF228" s="1">
        <f t="shared" si="6"/>
        <v>0.83079461792333076</v>
      </c>
      <c r="AG228" s="1">
        <f t="shared" si="7"/>
        <v>0</v>
      </c>
    </row>
    <row r="229" spans="1:33" hidden="1" x14ac:dyDescent="0.25">
      <c r="A229">
        <v>227</v>
      </c>
      <c r="B229" t="s">
        <v>30</v>
      </c>
      <c r="C229">
        <v>0.75</v>
      </c>
      <c r="D229">
        <v>0</v>
      </c>
      <c r="E229">
        <v>0</v>
      </c>
      <c r="F229" t="s">
        <v>39</v>
      </c>
      <c r="G229" t="b">
        <v>1</v>
      </c>
      <c r="H229" t="s">
        <v>32</v>
      </c>
      <c r="I229" t="s">
        <v>33</v>
      </c>
      <c r="J229">
        <v>0.32674984860737999</v>
      </c>
      <c r="K229">
        <v>-20.603999999999999</v>
      </c>
      <c r="L229" t="s">
        <v>490</v>
      </c>
      <c r="M229" t="s">
        <v>491</v>
      </c>
      <c r="N229">
        <v>2026</v>
      </c>
      <c r="O229">
        <v>-7669</v>
      </c>
      <c r="P229">
        <v>1379</v>
      </c>
      <c r="Q229">
        <v>435</v>
      </c>
      <c r="T229">
        <v>0</v>
      </c>
      <c r="U229">
        <v>-5642</v>
      </c>
      <c r="V229">
        <v>0</v>
      </c>
      <c r="W229">
        <v>-7106</v>
      </c>
      <c r="X229">
        <v>1425</v>
      </c>
      <c r="Y229">
        <v>0</v>
      </c>
      <c r="Z229">
        <v>601</v>
      </c>
      <c r="AA229">
        <v>-563</v>
      </c>
      <c r="AB229">
        <v>0</v>
      </c>
      <c r="AC229">
        <v>0</v>
      </c>
      <c r="AD229">
        <v>0</v>
      </c>
      <c r="AE229">
        <v>0</v>
      </c>
      <c r="AF229" s="1">
        <f t="shared" si="6"/>
        <v>0.26418046681444779</v>
      </c>
      <c r="AG229" s="1">
        <f t="shared" si="7"/>
        <v>0</v>
      </c>
    </row>
    <row r="230" spans="1:33" hidden="1" x14ac:dyDescent="0.25">
      <c r="A230">
        <v>228</v>
      </c>
      <c r="B230" t="s">
        <v>30</v>
      </c>
      <c r="C230">
        <v>0.75</v>
      </c>
      <c r="D230">
        <v>0</v>
      </c>
      <c r="E230">
        <v>0.25</v>
      </c>
      <c r="F230" t="s">
        <v>31</v>
      </c>
      <c r="G230" t="b">
        <v>1</v>
      </c>
      <c r="H230" t="s">
        <v>32</v>
      </c>
      <c r="I230" t="s">
        <v>33</v>
      </c>
      <c r="J230">
        <v>0.194016625549182</v>
      </c>
      <c r="K230">
        <v>91.58</v>
      </c>
      <c r="L230" t="s">
        <v>492</v>
      </c>
      <c r="M230" t="s">
        <v>493</v>
      </c>
      <c r="N230">
        <v>21343</v>
      </c>
      <c r="O230">
        <v>-10794</v>
      </c>
      <c r="P230">
        <v>3715</v>
      </c>
      <c r="Q230">
        <v>660</v>
      </c>
      <c r="T230">
        <v>11310</v>
      </c>
      <c r="U230">
        <v>-761</v>
      </c>
      <c r="V230">
        <v>0</v>
      </c>
      <c r="W230">
        <v>-7441</v>
      </c>
      <c r="X230">
        <v>18628</v>
      </c>
      <c r="Y230">
        <v>0</v>
      </c>
      <c r="Z230">
        <v>2715</v>
      </c>
      <c r="AA230">
        <v>-3077</v>
      </c>
      <c r="AB230">
        <v>0</v>
      </c>
      <c r="AC230">
        <v>0</v>
      </c>
      <c r="AD230">
        <v>0</v>
      </c>
      <c r="AE230">
        <v>-276</v>
      </c>
      <c r="AF230" s="1">
        <f t="shared" si="6"/>
        <v>1.9773022049286642</v>
      </c>
      <c r="AG230" s="1">
        <f t="shared" si="7"/>
        <v>0</v>
      </c>
    </row>
    <row r="231" spans="1:33" hidden="1" x14ac:dyDescent="0.25">
      <c r="A231">
        <v>229</v>
      </c>
      <c r="B231" t="s">
        <v>30</v>
      </c>
      <c r="C231">
        <v>0.75</v>
      </c>
      <c r="D231">
        <v>0</v>
      </c>
      <c r="E231">
        <v>0.25</v>
      </c>
      <c r="F231" t="s">
        <v>36</v>
      </c>
      <c r="G231" t="b">
        <v>1</v>
      </c>
      <c r="H231" t="s">
        <v>32</v>
      </c>
      <c r="I231" t="s">
        <v>33</v>
      </c>
      <c r="J231">
        <v>0.25321348126340498</v>
      </c>
      <c r="K231">
        <v>56.816000000000003</v>
      </c>
      <c r="L231" t="s">
        <v>494</v>
      </c>
      <c r="M231" t="s">
        <v>495</v>
      </c>
      <c r="N231">
        <v>6971</v>
      </c>
      <c r="O231">
        <v>-8196</v>
      </c>
      <c r="P231">
        <v>1271</v>
      </c>
      <c r="Q231">
        <v>677</v>
      </c>
      <c r="T231">
        <v>1626</v>
      </c>
      <c r="U231">
        <v>-2852</v>
      </c>
      <c r="V231">
        <v>0</v>
      </c>
      <c r="W231">
        <v>-6600</v>
      </c>
      <c r="X231">
        <v>5693</v>
      </c>
      <c r="Y231">
        <v>0</v>
      </c>
      <c r="Z231">
        <v>1278</v>
      </c>
      <c r="AA231">
        <v>-1387</v>
      </c>
      <c r="AB231">
        <v>0</v>
      </c>
      <c r="AC231">
        <v>0</v>
      </c>
      <c r="AD231">
        <v>0</v>
      </c>
      <c r="AE231">
        <v>-209</v>
      </c>
      <c r="AF231" s="1">
        <f t="shared" si="6"/>
        <v>0.85053684724255729</v>
      </c>
      <c r="AG231" s="1">
        <f t="shared" si="7"/>
        <v>0</v>
      </c>
    </row>
    <row r="232" spans="1:33" hidden="1" x14ac:dyDescent="0.25">
      <c r="A232">
        <v>230</v>
      </c>
      <c r="B232" t="s">
        <v>30</v>
      </c>
      <c r="C232">
        <v>0.75</v>
      </c>
      <c r="D232">
        <v>0</v>
      </c>
      <c r="E232">
        <v>0.25</v>
      </c>
      <c r="F232" t="s">
        <v>39</v>
      </c>
      <c r="G232" t="b">
        <v>1</v>
      </c>
      <c r="H232" t="s">
        <v>32</v>
      </c>
      <c r="I232" t="s">
        <v>33</v>
      </c>
      <c r="J232">
        <v>0.32654014226608602</v>
      </c>
      <c r="K232">
        <v>-20.712</v>
      </c>
      <c r="L232" t="s">
        <v>496</v>
      </c>
      <c r="M232" t="s">
        <v>497</v>
      </c>
      <c r="N232">
        <v>2046</v>
      </c>
      <c r="O232">
        <v>-7975</v>
      </c>
      <c r="P232">
        <v>1442</v>
      </c>
      <c r="Q232">
        <v>429</v>
      </c>
      <c r="T232">
        <v>0</v>
      </c>
      <c r="U232">
        <v>-5927</v>
      </c>
      <c r="V232">
        <v>0</v>
      </c>
      <c r="W232">
        <v>-7106</v>
      </c>
      <c r="X232">
        <v>1493</v>
      </c>
      <c r="Y232">
        <v>0</v>
      </c>
      <c r="Z232">
        <v>553</v>
      </c>
      <c r="AA232">
        <v>-521</v>
      </c>
      <c r="AB232">
        <v>0</v>
      </c>
      <c r="AC232">
        <v>0</v>
      </c>
      <c r="AD232">
        <v>0</v>
      </c>
      <c r="AE232">
        <v>-348</v>
      </c>
      <c r="AF232" s="1">
        <f t="shared" si="6"/>
        <v>0.25655172413793104</v>
      </c>
      <c r="AG232" s="1">
        <f t="shared" si="7"/>
        <v>0</v>
      </c>
    </row>
    <row r="233" spans="1:33" hidden="1" x14ac:dyDescent="0.25">
      <c r="A233">
        <v>231</v>
      </c>
      <c r="B233" t="s">
        <v>30</v>
      </c>
      <c r="C233">
        <v>0.75</v>
      </c>
      <c r="D233">
        <v>0</v>
      </c>
      <c r="E233">
        <v>0.5</v>
      </c>
      <c r="F233" t="s">
        <v>31</v>
      </c>
      <c r="G233" t="b">
        <v>1</v>
      </c>
      <c r="H233" t="s">
        <v>32</v>
      </c>
      <c r="I233" t="s">
        <v>33</v>
      </c>
      <c r="J233">
        <v>0.20587917618628199</v>
      </c>
      <c r="K233">
        <v>60.74</v>
      </c>
      <c r="L233" t="s">
        <v>498</v>
      </c>
      <c r="M233" t="s">
        <v>499</v>
      </c>
      <c r="N233">
        <v>20542</v>
      </c>
      <c r="O233">
        <v>-10488</v>
      </c>
      <c r="P233">
        <v>3729</v>
      </c>
      <c r="Q233">
        <v>627</v>
      </c>
      <c r="T233">
        <v>10859</v>
      </c>
      <c r="U233">
        <v>-805</v>
      </c>
      <c r="V233">
        <v>0</v>
      </c>
      <c r="W233">
        <v>-7441</v>
      </c>
      <c r="X233">
        <v>18628</v>
      </c>
      <c r="Y233">
        <v>0</v>
      </c>
      <c r="Z233">
        <v>1914</v>
      </c>
      <c r="AA233">
        <v>-2157</v>
      </c>
      <c r="AB233">
        <v>0</v>
      </c>
      <c r="AC233">
        <v>0</v>
      </c>
      <c r="AD233">
        <v>0</v>
      </c>
      <c r="AE233">
        <v>-890</v>
      </c>
      <c r="AF233" s="1">
        <f t="shared" si="6"/>
        <v>1.9586193745232647</v>
      </c>
      <c r="AG233" s="1">
        <f t="shared" si="7"/>
        <v>0</v>
      </c>
    </row>
    <row r="234" spans="1:33" hidden="1" x14ac:dyDescent="0.25">
      <c r="A234">
        <v>232</v>
      </c>
      <c r="B234" t="s">
        <v>30</v>
      </c>
      <c r="C234">
        <v>0.75</v>
      </c>
      <c r="D234">
        <v>0</v>
      </c>
      <c r="E234">
        <v>0.5</v>
      </c>
      <c r="F234" t="s">
        <v>36</v>
      </c>
      <c r="G234" t="b">
        <v>1</v>
      </c>
      <c r="H234" t="s">
        <v>32</v>
      </c>
      <c r="I234" t="s">
        <v>33</v>
      </c>
      <c r="J234">
        <v>0.25131987085595398</v>
      </c>
      <c r="K234">
        <v>48.56</v>
      </c>
      <c r="L234" t="s">
        <v>500</v>
      </c>
      <c r="M234" t="s">
        <v>501</v>
      </c>
      <c r="N234">
        <v>6924</v>
      </c>
      <c r="O234">
        <v>-8734</v>
      </c>
      <c r="P234">
        <v>1292</v>
      </c>
      <c r="Q234">
        <v>620</v>
      </c>
      <c r="T234">
        <v>1286</v>
      </c>
      <c r="U234">
        <v>-3096</v>
      </c>
      <c r="V234">
        <v>0</v>
      </c>
      <c r="W234">
        <v>-6600</v>
      </c>
      <c r="X234">
        <v>5693</v>
      </c>
      <c r="Y234">
        <v>0</v>
      </c>
      <c r="Z234">
        <v>1231</v>
      </c>
      <c r="AA234">
        <v>-1312</v>
      </c>
      <c r="AB234">
        <v>0</v>
      </c>
      <c r="AC234">
        <v>0</v>
      </c>
      <c r="AD234">
        <v>0</v>
      </c>
      <c r="AE234">
        <v>-822</v>
      </c>
      <c r="AF234" s="1">
        <f t="shared" si="6"/>
        <v>0.79276391115182043</v>
      </c>
      <c r="AG234" s="1">
        <f t="shared" si="7"/>
        <v>0</v>
      </c>
    </row>
    <row r="235" spans="1:33" hidden="1" x14ac:dyDescent="0.25">
      <c r="A235">
        <v>233</v>
      </c>
      <c r="B235" t="s">
        <v>30</v>
      </c>
      <c r="C235">
        <v>0.75</v>
      </c>
      <c r="D235">
        <v>0</v>
      </c>
      <c r="E235">
        <v>0.5</v>
      </c>
      <c r="F235" t="s">
        <v>39</v>
      </c>
      <c r="G235" t="b">
        <v>1</v>
      </c>
      <c r="H235" t="s">
        <v>32</v>
      </c>
      <c r="I235" t="s">
        <v>33</v>
      </c>
      <c r="J235">
        <v>0.32733472777574601</v>
      </c>
      <c r="K235">
        <v>-24.34</v>
      </c>
      <c r="L235" t="s">
        <v>502</v>
      </c>
      <c r="M235" t="s">
        <v>503</v>
      </c>
      <c r="N235">
        <v>2016</v>
      </c>
      <c r="O235">
        <v>-8109</v>
      </c>
      <c r="P235">
        <v>1463</v>
      </c>
      <c r="Q235">
        <v>423</v>
      </c>
      <c r="T235">
        <v>0</v>
      </c>
      <c r="U235">
        <v>-6091</v>
      </c>
      <c r="V235">
        <v>0</v>
      </c>
      <c r="W235">
        <v>-7106</v>
      </c>
      <c r="X235">
        <v>1493</v>
      </c>
      <c r="Y235">
        <v>0</v>
      </c>
      <c r="Z235">
        <v>523</v>
      </c>
      <c r="AA235">
        <v>-487</v>
      </c>
      <c r="AB235">
        <v>0</v>
      </c>
      <c r="AC235">
        <v>0</v>
      </c>
      <c r="AD235">
        <v>0</v>
      </c>
      <c r="AE235">
        <v>-516</v>
      </c>
      <c r="AF235" s="1">
        <f t="shared" si="6"/>
        <v>0.24861265260821311</v>
      </c>
      <c r="AG235" s="1">
        <f t="shared" si="7"/>
        <v>0</v>
      </c>
    </row>
    <row r="236" spans="1:33" hidden="1" x14ac:dyDescent="0.25">
      <c r="A236">
        <v>234</v>
      </c>
      <c r="B236" t="s">
        <v>30</v>
      </c>
      <c r="C236">
        <v>0.75</v>
      </c>
      <c r="D236">
        <v>0</v>
      </c>
      <c r="E236">
        <v>0.75</v>
      </c>
      <c r="F236" t="s">
        <v>31</v>
      </c>
      <c r="G236" t="b">
        <v>1</v>
      </c>
      <c r="H236" t="s">
        <v>32</v>
      </c>
      <c r="I236" t="s">
        <v>33</v>
      </c>
      <c r="J236">
        <v>0.19286546584929801</v>
      </c>
      <c r="K236">
        <v>74.296000000000006</v>
      </c>
      <c r="L236" t="s">
        <v>504</v>
      </c>
      <c r="M236" t="s">
        <v>505</v>
      </c>
      <c r="N236">
        <v>20812</v>
      </c>
      <c r="O236">
        <v>-11385</v>
      </c>
      <c r="P236">
        <v>3627</v>
      </c>
      <c r="Q236">
        <v>550</v>
      </c>
      <c r="T236">
        <v>10280</v>
      </c>
      <c r="U236">
        <v>-853</v>
      </c>
      <c r="V236">
        <v>0</v>
      </c>
      <c r="W236">
        <v>-7441</v>
      </c>
      <c r="X236">
        <v>18628</v>
      </c>
      <c r="Y236">
        <v>0</v>
      </c>
      <c r="Z236">
        <v>2184</v>
      </c>
      <c r="AA236">
        <v>-2497</v>
      </c>
      <c r="AB236">
        <v>0</v>
      </c>
      <c r="AC236">
        <v>0</v>
      </c>
      <c r="AD236">
        <v>0</v>
      </c>
      <c r="AE236">
        <v>-1447</v>
      </c>
      <c r="AF236" s="1">
        <f t="shared" si="6"/>
        <v>1.8280193236714977</v>
      </c>
      <c r="AG236" s="1">
        <f t="shared" si="7"/>
        <v>0</v>
      </c>
    </row>
    <row r="237" spans="1:33" hidden="1" x14ac:dyDescent="0.25">
      <c r="A237">
        <v>235</v>
      </c>
      <c r="B237" t="s">
        <v>30</v>
      </c>
      <c r="C237">
        <v>0.75</v>
      </c>
      <c r="D237">
        <v>0</v>
      </c>
      <c r="E237">
        <v>0.75</v>
      </c>
      <c r="F237" t="s">
        <v>36</v>
      </c>
      <c r="G237" t="b">
        <v>1</v>
      </c>
      <c r="H237" t="s">
        <v>32</v>
      </c>
      <c r="I237" t="s">
        <v>33</v>
      </c>
      <c r="J237">
        <v>0.24593762152699999</v>
      </c>
      <c r="K237">
        <v>45.52</v>
      </c>
      <c r="L237" t="s">
        <v>506</v>
      </c>
      <c r="M237" t="s">
        <v>507</v>
      </c>
      <c r="N237">
        <v>6862</v>
      </c>
      <c r="O237">
        <v>-9109</v>
      </c>
      <c r="P237">
        <v>1275</v>
      </c>
      <c r="Q237">
        <v>557</v>
      </c>
      <c r="T237">
        <v>1044</v>
      </c>
      <c r="U237">
        <v>-3290</v>
      </c>
      <c r="V237">
        <v>0</v>
      </c>
      <c r="W237">
        <v>-6600</v>
      </c>
      <c r="X237">
        <v>5693</v>
      </c>
      <c r="Y237">
        <v>0</v>
      </c>
      <c r="Z237">
        <v>1169</v>
      </c>
      <c r="AA237">
        <v>-1253</v>
      </c>
      <c r="AB237">
        <v>0</v>
      </c>
      <c r="AC237">
        <v>0</v>
      </c>
      <c r="AD237">
        <v>0</v>
      </c>
      <c r="AE237">
        <v>-1256</v>
      </c>
      <c r="AF237" s="1">
        <f t="shared" si="6"/>
        <v>0.75332089142606218</v>
      </c>
      <c r="AG237" s="1">
        <f t="shared" si="7"/>
        <v>0</v>
      </c>
    </row>
    <row r="238" spans="1:33" hidden="1" x14ac:dyDescent="0.25">
      <c r="A238">
        <v>236</v>
      </c>
      <c r="B238" t="s">
        <v>30</v>
      </c>
      <c r="C238">
        <v>0.75</v>
      </c>
      <c r="D238">
        <v>0</v>
      </c>
      <c r="E238">
        <v>0.75</v>
      </c>
      <c r="F238" t="s">
        <v>39</v>
      </c>
      <c r="G238" t="b">
        <v>1</v>
      </c>
      <c r="H238" t="s">
        <v>32</v>
      </c>
      <c r="I238" t="s">
        <v>33</v>
      </c>
      <c r="J238">
        <v>0.32801048580758602</v>
      </c>
      <c r="K238">
        <v>-24.975999999999999</v>
      </c>
      <c r="L238" t="s">
        <v>508</v>
      </c>
      <c r="M238" t="s">
        <v>509</v>
      </c>
      <c r="N238">
        <v>1942</v>
      </c>
      <c r="O238">
        <v>-8318</v>
      </c>
      <c r="P238">
        <v>1506</v>
      </c>
      <c r="Q238">
        <v>415</v>
      </c>
      <c r="T238">
        <v>0</v>
      </c>
      <c r="U238">
        <v>-6375</v>
      </c>
      <c r="V238">
        <v>0</v>
      </c>
      <c r="W238">
        <v>-7106</v>
      </c>
      <c r="X238">
        <v>1493</v>
      </c>
      <c r="Y238">
        <v>0</v>
      </c>
      <c r="Z238">
        <v>449</v>
      </c>
      <c r="AA238">
        <v>-406</v>
      </c>
      <c r="AB238">
        <v>0</v>
      </c>
      <c r="AC238">
        <v>0</v>
      </c>
      <c r="AD238">
        <v>0</v>
      </c>
      <c r="AE238">
        <v>-806</v>
      </c>
      <c r="AF238" s="1">
        <f t="shared" si="6"/>
        <v>0.2334695840346237</v>
      </c>
      <c r="AG238" s="1">
        <f t="shared" si="7"/>
        <v>0</v>
      </c>
    </row>
    <row r="239" spans="1:33" hidden="1" x14ac:dyDescent="0.25">
      <c r="A239">
        <v>237</v>
      </c>
      <c r="B239" t="s">
        <v>30</v>
      </c>
      <c r="C239">
        <v>0.75</v>
      </c>
      <c r="D239">
        <v>0</v>
      </c>
      <c r="E239">
        <v>1</v>
      </c>
      <c r="F239" t="s">
        <v>31</v>
      </c>
      <c r="G239" t="b">
        <v>1</v>
      </c>
      <c r="H239" t="s">
        <v>32</v>
      </c>
      <c r="I239" t="s">
        <v>33</v>
      </c>
      <c r="J239">
        <v>0.19495206760037301</v>
      </c>
      <c r="K239">
        <v>79.236000000000004</v>
      </c>
      <c r="L239" t="s">
        <v>510</v>
      </c>
      <c r="M239" t="s">
        <v>511</v>
      </c>
      <c r="N239">
        <v>20908</v>
      </c>
      <c r="O239">
        <v>-11658</v>
      </c>
      <c r="P239">
        <v>3649</v>
      </c>
      <c r="Q239">
        <v>547</v>
      </c>
      <c r="T239">
        <v>10089</v>
      </c>
      <c r="U239">
        <v>-839</v>
      </c>
      <c r="V239">
        <v>0</v>
      </c>
      <c r="W239">
        <v>-7441</v>
      </c>
      <c r="X239">
        <v>18628</v>
      </c>
      <c r="Y239">
        <v>0</v>
      </c>
      <c r="Z239">
        <v>2280</v>
      </c>
      <c r="AA239">
        <v>-2595</v>
      </c>
      <c r="AB239">
        <v>0</v>
      </c>
      <c r="AC239">
        <v>0</v>
      </c>
      <c r="AD239">
        <v>0</v>
      </c>
      <c r="AE239">
        <v>-1622</v>
      </c>
      <c r="AF239" s="1">
        <f t="shared" si="6"/>
        <v>1.7934465603019385</v>
      </c>
      <c r="AG239" s="1">
        <f t="shared" si="7"/>
        <v>0</v>
      </c>
    </row>
    <row r="240" spans="1:33" hidden="1" x14ac:dyDescent="0.25">
      <c r="A240">
        <v>238</v>
      </c>
      <c r="B240" t="s">
        <v>30</v>
      </c>
      <c r="C240">
        <v>0.75</v>
      </c>
      <c r="D240">
        <v>0</v>
      </c>
      <c r="E240">
        <v>1</v>
      </c>
      <c r="F240" t="s">
        <v>36</v>
      </c>
      <c r="G240" t="b">
        <v>1</v>
      </c>
      <c r="H240" t="s">
        <v>32</v>
      </c>
      <c r="I240" t="s">
        <v>33</v>
      </c>
      <c r="J240">
        <v>0.25037238352414698</v>
      </c>
      <c r="K240">
        <v>46.228000000000002</v>
      </c>
      <c r="L240" t="s">
        <v>512</v>
      </c>
      <c r="M240" t="s">
        <v>513</v>
      </c>
      <c r="N240">
        <v>6841</v>
      </c>
      <c r="O240">
        <v>-9177</v>
      </c>
      <c r="P240">
        <v>1331</v>
      </c>
      <c r="Q240">
        <v>556</v>
      </c>
      <c r="T240">
        <v>1039</v>
      </c>
      <c r="U240">
        <v>-3374</v>
      </c>
      <c r="V240">
        <v>0</v>
      </c>
      <c r="W240">
        <v>-6600</v>
      </c>
      <c r="X240">
        <v>5693</v>
      </c>
      <c r="Y240">
        <v>0</v>
      </c>
      <c r="Z240">
        <v>1148</v>
      </c>
      <c r="AA240">
        <v>-1235</v>
      </c>
      <c r="AB240">
        <v>0</v>
      </c>
      <c r="AC240">
        <v>0</v>
      </c>
      <c r="AD240">
        <v>0</v>
      </c>
      <c r="AE240">
        <v>-1342</v>
      </c>
      <c r="AF240" s="1">
        <f t="shared" si="6"/>
        <v>0.74545058297918709</v>
      </c>
      <c r="AG240" s="1">
        <f t="shared" si="7"/>
        <v>0</v>
      </c>
    </row>
    <row r="241" spans="1:33" hidden="1" x14ac:dyDescent="0.25">
      <c r="A241">
        <v>239</v>
      </c>
      <c r="B241" t="s">
        <v>30</v>
      </c>
      <c r="C241">
        <v>0.75</v>
      </c>
      <c r="D241">
        <v>0</v>
      </c>
      <c r="E241">
        <v>1</v>
      </c>
      <c r="F241" t="s">
        <v>39</v>
      </c>
      <c r="G241" t="b">
        <v>1</v>
      </c>
      <c r="H241" t="s">
        <v>32</v>
      </c>
      <c r="I241" t="s">
        <v>33</v>
      </c>
      <c r="J241">
        <v>0.33032185629237898</v>
      </c>
      <c r="K241">
        <v>-33.491999999999997</v>
      </c>
      <c r="L241" t="s">
        <v>514</v>
      </c>
      <c r="M241" t="s">
        <v>515</v>
      </c>
      <c r="N241">
        <v>1941</v>
      </c>
      <c r="O241">
        <v>-8877</v>
      </c>
      <c r="P241">
        <v>1612</v>
      </c>
      <c r="Q241">
        <v>379</v>
      </c>
      <c r="T241">
        <v>0</v>
      </c>
      <c r="U241">
        <v>-6935</v>
      </c>
      <c r="V241">
        <v>0</v>
      </c>
      <c r="W241">
        <v>-7106</v>
      </c>
      <c r="X241">
        <v>1493</v>
      </c>
      <c r="Y241">
        <v>0</v>
      </c>
      <c r="Z241">
        <v>448</v>
      </c>
      <c r="AA241">
        <v>-405</v>
      </c>
      <c r="AB241">
        <v>0</v>
      </c>
      <c r="AC241">
        <v>0</v>
      </c>
      <c r="AD241">
        <v>0</v>
      </c>
      <c r="AE241">
        <v>-1366</v>
      </c>
      <c r="AF241" s="1">
        <f t="shared" si="6"/>
        <v>0.21865495099695842</v>
      </c>
      <c r="AG241" s="1">
        <f t="shared" si="7"/>
        <v>0</v>
      </c>
    </row>
    <row r="242" spans="1:33" hidden="1" x14ac:dyDescent="0.25">
      <c r="A242">
        <v>240</v>
      </c>
      <c r="B242" t="s">
        <v>30</v>
      </c>
      <c r="C242">
        <v>0.75</v>
      </c>
      <c r="D242">
        <v>0.25</v>
      </c>
      <c r="E242">
        <v>0</v>
      </c>
      <c r="F242" t="s">
        <v>31</v>
      </c>
      <c r="G242" t="b">
        <v>1</v>
      </c>
      <c r="H242" t="s">
        <v>32</v>
      </c>
      <c r="I242" t="s">
        <v>33</v>
      </c>
      <c r="J242">
        <v>0.184208938334566</v>
      </c>
      <c r="K242">
        <v>131.66800000000001</v>
      </c>
      <c r="L242" t="s">
        <v>516</v>
      </c>
      <c r="M242" t="s">
        <v>517</v>
      </c>
      <c r="N242">
        <v>37584</v>
      </c>
      <c r="O242">
        <v>-12575</v>
      </c>
      <c r="P242">
        <v>7258</v>
      </c>
      <c r="Q242">
        <v>1012</v>
      </c>
      <c r="T242">
        <v>25460</v>
      </c>
      <c r="U242">
        <v>-449</v>
      </c>
      <c r="V242">
        <v>0</v>
      </c>
      <c r="W242">
        <v>-7441</v>
      </c>
      <c r="X242">
        <v>33453</v>
      </c>
      <c r="Y242">
        <v>0</v>
      </c>
      <c r="Z242">
        <v>4131</v>
      </c>
      <c r="AA242">
        <v>-4650</v>
      </c>
      <c r="AB242">
        <v>0</v>
      </c>
      <c r="AC242">
        <v>-484</v>
      </c>
      <c r="AD242">
        <v>0</v>
      </c>
      <c r="AE242">
        <v>0</v>
      </c>
      <c r="AF242" s="1">
        <f t="shared" si="6"/>
        <v>2.9887872763419483</v>
      </c>
      <c r="AG242" s="1">
        <f t="shared" si="7"/>
        <v>6.5045020830533526E-2</v>
      </c>
    </row>
    <row r="243" spans="1:33" hidden="1" x14ac:dyDescent="0.25">
      <c r="A243">
        <v>241</v>
      </c>
      <c r="B243" t="s">
        <v>30</v>
      </c>
      <c r="C243">
        <v>0.75</v>
      </c>
      <c r="D243">
        <v>0.25</v>
      </c>
      <c r="E243">
        <v>0</v>
      </c>
      <c r="F243" t="s">
        <v>36</v>
      </c>
      <c r="G243" t="b">
        <v>1</v>
      </c>
      <c r="H243" t="s">
        <v>32</v>
      </c>
      <c r="I243" t="s">
        <v>33</v>
      </c>
      <c r="J243">
        <v>0.228046441044855</v>
      </c>
      <c r="K243">
        <v>68.063999999999993</v>
      </c>
      <c r="L243" t="s">
        <v>518</v>
      </c>
      <c r="M243" t="s">
        <v>519</v>
      </c>
      <c r="N243">
        <v>12431</v>
      </c>
      <c r="O243">
        <v>-12861</v>
      </c>
      <c r="P243">
        <v>2007</v>
      </c>
      <c r="Q243">
        <v>887</v>
      </c>
      <c r="T243">
        <v>3248</v>
      </c>
      <c r="U243">
        <v>-3677</v>
      </c>
      <c r="V243">
        <v>0</v>
      </c>
      <c r="W243">
        <v>-6600</v>
      </c>
      <c r="X243">
        <v>10059</v>
      </c>
      <c r="Y243">
        <v>0</v>
      </c>
      <c r="Z243">
        <v>2372</v>
      </c>
      <c r="AA243">
        <v>-2423</v>
      </c>
      <c r="AB243">
        <v>0</v>
      </c>
      <c r="AC243">
        <v>-3838</v>
      </c>
      <c r="AD243">
        <v>0</v>
      </c>
      <c r="AE243">
        <v>0</v>
      </c>
      <c r="AF243" s="1">
        <f t="shared" si="6"/>
        <v>0.96656558587979158</v>
      </c>
      <c r="AG243" s="1">
        <f t="shared" si="7"/>
        <v>0.58151515151515154</v>
      </c>
    </row>
    <row r="244" spans="1:33" hidden="1" x14ac:dyDescent="0.25">
      <c r="A244">
        <v>242</v>
      </c>
      <c r="B244" t="s">
        <v>30</v>
      </c>
      <c r="C244">
        <v>0.75</v>
      </c>
      <c r="D244">
        <v>0.25</v>
      </c>
      <c r="E244">
        <v>0</v>
      </c>
      <c r="F244" t="s">
        <v>39</v>
      </c>
      <c r="G244" t="b">
        <v>1</v>
      </c>
      <c r="H244" t="s">
        <v>32</v>
      </c>
      <c r="I244" t="s">
        <v>33</v>
      </c>
      <c r="J244">
        <v>0.34424484222820201</v>
      </c>
      <c r="K244">
        <v>-78.924000000000007</v>
      </c>
      <c r="L244" t="s">
        <v>520</v>
      </c>
      <c r="M244" t="s">
        <v>521</v>
      </c>
      <c r="N244">
        <v>3554</v>
      </c>
      <c r="O244">
        <v>-20734</v>
      </c>
      <c r="P244">
        <v>3968</v>
      </c>
      <c r="Q244">
        <v>977</v>
      </c>
      <c r="T244">
        <v>0</v>
      </c>
      <c r="U244">
        <v>-17180</v>
      </c>
      <c r="V244">
        <v>0</v>
      </c>
      <c r="W244">
        <v>-7106</v>
      </c>
      <c r="X244">
        <v>2817</v>
      </c>
      <c r="Y244">
        <v>0</v>
      </c>
      <c r="Z244">
        <v>737</v>
      </c>
      <c r="AA244">
        <v>-555</v>
      </c>
      <c r="AB244">
        <v>0</v>
      </c>
      <c r="AC244">
        <v>-13073</v>
      </c>
      <c r="AD244">
        <v>0</v>
      </c>
      <c r="AE244">
        <v>0</v>
      </c>
      <c r="AF244" s="1">
        <f t="shared" si="6"/>
        <v>0.17140927944439086</v>
      </c>
      <c r="AG244" s="1">
        <f t="shared" si="7"/>
        <v>1.8397129186602872</v>
      </c>
    </row>
    <row r="245" spans="1:33" hidden="1" x14ac:dyDescent="0.25">
      <c r="A245">
        <v>243</v>
      </c>
      <c r="B245" t="s">
        <v>30</v>
      </c>
      <c r="C245">
        <v>0.75</v>
      </c>
      <c r="D245">
        <v>0.25</v>
      </c>
      <c r="E245">
        <v>0.25</v>
      </c>
      <c r="F245" t="s">
        <v>31</v>
      </c>
      <c r="G245" t="b">
        <v>1</v>
      </c>
      <c r="H245" t="s">
        <v>32</v>
      </c>
      <c r="I245" t="s">
        <v>33</v>
      </c>
      <c r="J245">
        <v>0.16997871183801799</v>
      </c>
      <c r="K245">
        <v>186.94799999999901</v>
      </c>
      <c r="L245" t="s">
        <v>522</v>
      </c>
      <c r="M245" t="s">
        <v>523</v>
      </c>
      <c r="N245">
        <v>39156</v>
      </c>
      <c r="O245">
        <v>-14669</v>
      </c>
      <c r="P245">
        <v>7187</v>
      </c>
      <c r="Q245">
        <v>986</v>
      </c>
      <c r="T245">
        <v>25011</v>
      </c>
      <c r="U245">
        <v>-522</v>
      </c>
      <c r="V245">
        <v>0</v>
      </c>
      <c r="W245">
        <v>-7441</v>
      </c>
      <c r="X245">
        <v>33455</v>
      </c>
      <c r="Y245">
        <v>0</v>
      </c>
      <c r="Z245">
        <v>5701</v>
      </c>
      <c r="AA245">
        <v>-6476</v>
      </c>
      <c r="AB245">
        <v>0</v>
      </c>
      <c r="AC245">
        <v>-473</v>
      </c>
      <c r="AD245">
        <v>0</v>
      </c>
      <c r="AE245">
        <v>-279</v>
      </c>
      <c r="AF245" s="1">
        <f t="shared" si="6"/>
        <v>2.6693026109482583</v>
      </c>
      <c r="AG245" s="1">
        <f t="shared" si="7"/>
        <v>6.356672490256686E-2</v>
      </c>
    </row>
    <row r="246" spans="1:33" hidden="1" x14ac:dyDescent="0.25">
      <c r="A246">
        <v>244</v>
      </c>
      <c r="B246" t="s">
        <v>30</v>
      </c>
      <c r="C246">
        <v>0.75</v>
      </c>
      <c r="D246">
        <v>0.25</v>
      </c>
      <c r="E246">
        <v>0.25</v>
      </c>
      <c r="F246" t="s">
        <v>36</v>
      </c>
      <c r="G246" t="b">
        <v>1</v>
      </c>
      <c r="H246" t="s">
        <v>32</v>
      </c>
      <c r="I246" t="s">
        <v>33</v>
      </c>
      <c r="J246">
        <v>0.23068771942351801</v>
      </c>
      <c r="K246">
        <v>65.195999999999998</v>
      </c>
      <c r="L246" t="s">
        <v>524</v>
      </c>
      <c r="M246" t="s">
        <v>525</v>
      </c>
      <c r="N246">
        <v>12362</v>
      </c>
      <c r="O246">
        <v>-13101</v>
      </c>
      <c r="P246">
        <v>2073</v>
      </c>
      <c r="Q246">
        <v>842</v>
      </c>
      <c r="T246">
        <v>3170</v>
      </c>
      <c r="U246">
        <v>-3908</v>
      </c>
      <c r="V246">
        <v>0</v>
      </c>
      <c r="W246">
        <v>-6600</v>
      </c>
      <c r="X246">
        <v>10060</v>
      </c>
      <c r="Y246">
        <v>0</v>
      </c>
      <c r="Z246">
        <v>2302</v>
      </c>
      <c r="AA246">
        <v>-2411</v>
      </c>
      <c r="AB246">
        <v>0</v>
      </c>
      <c r="AC246">
        <v>-3870</v>
      </c>
      <c r="AD246">
        <v>0</v>
      </c>
      <c r="AE246">
        <v>-220</v>
      </c>
      <c r="AF246" s="1">
        <f t="shared" si="6"/>
        <v>0.94359209220670182</v>
      </c>
      <c r="AG246" s="1">
        <f t="shared" si="7"/>
        <v>0.58636363636363631</v>
      </c>
    </row>
    <row r="247" spans="1:33" hidden="1" x14ac:dyDescent="0.25">
      <c r="A247">
        <v>245</v>
      </c>
      <c r="B247" t="s">
        <v>30</v>
      </c>
      <c r="C247">
        <v>0.75</v>
      </c>
      <c r="D247">
        <v>0.25</v>
      </c>
      <c r="E247">
        <v>0.25</v>
      </c>
      <c r="F247" t="s">
        <v>39</v>
      </c>
      <c r="G247" t="b">
        <v>1</v>
      </c>
      <c r="H247" t="s">
        <v>32</v>
      </c>
      <c r="I247" t="s">
        <v>33</v>
      </c>
      <c r="J247">
        <v>0.34519030107028398</v>
      </c>
      <c r="K247">
        <v>-78.924000000000007</v>
      </c>
      <c r="L247" t="s">
        <v>526</v>
      </c>
      <c r="M247" t="s">
        <v>527</v>
      </c>
      <c r="N247">
        <v>3567</v>
      </c>
      <c r="O247">
        <v>-21184</v>
      </c>
      <c r="P247">
        <v>4039</v>
      </c>
      <c r="Q247">
        <v>1012</v>
      </c>
      <c r="T247">
        <v>0</v>
      </c>
      <c r="U247">
        <v>-17616</v>
      </c>
      <c r="V247">
        <v>0</v>
      </c>
      <c r="W247">
        <v>-7106</v>
      </c>
      <c r="X247">
        <v>2817</v>
      </c>
      <c r="Y247">
        <v>0</v>
      </c>
      <c r="Z247">
        <v>750</v>
      </c>
      <c r="AA247">
        <v>-573</v>
      </c>
      <c r="AB247">
        <v>0</v>
      </c>
      <c r="AC247">
        <v>-13141</v>
      </c>
      <c r="AD247">
        <v>0</v>
      </c>
      <c r="AE247">
        <v>-364</v>
      </c>
      <c r="AF247" s="1">
        <f t="shared" si="6"/>
        <v>0.16838179758308158</v>
      </c>
      <c r="AG247" s="1">
        <f t="shared" si="7"/>
        <v>1.8492822966507176</v>
      </c>
    </row>
    <row r="248" spans="1:33" hidden="1" x14ac:dyDescent="0.25">
      <c r="A248">
        <v>246</v>
      </c>
      <c r="B248" t="s">
        <v>30</v>
      </c>
      <c r="C248">
        <v>0.75</v>
      </c>
      <c r="D248">
        <v>0.25</v>
      </c>
      <c r="E248">
        <v>0.5</v>
      </c>
      <c r="F248" t="s">
        <v>31</v>
      </c>
      <c r="G248" t="b">
        <v>1</v>
      </c>
      <c r="H248" t="s">
        <v>32</v>
      </c>
      <c r="I248" t="s">
        <v>33</v>
      </c>
      <c r="J248">
        <v>0.17756979710651699</v>
      </c>
      <c r="K248">
        <v>153.58799999999999</v>
      </c>
      <c r="L248" t="s">
        <v>528</v>
      </c>
      <c r="M248" t="s">
        <v>529</v>
      </c>
      <c r="N248">
        <v>38689</v>
      </c>
      <c r="O248">
        <v>-14646</v>
      </c>
      <c r="P248">
        <v>7172</v>
      </c>
      <c r="Q248">
        <v>928</v>
      </c>
      <c r="T248">
        <v>24474</v>
      </c>
      <c r="U248">
        <v>-430</v>
      </c>
      <c r="V248">
        <v>0</v>
      </c>
      <c r="W248">
        <v>-7441</v>
      </c>
      <c r="X248">
        <v>33455</v>
      </c>
      <c r="Y248">
        <v>0</v>
      </c>
      <c r="Z248">
        <v>5234</v>
      </c>
      <c r="AA248">
        <v>-5810</v>
      </c>
      <c r="AB248">
        <v>0</v>
      </c>
      <c r="AC248">
        <v>-479</v>
      </c>
      <c r="AD248">
        <v>0</v>
      </c>
      <c r="AE248">
        <v>-916</v>
      </c>
      <c r="AF248" s="1">
        <f t="shared" si="6"/>
        <v>2.6416086303427555</v>
      </c>
      <c r="AG248" s="1">
        <f t="shared" si="7"/>
        <v>6.4373068136003228E-2</v>
      </c>
    </row>
    <row r="249" spans="1:33" hidden="1" x14ac:dyDescent="0.25">
      <c r="A249">
        <v>247</v>
      </c>
      <c r="B249" t="s">
        <v>30</v>
      </c>
      <c r="C249">
        <v>0.75</v>
      </c>
      <c r="D249">
        <v>0.25</v>
      </c>
      <c r="E249">
        <v>0.5</v>
      </c>
      <c r="F249" t="s">
        <v>36</v>
      </c>
      <c r="G249" t="b">
        <v>1</v>
      </c>
      <c r="H249" t="s">
        <v>32</v>
      </c>
      <c r="I249" t="s">
        <v>33</v>
      </c>
      <c r="J249">
        <v>0.22921912040044201</v>
      </c>
      <c r="K249">
        <v>60.311999999999998</v>
      </c>
      <c r="L249" t="s">
        <v>530</v>
      </c>
      <c r="M249" t="s">
        <v>531</v>
      </c>
      <c r="N249">
        <v>12259</v>
      </c>
      <c r="O249">
        <v>-13603</v>
      </c>
      <c r="P249">
        <v>2078</v>
      </c>
      <c r="Q249">
        <v>771</v>
      </c>
      <c r="T249">
        <v>2771</v>
      </c>
      <c r="U249">
        <v>-4115</v>
      </c>
      <c r="V249">
        <v>0</v>
      </c>
      <c r="W249">
        <v>-6600</v>
      </c>
      <c r="X249">
        <v>10060</v>
      </c>
      <c r="Y249">
        <v>0</v>
      </c>
      <c r="Z249">
        <v>2199</v>
      </c>
      <c r="AA249">
        <v>-2280</v>
      </c>
      <c r="AB249">
        <v>0</v>
      </c>
      <c r="AC249">
        <v>-3841</v>
      </c>
      <c r="AD249">
        <v>0</v>
      </c>
      <c r="AE249">
        <v>-882</v>
      </c>
      <c r="AF249" s="1">
        <f t="shared" si="6"/>
        <v>0.90119826508858336</v>
      </c>
      <c r="AG249" s="1">
        <f t="shared" si="7"/>
        <v>0.58196969696969691</v>
      </c>
    </row>
    <row r="250" spans="1:33" hidden="1" x14ac:dyDescent="0.25">
      <c r="A250">
        <v>248</v>
      </c>
      <c r="B250" t="s">
        <v>30</v>
      </c>
      <c r="C250">
        <v>0.75</v>
      </c>
      <c r="D250">
        <v>0.25</v>
      </c>
      <c r="E250">
        <v>0.5</v>
      </c>
      <c r="F250" t="s">
        <v>39</v>
      </c>
      <c r="G250" t="b">
        <v>1</v>
      </c>
      <c r="H250" t="s">
        <v>32</v>
      </c>
      <c r="I250" t="s">
        <v>33</v>
      </c>
      <c r="J250">
        <v>0.34521526147783599</v>
      </c>
      <c r="K250">
        <v>-80.188000000000002</v>
      </c>
      <c r="L250" t="s">
        <v>532</v>
      </c>
      <c r="M250" t="s">
        <v>533</v>
      </c>
      <c r="N250">
        <v>3544</v>
      </c>
      <c r="O250">
        <v>-21315</v>
      </c>
      <c r="P250">
        <v>4060</v>
      </c>
      <c r="Q250">
        <v>996</v>
      </c>
      <c r="T250">
        <v>0</v>
      </c>
      <c r="U250">
        <v>-17769</v>
      </c>
      <c r="V250">
        <v>0</v>
      </c>
      <c r="W250">
        <v>-7106</v>
      </c>
      <c r="X250">
        <v>2817</v>
      </c>
      <c r="Y250">
        <v>0</v>
      </c>
      <c r="Z250">
        <v>727</v>
      </c>
      <c r="AA250">
        <v>-549</v>
      </c>
      <c r="AB250">
        <v>0</v>
      </c>
      <c r="AC250">
        <v>-13114</v>
      </c>
      <c r="AD250">
        <v>0</v>
      </c>
      <c r="AE250">
        <v>-546</v>
      </c>
      <c r="AF250" s="1">
        <f t="shared" si="6"/>
        <v>0.16626788646493079</v>
      </c>
      <c r="AG250" s="1">
        <f t="shared" si="7"/>
        <v>1.845482690683929</v>
      </c>
    </row>
    <row r="251" spans="1:33" hidden="1" x14ac:dyDescent="0.25">
      <c r="A251">
        <v>249</v>
      </c>
      <c r="B251" t="s">
        <v>30</v>
      </c>
      <c r="C251">
        <v>0.75</v>
      </c>
      <c r="D251">
        <v>0.25</v>
      </c>
      <c r="E251">
        <v>0.75</v>
      </c>
      <c r="F251" t="s">
        <v>31</v>
      </c>
      <c r="G251" t="b">
        <v>1</v>
      </c>
      <c r="H251" t="s">
        <v>32</v>
      </c>
      <c r="I251" t="s">
        <v>33</v>
      </c>
      <c r="J251">
        <v>0.17263864025707101</v>
      </c>
      <c r="K251">
        <v>177.00399999999999</v>
      </c>
      <c r="L251" t="s">
        <v>534</v>
      </c>
      <c r="M251" t="s">
        <v>535</v>
      </c>
      <c r="N251">
        <v>37862</v>
      </c>
      <c r="O251">
        <v>-14481</v>
      </c>
      <c r="P251">
        <v>7138</v>
      </c>
      <c r="Q251">
        <v>846</v>
      </c>
      <c r="T251">
        <v>23958</v>
      </c>
      <c r="U251">
        <v>-576</v>
      </c>
      <c r="V251">
        <v>0</v>
      </c>
      <c r="W251">
        <v>-7441</v>
      </c>
      <c r="X251">
        <v>33455</v>
      </c>
      <c r="Y251">
        <v>0</v>
      </c>
      <c r="Z251">
        <v>4407</v>
      </c>
      <c r="AA251">
        <v>-4994</v>
      </c>
      <c r="AB251">
        <v>0</v>
      </c>
      <c r="AC251">
        <v>-479</v>
      </c>
      <c r="AD251">
        <v>0</v>
      </c>
      <c r="AE251">
        <v>-1567</v>
      </c>
      <c r="AF251" s="1">
        <f t="shared" si="6"/>
        <v>2.6145984393343</v>
      </c>
      <c r="AG251" s="1">
        <f t="shared" si="7"/>
        <v>6.4373068136003228E-2</v>
      </c>
    </row>
    <row r="252" spans="1:33" hidden="1" x14ac:dyDescent="0.25">
      <c r="A252">
        <v>250</v>
      </c>
      <c r="B252" t="s">
        <v>30</v>
      </c>
      <c r="C252">
        <v>0.75</v>
      </c>
      <c r="D252">
        <v>0.25</v>
      </c>
      <c r="E252">
        <v>0.75</v>
      </c>
      <c r="F252" t="s">
        <v>36</v>
      </c>
      <c r="G252" t="b">
        <v>1</v>
      </c>
      <c r="H252" t="s">
        <v>32</v>
      </c>
      <c r="I252" t="s">
        <v>33</v>
      </c>
      <c r="J252">
        <v>0.22453055783374101</v>
      </c>
      <c r="K252">
        <v>58.488</v>
      </c>
      <c r="L252" t="s">
        <v>536</v>
      </c>
      <c r="M252" t="s">
        <v>537</v>
      </c>
      <c r="N252">
        <v>12332</v>
      </c>
      <c r="O252">
        <v>-14202</v>
      </c>
      <c r="P252">
        <v>2008</v>
      </c>
      <c r="Q252">
        <v>699</v>
      </c>
      <c r="T252">
        <v>2279</v>
      </c>
      <c r="U252">
        <v>-4150</v>
      </c>
      <c r="V252">
        <v>0</v>
      </c>
      <c r="W252">
        <v>-6600</v>
      </c>
      <c r="X252">
        <v>10060</v>
      </c>
      <c r="Y252">
        <v>0</v>
      </c>
      <c r="Z252">
        <v>2272</v>
      </c>
      <c r="AA252">
        <v>-2243</v>
      </c>
      <c r="AB252">
        <v>0</v>
      </c>
      <c r="AC252">
        <v>-3897</v>
      </c>
      <c r="AD252">
        <v>0</v>
      </c>
      <c r="AE252">
        <v>-1462</v>
      </c>
      <c r="AF252" s="1">
        <f t="shared" si="6"/>
        <v>0.86832840445007742</v>
      </c>
      <c r="AG252" s="1">
        <f t="shared" si="7"/>
        <v>0.59045454545454545</v>
      </c>
    </row>
    <row r="253" spans="1:33" hidden="1" x14ac:dyDescent="0.25">
      <c r="A253">
        <v>251</v>
      </c>
      <c r="B253" t="s">
        <v>30</v>
      </c>
      <c r="C253">
        <v>0.75</v>
      </c>
      <c r="D253">
        <v>0.25</v>
      </c>
      <c r="E253">
        <v>0.75</v>
      </c>
      <c r="F253" t="s">
        <v>39</v>
      </c>
      <c r="G253" t="b">
        <v>1</v>
      </c>
      <c r="H253" t="s">
        <v>32</v>
      </c>
      <c r="I253" t="s">
        <v>33</v>
      </c>
      <c r="J253">
        <v>0.34502634049209402</v>
      </c>
      <c r="K253">
        <v>-80.412000000000006</v>
      </c>
      <c r="L253" t="s">
        <v>538</v>
      </c>
      <c r="M253" t="s">
        <v>539</v>
      </c>
      <c r="N253">
        <v>3371</v>
      </c>
      <c r="O253">
        <v>-21558</v>
      </c>
      <c r="P253">
        <v>4077</v>
      </c>
      <c r="Q253">
        <v>995</v>
      </c>
      <c r="T253">
        <v>0</v>
      </c>
      <c r="U253">
        <v>-18184</v>
      </c>
      <c r="V253">
        <v>0</v>
      </c>
      <c r="W253">
        <v>-7106</v>
      </c>
      <c r="X253">
        <v>2817</v>
      </c>
      <c r="Y253">
        <v>0</v>
      </c>
      <c r="Z253">
        <v>554</v>
      </c>
      <c r="AA253">
        <v>-397</v>
      </c>
      <c r="AB253">
        <v>0</v>
      </c>
      <c r="AC253">
        <v>-13103</v>
      </c>
      <c r="AD253">
        <v>0</v>
      </c>
      <c r="AE253">
        <v>-952</v>
      </c>
      <c r="AF253" s="1">
        <f t="shared" si="6"/>
        <v>0.15636886538639949</v>
      </c>
      <c r="AG253" s="1">
        <f t="shared" si="7"/>
        <v>1.8439347030678299</v>
      </c>
    </row>
    <row r="254" spans="1:33" hidden="1" x14ac:dyDescent="0.25">
      <c r="A254">
        <v>252</v>
      </c>
      <c r="B254" t="s">
        <v>30</v>
      </c>
      <c r="C254">
        <v>0.75</v>
      </c>
      <c r="D254">
        <v>0.25</v>
      </c>
      <c r="E254">
        <v>1</v>
      </c>
      <c r="F254" t="s">
        <v>31</v>
      </c>
      <c r="G254" t="b">
        <v>1</v>
      </c>
      <c r="H254" t="s">
        <v>32</v>
      </c>
      <c r="I254" t="s">
        <v>33</v>
      </c>
      <c r="J254">
        <v>0.178728202442757</v>
      </c>
      <c r="K254">
        <v>136.65199999999999</v>
      </c>
      <c r="L254" t="s">
        <v>540</v>
      </c>
      <c r="M254" t="s">
        <v>541</v>
      </c>
      <c r="N254">
        <v>37695</v>
      </c>
      <c r="O254">
        <v>-14433</v>
      </c>
      <c r="P254">
        <v>7177</v>
      </c>
      <c r="Q254">
        <v>807</v>
      </c>
      <c r="T254">
        <v>23912</v>
      </c>
      <c r="U254">
        <v>-649</v>
      </c>
      <c r="V254">
        <v>0</v>
      </c>
      <c r="W254">
        <v>-7441</v>
      </c>
      <c r="X254">
        <v>33455</v>
      </c>
      <c r="Y254">
        <v>0</v>
      </c>
      <c r="Z254">
        <v>4240</v>
      </c>
      <c r="AA254">
        <v>-4783</v>
      </c>
      <c r="AB254">
        <v>0</v>
      </c>
      <c r="AC254">
        <v>-474</v>
      </c>
      <c r="AD254">
        <v>0</v>
      </c>
      <c r="AE254">
        <v>-1735</v>
      </c>
      <c r="AF254" s="1">
        <f t="shared" si="6"/>
        <v>2.6117231344834755</v>
      </c>
      <c r="AG254" s="1">
        <f t="shared" si="7"/>
        <v>6.3701115441472916E-2</v>
      </c>
    </row>
    <row r="255" spans="1:33" hidden="1" x14ac:dyDescent="0.25">
      <c r="A255">
        <v>253</v>
      </c>
      <c r="B255" t="s">
        <v>30</v>
      </c>
      <c r="C255">
        <v>0.75</v>
      </c>
      <c r="D255">
        <v>0.25</v>
      </c>
      <c r="E255">
        <v>1</v>
      </c>
      <c r="F255" t="s">
        <v>36</v>
      </c>
      <c r="G255" t="b">
        <v>1</v>
      </c>
      <c r="H255" t="s">
        <v>32</v>
      </c>
      <c r="I255" t="s">
        <v>33</v>
      </c>
      <c r="J255">
        <v>0.22662087931754499</v>
      </c>
      <c r="K255">
        <v>58.308</v>
      </c>
      <c r="L255" t="s">
        <v>542</v>
      </c>
      <c r="M255" t="s">
        <v>543</v>
      </c>
      <c r="N255">
        <v>12328</v>
      </c>
      <c r="O255">
        <v>-14170</v>
      </c>
      <c r="P255">
        <v>1963</v>
      </c>
      <c r="Q255">
        <v>698</v>
      </c>
      <c r="T255">
        <v>2111</v>
      </c>
      <c r="U255">
        <v>-3952</v>
      </c>
      <c r="V255">
        <v>0</v>
      </c>
      <c r="W255">
        <v>-6600</v>
      </c>
      <c r="X255">
        <v>10060</v>
      </c>
      <c r="Y255">
        <v>0</v>
      </c>
      <c r="Z255">
        <v>2268</v>
      </c>
      <c r="AA255">
        <v>-2179</v>
      </c>
      <c r="AB255">
        <v>0</v>
      </c>
      <c r="AC255">
        <v>-3882</v>
      </c>
      <c r="AD255">
        <v>0</v>
      </c>
      <c r="AE255">
        <v>-1509</v>
      </c>
      <c r="AF255" s="1">
        <f t="shared" si="6"/>
        <v>0.87000705716302051</v>
      </c>
      <c r="AG255" s="1">
        <f t="shared" si="7"/>
        <v>0.58818181818181814</v>
      </c>
    </row>
    <row r="256" spans="1:33" hidden="1" x14ac:dyDescent="0.25">
      <c r="A256">
        <v>254</v>
      </c>
      <c r="B256" t="s">
        <v>30</v>
      </c>
      <c r="C256">
        <v>0.75</v>
      </c>
      <c r="D256">
        <v>0.25</v>
      </c>
      <c r="E256">
        <v>1</v>
      </c>
      <c r="F256" t="s">
        <v>39</v>
      </c>
      <c r="G256" t="b">
        <v>1</v>
      </c>
      <c r="H256" t="s">
        <v>32</v>
      </c>
      <c r="I256" t="s">
        <v>33</v>
      </c>
      <c r="J256">
        <v>0.34522014310961602</v>
      </c>
      <c r="K256">
        <v>-80.483999999999995</v>
      </c>
      <c r="L256" t="s">
        <v>544</v>
      </c>
      <c r="M256" t="s">
        <v>545</v>
      </c>
      <c r="N256">
        <v>3386</v>
      </c>
      <c r="O256">
        <v>-22148</v>
      </c>
      <c r="P256">
        <v>4237</v>
      </c>
      <c r="Q256">
        <v>911</v>
      </c>
      <c r="T256">
        <v>0</v>
      </c>
      <c r="U256">
        <v>-18760</v>
      </c>
      <c r="V256">
        <v>0</v>
      </c>
      <c r="W256">
        <v>-7106</v>
      </c>
      <c r="X256">
        <v>2817</v>
      </c>
      <c r="Y256">
        <v>0</v>
      </c>
      <c r="Z256">
        <v>569</v>
      </c>
      <c r="AA256">
        <v>-414</v>
      </c>
      <c r="AB256">
        <v>0</v>
      </c>
      <c r="AC256">
        <v>-13124</v>
      </c>
      <c r="AD256">
        <v>0</v>
      </c>
      <c r="AE256">
        <v>-1504</v>
      </c>
      <c r="AF256" s="1">
        <f t="shared" si="6"/>
        <v>0.15288062127505869</v>
      </c>
      <c r="AG256" s="1">
        <f t="shared" si="7"/>
        <v>1.8468899521531101</v>
      </c>
    </row>
    <row r="257" spans="1:33" hidden="1" x14ac:dyDescent="0.25">
      <c r="A257">
        <v>255</v>
      </c>
      <c r="B257" t="s">
        <v>30</v>
      </c>
      <c r="C257">
        <v>0.75</v>
      </c>
      <c r="D257">
        <v>0.5</v>
      </c>
      <c r="E257">
        <v>0</v>
      </c>
      <c r="F257" t="s">
        <v>31</v>
      </c>
      <c r="G257" t="b">
        <v>1</v>
      </c>
      <c r="H257" t="s">
        <v>32</v>
      </c>
      <c r="I257" t="s">
        <v>33</v>
      </c>
      <c r="J257">
        <v>0.184913295561066</v>
      </c>
      <c r="K257">
        <v>150.65600000000001</v>
      </c>
      <c r="L257" t="s">
        <v>546</v>
      </c>
      <c r="M257" t="s">
        <v>547</v>
      </c>
      <c r="N257">
        <v>37922</v>
      </c>
      <c r="O257">
        <v>-13146</v>
      </c>
      <c r="P257">
        <v>7207</v>
      </c>
      <c r="Q257">
        <v>1002</v>
      </c>
      <c r="T257">
        <v>25167</v>
      </c>
      <c r="U257">
        <v>-391</v>
      </c>
      <c r="V257">
        <v>0</v>
      </c>
      <c r="W257">
        <v>-7441</v>
      </c>
      <c r="X257">
        <v>33453</v>
      </c>
      <c r="Y257">
        <v>0</v>
      </c>
      <c r="Z257">
        <v>4469</v>
      </c>
      <c r="AA257">
        <v>-4963</v>
      </c>
      <c r="AB257">
        <v>0</v>
      </c>
      <c r="AC257">
        <v>-742</v>
      </c>
      <c r="AD257">
        <v>0</v>
      </c>
      <c r="AE257">
        <v>0</v>
      </c>
      <c r="AF257" s="1">
        <f t="shared" si="6"/>
        <v>2.8846797504944468</v>
      </c>
      <c r="AG257" s="1">
        <f t="shared" si="7"/>
        <v>9.9717779868297274E-2</v>
      </c>
    </row>
    <row r="258" spans="1:33" hidden="1" x14ac:dyDescent="0.25">
      <c r="A258">
        <v>256</v>
      </c>
      <c r="B258" t="s">
        <v>30</v>
      </c>
      <c r="C258">
        <v>0.75</v>
      </c>
      <c r="D258">
        <v>0.5</v>
      </c>
      <c r="E258">
        <v>0</v>
      </c>
      <c r="F258" t="s">
        <v>36</v>
      </c>
      <c r="G258" t="b">
        <v>1</v>
      </c>
      <c r="H258" t="s">
        <v>32</v>
      </c>
      <c r="I258" t="s">
        <v>33</v>
      </c>
      <c r="J258">
        <v>0.23739566376138699</v>
      </c>
      <c r="K258">
        <v>60.188000000000002</v>
      </c>
      <c r="L258" t="s">
        <v>548</v>
      </c>
      <c r="M258" t="s">
        <v>549</v>
      </c>
      <c r="N258">
        <v>12166</v>
      </c>
      <c r="O258">
        <v>-14301</v>
      </c>
      <c r="P258">
        <v>2138</v>
      </c>
      <c r="Q258">
        <v>813</v>
      </c>
      <c r="T258">
        <v>2491</v>
      </c>
      <c r="U258">
        <v>-4624</v>
      </c>
      <c r="V258">
        <v>0</v>
      </c>
      <c r="W258">
        <v>-6600</v>
      </c>
      <c r="X258">
        <v>10059</v>
      </c>
      <c r="Y258">
        <v>0</v>
      </c>
      <c r="Z258">
        <v>2107</v>
      </c>
      <c r="AA258">
        <v>-2048</v>
      </c>
      <c r="AB258">
        <v>0</v>
      </c>
      <c r="AC258">
        <v>-5653</v>
      </c>
      <c r="AD258">
        <v>0</v>
      </c>
      <c r="AE258">
        <v>0</v>
      </c>
      <c r="AF258" s="1">
        <f t="shared" si="6"/>
        <v>0.85070974057758197</v>
      </c>
      <c r="AG258" s="1">
        <f t="shared" si="7"/>
        <v>0.85651515151515156</v>
      </c>
    </row>
    <row r="259" spans="1:33" hidden="1" x14ac:dyDescent="0.25">
      <c r="A259">
        <v>257</v>
      </c>
      <c r="B259" t="s">
        <v>30</v>
      </c>
      <c r="C259">
        <v>0.75</v>
      </c>
      <c r="D259">
        <v>0.5</v>
      </c>
      <c r="E259">
        <v>0</v>
      </c>
      <c r="F259" t="s">
        <v>39</v>
      </c>
      <c r="G259" t="b">
        <v>1</v>
      </c>
      <c r="H259" t="s">
        <v>32</v>
      </c>
      <c r="I259" t="s">
        <v>33</v>
      </c>
      <c r="J259">
        <v>0.350968719073045</v>
      </c>
      <c r="K259">
        <v>-100.684</v>
      </c>
      <c r="L259" t="s">
        <v>550</v>
      </c>
      <c r="M259" t="s">
        <v>551</v>
      </c>
      <c r="N259">
        <v>3291</v>
      </c>
      <c r="O259">
        <v>-27075</v>
      </c>
      <c r="P259">
        <v>5275</v>
      </c>
      <c r="Q259">
        <v>1162</v>
      </c>
      <c r="T259">
        <v>0</v>
      </c>
      <c r="U259">
        <v>-23783</v>
      </c>
      <c r="V259">
        <v>0</v>
      </c>
      <c r="W259">
        <v>-7106</v>
      </c>
      <c r="X259">
        <v>2817</v>
      </c>
      <c r="Y259">
        <v>0</v>
      </c>
      <c r="Z259">
        <v>474</v>
      </c>
      <c r="AA259">
        <v>-295</v>
      </c>
      <c r="AB259">
        <v>0</v>
      </c>
      <c r="AC259">
        <v>-19674</v>
      </c>
      <c r="AD259">
        <v>0</v>
      </c>
      <c r="AE259">
        <v>0</v>
      </c>
      <c r="AF259" s="1">
        <f t="shared" ref="AF259:AF322" si="8">IFERROR(ABS(SUM(V259,X259,Z259,AB259,AD259)/SUM(W259,Y259,AA259,AC259,AE259)),0)</f>
        <v>0.12155124653739612</v>
      </c>
      <c r="AG259" s="1">
        <f t="shared" ref="AG259:AG322" si="9">IFERROR(ABS(AC259/W259),0)</f>
        <v>2.7686462144666479</v>
      </c>
    </row>
    <row r="260" spans="1:33" hidden="1" x14ac:dyDescent="0.25">
      <c r="A260">
        <v>258</v>
      </c>
      <c r="B260" t="s">
        <v>30</v>
      </c>
      <c r="C260">
        <v>0.75</v>
      </c>
      <c r="D260">
        <v>0.5</v>
      </c>
      <c r="E260">
        <v>0.25</v>
      </c>
      <c r="F260" t="s">
        <v>31</v>
      </c>
      <c r="G260" t="b">
        <v>1</v>
      </c>
      <c r="H260" t="s">
        <v>32</v>
      </c>
      <c r="I260" t="s">
        <v>33</v>
      </c>
      <c r="J260">
        <v>0.17185488022780601</v>
      </c>
      <c r="K260">
        <v>184.85999999999899</v>
      </c>
      <c r="L260" t="s">
        <v>552</v>
      </c>
      <c r="M260" t="s">
        <v>553</v>
      </c>
      <c r="N260">
        <v>39622</v>
      </c>
      <c r="O260">
        <v>-15269</v>
      </c>
      <c r="P260">
        <v>7180</v>
      </c>
      <c r="Q260">
        <v>969</v>
      </c>
      <c r="T260">
        <v>24727</v>
      </c>
      <c r="U260">
        <v>-373</v>
      </c>
      <c r="V260">
        <v>0</v>
      </c>
      <c r="W260">
        <v>-7441</v>
      </c>
      <c r="X260">
        <v>33455</v>
      </c>
      <c r="Y260">
        <v>0</v>
      </c>
      <c r="Z260">
        <v>6167</v>
      </c>
      <c r="AA260">
        <v>-6829</v>
      </c>
      <c r="AB260">
        <v>0</v>
      </c>
      <c r="AC260">
        <v>-719</v>
      </c>
      <c r="AD260">
        <v>0</v>
      </c>
      <c r="AE260">
        <v>-280</v>
      </c>
      <c r="AF260" s="1">
        <f t="shared" si="8"/>
        <v>2.5949309057567622</v>
      </c>
      <c r="AG260" s="1">
        <f t="shared" si="9"/>
        <v>9.6626797473457871E-2</v>
      </c>
    </row>
    <row r="261" spans="1:33" hidden="1" x14ac:dyDescent="0.25">
      <c r="A261">
        <v>259</v>
      </c>
      <c r="B261" t="s">
        <v>30</v>
      </c>
      <c r="C261">
        <v>0.75</v>
      </c>
      <c r="D261">
        <v>0.5</v>
      </c>
      <c r="E261">
        <v>0.25</v>
      </c>
      <c r="F261" t="s">
        <v>36</v>
      </c>
      <c r="G261" t="b">
        <v>1</v>
      </c>
      <c r="H261" t="s">
        <v>32</v>
      </c>
      <c r="I261" t="s">
        <v>33</v>
      </c>
      <c r="J261">
        <v>0.233741602421634</v>
      </c>
      <c r="K261">
        <v>62.227999999999902</v>
      </c>
      <c r="L261" t="s">
        <v>554</v>
      </c>
      <c r="M261" t="s">
        <v>555</v>
      </c>
      <c r="N261">
        <v>12307</v>
      </c>
      <c r="O261">
        <v>-14766</v>
      </c>
      <c r="P261">
        <v>2137</v>
      </c>
      <c r="Q261">
        <v>771</v>
      </c>
      <c r="T261">
        <v>2349</v>
      </c>
      <c r="U261">
        <v>-4807</v>
      </c>
      <c r="V261">
        <v>0</v>
      </c>
      <c r="W261">
        <v>-6600</v>
      </c>
      <c r="X261">
        <v>10060</v>
      </c>
      <c r="Y261">
        <v>0</v>
      </c>
      <c r="Z261">
        <v>2247</v>
      </c>
      <c r="AA261">
        <v>-2271</v>
      </c>
      <c r="AB261">
        <v>0</v>
      </c>
      <c r="AC261">
        <v>-5675</v>
      </c>
      <c r="AD261">
        <v>0</v>
      </c>
      <c r="AE261">
        <v>-220</v>
      </c>
      <c r="AF261" s="1">
        <f t="shared" si="8"/>
        <v>0.83346877962887711</v>
      </c>
      <c r="AG261" s="1">
        <f t="shared" si="9"/>
        <v>0.85984848484848486</v>
      </c>
    </row>
    <row r="262" spans="1:33" hidden="1" x14ac:dyDescent="0.25">
      <c r="A262">
        <v>260</v>
      </c>
      <c r="B262" t="s">
        <v>30</v>
      </c>
      <c r="C262">
        <v>0.75</v>
      </c>
      <c r="D262">
        <v>0.5</v>
      </c>
      <c r="E262">
        <v>0.25</v>
      </c>
      <c r="F262" t="s">
        <v>39</v>
      </c>
      <c r="G262" t="b">
        <v>1</v>
      </c>
      <c r="H262" t="s">
        <v>32</v>
      </c>
      <c r="I262" t="s">
        <v>33</v>
      </c>
      <c r="J262">
        <v>0.351113269038003</v>
      </c>
      <c r="K262">
        <v>-101.524</v>
      </c>
      <c r="L262" t="s">
        <v>556</v>
      </c>
      <c r="M262" t="s">
        <v>557</v>
      </c>
      <c r="N262">
        <v>3312</v>
      </c>
      <c r="O262">
        <v>-27510</v>
      </c>
      <c r="P262">
        <v>5388</v>
      </c>
      <c r="Q262">
        <v>1161</v>
      </c>
      <c r="T262">
        <v>0</v>
      </c>
      <c r="U262">
        <v>-24197</v>
      </c>
      <c r="V262">
        <v>0</v>
      </c>
      <c r="W262">
        <v>-7106</v>
      </c>
      <c r="X262">
        <v>2817</v>
      </c>
      <c r="Y262">
        <v>0</v>
      </c>
      <c r="Z262">
        <v>495</v>
      </c>
      <c r="AA262">
        <v>-322</v>
      </c>
      <c r="AB262">
        <v>0</v>
      </c>
      <c r="AC262">
        <v>-19740</v>
      </c>
      <c r="AD262">
        <v>0</v>
      </c>
      <c r="AE262">
        <v>-342</v>
      </c>
      <c r="AF262" s="1">
        <f t="shared" si="8"/>
        <v>0.12039258451472191</v>
      </c>
      <c r="AG262" s="1">
        <f t="shared" si="9"/>
        <v>2.7779341401632425</v>
      </c>
    </row>
    <row r="263" spans="1:33" hidden="1" x14ac:dyDescent="0.25">
      <c r="A263">
        <v>261</v>
      </c>
      <c r="B263" t="s">
        <v>30</v>
      </c>
      <c r="C263">
        <v>0.75</v>
      </c>
      <c r="D263">
        <v>0.5</v>
      </c>
      <c r="E263">
        <v>0.5</v>
      </c>
      <c r="F263" t="s">
        <v>31</v>
      </c>
      <c r="G263" t="b">
        <v>1</v>
      </c>
      <c r="H263" t="s">
        <v>32</v>
      </c>
      <c r="I263" t="s">
        <v>33</v>
      </c>
      <c r="J263">
        <v>0.18494402827543599</v>
      </c>
      <c r="K263">
        <v>129.93599999999901</v>
      </c>
      <c r="L263" t="s">
        <v>558</v>
      </c>
      <c r="M263" t="s">
        <v>559</v>
      </c>
      <c r="N263">
        <v>37423</v>
      </c>
      <c r="O263">
        <v>-13507</v>
      </c>
      <c r="P263">
        <v>7205</v>
      </c>
      <c r="Q263">
        <v>938</v>
      </c>
      <c r="T263">
        <v>24452</v>
      </c>
      <c r="U263">
        <v>-536</v>
      </c>
      <c r="V263">
        <v>0</v>
      </c>
      <c r="W263">
        <v>-7441</v>
      </c>
      <c r="X263">
        <v>33455</v>
      </c>
      <c r="Y263">
        <v>0</v>
      </c>
      <c r="Z263">
        <v>3968</v>
      </c>
      <c r="AA263">
        <v>-4445</v>
      </c>
      <c r="AB263">
        <v>0</v>
      </c>
      <c r="AC263">
        <v>-707</v>
      </c>
      <c r="AD263">
        <v>0</v>
      </c>
      <c r="AE263">
        <v>-914</v>
      </c>
      <c r="AF263" s="1">
        <f t="shared" si="8"/>
        <v>2.7706374472495745</v>
      </c>
      <c r="AG263" s="1">
        <f t="shared" si="9"/>
        <v>9.5014111006585134E-2</v>
      </c>
    </row>
    <row r="264" spans="1:33" hidden="1" x14ac:dyDescent="0.25">
      <c r="A264">
        <v>262</v>
      </c>
      <c r="B264" t="s">
        <v>30</v>
      </c>
      <c r="C264">
        <v>0.75</v>
      </c>
      <c r="D264">
        <v>0.5</v>
      </c>
      <c r="E264">
        <v>0.5</v>
      </c>
      <c r="F264" t="s">
        <v>36</v>
      </c>
      <c r="G264" t="b">
        <v>1</v>
      </c>
      <c r="H264" t="s">
        <v>32</v>
      </c>
      <c r="I264" t="s">
        <v>33</v>
      </c>
      <c r="J264">
        <v>0.24125193477725901</v>
      </c>
      <c r="K264">
        <v>72.66</v>
      </c>
      <c r="L264" t="s">
        <v>560</v>
      </c>
      <c r="M264" t="s">
        <v>561</v>
      </c>
      <c r="N264">
        <v>12209</v>
      </c>
      <c r="O264">
        <v>-15366</v>
      </c>
      <c r="P264">
        <v>2239</v>
      </c>
      <c r="Q264">
        <v>843</v>
      </c>
      <c r="T264">
        <v>2180</v>
      </c>
      <c r="U264">
        <v>-5337</v>
      </c>
      <c r="V264">
        <v>0</v>
      </c>
      <c r="W264">
        <v>-6600</v>
      </c>
      <c r="X264">
        <v>10060</v>
      </c>
      <c r="Y264">
        <v>0</v>
      </c>
      <c r="Z264">
        <v>2149</v>
      </c>
      <c r="AA264">
        <v>-2182</v>
      </c>
      <c r="AB264">
        <v>0</v>
      </c>
      <c r="AC264">
        <v>-5622</v>
      </c>
      <c r="AD264">
        <v>0</v>
      </c>
      <c r="AE264">
        <v>-962</v>
      </c>
      <c r="AF264" s="1">
        <f t="shared" si="8"/>
        <v>0.79454640114538588</v>
      </c>
      <c r="AG264" s="1">
        <f t="shared" si="9"/>
        <v>0.85181818181818181</v>
      </c>
    </row>
    <row r="265" spans="1:33" hidden="1" x14ac:dyDescent="0.25">
      <c r="A265">
        <v>263</v>
      </c>
      <c r="B265" t="s">
        <v>30</v>
      </c>
      <c r="C265">
        <v>0.75</v>
      </c>
      <c r="D265">
        <v>0.5</v>
      </c>
      <c r="E265">
        <v>0.5</v>
      </c>
      <c r="F265" t="s">
        <v>39</v>
      </c>
      <c r="G265" t="b">
        <v>1</v>
      </c>
      <c r="H265" t="s">
        <v>32</v>
      </c>
      <c r="I265" t="s">
        <v>33</v>
      </c>
      <c r="J265">
        <v>0.35174290971080402</v>
      </c>
      <c r="K265">
        <v>-100.684</v>
      </c>
      <c r="L265" t="s">
        <v>562</v>
      </c>
      <c r="M265" t="s">
        <v>563</v>
      </c>
      <c r="N265">
        <v>3285</v>
      </c>
      <c r="O265">
        <v>-27854</v>
      </c>
      <c r="P265">
        <v>5412</v>
      </c>
      <c r="Q265">
        <v>1220</v>
      </c>
      <c r="T265">
        <v>0</v>
      </c>
      <c r="U265">
        <v>-24566</v>
      </c>
      <c r="V265">
        <v>0</v>
      </c>
      <c r="W265">
        <v>-7106</v>
      </c>
      <c r="X265">
        <v>2817</v>
      </c>
      <c r="Y265">
        <v>0</v>
      </c>
      <c r="Z265">
        <v>468</v>
      </c>
      <c r="AA265">
        <v>-327</v>
      </c>
      <c r="AB265">
        <v>0</v>
      </c>
      <c r="AC265">
        <v>-19792</v>
      </c>
      <c r="AD265">
        <v>0</v>
      </c>
      <c r="AE265">
        <v>-629</v>
      </c>
      <c r="AF265" s="1">
        <f t="shared" si="8"/>
        <v>0.11793638256623824</v>
      </c>
      <c r="AG265" s="1">
        <f t="shared" si="9"/>
        <v>2.7852518998029834</v>
      </c>
    </row>
    <row r="266" spans="1:33" hidden="1" x14ac:dyDescent="0.25">
      <c r="A266">
        <v>264</v>
      </c>
      <c r="B266" t="s">
        <v>30</v>
      </c>
      <c r="C266">
        <v>0.75</v>
      </c>
      <c r="D266">
        <v>0.5</v>
      </c>
      <c r="E266">
        <v>0.75</v>
      </c>
      <c r="F266" t="s">
        <v>31</v>
      </c>
      <c r="G266" t="b">
        <v>1</v>
      </c>
      <c r="H266" t="s">
        <v>32</v>
      </c>
      <c r="I266" t="s">
        <v>33</v>
      </c>
      <c r="J266">
        <v>0.17686202800450401</v>
      </c>
      <c r="K266">
        <v>157.90799999999999</v>
      </c>
      <c r="L266" t="s">
        <v>564</v>
      </c>
      <c r="M266" t="s">
        <v>565</v>
      </c>
      <c r="N266">
        <v>38415</v>
      </c>
      <c r="O266">
        <v>-15247</v>
      </c>
      <c r="P266">
        <v>7119</v>
      </c>
      <c r="Q266">
        <v>800</v>
      </c>
      <c r="T266">
        <v>23580</v>
      </c>
      <c r="U266">
        <v>-411</v>
      </c>
      <c r="V266">
        <v>0</v>
      </c>
      <c r="W266">
        <v>-7441</v>
      </c>
      <c r="X266">
        <v>33455</v>
      </c>
      <c r="Y266">
        <v>0</v>
      </c>
      <c r="Z266">
        <v>4960</v>
      </c>
      <c r="AA266">
        <v>-5551</v>
      </c>
      <c r="AB266">
        <v>0</v>
      </c>
      <c r="AC266">
        <v>-706</v>
      </c>
      <c r="AD266">
        <v>0</v>
      </c>
      <c r="AE266">
        <v>-1549</v>
      </c>
      <c r="AF266" s="1">
        <f t="shared" si="8"/>
        <v>2.5195120351544564</v>
      </c>
      <c r="AG266" s="1">
        <f t="shared" si="9"/>
        <v>9.4879720467679077E-2</v>
      </c>
    </row>
    <row r="267" spans="1:33" hidden="1" x14ac:dyDescent="0.25">
      <c r="A267">
        <v>265</v>
      </c>
      <c r="B267" t="s">
        <v>30</v>
      </c>
      <c r="C267">
        <v>0.75</v>
      </c>
      <c r="D267">
        <v>0.5</v>
      </c>
      <c r="E267">
        <v>0.75</v>
      </c>
      <c r="F267" t="s">
        <v>36</v>
      </c>
      <c r="G267" t="b">
        <v>1</v>
      </c>
      <c r="H267" t="s">
        <v>32</v>
      </c>
      <c r="I267" t="s">
        <v>33</v>
      </c>
      <c r="J267">
        <v>0.237536645733986</v>
      </c>
      <c r="K267">
        <v>63.323999999999998</v>
      </c>
      <c r="L267" t="s">
        <v>566</v>
      </c>
      <c r="M267" t="s">
        <v>567</v>
      </c>
      <c r="N267">
        <v>12184</v>
      </c>
      <c r="O267">
        <v>-15927</v>
      </c>
      <c r="P267">
        <v>2266</v>
      </c>
      <c r="Q267">
        <v>733</v>
      </c>
      <c r="T267">
        <v>1952</v>
      </c>
      <c r="U267">
        <v>-5694</v>
      </c>
      <c r="V267">
        <v>0</v>
      </c>
      <c r="W267">
        <v>-6600</v>
      </c>
      <c r="X267">
        <v>10060</v>
      </c>
      <c r="Y267">
        <v>0</v>
      </c>
      <c r="Z267">
        <v>2124</v>
      </c>
      <c r="AA267">
        <v>-2176</v>
      </c>
      <c r="AB267">
        <v>0</v>
      </c>
      <c r="AC267">
        <v>-5631</v>
      </c>
      <c r="AD267">
        <v>0</v>
      </c>
      <c r="AE267">
        <v>-1520</v>
      </c>
      <c r="AF267" s="1">
        <f t="shared" si="8"/>
        <v>0.76499026809819803</v>
      </c>
      <c r="AG267" s="1">
        <f t="shared" si="9"/>
        <v>0.85318181818181815</v>
      </c>
    </row>
    <row r="268" spans="1:33" hidden="1" x14ac:dyDescent="0.25">
      <c r="A268">
        <v>266</v>
      </c>
      <c r="B268" t="s">
        <v>30</v>
      </c>
      <c r="C268">
        <v>0.75</v>
      </c>
      <c r="D268">
        <v>0.5</v>
      </c>
      <c r="E268">
        <v>0.75</v>
      </c>
      <c r="F268" t="s">
        <v>39</v>
      </c>
      <c r="G268" t="b">
        <v>1</v>
      </c>
      <c r="H268" t="s">
        <v>32</v>
      </c>
      <c r="I268" t="s">
        <v>33</v>
      </c>
      <c r="J268">
        <v>0.35141627917815699</v>
      </c>
      <c r="K268">
        <v>-102.452</v>
      </c>
      <c r="L268" t="s">
        <v>568</v>
      </c>
      <c r="M268" t="s">
        <v>569</v>
      </c>
      <c r="N268">
        <v>3127</v>
      </c>
      <c r="O268">
        <v>-28130</v>
      </c>
      <c r="P268">
        <v>5459</v>
      </c>
      <c r="Q268">
        <v>1184</v>
      </c>
      <c r="T268">
        <v>0</v>
      </c>
      <c r="U268">
        <v>-25001</v>
      </c>
      <c r="V268">
        <v>0</v>
      </c>
      <c r="W268">
        <v>-7106</v>
      </c>
      <c r="X268">
        <v>2817</v>
      </c>
      <c r="Y268">
        <v>0</v>
      </c>
      <c r="Z268">
        <v>310</v>
      </c>
      <c r="AA268">
        <v>-185</v>
      </c>
      <c r="AB268">
        <v>0</v>
      </c>
      <c r="AC268">
        <v>-19783</v>
      </c>
      <c r="AD268">
        <v>0</v>
      </c>
      <c r="AE268">
        <v>-1056</v>
      </c>
      <c r="AF268" s="1">
        <f t="shared" si="8"/>
        <v>0.11116246000710985</v>
      </c>
      <c r="AG268" s="1">
        <f t="shared" si="9"/>
        <v>2.7839853644807206</v>
      </c>
    </row>
    <row r="269" spans="1:33" hidden="1" x14ac:dyDescent="0.25">
      <c r="A269">
        <v>267</v>
      </c>
      <c r="B269" t="s">
        <v>30</v>
      </c>
      <c r="C269">
        <v>0.75</v>
      </c>
      <c r="D269">
        <v>0.5</v>
      </c>
      <c r="E269">
        <v>1</v>
      </c>
      <c r="F269" t="s">
        <v>31</v>
      </c>
      <c r="G269" t="b">
        <v>1</v>
      </c>
      <c r="H269" t="s">
        <v>32</v>
      </c>
      <c r="I269" t="s">
        <v>33</v>
      </c>
      <c r="J269">
        <v>0.17252833417921301</v>
      </c>
      <c r="K269">
        <v>164.95599999999999</v>
      </c>
      <c r="L269" t="s">
        <v>570</v>
      </c>
      <c r="M269" t="s">
        <v>571</v>
      </c>
      <c r="N269">
        <v>38221</v>
      </c>
      <c r="O269">
        <v>-15262</v>
      </c>
      <c r="P269">
        <v>7119</v>
      </c>
      <c r="Q269">
        <v>799</v>
      </c>
      <c r="T269">
        <v>23636</v>
      </c>
      <c r="U269">
        <v>-675</v>
      </c>
      <c r="V269">
        <v>0</v>
      </c>
      <c r="W269">
        <v>-7441</v>
      </c>
      <c r="X269">
        <v>33455</v>
      </c>
      <c r="Y269">
        <v>0</v>
      </c>
      <c r="Z269">
        <v>4766</v>
      </c>
      <c r="AA269">
        <v>-5410</v>
      </c>
      <c r="AB269">
        <v>0</v>
      </c>
      <c r="AC269">
        <v>-713</v>
      </c>
      <c r="AD269">
        <v>0</v>
      </c>
      <c r="AE269">
        <v>-1698</v>
      </c>
      <c r="AF269" s="1">
        <f t="shared" si="8"/>
        <v>2.5043244659939718</v>
      </c>
      <c r="AG269" s="1">
        <f t="shared" si="9"/>
        <v>9.5820454240021502E-2</v>
      </c>
    </row>
    <row r="270" spans="1:33" hidden="1" x14ac:dyDescent="0.25">
      <c r="A270">
        <v>268</v>
      </c>
      <c r="B270" t="s">
        <v>30</v>
      </c>
      <c r="C270">
        <v>0.75</v>
      </c>
      <c r="D270">
        <v>0.5</v>
      </c>
      <c r="E270">
        <v>1</v>
      </c>
      <c r="F270" t="s">
        <v>36</v>
      </c>
      <c r="G270" t="b">
        <v>1</v>
      </c>
      <c r="H270" t="s">
        <v>32</v>
      </c>
      <c r="I270" t="s">
        <v>33</v>
      </c>
      <c r="J270">
        <v>0.23629703537990501</v>
      </c>
      <c r="K270">
        <v>75.611999999999995</v>
      </c>
      <c r="L270" t="s">
        <v>572</v>
      </c>
      <c r="M270" t="s">
        <v>573</v>
      </c>
      <c r="N270">
        <v>12202</v>
      </c>
      <c r="O270">
        <v>-15970</v>
      </c>
      <c r="P270">
        <v>2243</v>
      </c>
      <c r="Q270">
        <v>727</v>
      </c>
      <c r="T270">
        <v>1921</v>
      </c>
      <c r="U270">
        <v>-5688</v>
      </c>
      <c r="V270">
        <v>0</v>
      </c>
      <c r="W270">
        <v>-6600</v>
      </c>
      <c r="X270">
        <v>10060</v>
      </c>
      <c r="Y270">
        <v>0</v>
      </c>
      <c r="Z270">
        <v>2142</v>
      </c>
      <c r="AA270">
        <v>-2198</v>
      </c>
      <c r="AB270">
        <v>0</v>
      </c>
      <c r="AC270">
        <v>-5597</v>
      </c>
      <c r="AD270">
        <v>0</v>
      </c>
      <c r="AE270">
        <v>-1575</v>
      </c>
      <c r="AF270" s="1">
        <f t="shared" si="8"/>
        <v>0.7640576080150282</v>
      </c>
      <c r="AG270" s="1">
        <f t="shared" si="9"/>
        <v>0.84803030303030302</v>
      </c>
    </row>
    <row r="271" spans="1:33" hidden="1" x14ac:dyDescent="0.25">
      <c r="A271">
        <v>269</v>
      </c>
      <c r="B271" t="s">
        <v>30</v>
      </c>
      <c r="C271">
        <v>0.75</v>
      </c>
      <c r="D271">
        <v>0.5</v>
      </c>
      <c r="E271">
        <v>1</v>
      </c>
      <c r="F271" t="s">
        <v>39</v>
      </c>
      <c r="G271" t="b">
        <v>1</v>
      </c>
      <c r="H271" t="s">
        <v>32</v>
      </c>
      <c r="I271" t="s">
        <v>33</v>
      </c>
      <c r="J271">
        <v>0.35190849032067101</v>
      </c>
      <c r="K271">
        <v>-102.996</v>
      </c>
      <c r="L271" t="s">
        <v>574</v>
      </c>
      <c r="M271" t="s">
        <v>575</v>
      </c>
      <c r="N271">
        <v>3125</v>
      </c>
      <c r="O271">
        <v>-28631</v>
      </c>
      <c r="P271">
        <v>5503</v>
      </c>
      <c r="Q271">
        <v>1196</v>
      </c>
      <c r="T271">
        <v>0</v>
      </c>
      <c r="U271">
        <v>-25505</v>
      </c>
      <c r="V271">
        <v>0</v>
      </c>
      <c r="W271">
        <v>-7106</v>
      </c>
      <c r="X271">
        <v>2817</v>
      </c>
      <c r="Y271">
        <v>0</v>
      </c>
      <c r="Z271">
        <v>308</v>
      </c>
      <c r="AA271">
        <v>-181</v>
      </c>
      <c r="AB271">
        <v>0</v>
      </c>
      <c r="AC271">
        <v>-19762</v>
      </c>
      <c r="AD271">
        <v>0</v>
      </c>
      <c r="AE271">
        <v>-1582</v>
      </c>
      <c r="AF271" s="1">
        <f t="shared" si="8"/>
        <v>0.10914742761342601</v>
      </c>
      <c r="AG271" s="1">
        <f t="shared" si="9"/>
        <v>2.7810301153954406</v>
      </c>
    </row>
    <row r="272" spans="1:33" hidden="1" x14ac:dyDescent="0.25">
      <c r="A272">
        <v>270</v>
      </c>
      <c r="B272" t="s">
        <v>30</v>
      </c>
      <c r="C272">
        <v>0.75</v>
      </c>
      <c r="D272">
        <v>0.75</v>
      </c>
      <c r="E272">
        <v>0</v>
      </c>
      <c r="F272" t="s">
        <v>31</v>
      </c>
      <c r="G272" t="b">
        <v>1</v>
      </c>
      <c r="H272" t="s">
        <v>32</v>
      </c>
      <c r="I272" t="s">
        <v>33</v>
      </c>
      <c r="J272">
        <v>0.166348909330331</v>
      </c>
      <c r="K272">
        <v>154.95599999999999</v>
      </c>
      <c r="L272" t="s">
        <v>576</v>
      </c>
      <c r="M272" t="s">
        <v>577</v>
      </c>
      <c r="N272">
        <v>38571</v>
      </c>
      <c r="O272">
        <v>-15247</v>
      </c>
      <c r="P272">
        <v>7049</v>
      </c>
      <c r="Q272">
        <v>811</v>
      </c>
      <c r="T272">
        <v>23759</v>
      </c>
      <c r="U272">
        <v>-435</v>
      </c>
      <c r="V272">
        <v>0</v>
      </c>
      <c r="W272">
        <v>-7441</v>
      </c>
      <c r="X272">
        <v>33453</v>
      </c>
      <c r="Y272">
        <v>0</v>
      </c>
      <c r="Z272">
        <v>5118</v>
      </c>
      <c r="AA272">
        <v>-5773</v>
      </c>
      <c r="AB272">
        <v>0</v>
      </c>
      <c r="AC272">
        <v>-2033</v>
      </c>
      <c r="AD272">
        <v>0</v>
      </c>
      <c r="AE272">
        <v>0</v>
      </c>
      <c r="AF272" s="1">
        <f t="shared" si="8"/>
        <v>2.5297435561093984</v>
      </c>
      <c r="AG272" s="1">
        <f t="shared" si="9"/>
        <v>0.27321596559602201</v>
      </c>
    </row>
    <row r="273" spans="1:33" hidden="1" x14ac:dyDescent="0.25">
      <c r="A273">
        <v>271</v>
      </c>
      <c r="B273" t="s">
        <v>30</v>
      </c>
      <c r="C273">
        <v>0.75</v>
      </c>
      <c r="D273">
        <v>0.75</v>
      </c>
      <c r="E273">
        <v>0</v>
      </c>
      <c r="F273" t="s">
        <v>36</v>
      </c>
      <c r="G273" t="b">
        <v>1</v>
      </c>
      <c r="H273" t="s">
        <v>32</v>
      </c>
      <c r="I273" t="s">
        <v>33</v>
      </c>
      <c r="J273">
        <v>0.23505988207964401</v>
      </c>
      <c r="K273">
        <v>-62.264000000000003</v>
      </c>
      <c r="L273" t="s">
        <v>578</v>
      </c>
      <c r="M273" t="s">
        <v>579</v>
      </c>
      <c r="N273">
        <v>11399</v>
      </c>
      <c r="O273">
        <v>-18686</v>
      </c>
      <c r="P273">
        <v>2186</v>
      </c>
      <c r="Q273">
        <v>564</v>
      </c>
      <c r="T273">
        <v>751</v>
      </c>
      <c r="U273">
        <v>-8038</v>
      </c>
      <c r="V273">
        <v>0</v>
      </c>
      <c r="W273">
        <v>-6600</v>
      </c>
      <c r="X273">
        <v>10059</v>
      </c>
      <c r="Y273">
        <v>0</v>
      </c>
      <c r="Z273">
        <v>1340</v>
      </c>
      <c r="AA273">
        <v>-1173</v>
      </c>
      <c r="AB273">
        <v>0</v>
      </c>
      <c r="AC273">
        <v>-10913</v>
      </c>
      <c r="AD273">
        <v>0</v>
      </c>
      <c r="AE273">
        <v>0</v>
      </c>
      <c r="AF273" s="1">
        <f t="shared" si="8"/>
        <v>0.61002889864069354</v>
      </c>
      <c r="AG273" s="1">
        <f t="shared" si="9"/>
        <v>1.6534848484848486</v>
      </c>
    </row>
    <row r="274" spans="1:33" hidden="1" x14ac:dyDescent="0.25">
      <c r="A274">
        <v>272</v>
      </c>
      <c r="B274" t="s">
        <v>30</v>
      </c>
      <c r="C274">
        <v>0.75</v>
      </c>
      <c r="D274">
        <v>0.75</v>
      </c>
      <c r="E274">
        <v>0</v>
      </c>
      <c r="F274" t="s">
        <v>39</v>
      </c>
      <c r="G274" t="b">
        <v>1</v>
      </c>
      <c r="H274" t="s">
        <v>32</v>
      </c>
      <c r="I274" t="s">
        <v>33</v>
      </c>
      <c r="J274">
        <v>0.35513416260140301</v>
      </c>
      <c r="K274">
        <v>-134.392</v>
      </c>
      <c r="L274" t="s">
        <v>580</v>
      </c>
      <c r="M274" t="s">
        <v>581</v>
      </c>
      <c r="N274">
        <v>3078</v>
      </c>
      <c r="O274">
        <v>-36039</v>
      </c>
      <c r="P274">
        <v>7192</v>
      </c>
      <c r="Q274">
        <v>1282</v>
      </c>
      <c r="T274">
        <v>0</v>
      </c>
      <c r="U274">
        <v>-32959</v>
      </c>
      <c r="V274">
        <v>0</v>
      </c>
      <c r="W274">
        <v>-7106</v>
      </c>
      <c r="X274">
        <v>2817</v>
      </c>
      <c r="Y274">
        <v>0</v>
      </c>
      <c r="Z274">
        <v>261</v>
      </c>
      <c r="AA274">
        <v>-73</v>
      </c>
      <c r="AB274">
        <v>0</v>
      </c>
      <c r="AC274">
        <v>-28860</v>
      </c>
      <c r="AD274">
        <v>0</v>
      </c>
      <c r="AE274">
        <v>0</v>
      </c>
      <c r="AF274" s="1">
        <f t="shared" si="8"/>
        <v>8.5407475235161914E-2</v>
      </c>
      <c r="AG274" s="1">
        <f t="shared" si="9"/>
        <v>4.0613566000562908</v>
      </c>
    </row>
    <row r="275" spans="1:33" hidden="1" x14ac:dyDescent="0.25">
      <c r="A275">
        <v>273</v>
      </c>
      <c r="B275" t="s">
        <v>30</v>
      </c>
      <c r="C275">
        <v>0.75</v>
      </c>
      <c r="D275">
        <v>0.75</v>
      </c>
      <c r="E275">
        <v>0.25</v>
      </c>
      <c r="F275" t="s">
        <v>31</v>
      </c>
      <c r="G275" t="b">
        <v>1</v>
      </c>
      <c r="H275" t="s">
        <v>32</v>
      </c>
      <c r="I275" t="s">
        <v>33</v>
      </c>
      <c r="J275">
        <v>0.17921977859041399</v>
      </c>
      <c r="K275">
        <v>112.776</v>
      </c>
      <c r="L275" t="s">
        <v>582</v>
      </c>
      <c r="M275" t="s">
        <v>583</v>
      </c>
      <c r="N275">
        <v>37515</v>
      </c>
      <c r="O275">
        <v>-14260</v>
      </c>
      <c r="P275">
        <v>7129</v>
      </c>
      <c r="Q275">
        <v>794</v>
      </c>
      <c r="T275">
        <v>23762</v>
      </c>
      <c r="U275">
        <v>-507</v>
      </c>
      <c r="V275">
        <v>0</v>
      </c>
      <c r="W275">
        <v>-7441</v>
      </c>
      <c r="X275">
        <v>33455</v>
      </c>
      <c r="Y275">
        <v>0</v>
      </c>
      <c r="Z275">
        <v>4060</v>
      </c>
      <c r="AA275">
        <v>-4557</v>
      </c>
      <c r="AB275">
        <v>0</v>
      </c>
      <c r="AC275">
        <v>-2009</v>
      </c>
      <c r="AD275">
        <v>0</v>
      </c>
      <c r="AE275">
        <v>-253</v>
      </c>
      <c r="AF275" s="1">
        <f t="shared" si="8"/>
        <v>2.6307854137447406</v>
      </c>
      <c r="AG275" s="1">
        <f t="shared" si="9"/>
        <v>0.2699905926622766</v>
      </c>
    </row>
    <row r="276" spans="1:33" hidden="1" x14ac:dyDescent="0.25">
      <c r="A276">
        <v>274</v>
      </c>
      <c r="B276" t="s">
        <v>30</v>
      </c>
      <c r="C276">
        <v>0.75</v>
      </c>
      <c r="D276">
        <v>0.75</v>
      </c>
      <c r="E276">
        <v>0.25</v>
      </c>
      <c r="F276" t="s">
        <v>36</v>
      </c>
      <c r="G276" t="b">
        <v>1</v>
      </c>
      <c r="H276" t="s">
        <v>32</v>
      </c>
      <c r="I276" t="s">
        <v>33</v>
      </c>
      <c r="J276">
        <v>0.23405896008718099</v>
      </c>
      <c r="K276">
        <v>-69.215999999999994</v>
      </c>
      <c r="L276" t="s">
        <v>584</v>
      </c>
      <c r="M276" t="s">
        <v>585</v>
      </c>
      <c r="N276">
        <v>11453</v>
      </c>
      <c r="O276">
        <v>-18991</v>
      </c>
      <c r="P276">
        <v>2174</v>
      </c>
      <c r="Q276">
        <v>569</v>
      </c>
      <c r="T276">
        <v>592</v>
      </c>
      <c r="U276">
        <v>-8129</v>
      </c>
      <c r="V276">
        <v>0</v>
      </c>
      <c r="W276">
        <v>-6600</v>
      </c>
      <c r="X276">
        <v>10060</v>
      </c>
      <c r="Y276">
        <v>0</v>
      </c>
      <c r="Z276">
        <v>1393</v>
      </c>
      <c r="AA276">
        <v>-1231</v>
      </c>
      <c r="AB276">
        <v>0</v>
      </c>
      <c r="AC276">
        <v>-10940</v>
      </c>
      <c r="AD276">
        <v>0</v>
      </c>
      <c r="AE276">
        <v>-220</v>
      </c>
      <c r="AF276" s="1">
        <f t="shared" si="8"/>
        <v>0.60307514085619507</v>
      </c>
      <c r="AG276" s="1">
        <f t="shared" si="9"/>
        <v>1.6575757575757575</v>
      </c>
    </row>
    <row r="277" spans="1:33" hidden="1" x14ac:dyDescent="0.25">
      <c r="A277">
        <v>275</v>
      </c>
      <c r="B277" t="s">
        <v>30</v>
      </c>
      <c r="C277">
        <v>0.75</v>
      </c>
      <c r="D277">
        <v>0.75</v>
      </c>
      <c r="E277">
        <v>0.25</v>
      </c>
      <c r="F277" t="s">
        <v>39</v>
      </c>
      <c r="G277" t="b">
        <v>1</v>
      </c>
      <c r="H277" t="s">
        <v>32</v>
      </c>
      <c r="I277" t="s">
        <v>33</v>
      </c>
      <c r="J277">
        <v>0.35541186516598999</v>
      </c>
      <c r="K277">
        <v>-134.392</v>
      </c>
      <c r="L277" t="s">
        <v>586</v>
      </c>
      <c r="M277" t="s">
        <v>587</v>
      </c>
      <c r="N277">
        <v>3078</v>
      </c>
      <c r="O277">
        <v>-36406</v>
      </c>
      <c r="P277">
        <v>7227</v>
      </c>
      <c r="Q277">
        <v>1338</v>
      </c>
      <c r="T277">
        <v>0</v>
      </c>
      <c r="U277">
        <v>-33327</v>
      </c>
      <c r="V277">
        <v>0</v>
      </c>
      <c r="W277">
        <v>-7106</v>
      </c>
      <c r="X277">
        <v>2817</v>
      </c>
      <c r="Y277">
        <v>0</v>
      </c>
      <c r="Z277">
        <v>261</v>
      </c>
      <c r="AA277">
        <v>-73</v>
      </c>
      <c r="AB277">
        <v>0</v>
      </c>
      <c r="AC277">
        <v>-28885</v>
      </c>
      <c r="AD277">
        <v>0</v>
      </c>
      <c r="AE277">
        <v>-342</v>
      </c>
      <c r="AF277" s="1">
        <f t="shared" si="8"/>
        <v>8.4546503323627967E-2</v>
      </c>
      <c r="AG277" s="1">
        <f t="shared" si="9"/>
        <v>4.0648747537292431</v>
      </c>
    </row>
    <row r="278" spans="1:33" hidden="1" x14ac:dyDescent="0.25">
      <c r="A278">
        <v>276</v>
      </c>
      <c r="B278" t="s">
        <v>30</v>
      </c>
      <c r="C278">
        <v>0.75</v>
      </c>
      <c r="D278">
        <v>0.75</v>
      </c>
      <c r="E278">
        <v>0.5</v>
      </c>
      <c r="F278" t="s">
        <v>31</v>
      </c>
      <c r="G278" t="b">
        <v>1</v>
      </c>
      <c r="H278" t="s">
        <v>32</v>
      </c>
      <c r="I278" t="s">
        <v>33</v>
      </c>
      <c r="J278">
        <v>0.17737604680806199</v>
      </c>
      <c r="K278">
        <v>136.208</v>
      </c>
      <c r="L278" t="s">
        <v>588</v>
      </c>
      <c r="M278" t="s">
        <v>589</v>
      </c>
      <c r="N278">
        <v>37744</v>
      </c>
      <c r="O278">
        <v>-15140</v>
      </c>
      <c r="P278">
        <v>7016</v>
      </c>
      <c r="Q278">
        <v>746</v>
      </c>
      <c r="T278">
        <v>23059</v>
      </c>
      <c r="U278">
        <v>-453</v>
      </c>
      <c r="V278">
        <v>0</v>
      </c>
      <c r="W278">
        <v>-7441</v>
      </c>
      <c r="X278">
        <v>33455</v>
      </c>
      <c r="Y278">
        <v>0</v>
      </c>
      <c r="Z278">
        <v>4289</v>
      </c>
      <c r="AA278">
        <v>-4817</v>
      </c>
      <c r="AB278">
        <v>0</v>
      </c>
      <c r="AC278">
        <v>-1997</v>
      </c>
      <c r="AD278">
        <v>0</v>
      </c>
      <c r="AE278">
        <v>-885</v>
      </c>
      <c r="AF278" s="1">
        <f t="shared" si="8"/>
        <v>2.4929986789960368</v>
      </c>
      <c r="AG278" s="1">
        <f t="shared" si="9"/>
        <v>0.26837790619540386</v>
      </c>
    </row>
    <row r="279" spans="1:33" hidden="1" x14ac:dyDescent="0.25">
      <c r="A279">
        <v>277</v>
      </c>
      <c r="B279" t="s">
        <v>30</v>
      </c>
      <c r="C279">
        <v>0.75</v>
      </c>
      <c r="D279">
        <v>0.75</v>
      </c>
      <c r="E279">
        <v>0.5</v>
      </c>
      <c r="F279" t="s">
        <v>36</v>
      </c>
      <c r="G279" t="b">
        <v>1</v>
      </c>
      <c r="H279" t="s">
        <v>32</v>
      </c>
      <c r="I279" t="s">
        <v>33</v>
      </c>
      <c r="J279">
        <v>0.23890782527532101</v>
      </c>
      <c r="K279">
        <v>-79.063999999999993</v>
      </c>
      <c r="L279" t="s">
        <v>590</v>
      </c>
      <c r="M279" t="s">
        <v>591</v>
      </c>
      <c r="N279">
        <v>11354</v>
      </c>
      <c r="O279">
        <v>-19478</v>
      </c>
      <c r="P279">
        <v>2304</v>
      </c>
      <c r="Q279">
        <v>587</v>
      </c>
      <c r="T279">
        <v>561</v>
      </c>
      <c r="U279">
        <v>-8684</v>
      </c>
      <c r="V279">
        <v>0</v>
      </c>
      <c r="W279">
        <v>-6600</v>
      </c>
      <c r="X279">
        <v>10060</v>
      </c>
      <c r="Y279">
        <v>0</v>
      </c>
      <c r="Z279">
        <v>1294</v>
      </c>
      <c r="AA279">
        <v>-1113</v>
      </c>
      <c r="AB279">
        <v>0</v>
      </c>
      <c r="AC279">
        <v>-10869</v>
      </c>
      <c r="AD279">
        <v>0</v>
      </c>
      <c r="AE279">
        <v>-896</v>
      </c>
      <c r="AF279" s="1">
        <f t="shared" si="8"/>
        <v>0.58291405688469045</v>
      </c>
      <c r="AG279" s="1">
        <f t="shared" si="9"/>
        <v>1.6468181818181817</v>
      </c>
    </row>
    <row r="280" spans="1:33" hidden="1" x14ac:dyDescent="0.25">
      <c r="A280">
        <v>278</v>
      </c>
      <c r="B280" t="s">
        <v>30</v>
      </c>
      <c r="C280">
        <v>0.75</v>
      </c>
      <c r="D280">
        <v>0.75</v>
      </c>
      <c r="E280">
        <v>0.5</v>
      </c>
      <c r="F280" t="s">
        <v>39</v>
      </c>
      <c r="G280" t="b">
        <v>1</v>
      </c>
      <c r="H280" t="s">
        <v>32</v>
      </c>
      <c r="I280" t="s">
        <v>33</v>
      </c>
      <c r="J280">
        <v>0.35564929577129401</v>
      </c>
      <c r="K280">
        <v>-134.392</v>
      </c>
      <c r="L280" t="s">
        <v>592</v>
      </c>
      <c r="M280" t="s">
        <v>593</v>
      </c>
      <c r="N280">
        <v>3055</v>
      </c>
      <c r="O280">
        <v>-36730</v>
      </c>
      <c r="P280">
        <v>7278</v>
      </c>
      <c r="Q280">
        <v>1373</v>
      </c>
      <c r="T280">
        <v>0</v>
      </c>
      <c r="U280">
        <v>-33674</v>
      </c>
      <c r="V280">
        <v>0</v>
      </c>
      <c r="W280">
        <v>-7106</v>
      </c>
      <c r="X280">
        <v>2817</v>
      </c>
      <c r="Y280">
        <v>0</v>
      </c>
      <c r="Z280">
        <v>238</v>
      </c>
      <c r="AA280">
        <v>-73</v>
      </c>
      <c r="AB280">
        <v>0</v>
      </c>
      <c r="AC280">
        <v>-28946</v>
      </c>
      <c r="AD280">
        <v>0</v>
      </c>
      <c r="AE280">
        <v>-605</v>
      </c>
      <c r="AF280" s="1">
        <f t="shared" si="8"/>
        <v>8.3174516743806159E-2</v>
      </c>
      <c r="AG280" s="1">
        <f t="shared" si="9"/>
        <v>4.0734590486912472</v>
      </c>
    </row>
    <row r="281" spans="1:33" hidden="1" x14ac:dyDescent="0.25">
      <c r="A281">
        <v>279</v>
      </c>
      <c r="B281" t="s">
        <v>30</v>
      </c>
      <c r="C281">
        <v>0.75</v>
      </c>
      <c r="D281">
        <v>0.75</v>
      </c>
      <c r="E281">
        <v>0.75</v>
      </c>
      <c r="F281" t="s">
        <v>31</v>
      </c>
      <c r="G281" t="b">
        <v>1</v>
      </c>
      <c r="H281" t="s">
        <v>32</v>
      </c>
      <c r="I281" t="s">
        <v>33</v>
      </c>
      <c r="J281">
        <v>0.16197980205064</v>
      </c>
      <c r="K281">
        <v>201.46</v>
      </c>
      <c r="L281" t="s">
        <v>594</v>
      </c>
      <c r="M281" t="s">
        <v>595</v>
      </c>
      <c r="N281">
        <v>40468</v>
      </c>
      <c r="O281">
        <v>-18619</v>
      </c>
      <c r="P281">
        <v>6964</v>
      </c>
      <c r="Q281">
        <v>685</v>
      </c>
      <c r="T281">
        <v>22470</v>
      </c>
      <c r="U281">
        <v>-619</v>
      </c>
      <c r="V281">
        <v>0</v>
      </c>
      <c r="W281">
        <v>-7441</v>
      </c>
      <c r="X281">
        <v>33455</v>
      </c>
      <c r="Y281">
        <v>0</v>
      </c>
      <c r="Z281">
        <v>7013</v>
      </c>
      <c r="AA281">
        <v>-7843</v>
      </c>
      <c r="AB281">
        <v>0</v>
      </c>
      <c r="AC281">
        <v>-1843</v>
      </c>
      <c r="AD281">
        <v>0</v>
      </c>
      <c r="AE281">
        <v>-1492</v>
      </c>
      <c r="AF281" s="1">
        <f t="shared" si="8"/>
        <v>2.1734787045491166</v>
      </c>
      <c r="AG281" s="1">
        <f t="shared" si="9"/>
        <v>0.24768176320387045</v>
      </c>
    </row>
    <row r="282" spans="1:33" hidden="1" x14ac:dyDescent="0.25">
      <c r="A282">
        <v>280</v>
      </c>
      <c r="B282" t="s">
        <v>30</v>
      </c>
      <c r="C282">
        <v>0.75</v>
      </c>
      <c r="D282">
        <v>0.75</v>
      </c>
      <c r="E282">
        <v>0.75</v>
      </c>
      <c r="F282" t="s">
        <v>36</v>
      </c>
      <c r="G282" t="b">
        <v>1</v>
      </c>
      <c r="H282" t="s">
        <v>32</v>
      </c>
      <c r="I282" t="s">
        <v>33</v>
      </c>
      <c r="J282">
        <v>0.23888889286274501</v>
      </c>
      <c r="K282">
        <v>-64.28</v>
      </c>
      <c r="L282" t="s">
        <v>596</v>
      </c>
      <c r="M282" t="s">
        <v>597</v>
      </c>
      <c r="N282">
        <v>11331</v>
      </c>
      <c r="O282">
        <v>-20074</v>
      </c>
      <c r="P282">
        <v>2289</v>
      </c>
      <c r="Q282">
        <v>583</v>
      </c>
      <c r="T282">
        <v>439</v>
      </c>
      <c r="U282">
        <v>-9181</v>
      </c>
      <c r="V282">
        <v>0</v>
      </c>
      <c r="W282">
        <v>-6600</v>
      </c>
      <c r="X282">
        <v>10060</v>
      </c>
      <c r="Y282">
        <v>0</v>
      </c>
      <c r="Z282">
        <v>1271</v>
      </c>
      <c r="AA282">
        <v>-1097</v>
      </c>
      <c r="AB282">
        <v>0</v>
      </c>
      <c r="AC282">
        <v>-10983</v>
      </c>
      <c r="AD282">
        <v>0</v>
      </c>
      <c r="AE282">
        <v>-1394</v>
      </c>
      <c r="AF282" s="1">
        <f t="shared" si="8"/>
        <v>0.56446149247783206</v>
      </c>
      <c r="AG282" s="1">
        <f t="shared" si="9"/>
        <v>1.6640909090909091</v>
      </c>
    </row>
    <row r="283" spans="1:33" hidden="1" x14ac:dyDescent="0.25">
      <c r="A283">
        <v>281</v>
      </c>
      <c r="B283" t="s">
        <v>30</v>
      </c>
      <c r="C283">
        <v>0.75</v>
      </c>
      <c r="D283">
        <v>0.75</v>
      </c>
      <c r="E283">
        <v>0.75</v>
      </c>
      <c r="F283" t="s">
        <v>39</v>
      </c>
      <c r="G283" t="b">
        <v>1</v>
      </c>
      <c r="H283" t="s">
        <v>32</v>
      </c>
      <c r="I283" t="s">
        <v>33</v>
      </c>
      <c r="J283">
        <v>0.35600919594099001</v>
      </c>
      <c r="K283">
        <v>-134.392</v>
      </c>
      <c r="L283" t="s">
        <v>598</v>
      </c>
      <c r="M283" t="s">
        <v>599</v>
      </c>
      <c r="N283">
        <v>3061</v>
      </c>
      <c r="O283">
        <v>-37266</v>
      </c>
      <c r="P283">
        <v>7350</v>
      </c>
      <c r="Q283">
        <v>1433</v>
      </c>
      <c r="T283">
        <v>0</v>
      </c>
      <c r="U283">
        <v>-34203</v>
      </c>
      <c r="V283">
        <v>0</v>
      </c>
      <c r="W283">
        <v>-7106</v>
      </c>
      <c r="X283">
        <v>2817</v>
      </c>
      <c r="Y283">
        <v>0</v>
      </c>
      <c r="Z283">
        <v>244</v>
      </c>
      <c r="AA283">
        <v>-78</v>
      </c>
      <c r="AB283">
        <v>0</v>
      </c>
      <c r="AC283">
        <v>-29033</v>
      </c>
      <c r="AD283">
        <v>0</v>
      </c>
      <c r="AE283">
        <v>-1049</v>
      </c>
      <c r="AF283" s="1">
        <f t="shared" si="8"/>
        <v>8.2139215370579083E-2</v>
      </c>
      <c r="AG283" s="1">
        <f t="shared" si="9"/>
        <v>4.0857022234731213</v>
      </c>
    </row>
    <row r="284" spans="1:33" hidden="1" x14ac:dyDescent="0.25">
      <c r="A284">
        <v>282</v>
      </c>
      <c r="B284" t="s">
        <v>30</v>
      </c>
      <c r="C284">
        <v>0.75</v>
      </c>
      <c r="D284">
        <v>0.75</v>
      </c>
      <c r="E284">
        <v>1</v>
      </c>
      <c r="F284" t="s">
        <v>31</v>
      </c>
      <c r="G284" t="b">
        <v>1</v>
      </c>
      <c r="H284" t="s">
        <v>32</v>
      </c>
      <c r="I284" t="s">
        <v>33</v>
      </c>
      <c r="J284">
        <v>0.18445501188609001</v>
      </c>
      <c r="K284">
        <v>120.78</v>
      </c>
      <c r="L284" t="s">
        <v>600</v>
      </c>
      <c r="M284" t="s">
        <v>601</v>
      </c>
      <c r="N284">
        <v>37001</v>
      </c>
      <c r="O284">
        <v>-14860</v>
      </c>
      <c r="P284">
        <v>7106</v>
      </c>
      <c r="Q284">
        <v>673</v>
      </c>
      <c r="T284">
        <v>22713</v>
      </c>
      <c r="U284">
        <v>-570</v>
      </c>
      <c r="V284">
        <v>0</v>
      </c>
      <c r="W284">
        <v>-7441</v>
      </c>
      <c r="X284">
        <v>33455</v>
      </c>
      <c r="Y284">
        <v>0</v>
      </c>
      <c r="Z284">
        <v>3546</v>
      </c>
      <c r="AA284">
        <v>-3969</v>
      </c>
      <c r="AB284">
        <v>0</v>
      </c>
      <c r="AC284">
        <v>-1841</v>
      </c>
      <c r="AD284">
        <v>0</v>
      </c>
      <c r="AE284">
        <v>-1609</v>
      </c>
      <c r="AF284" s="1">
        <f t="shared" si="8"/>
        <v>2.4899730820995964</v>
      </c>
      <c r="AG284" s="1">
        <f t="shared" si="9"/>
        <v>0.24741298212605833</v>
      </c>
    </row>
    <row r="285" spans="1:33" hidden="1" x14ac:dyDescent="0.25">
      <c r="A285">
        <v>283</v>
      </c>
      <c r="B285" t="s">
        <v>30</v>
      </c>
      <c r="C285">
        <v>0.75</v>
      </c>
      <c r="D285">
        <v>0.75</v>
      </c>
      <c r="E285">
        <v>1</v>
      </c>
      <c r="F285" t="s">
        <v>36</v>
      </c>
      <c r="G285" t="b">
        <v>1</v>
      </c>
      <c r="H285" t="s">
        <v>32</v>
      </c>
      <c r="I285" t="s">
        <v>33</v>
      </c>
      <c r="J285">
        <v>0.23894468083019299</v>
      </c>
      <c r="K285">
        <v>-61.58</v>
      </c>
      <c r="L285" t="s">
        <v>602</v>
      </c>
      <c r="M285" t="s">
        <v>603</v>
      </c>
      <c r="N285">
        <v>11395</v>
      </c>
      <c r="O285">
        <v>-20269</v>
      </c>
      <c r="P285">
        <v>2332</v>
      </c>
      <c r="Q285">
        <v>553</v>
      </c>
      <c r="T285">
        <v>440</v>
      </c>
      <c r="U285">
        <v>-9314</v>
      </c>
      <c r="V285">
        <v>0</v>
      </c>
      <c r="W285">
        <v>-6600</v>
      </c>
      <c r="X285">
        <v>10060</v>
      </c>
      <c r="Y285">
        <v>0</v>
      </c>
      <c r="Z285">
        <v>1335</v>
      </c>
      <c r="AA285">
        <v>-1168</v>
      </c>
      <c r="AB285">
        <v>0</v>
      </c>
      <c r="AC285">
        <v>-11006</v>
      </c>
      <c r="AD285">
        <v>0</v>
      </c>
      <c r="AE285">
        <v>-1495</v>
      </c>
      <c r="AF285" s="1">
        <f t="shared" si="8"/>
        <v>0.56218856381666582</v>
      </c>
      <c r="AG285" s="1">
        <f t="shared" si="9"/>
        <v>1.6675757575757575</v>
      </c>
    </row>
    <row r="286" spans="1:33" hidden="1" x14ac:dyDescent="0.25">
      <c r="A286">
        <v>284</v>
      </c>
      <c r="B286" t="s">
        <v>30</v>
      </c>
      <c r="C286">
        <v>0.75</v>
      </c>
      <c r="D286">
        <v>0.75</v>
      </c>
      <c r="E286">
        <v>1</v>
      </c>
      <c r="F286" t="s">
        <v>39</v>
      </c>
      <c r="G286" t="b">
        <v>1</v>
      </c>
      <c r="H286" t="s">
        <v>32</v>
      </c>
      <c r="I286" t="s">
        <v>33</v>
      </c>
      <c r="J286">
        <v>0.35622755144357798</v>
      </c>
      <c r="K286">
        <v>-135.01599999999999</v>
      </c>
      <c r="L286" t="s">
        <v>604</v>
      </c>
      <c r="M286" t="s">
        <v>605</v>
      </c>
      <c r="N286">
        <v>3061</v>
      </c>
      <c r="O286">
        <v>-37805</v>
      </c>
      <c r="P286">
        <v>7451</v>
      </c>
      <c r="Q286">
        <v>1397</v>
      </c>
      <c r="T286">
        <v>0</v>
      </c>
      <c r="U286">
        <v>-34743</v>
      </c>
      <c r="V286">
        <v>0</v>
      </c>
      <c r="W286">
        <v>-7106</v>
      </c>
      <c r="X286">
        <v>2817</v>
      </c>
      <c r="Y286">
        <v>0</v>
      </c>
      <c r="Z286">
        <v>244</v>
      </c>
      <c r="AA286">
        <v>-78</v>
      </c>
      <c r="AB286">
        <v>0</v>
      </c>
      <c r="AC286">
        <v>-29033</v>
      </c>
      <c r="AD286">
        <v>0</v>
      </c>
      <c r="AE286">
        <v>-1588</v>
      </c>
      <c r="AF286" s="1">
        <f t="shared" si="8"/>
        <v>8.0968125909271257E-2</v>
      </c>
      <c r="AG286" s="1">
        <f t="shared" si="9"/>
        <v>4.0857022234731213</v>
      </c>
    </row>
    <row r="287" spans="1:33" hidden="1" x14ac:dyDescent="0.25">
      <c r="A287">
        <v>285</v>
      </c>
      <c r="B287" t="s">
        <v>30</v>
      </c>
      <c r="C287">
        <v>0.75</v>
      </c>
      <c r="D287">
        <v>1</v>
      </c>
      <c r="E287">
        <v>0</v>
      </c>
      <c r="F287" t="s">
        <v>31</v>
      </c>
      <c r="G287" t="b">
        <v>1</v>
      </c>
      <c r="H287" t="s">
        <v>32</v>
      </c>
      <c r="I287" t="s">
        <v>33</v>
      </c>
      <c r="J287">
        <v>0.17592215111898599</v>
      </c>
      <c r="K287">
        <v>140.15599999999901</v>
      </c>
      <c r="L287" t="s">
        <v>606</v>
      </c>
      <c r="M287" t="s">
        <v>607</v>
      </c>
      <c r="N287">
        <v>37702</v>
      </c>
      <c r="O287">
        <v>-14490</v>
      </c>
      <c r="P287">
        <v>7110</v>
      </c>
      <c r="Q287">
        <v>747</v>
      </c>
      <c r="T287">
        <v>23719</v>
      </c>
      <c r="U287">
        <v>-508</v>
      </c>
      <c r="V287">
        <v>0</v>
      </c>
      <c r="W287">
        <v>-7441</v>
      </c>
      <c r="X287">
        <v>33453</v>
      </c>
      <c r="Y287">
        <v>0</v>
      </c>
      <c r="Z287">
        <v>4249</v>
      </c>
      <c r="AA287">
        <v>-4749</v>
      </c>
      <c r="AB287">
        <v>0</v>
      </c>
      <c r="AC287">
        <v>-2300</v>
      </c>
      <c r="AD287">
        <v>0</v>
      </c>
      <c r="AE287">
        <v>0</v>
      </c>
      <c r="AF287" s="1">
        <f t="shared" si="8"/>
        <v>2.6019323671497583</v>
      </c>
      <c r="AG287" s="1">
        <f t="shared" si="9"/>
        <v>0.30909823948394033</v>
      </c>
    </row>
    <row r="288" spans="1:33" hidden="1" x14ac:dyDescent="0.25">
      <c r="A288">
        <v>286</v>
      </c>
      <c r="B288" t="s">
        <v>30</v>
      </c>
      <c r="C288">
        <v>0.75</v>
      </c>
      <c r="D288">
        <v>1</v>
      </c>
      <c r="E288">
        <v>0</v>
      </c>
      <c r="F288" t="s">
        <v>36</v>
      </c>
      <c r="G288" t="b">
        <v>1</v>
      </c>
      <c r="H288" t="s">
        <v>32</v>
      </c>
      <c r="I288" t="s">
        <v>33</v>
      </c>
      <c r="J288">
        <v>0.24648048576457801</v>
      </c>
      <c r="K288">
        <v>-100.64</v>
      </c>
      <c r="L288" t="s">
        <v>608</v>
      </c>
      <c r="M288" t="s">
        <v>609</v>
      </c>
      <c r="N288">
        <v>11461</v>
      </c>
      <c r="O288">
        <v>-20708</v>
      </c>
      <c r="P288">
        <v>2466</v>
      </c>
      <c r="Q288">
        <v>656</v>
      </c>
      <c r="T288">
        <v>541</v>
      </c>
      <c r="U288">
        <v>-9788</v>
      </c>
      <c r="V288">
        <v>0</v>
      </c>
      <c r="W288">
        <v>-6600</v>
      </c>
      <c r="X288">
        <v>10059</v>
      </c>
      <c r="Y288">
        <v>0</v>
      </c>
      <c r="Z288">
        <v>1402</v>
      </c>
      <c r="AA288">
        <v>-1243</v>
      </c>
      <c r="AB288">
        <v>0</v>
      </c>
      <c r="AC288">
        <v>-12865</v>
      </c>
      <c r="AD288">
        <v>0</v>
      </c>
      <c r="AE288">
        <v>0</v>
      </c>
      <c r="AF288" s="1">
        <f t="shared" si="8"/>
        <v>0.55345760092717788</v>
      </c>
      <c r="AG288" s="1">
        <f t="shared" si="9"/>
        <v>1.9492424242424242</v>
      </c>
    </row>
    <row r="289" spans="1:33" hidden="1" x14ac:dyDescent="0.25">
      <c r="A289">
        <v>287</v>
      </c>
      <c r="B289" t="s">
        <v>30</v>
      </c>
      <c r="C289">
        <v>0.75</v>
      </c>
      <c r="D289">
        <v>1</v>
      </c>
      <c r="E289">
        <v>0</v>
      </c>
      <c r="F289" t="s">
        <v>39</v>
      </c>
      <c r="G289" t="b">
        <v>1</v>
      </c>
      <c r="H289" t="s">
        <v>32</v>
      </c>
      <c r="I289" t="s">
        <v>33</v>
      </c>
      <c r="J289">
        <v>0.35688661614227501</v>
      </c>
      <c r="K289">
        <v>-150.14400000000001</v>
      </c>
      <c r="L289" t="s">
        <v>610</v>
      </c>
      <c r="M289" t="s">
        <v>611</v>
      </c>
      <c r="N289">
        <v>3078</v>
      </c>
      <c r="O289">
        <v>-39305</v>
      </c>
      <c r="P289">
        <v>7939</v>
      </c>
      <c r="Q289">
        <v>1285</v>
      </c>
      <c r="T289">
        <v>0</v>
      </c>
      <c r="U289">
        <v>-36225</v>
      </c>
      <c r="V289">
        <v>0</v>
      </c>
      <c r="W289">
        <v>-7106</v>
      </c>
      <c r="X289">
        <v>2817</v>
      </c>
      <c r="Y289">
        <v>0</v>
      </c>
      <c r="Z289">
        <v>261</v>
      </c>
      <c r="AA289">
        <v>-73</v>
      </c>
      <c r="AB289">
        <v>0</v>
      </c>
      <c r="AC289">
        <v>-32126</v>
      </c>
      <c r="AD289">
        <v>0</v>
      </c>
      <c r="AE289">
        <v>0</v>
      </c>
      <c r="AF289" s="1">
        <f t="shared" si="8"/>
        <v>7.831064750031802E-2</v>
      </c>
      <c r="AG289" s="1">
        <f t="shared" si="9"/>
        <v>4.5209681958907968</v>
      </c>
    </row>
    <row r="290" spans="1:33" hidden="1" x14ac:dyDescent="0.25">
      <c r="A290">
        <v>288</v>
      </c>
      <c r="B290" t="s">
        <v>30</v>
      </c>
      <c r="C290">
        <v>0.75</v>
      </c>
      <c r="D290">
        <v>1</v>
      </c>
      <c r="E290">
        <v>0.25</v>
      </c>
      <c r="F290" t="s">
        <v>31</v>
      </c>
      <c r="G290" t="b">
        <v>1</v>
      </c>
      <c r="H290" t="s">
        <v>32</v>
      </c>
      <c r="I290" t="s">
        <v>33</v>
      </c>
      <c r="J290">
        <v>0.175136498542869</v>
      </c>
      <c r="K290">
        <v>179.036</v>
      </c>
      <c r="L290" t="s">
        <v>612</v>
      </c>
      <c r="M290" t="s">
        <v>613</v>
      </c>
      <c r="N290">
        <v>38044</v>
      </c>
      <c r="O290">
        <v>-15122</v>
      </c>
      <c r="P290">
        <v>7083</v>
      </c>
      <c r="Q290">
        <v>728</v>
      </c>
      <c r="T290">
        <v>23390</v>
      </c>
      <c r="U290">
        <v>-467</v>
      </c>
      <c r="V290">
        <v>0</v>
      </c>
      <c r="W290">
        <v>-7441</v>
      </c>
      <c r="X290">
        <v>33455</v>
      </c>
      <c r="Y290">
        <v>0</v>
      </c>
      <c r="Z290">
        <v>4589</v>
      </c>
      <c r="AA290">
        <v>-5144</v>
      </c>
      <c r="AB290">
        <v>0</v>
      </c>
      <c r="AC290">
        <v>-2270</v>
      </c>
      <c r="AD290">
        <v>0</v>
      </c>
      <c r="AE290">
        <v>-267</v>
      </c>
      <c r="AF290" s="1">
        <f t="shared" si="8"/>
        <v>2.5158047877264913</v>
      </c>
      <c r="AG290" s="1">
        <f t="shared" si="9"/>
        <v>0.30506652331675849</v>
      </c>
    </row>
    <row r="291" spans="1:33" hidden="1" x14ac:dyDescent="0.25">
      <c r="A291">
        <v>289</v>
      </c>
      <c r="B291" t="s">
        <v>30</v>
      </c>
      <c r="C291">
        <v>0.75</v>
      </c>
      <c r="D291">
        <v>1</v>
      </c>
      <c r="E291">
        <v>0.25</v>
      </c>
      <c r="F291" t="s">
        <v>36</v>
      </c>
      <c r="G291" t="b">
        <v>1</v>
      </c>
      <c r="H291" t="s">
        <v>32</v>
      </c>
      <c r="I291" t="s">
        <v>33</v>
      </c>
      <c r="J291">
        <v>0.24664874904549899</v>
      </c>
      <c r="K291">
        <v>-101.916</v>
      </c>
      <c r="L291" t="s">
        <v>614</v>
      </c>
      <c r="M291" t="s">
        <v>615</v>
      </c>
      <c r="N291">
        <v>11536</v>
      </c>
      <c r="O291">
        <v>-21000</v>
      </c>
      <c r="P291">
        <v>2509</v>
      </c>
      <c r="Q291">
        <v>666</v>
      </c>
      <c r="T291">
        <v>433</v>
      </c>
      <c r="U291">
        <v>-9896</v>
      </c>
      <c r="V291">
        <v>0</v>
      </c>
      <c r="W291">
        <v>-6600</v>
      </c>
      <c r="X291">
        <v>10060</v>
      </c>
      <c r="Y291">
        <v>0</v>
      </c>
      <c r="Z291">
        <v>1476</v>
      </c>
      <c r="AA291">
        <v>-1325</v>
      </c>
      <c r="AB291">
        <v>0</v>
      </c>
      <c r="AC291">
        <v>-12855</v>
      </c>
      <c r="AD291">
        <v>0</v>
      </c>
      <c r="AE291">
        <v>-220</v>
      </c>
      <c r="AF291" s="1">
        <f t="shared" si="8"/>
        <v>0.54933333333333334</v>
      </c>
      <c r="AG291" s="1">
        <f t="shared" si="9"/>
        <v>1.9477272727272728</v>
      </c>
    </row>
    <row r="292" spans="1:33" hidden="1" x14ac:dyDescent="0.25">
      <c r="A292">
        <v>290</v>
      </c>
      <c r="B292" t="s">
        <v>30</v>
      </c>
      <c r="C292">
        <v>0.75</v>
      </c>
      <c r="D292">
        <v>1</v>
      </c>
      <c r="E292">
        <v>0.25</v>
      </c>
      <c r="F292" t="s">
        <v>39</v>
      </c>
      <c r="G292" t="b">
        <v>1</v>
      </c>
      <c r="H292" t="s">
        <v>32</v>
      </c>
      <c r="I292" t="s">
        <v>33</v>
      </c>
      <c r="J292">
        <v>0.35712969926348498</v>
      </c>
      <c r="K292">
        <v>-150.14400000000001</v>
      </c>
      <c r="L292" t="s">
        <v>616</v>
      </c>
      <c r="M292" t="s">
        <v>617</v>
      </c>
      <c r="N292">
        <v>3078</v>
      </c>
      <c r="O292">
        <v>-39684</v>
      </c>
      <c r="P292">
        <v>7964</v>
      </c>
      <c r="Q292">
        <v>1344</v>
      </c>
      <c r="T292">
        <v>0</v>
      </c>
      <c r="U292">
        <v>-36605</v>
      </c>
      <c r="V292">
        <v>0</v>
      </c>
      <c r="W292">
        <v>-7106</v>
      </c>
      <c r="X292">
        <v>2817</v>
      </c>
      <c r="Y292">
        <v>0</v>
      </c>
      <c r="Z292">
        <v>261</v>
      </c>
      <c r="AA292">
        <v>-73</v>
      </c>
      <c r="AB292">
        <v>0</v>
      </c>
      <c r="AC292">
        <v>-32163</v>
      </c>
      <c r="AD292">
        <v>0</v>
      </c>
      <c r="AE292">
        <v>-342</v>
      </c>
      <c r="AF292" s="1">
        <f t="shared" si="8"/>
        <v>7.7562745690958571E-2</v>
      </c>
      <c r="AG292" s="1">
        <f t="shared" si="9"/>
        <v>4.5261750633267663</v>
      </c>
    </row>
    <row r="293" spans="1:33" hidden="1" x14ac:dyDescent="0.25">
      <c r="A293">
        <v>291</v>
      </c>
      <c r="B293" t="s">
        <v>30</v>
      </c>
      <c r="C293">
        <v>0.75</v>
      </c>
      <c r="D293">
        <v>1</v>
      </c>
      <c r="E293">
        <v>0.5</v>
      </c>
      <c r="F293" t="s">
        <v>31</v>
      </c>
      <c r="G293" t="b">
        <v>1</v>
      </c>
      <c r="H293" t="s">
        <v>32</v>
      </c>
      <c r="I293" t="s">
        <v>33</v>
      </c>
      <c r="J293">
        <v>0.177364546323517</v>
      </c>
      <c r="K293">
        <v>138.1</v>
      </c>
      <c r="L293" t="s">
        <v>618</v>
      </c>
      <c r="M293" t="s">
        <v>619</v>
      </c>
      <c r="N293">
        <v>37941</v>
      </c>
      <c r="O293">
        <v>-15587</v>
      </c>
      <c r="P293">
        <v>7056</v>
      </c>
      <c r="Q293">
        <v>670</v>
      </c>
      <c r="T293">
        <v>22865</v>
      </c>
      <c r="U293">
        <v>-510</v>
      </c>
      <c r="V293">
        <v>0</v>
      </c>
      <c r="W293">
        <v>-7441</v>
      </c>
      <c r="X293">
        <v>33455</v>
      </c>
      <c r="Y293">
        <v>0</v>
      </c>
      <c r="Z293">
        <v>4486</v>
      </c>
      <c r="AA293">
        <v>-5004</v>
      </c>
      <c r="AB293">
        <v>0</v>
      </c>
      <c r="AC293">
        <v>-2263</v>
      </c>
      <c r="AD293">
        <v>0</v>
      </c>
      <c r="AE293">
        <v>-879</v>
      </c>
      <c r="AF293" s="1">
        <f t="shared" si="8"/>
        <v>2.4341438378135627</v>
      </c>
      <c r="AG293" s="1">
        <f t="shared" si="9"/>
        <v>0.30412578954441605</v>
      </c>
    </row>
    <row r="294" spans="1:33" hidden="1" x14ac:dyDescent="0.25">
      <c r="A294">
        <v>292</v>
      </c>
      <c r="B294" t="s">
        <v>30</v>
      </c>
      <c r="C294">
        <v>0.75</v>
      </c>
      <c r="D294">
        <v>1</v>
      </c>
      <c r="E294">
        <v>0.5</v>
      </c>
      <c r="F294" t="s">
        <v>36</v>
      </c>
      <c r="G294" t="b">
        <v>1</v>
      </c>
      <c r="H294" t="s">
        <v>32</v>
      </c>
      <c r="I294" t="s">
        <v>33</v>
      </c>
      <c r="J294">
        <v>0.250595668693261</v>
      </c>
      <c r="K294">
        <v>-74.932000000000002</v>
      </c>
      <c r="L294" t="s">
        <v>620</v>
      </c>
      <c r="M294" t="s">
        <v>621</v>
      </c>
      <c r="N294">
        <v>11472</v>
      </c>
      <c r="O294">
        <v>-21594</v>
      </c>
      <c r="P294">
        <v>2668</v>
      </c>
      <c r="Q294">
        <v>685</v>
      </c>
      <c r="T294">
        <v>355</v>
      </c>
      <c r="U294">
        <v>-10475</v>
      </c>
      <c r="V294">
        <v>0</v>
      </c>
      <c r="W294">
        <v>-6600</v>
      </c>
      <c r="X294">
        <v>10060</v>
      </c>
      <c r="Y294">
        <v>0</v>
      </c>
      <c r="Z294">
        <v>1412</v>
      </c>
      <c r="AA294">
        <v>-1241</v>
      </c>
      <c r="AB294">
        <v>0</v>
      </c>
      <c r="AC294">
        <v>-12838</v>
      </c>
      <c r="AD294">
        <v>0</v>
      </c>
      <c r="AE294">
        <v>-915</v>
      </c>
      <c r="AF294" s="1">
        <f t="shared" si="8"/>
        <v>0.53125868296749101</v>
      </c>
      <c r="AG294" s="1">
        <f t="shared" si="9"/>
        <v>1.9451515151515151</v>
      </c>
    </row>
    <row r="295" spans="1:33" hidden="1" x14ac:dyDescent="0.25">
      <c r="A295">
        <v>293</v>
      </c>
      <c r="B295" t="s">
        <v>30</v>
      </c>
      <c r="C295">
        <v>0.75</v>
      </c>
      <c r="D295">
        <v>1</v>
      </c>
      <c r="E295">
        <v>0.5</v>
      </c>
      <c r="F295" t="s">
        <v>39</v>
      </c>
      <c r="G295" t="b">
        <v>1</v>
      </c>
      <c r="H295" t="s">
        <v>32</v>
      </c>
      <c r="I295" t="s">
        <v>33</v>
      </c>
      <c r="J295">
        <v>0.35733378646473701</v>
      </c>
      <c r="K295">
        <v>-150.14400000000001</v>
      </c>
      <c r="L295" t="s">
        <v>622</v>
      </c>
      <c r="M295" t="s">
        <v>623</v>
      </c>
      <c r="N295">
        <v>3055</v>
      </c>
      <c r="O295">
        <v>-40008</v>
      </c>
      <c r="P295">
        <v>8015</v>
      </c>
      <c r="Q295">
        <v>1379</v>
      </c>
      <c r="T295">
        <v>0</v>
      </c>
      <c r="U295">
        <v>-36952</v>
      </c>
      <c r="V295">
        <v>0</v>
      </c>
      <c r="W295">
        <v>-7106</v>
      </c>
      <c r="X295">
        <v>2817</v>
      </c>
      <c r="Y295">
        <v>0</v>
      </c>
      <c r="Z295">
        <v>238</v>
      </c>
      <c r="AA295">
        <v>-73</v>
      </c>
      <c r="AB295">
        <v>0</v>
      </c>
      <c r="AC295">
        <v>-32224</v>
      </c>
      <c r="AD295">
        <v>0</v>
      </c>
      <c r="AE295">
        <v>-605</v>
      </c>
      <c r="AF295" s="1">
        <f t="shared" si="8"/>
        <v>7.635972805438912E-2</v>
      </c>
      <c r="AG295" s="1">
        <f t="shared" si="9"/>
        <v>4.5347593582887704</v>
      </c>
    </row>
    <row r="296" spans="1:33" hidden="1" x14ac:dyDescent="0.25">
      <c r="A296">
        <v>294</v>
      </c>
      <c r="B296" t="s">
        <v>30</v>
      </c>
      <c r="C296">
        <v>0.75</v>
      </c>
      <c r="D296">
        <v>1</v>
      </c>
      <c r="E296">
        <v>0.75</v>
      </c>
      <c r="F296" t="s">
        <v>31</v>
      </c>
      <c r="G296" t="b">
        <v>1</v>
      </c>
      <c r="H296" t="s">
        <v>32</v>
      </c>
      <c r="I296" t="s">
        <v>33</v>
      </c>
      <c r="J296">
        <v>0.18535669248457701</v>
      </c>
      <c r="K296">
        <v>112.048</v>
      </c>
      <c r="L296" t="s">
        <v>624</v>
      </c>
      <c r="M296" t="s">
        <v>625</v>
      </c>
      <c r="N296">
        <v>37003</v>
      </c>
      <c r="O296">
        <v>-14964</v>
      </c>
      <c r="P296">
        <v>7070</v>
      </c>
      <c r="Q296">
        <v>649</v>
      </c>
      <c r="T296">
        <v>22568</v>
      </c>
      <c r="U296">
        <v>-529</v>
      </c>
      <c r="V296">
        <v>0</v>
      </c>
      <c r="W296">
        <v>-7441</v>
      </c>
      <c r="X296">
        <v>33455</v>
      </c>
      <c r="Y296">
        <v>0</v>
      </c>
      <c r="Z296">
        <v>3548</v>
      </c>
      <c r="AA296">
        <v>-3930</v>
      </c>
      <c r="AB296">
        <v>0</v>
      </c>
      <c r="AC296">
        <v>-2091</v>
      </c>
      <c r="AD296">
        <v>0</v>
      </c>
      <c r="AE296">
        <v>-1502</v>
      </c>
      <c r="AF296" s="1">
        <f t="shared" si="8"/>
        <v>2.4728013900026733</v>
      </c>
      <c r="AG296" s="1">
        <f t="shared" si="9"/>
        <v>0.28101061685257356</v>
      </c>
    </row>
    <row r="297" spans="1:33" hidden="1" x14ac:dyDescent="0.25">
      <c r="A297">
        <v>295</v>
      </c>
      <c r="B297" t="s">
        <v>30</v>
      </c>
      <c r="C297">
        <v>0.75</v>
      </c>
      <c r="D297">
        <v>1</v>
      </c>
      <c r="E297">
        <v>0.75</v>
      </c>
      <c r="F297" t="s">
        <v>36</v>
      </c>
      <c r="G297" t="b">
        <v>1</v>
      </c>
      <c r="H297" t="s">
        <v>32</v>
      </c>
      <c r="I297" t="s">
        <v>33</v>
      </c>
      <c r="J297">
        <v>0.25029049014020599</v>
      </c>
      <c r="K297">
        <v>-76.251999999999995</v>
      </c>
      <c r="L297" t="s">
        <v>626</v>
      </c>
      <c r="M297" t="s">
        <v>627</v>
      </c>
      <c r="N297">
        <v>11389</v>
      </c>
      <c r="O297">
        <v>-22058</v>
      </c>
      <c r="P297">
        <v>2615</v>
      </c>
      <c r="Q297">
        <v>688</v>
      </c>
      <c r="T297">
        <v>291</v>
      </c>
      <c r="U297">
        <v>-10960</v>
      </c>
      <c r="V297">
        <v>0</v>
      </c>
      <c r="W297">
        <v>-6600</v>
      </c>
      <c r="X297">
        <v>10060</v>
      </c>
      <c r="Y297">
        <v>0</v>
      </c>
      <c r="Z297">
        <v>1329</v>
      </c>
      <c r="AA297">
        <v>-1158</v>
      </c>
      <c r="AB297">
        <v>0</v>
      </c>
      <c r="AC297">
        <v>-12898</v>
      </c>
      <c r="AD297">
        <v>0</v>
      </c>
      <c r="AE297">
        <v>-1402</v>
      </c>
      <c r="AF297" s="1">
        <f t="shared" si="8"/>
        <v>0.51632060930274726</v>
      </c>
      <c r="AG297" s="1">
        <f t="shared" si="9"/>
        <v>1.9542424242424243</v>
      </c>
    </row>
    <row r="298" spans="1:33" hidden="1" x14ac:dyDescent="0.25">
      <c r="A298">
        <v>296</v>
      </c>
      <c r="B298" t="s">
        <v>30</v>
      </c>
      <c r="C298">
        <v>0.75</v>
      </c>
      <c r="D298">
        <v>1</v>
      </c>
      <c r="E298">
        <v>0.75</v>
      </c>
      <c r="F298" t="s">
        <v>39</v>
      </c>
      <c r="G298" t="b">
        <v>1</v>
      </c>
      <c r="H298" t="s">
        <v>32</v>
      </c>
      <c r="I298" t="s">
        <v>33</v>
      </c>
      <c r="J298">
        <v>0.35764415487156598</v>
      </c>
      <c r="K298">
        <v>-150.14400000000001</v>
      </c>
      <c r="L298" t="s">
        <v>628</v>
      </c>
      <c r="M298" t="s">
        <v>629</v>
      </c>
      <c r="N298">
        <v>3061</v>
      </c>
      <c r="O298">
        <v>-40545</v>
      </c>
      <c r="P298">
        <v>8087</v>
      </c>
      <c r="Q298">
        <v>1438</v>
      </c>
      <c r="T298">
        <v>0</v>
      </c>
      <c r="U298">
        <v>-37481</v>
      </c>
      <c r="V298">
        <v>0</v>
      </c>
      <c r="W298">
        <v>-7106</v>
      </c>
      <c r="X298">
        <v>2817</v>
      </c>
      <c r="Y298">
        <v>0</v>
      </c>
      <c r="Z298">
        <v>244</v>
      </c>
      <c r="AA298">
        <v>-78</v>
      </c>
      <c r="AB298">
        <v>0</v>
      </c>
      <c r="AC298">
        <v>-32312</v>
      </c>
      <c r="AD298">
        <v>0</v>
      </c>
      <c r="AE298">
        <v>-1049</v>
      </c>
      <c r="AF298" s="1">
        <f t="shared" si="8"/>
        <v>7.5496362066839309E-2</v>
      </c>
      <c r="AG298" s="1">
        <f t="shared" si="9"/>
        <v>4.5471432592175622</v>
      </c>
    </row>
    <row r="299" spans="1:33" hidden="1" x14ac:dyDescent="0.25">
      <c r="A299">
        <v>297</v>
      </c>
      <c r="B299" t="s">
        <v>30</v>
      </c>
      <c r="C299">
        <v>0.75</v>
      </c>
      <c r="D299">
        <v>1</v>
      </c>
      <c r="E299">
        <v>1</v>
      </c>
      <c r="F299" t="s">
        <v>31</v>
      </c>
      <c r="G299" t="b">
        <v>1</v>
      </c>
      <c r="H299" t="s">
        <v>32</v>
      </c>
      <c r="I299" t="s">
        <v>33</v>
      </c>
      <c r="J299">
        <v>0.17161922071067301</v>
      </c>
      <c r="K299">
        <v>150.124</v>
      </c>
      <c r="L299" t="s">
        <v>630</v>
      </c>
      <c r="M299" t="s">
        <v>631</v>
      </c>
      <c r="N299">
        <v>38692</v>
      </c>
      <c r="O299">
        <v>-16977</v>
      </c>
      <c r="P299">
        <v>6975</v>
      </c>
      <c r="Q299">
        <v>636</v>
      </c>
      <c r="T299">
        <v>22192</v>
      </c>
      <c r="U299">
        <v>-476</v>
      </c>
      <c r="V299">
        <v>0</v>
      </c>
      <c r="W299">
        <v>-7441</v>
      </c>
      <c r="X299">
        <v>33455</v>
      </c>
      <c r="Y299">
        <v>0</v>
      </c>
      <c r="Z299">
        <v>5237</v>
      </c>
      <c r="AA299">
        <v>-5855</v>
      </c>
      <c r="AB299">
        <v>0</v>
      </c>
      <c r="AC299">
        <v>-2082</v>
      </c>
      <c r="AD299">
        <v>0</v>
      </c>
      <c r="AE299">
        <v>-1599</v>
      </c>
      <c r="AF299" s="1">
        <f t="shared" si="8"/>
        <v>2.279083465865583</v>
      </c>
      <c r="AG299" s="1">
        <f t="shared" si="9"/>
        <v>0.27980110200241903</v>
      </c>
    </row>
    <row r="300" spans="1:33" hidden="1" x14ac:dyDescent="0.25">
      <c r="A300">
        <v>298</v>
      </c>
      <c r="B300" t="s">
        <v>30</v>
      </c>
      <c r="C300">
        <v>0.75</v>
      </c>
      <c r="D300">
        <v>1</v>
      </c>
      <c r="E300">
        <v>1</v>
      </c>
      <c r="F300" t="s">
        <v>36</v>
      </c>
      <c r="G300" t="b">
        <v>1</v>
      </c>
      <c r="H300" t="s">
        <v>32</v>
      </c>
      <c r="I300" t="s">
        <v>33</v>
      </c>
      <c r="J300">
        <v>0.25304325249300702</v>
      </c>
      <c r="K300">
        <v>-91.884</v>
      </c>
      <c r="L300" t="s">
        <v>632</v>
      </c>
      <c r="M300" t="s">
        <v>633</v>
      </c>
      <c r="N300">
        <v>11283</v>
      </c>
      <c r="O300">
        <v>-21923</v>
      </c>
      <c r="P300">
        <v>2706</v>
      </c>
      <c r="Q300">
        <v>703</v>
      </c>
      <c r="T300">
        <v>412</v>
      </c>
      <c r="U300">
        <v>-11051</v>
      </c>
      <c r="V300">
        <v>0</v>
      </c>
      <c r="W300">
        <v>-6600</v>
      </c>
      <c r="X300">
        <v>10060</v>
      </c>
      <c r="Y300">
        <v>0</v>
      </c>
      <c r="Z300">
        <v>1223</v>
      </c>
      <c r="AA300">
        <v>-1042</v>
      </c>
      <c r="AB300">
        <v>0</v>
      </c>
      <c r="AC300">
        <v>-12893</v>
      </c>
      <c r="AD300">
        <v>0</v>
      </c>
      <c r="AE300">
        <v>-1388</v>
      </c>
      <c r="AF300" s="1">
        <f t="shared" si="8"/>
        <v>0.51466496373671489</v>
      </c>
      <c r="AG300" s="1">
        <f t="shared" si="9"/>
        <v>1.9534848484848484</v>
      </c>
    </row>
    <row r="301" spans="1:33" hidden="1" x14ac:dyDescent="0.25">
      <c r="A301">
        <v>299</v>
      </c>
      <c r="B301" t="s">
        <v>30</v>
      </c>
      <c r="C301">
        <v>0.75</v>
      </c>
      <c r="D301">
        <v>1</v>
      </c>
      <c r="E301">
        <v>1</v>
      </c>
      <c r="F301" t="s">
        <v>39</v>
      </c>
      <c r="G301" t="b">
        <v>1</v>
      </c>
      <c r="H301" t="s">
        <v>32</v>
      </c>
      <c r="I301" t="s">
        <v>33</v>
      </c>
      <c r="J301">
        <v>0.35800349901176998</v>
      </c>
      <c r="K301">
        <v>-150.14400000000001</v>
      </c>
      <c r="L301" t="s">
        <v>634</v>
      </c>
      <c r="M301" t="s">
        <v>635</v>
      </c>
      <c r="N301">
        <v>3061</v>
      </c>
      <c r="O301">
        <v>-41213</v>
      </c>
      <c r="P301">
        <v>8203</v>
      </c>
      <c r="Q301">
        <v>1490</v>
      </c>
      <c r="T301">
        <v>0</v>
      </c>
      <c r="U301">
        <v>-38150</v>
      </c>
      <c r="V301">
        <v>0</v>
      </c>
      <c r="W301">
        <v>-7106</v>
      </c>
      <c r="X301">
        <v>2817</v>
      </c>
      <c r="Y301">
        <v>0</v>
      </c>
      <c r="Z301">
        <v>244</v>
      </c>
      <c r="AA301">
        <v>-78</v>
      </c>
      <c r="AB301">
        <v>0</v>
      </c>
      <c r="AC301">
        <v>-32364</v>
      </c>
      <c r="AD301">
        <v>0</v>
      </c>
      <c r="AE301">
        <v>-1665</v>
      </c>
      <c r="AF301" s="1">
        <f t="shared" si="8"/>
        <v>7.4272680950185618E-2</v>
      </c>
      <c r="AG301" s="1">
        <f t="shared" si="9"/>
        <v>4.554461018857304</v>
      </c>
    </row>
    <row r="302" spans="1:33" hidden="1" x14ac:dyDescent="0.25">
      <c r="A302">
        <v>300</v>
      </c>
      <c r="B302" t="s">
        <v>30</v>
      </c>
      <c r="C302">
        <v>1</v>
      </c>
      <c r="D302">
        <v>0</v>
      </c>
      <c r="E302">
        <v>0</v>
      </c>
      <c r="F302" t="s">
        <v>31</v>
      </c>
      <c r="G302" t="b">
        <v>1</v>
      </c>
      <c r="H302" t="s">
        <v>32</v>
      </c>
      <c r="I302" t="s">
        <v>33</v>
      </c>
      <c r="J302">
        <v>0.16949349607575101</v>
      </c>
      <c r="K302">
        <v>99.831999999999994</v>
      </c>
      <c r="L302" t="s">
        <v>636</v>
      </c>
      <c r="M302" t="s">
        <v>637</v>
      </c>
      <c r="N302">
        <v>25290</v>
      </c>
      <c r="O302">
        <v>-10469</v>
      </c>
      <c r="P302">
        <v>4368</v>
      </c>
      <c r="Q302">
        <v>677</v>
      </c>
      <c r="T302">
        <v>15214</v>
      </c>
      <c r="U302">
        <v>-393</v>
      </c>
      <c r="V302">
        <v>0</v>
      </c>
      <c r="W302">
        <v>-7441</v>
      </c>
      <c r="X302">
        <v>22624</v>
      </c>
      <c r="Y302">
        <v>0</v>
      </c>
      <c r="Z302">
        <v>2666</v>
      </c>
      <c r="AA302">
        <v>-3028</v>
      </c>
      <c r="AB302">
        <v>0</v>
      </c>
      <c r="AC302">
        <v>0</v>
      </c>
      <c r="AD302">
        <v>0</v>
      </c>
      <c r="AE302">
        <v>0</v>
      </c>
      <c r="AF302" s="1">
        <f t="shared" si="8"/>
        <v>2.4157035055879263</v>
      </c>
      <c r="AG302" s="1">
        <f t="shared" si="9"/>
        <v>0</v>
      </c>
    </row>
    <row r="303" spans="1:33" hidden="1" x14ac:dyDescent="0.25">
      <c r="A303">
        <v>301</v>
      </c>
      <c r="B303" t="s">
        <v>30</v>
      </c>
      <c r="C303">
        <v>1</v>
      </c>
      <c r="D303">
        <v>0</v>
      </c>
      <c r="E303">
        <v>0</v>
      </c>
      <c r="F303" t="s">
        <v>36</v>
      </c>
      <c r="G303" t="b">
        <v>1</v>
      </c>
      <c r="H303" t="s">
        <v>32</v>
      </c>
      <c r="I303" t="s">
        <v>33</v>
      </c>
      <c r="J303">
        <v>0.231430059690135</v>
      </c>
      <c r="K303">
        <v>71.78</v>
      </c>
      <c r="L303" t="s">
        <v>638</v>
      </c>
      <c r="M303" t="s">
        <v>639</v>
      </c>
      <c r="N303">
        <v>8316</v>
      </c>
      <c r="O303">
        <v>-8284</v>
      </c>
      <c r="P303">
        <v>1187</v>
      </c>
      <c r="Q303">
        <v>710</v>
      </c>
      <c r="T303">
        <v>2330</v>
      </c>
      <c r="U303">
        <v>-2299</v>
      </c>
      <c r="V303">
        <v>0</v>
      </c>
      <c r="W303">
        <v>-6600</v>
      </c>
      <c r="X303">
        <v>6761</v>
      </c>
      <c r="Y303">
        <v>0</v>
      </c>
      <c r="Z303">
        <v>1555</v>
      </c>
      <c r="AA303">
        <v>-1684</v>
      </c>
      <c r="AB303">
        <v>0</v>
      </c>
      <c r="AC303">
        <v>0</v>
      </c>
      <c r="AD303">
        <v>0</v>
      </c>
      <c r="AE303">
        <v>0</v>
      </c>
      <c r="AF303" s="1">
        <f t="shared" si="8"/>
        <v>1.0038628681796233</v>
      </c>
      <c r="AG303" s="1">
        <f t="shared" si="9"/>
        <v>0</v>
      </c>
    </row>
    <row r="304" spans="1:33" hidden="1" x14ac:dyDescent="0.25">
      <c r="A304">
        <v>302</v>
      </c>
      <c r="B304" t="s">
        <v>30</v>
      </c>
      <c r="C304">
        <v>1</v>
      </c>
      <c r="D304">
        <v>0</v>
      </c>
      <c r="E304">
        <v>0</v>
      </c>
      <c r="F304" t="s">
        <v>39</v>
      </c>
      <c r="G304" t="b">
        <v>1</v>
      </c>
      <c r="H304" t="s">
        <v>32</v>
      </c>
      <c r="I304" t="s">
        <v>33</v>
      </c>
      <c r="J304">
        <v>0.314401998101418</v>
      </c>
      <c r="K304">
        <v>-20.376000000000001</v>
      </c>
      <c r="L304" t="s">
        <v>640</v>
      </c>
      <c r="M304" t="s">
        <v>641</v>
      </c>
      <c r="N304">
        <v>2465</v>
      </c>
      <c r="O304">
        <v>-7793</v>
      </c>
      <c r="P304">
        <v>1299</v>
      </c>
      <c r="Q304">
        <v>396</v>
      </c>
      <c r="T304">
        <v>0</v>
      </c>
      <c r="U304">
        <v>-5327</v>
      </c>
      <c r="V304">
        <v>0</v>
      </c>
      <c r="W304">
        <v>-7106</v>
      </c>
      <c r="X304">
        <v>1736</v>
      </c>
      <c r="Y304">
        <v>0</v>
      </c>
      <c r="Z304">
        <v>729</v>
      </c>
      <c r="AA304">
        <v>-687</v>
      </c>
      <c r="AB304">
        <v>0</v>
      </c>
      <c r="AC304">
        <v>0</v>
      </c>
      <c r="AD304">
        <v>0</v>
      </c>
      <c r="AE304">
        <v>0</v>
      </c>
      <c r="AF304" s="1">
        <f t="shared" si="8"/>
        <v>0.31630950853329909</v>
      </c>
      <c r="AG304" s="1">
        <f t="shared" si="9"/>
        <v>0</v>
      </c>
    </row>
    <row r="305" spans="1:33" hidden="1" x14ac:dyDescent="0.25">
      <c r="A305">
        <v>303</v>
      </c>
      <c r="B305" t="s">
        <v>30</v>
      </c>
      <c r="C305">
        <v>1</v>
      </c>
      <c r="D305">
        <v>0</v>
      </c>
      <c r="E305">
        <v>0.25</v>
      </c>
      <c r="F305" t="s">
        <v>31</v>
      </c>
      <c r="G305" t="b">
        <v>1</v>
      </c>
      <c r="H305" t="s">
        <v>32</v>
      </c>
      <c r="I305" t="s">
        <v>33</v>
      </c>
      <c r="J305">
        <v>0.175070578994272</v>
      </c>
      <c r="K305">
        <v>93.096000000000004</v>
      </c>
      <c r="L305" t="s">
        <v>642</v>
      </c>
      <c r="M305" t="s">
        <v>643</v>
      </c>
      <c r="N305">
        <v>26309</v>
      </c>
      <c r="O305">
        <v>-10622</v>
      </c>
      <c r="P305">
        <v>4660</v>
      </c>
      <c r="Q305">
        <v>684</v>
      </c>
      <c r="T305">
        <v>16045</v>
      </c>
      <c r="U305">
        <v>-359</v>
      </c>
      <c r="V305">
        <v>0</v>
      </c>
      <c r="W305">
        <v>-7441</v>
      </c>
      <c r="X305">
        <v>23720</v>
      </c>
      <c r="Y305">
        <v>0</v>
      </c>
      <c r="Z305">
        <v>2589</v>
      </c>
      <c r="AA305">
        <v>-2919</v>
      </c>
      <c r="AB305">
        <v>0</v>
      </c>
      <c r="AC305">
        <v>0</v>
      </c>
      <c r="AD305">
        <v>0</v>
      </c>
      <c r="AE305">
        <v>-262</v>
      </c>
      <c r="AF305" s="1">
        <f t="shared" si="8"/>
        <v>2.476840519676144</v>
      </c>
      <c r="AG305" s="1">
        <f t="shared" si="9"/>
        <v>0</v>
      </c>
    </row>
    <row r="306" spans="1:33" hidden="1" x14ac:dyDescent="0.25">
      <c r="A306">
        <v>304</v>
      </c>
      <c r="B306" t="s">
        <v>30</v>
      </c>
      <c r="C306">
        <v>1</v>
      </c>
      <c r="D306">
        <v>0</v>
      </c>
      <c r="E306">
        <v>0.25</v>
      </c>
      <c r="F306" t="s">
        <v>36</v>
      </c>
      <c r="G306" t="b">
        <v>1</v>
      </c>
      <c r="H306" t="s">
        <v>32</v>
      </c>
      <c r="I306" t="s">
        <v>33</v>
      </c>
      <c r="J306">
        <v>0.22844955122934801</v>
      </c>
      <c r="K306">
        <v>75.400000000000006</v>
      </c>
      <c r="L306" t="s">
        <v>644</v>
      </c>
      <c r="M306" t="s">
        <v>645</v>
      </c>
      <c r="N306">
        <v>8740</v>
      </c>
      <c r="O306">
        <v>-8599</v>
      </c>
      <c r="P306">
        <v>1238</v>
      </c>
      <c r="Q306">
        <v>727</v>
      </c>
      <c r="T306">
        <v>2369</v>
      </c>
      <c r="U306">
        <v>-2229</v>
      </c>
      <c r="V306">
        <v>0</v>
      </c>
      <c r="W306">
        <v>-6600</v>
      </c>
      <c r="X306">
        <v>7089</v>
      </c>
      <c r="Y306">
        <v>0</v>
      </c>
      <c r="Z306">
        <v>1651</v>
      </c>
      <c r="AA306">
        <v>-1790</v>
      </c>
      <c r="AB306">
        <v>0</v>
      </c>
      <c r="AC306">
        <v>0</v>
      </c>
      <c r="AD306">
        <v>0</v>
      </c>
      <c r="AE306">
        <v>-209</v>
      </c>
      <c r="AF306" s="1">
        <f t="shared" si="8"/>
        <v>1.0163972554948251</v>
      </c>
      <c r="AG306" s="1">
        <f t="shared" si="9"/>
        <v>0</v>
      </c>
    </row>
    <row r="307" spans="1:33" hidden="1" x14ac:dyDescent="0.25">
      <c r="A307">
        <v>305</v>
      </c>
      <c r="B307" t="s">
        <v>30</v>
      </c>
      <c r="C307">
        <v>1</v>
      </c>
      <c r="D307">
        <v>0</v>
      </c>
      <c r="E307">
        <v>0.25</v>
      </c>
      <c r="F307" t="s">
        <v>39</v>
      </c>
      <c r="G307" t="b">
        <v>1</v>
      </c>
      <c r="H307" t="s">
        <v>32</v>
      </c>
      <c r="I307" t="s">
        <v>33</v>
      </c>
      <c r="J307">
        <v>0.31406053569758602</v>
      </c>
      <c r="K307">
        <v>-20.443999999999999</v>
      </c>
      <c r="L307" t="s">
        <v>646</v>
      </c>
      <c r="M307" t="s">
        <v>647</v>
      </c>
      <c r="N307">
        <v>2513</v>
      </c>
      <c r="O307">
        <v>-8106</v>
      </c>
      <c r="P307">
        <v>1358</v>
      </c>
      <c r="Q307">
        <v>390</v>
      </c>
      <c r="T307">
        <v>0</v>
      </c>
      <c r="U307">
        <v>-5591</v>
      </c>
      <c r="V307">
        <v>0</v>
      </c>
      <c r="W307">
        <v>-7106</v>
      </c>
      <c r="X307">
        <v>1821</v>
      </c>
      <c r="Y307">
        <v>0</v>
      </c>
      <c r="Z307">
        <v>692</v>
      </c>
      <c r="AA307">
        <v>-652</v>
      </c>
      <c r="AB307">
        <v>0</v>
      </c>
      <c r="AC307">
        <v>0</v>
      </c>
      <c r="AD307">
        <v>0</v>
      </c>
      <c r="AE307">
        <v>-348</v>
      </c>
      <c r="AF307" s="1">
        <f t="shared" si="8"/>
        <v>0.31001727115716754</v>
      </c>
      <c r="AG307" s="1">
        <f t="shared" si="9"/>
        <v>0</v>
      </c>
    </row>
    <row r="308" spans="1:33" hidden="1" x14ac:dyDescent="0.25">
      <c r="A308">
        <v>306</v>
      </c>
      <c r="B308" t="s">
        <v>30</v>
      </c>
      <c r="C308">
        <v>1</v>
      </c>
      <c r="D308">
        <v>0</v>
      </c>
      <c r="E308">
        <v>0.5</v>
      </c>
      <c r="F308" t="s">
        <v>31</v>
      </c>
      <c r="G308" t="b">
        <v>1</v>
      </c>
      <c r="H308" t="s">
        <v>32</v>
      </c>
      <c r="I308" t="s">
        <v>33</v>
      </c>
      <c r="J308">
        <v>0.17288037060217501</v>
      </c>
      <c r="K308">
        <v>98.86</v>
      </c>
      <c r="L308" t="s">
        <v>648</v>
      </c>
      <c r="M308" t="s">
        <v>649</v>
      </c>
      <c r="N308">
        <v>26522</v>
      </c>
      <c r="O308">
        <v>-11558</v>
      </c>
      <c r="P308">
        <v>4630</v>
      </c>
      <c r="Q308">
        <v>630</v>
      </c>
      <c r="T308">
        <v>15437</v>
      </c>
      <c r="U308">
        <v>-474</v>
      </c>
      <c r="V308">
        <v>0</v>
      </c>
      <c r="W308">
        <v>-7441</v>
      </c>
      <c r="X308">
        <v>23720</v>
      </c>
      <c r="Y308">
        <v>0</v>
      </c>
      <c r="Z308">
        <v>2802</v>
      </c>
      <c r="AA308">
        <v>-3205</v>
      </c>
      <c r="AB308">
        <v>0</v>
      </c>
      <c r="AC308">
        <v>0</v>
      </c>
      <c r="AD308">
        <v>0</v>
      </c>
      <c r="AE308">
        <v>-912</v>
      </c>
      <c r="AF308" s="1">
        <f t="shared" si="8"/>
        <v>2.2946876622252983</v>
      </c>
      <c r="AG308" s="1">
        <f t="shared" si="9"/>
        <v>0</v>
      </c>
    </row>
    <row r="309" spans="1:33" hidden="1" x14ac:dyDescent="0.25">
      <c r="A309">
        <v>307</v>
      </c>
      <c r="B309" t="s">
        <v>30</v>
      </c>
      <c r="C309">
        <v>1</v>
      </c>
      <c r="D309">
        <v>0</v>
      </c>
      <c r="E309">
        <v>0.5</v>
      </c>
      <c r="F309" t="s">
        <v>36</v>
      </c>
      <c r="G309" t="b">
        <v>1</v>
      </c>
      <c r="H309" t="s">
        <v>32</v>
      </c>
      <c r="I309" t="s">
        <v>33</v>
      </c>
      <c r="J309">
        <v>0.22643767800043299</v>
      </c>
      <c r="K309">
        <v>65.551999999999893</v>
      </c>
      <c r="L309" t="s">
        <v>650</v>
      </c>
      <c r="M309" t="s">
        <v>651</v>
      </c>
      <c r="N309">
        <v>8630</v>
      </c>
      <c r="O309">
        <v>-9098</v>
      </c>
      <c r="P309">
        <v>1269</v>
      </c>
      <c r="Q309">
        <v>663</v>
      </c>
      <c r="T309">
        <v>2042</v>
      </c>
      <c r="U309">
        <v>-2510</v>
      </c>
      <c r="V309">
        <v>0</v>
      </c>
      <c r="W309">
        <v>-6600</v>
      </c>
      <c r="X309">
        <v>7089</v>
      </c>
      <c r="Y309">
        <v>0</v>
      </c>
      <c r="Z309">
        <v>1541</v>
      </c>
      <c r="AA309">
        <v>-1649</v>
      </c>
      <c r="AB309">
        <v>0</v>
      </c>
      <c r="AC309">
        <v>0</v>
      </c>
      <c r="AD309">
        <v>0</v>
      </c>
      <c r="AE309">
        <v>-849</v>
      </c>
      <c r="AF309" s="1">
        <f t="shared" si="8"/>
        <v>0.94856012310397886</v>
      </c>
      <c r="AG309" s="1">
        <f t="shared" si="9"/>
        <v>0</v>
      </c>
    </row>
    <row r="310" spans="1:33" hidden="1" x14ac:dyDescent="0.25">
      <c r="A310">
        <v>308</v>
      </c>
      <c r="B310" t="s">
        <v>30</v>
      </c>
      <c r="C310">
        <v>1</v>
      </c>
      <c r="D310">
        <v>0</v>
      </c>
      <c r="E310">
        <v>0.5</v>
      </c>
      <c r="F310" t="s">
        <v>39</v>
      </c>
      <c r="G310" t="b">
        <v>1</v>
      </c>
      <c r="H310" t="s">
        <v>32</v>
      </c>
      <c r="I310" t="s">
        <v>33</v>
      </c>
      <c r="J310">
        <v>0.315127322198055</v>
      </c>
      <c r="K310">
        <v>-20.98</v>
      </c>
      <c r="L310" t="s">
        <v>652</v>
      </c>
      <c r="M310" t="s">
        <v>653</v>
      </c>
      <c r="N310">
        <v>2484</v>
      </c>
      <c r="O310">
        <v>-8246</v>
      </c>
      <c r="P310">
        <v>1381</v>
      </c>
      <c r="Q310">
        <v>382</v>
      </c>
      <c r="T310">
        <v>0</v>
      </c>
      <c r="U310">
        <v>-5761</v>
      </c>
      <c r="V310">
        <v>0</v>
      </c>
      <c r="W310">
        <v>-7106</v>
      </c>
      <c r="X310">
        <v>1821</v>
      </c>
      <c r="Y310">
        <v>0</v>
      </c>
      <c r="Z310">
        <v>663</v>
      </c>
      <c r="AA310">
        <v>-619</v>
      </c>
      <c r="AB310">
        <v>0</v>
      </c>
      <c r="AC310">
        <v>0</v>
      </c>
      <c r="AD310">
        <v>0</v>
      </c>
      <c r="AE310">
        <v>-521</v>
      </c>
      <c r="AF310" s="1">
        <f t="shared" si="8"/>
        <v>0.30123696337618239</v>
      </c>
      <c r="AG310" s="1">
        <f t="shared" si="9"/>
        <v>0</v>
      </c>
    </row>
    <row r="311" spans="1:33" hidden="1" x14ac:dyDescent="0.25">
      <c r="A311">
        <v>309</v>
      </c>
      <c r="B311" t="s">
        <v>30</v>
      </c>
      <c r="C311">
        <v>1</v>
      </c>
      <c r="D311">
        <v>0</v>
      </c>
      <c r="E311">
        <v>0.75</v>
      </c>
      <c r="F311" t="s">
        <v>31</v>
      </c>
      <c r="G311" t="b">
        <v>1</v>
      </c>
      <c r="H311" t="s">
        <v>32</v>
      </c>
      <c r="I311" t="s">
        <v>33</v>
      </c>
      <c r="J311">
        <v>0.171567257950094</v>
      </c>
      <c r="K311">
        <v>94.927999999999997</v>
      </c>
      <c r="L311" t="s">
        <v>654</v>
      </c>
      <c r="M311" t="s">
        <v>655</v>
      </c>
      <c r="N311">
        <v>26318</v>
      </c>
      <c r="O311">
        <v>-11815</v>
      </c>
      <c r="P311">
        <v>4540</v>
      </c>
      <c r="Q311">
        <v>570</v>
      </c>
      <c r="T311">
        <v>14963</v>
      </c>
      <c r="U311">
        <v>-462</v>
      </c>
      <c r="V311">
        <v>0</v>
      </c>
      <c r="W311">
        <v>-7441</v>
      </c>
      <c r="X311">
        <v>23720</v>
      </c>
      <c r="Y311">
        <v>0</v>
      </c>
      <c r="Z311">
        <v>2598</v>
      </c>
      <c r="AA311">
        <v>-2898</v>
      </c>
      <c r="AB311">
        <v>0</v>
      </c>
      <c r="AC311">
        <v>0</v>
      </c>
      <c r="AD311">
        <v>0</v>
      </c>
      <c r="AE311">
        <v>-1476</v>
      </c>
      <c r="AF311" s="1">
        <f t="shared" si="8"/>
        <v>2.2275074058400337</v>
      </c>
      <c r="AG311" s="1">
        <f t="shared" si="9"/>
        <v>0</v>
      </c>
    </row>
    <row r="312" spans="1:33" hidden="1" x14ac:dyDescent="0.25">
      <c r="A312">
        <v>310</v>
      </c>
      <c r="B312" t="s">
        <v>30</v>
      </c>
      <c r="C312">
        <v>1</v>
      </c>
      <c r="D312">
        <v>0</v>
      </c>
      <c r="E312">
        <v>0.75</v>
      </c>
      <c r="F312" t="s">
        <v>36</v>
      </c>
      <c r="G312" t="b">
        <v>1</v>
      </c>
      <c r="H312" t="s">
        <v>32</v>
      </c>
      <c r="I312" t="s">
        <v>33</v>
      </c>
      <c r="J312">
        <v>0.22213315868814901</v>
      </c>
      <c r="K312">
        <v>61.972000000000001</v>
      </c>
      <c r="L312" t="s">
        <v>656</v>
      </c>
      <c r="M312" t="s">
        <v>657</v>
      </c>
      <c r="N312">
        <v>8612</v>
      </c>
      <c r="O312">
        <v>-9542</v>
      </c>
      <c r="P312">
        <v>1237</v>
      </c>
      <c r="Q312">
        <v>603</v>
      </c>
      <c r="T312">
        <v>1707</v>
      </c>
      <c r="U312">
        <v>-2636</v>
      </c>
      <c r="V312">
        <v>0</v>
      </c>
      <c r="W312">
        <v>-6600</v>
      </c>
      <c r="X312">
        <v>7089</v>
      </c>
      <c r="Y312">
        <v>0</v>
      </c>
      <c r="Z312">
        <v>1523</v>
      </c>
      <c r="AA312">
        <v>-1649</v>
      </c>
      <c r="AB312">
        <v>0</v>
      </c>
      <c r="AC312">
        <v>0</v>
      </c>
      <c r="AD312">
        <v>0</v>
      </c>
      <c r="AE312">
        <v>-1293</v>
      </c>
      <c r="AF312" s="1">
        <f t="shared" si="8"/>
        <v>0.90253615594215053</v>
      </c>
      <c r="AG312" s="1">
        <f t="shared" si="9"/>
        <v>0</v>
      </c>
    </row>
    <row r="313" spans="1:33" hidden="1" x14ac:dyDescent="0.25">
      <c r="A313">
        <v>311</v>
      </c>
      <c r="B313" t="s">
        <v>30</v>
      </c>
      <c r="C313">
        <v>1</v>
      </c>
      <c r="D313">
        <v>0</v>
      </c>
      <c r="E313">
        <v>0.75</v>
      </c>
      <c r="F313" t="s">
        <v>39</v>
      </c>
      <c r="G313" t="b">
        <v>1</v>
      </c>
      <c r="H313" t="s">
        <v>32</v>
      </c>
      <c r="I313" t="s">
        <v>33</v>
      </c>
      <c r="J313">
        <v>0.31615616281143899</v>
      </c>
      <c r="K313">
        <v>-25.763999999999999</v>
      </c>
      <c r="L313" t="s">
        <v>658</v>
      </c>
      <c r="M313" t="s">
        <v>659</v>
      </c>
      <c r="N313">
        <v>2414</v>
      </c>
      <c r="O313">
        <v>-8463</v>
      </c>
      <c r="P313">
        <v>1422</v>
      </c>
      <c r="Q313">
        <v>376</v>
      </c>
      <c r="T313">
        <v>0</v>
      </c>
      <c r="U313">
        <v>-6047</v>
      </c>
      <c r="V313">
        <v>0</v>
      </c>
      <c r="W313">
        <v>-7106</v>
      </c>
      <c r="X313">
        <v>1821</v>
      </c>
      <c r="Y313">
        <v>0</v>
      </c>
      <c r="Z313">
        <v>593</v>
      </c>
      <c r="AA313">
        <v>-542</v>
      </c>
      <c r="AB313">
        <v>0</v>
      </c>
      <c r="AC313">
        <v>0</v>
      </c>
      <c r="AD313">
        <v>0</v>
      </c>
      <c r="AE313">
        <v>-815</v>
      </c>
      <c r="AF313" s="1">
        <f t="shared" si="8"/>
        <v>0.28524164008034975</v>
      </c>
      <c r="AG313" s="1">
        <f t="shared" si="9"/>
        <v>0</v>
      </c>
    </row>
    <row r="314" spans="1:33" hidden="1" x14ac:dyDescent="0.25">
      <c r="A314">
        <v>312</v>
      </c>
      <c r="B314" t="s">
        <v>30</v>
      </c>
      <c r="C314">
        <v>1</v>
      </c>
      <c r="D314">
        <v>0</v>
      </c>
      <c r="E314">
        <v>1</v>
      </c>
      <c r="F314" t="s">
        <v>31</v>
      </c>
      <c r="G314" t="b">
        <v>1</v>
      </c>
      <c r="H314" t="s">
        <v>32</v>
      </c>
      <c r="I314" t="s">
        <v>33</v>
      </c>
      <c r="J314">
        <v>0.167271689188947</v>
      </c>
      <c r="K314">
        <v>89.012</v>
      </c>
      <c r="L314" t="s">
        <v>660</v>
      </c>
      <c r="M314" t="s">
        <v>661</v>
      </c>
      <c r="N314">
        <v>26480</v>
      </c>
      <c r="O314">
        <v>-12207</v>
      </c>
      <c r="P314">
        <v>4520</v>
      </c>
      <c r="Q314">
        <v>569</v>
      </c>
      <c r="T314">
        <v>14741</v>
      </c>
      <c r="U314">
        <v>-469</v>
      </c>
      <c r="V314">
        <v>0</v>
      </c>
      <c r="W314">
        <v>-7441</v>
      </c>
      <c r="X314">
        <v>23720</v>
      </c>
      <c r="Y314">
        <v>0</v>
      </c>
      <c r="Z314">
        <v>2760</v>
      </c>
      <c r="AA314">
        <v>-3180</v>
      </c>
      <c r="AB314">
        <v>0</v>
      </c>
      <c r="AC314">
        <v>0</v>
      </c>
      <c r="AD314">
        <v>0</v>
      </c>
      <c r="AE314">
        <v>-1586</v>
      </c>
      <c r="AF314" s="1">
        <f t="shared" si="8"/>
        <v>2.1692471532727122</v>
      </c>
      <c r="AG314" s="1">
        <f t="shared" si="9"/>
        <v>0</v>
      </c>
    </row>
    <row r="315" spans="1:33" hidden="1" x14ac:dyDescent="0.25">
      <c r="A315">
        <v>313</v>
      </c>
      <c r="B315" t="s">
        <v>30</v>
      </c>
      <c r="C315">
        <v>1</v>
      </c>
      <c r="D315">
        <v>0</v>
      </c>
      <c r="E315">
        <v>1</v>
      </c>
      <c r="F315" t="s">
        <v>36</v>
      </c>
      <c r="G315" t="b">
        <v>1</v>
      </c>
      <c r="H315" t="s">
        <v>32</v>
      </c>
      <c r="I315" t="s">
        <v>33</v>
      </c>
      <c r="J315">
        <v>0.224273495044991</v>
      </c>
      <c r="K315">
        <v>61.4</v>
      </c>
      <c r="L315" t="s">
        <v>662</v>
      </c>
      <c r="M315" t="s">
        <v>663</v>
      </c>
      <c r="N315">
        <v>8618</v>
      </c>
      <c r="O315">
        <v>-9653</v>
      </c>
      <c r="P315">
        <v>1277</v>
      </c>
      <c r="Q315">
        <v>595</v>
      </c>
      <c r="T315">
        <v>1675</v>
      </c>
      <c r="U315">
        <v>-2710</v>
      </c>
      <c r="V315">
        <v>0</v>
      </c>
      <c r="W315">
        <v>-6600</v>
      </c>
      <c r="X315">
        <v>7089</v>
      </c>
      <c r="Y315">
        <v>0</v>
      </c>
      <c r="Z315">
        <v>1529</v>
      </c>
      <c r="AA315">
        <v>-1665</v>
      </c>
      <c r="AB315">
        <v>0</v>
      </c>
      <c r="AC315">
        <v>0</v>
      </c>
      <c r="AD315">
        <v>0</v>
      </c>
      <c r="AE315">
        <v>-1388</v>
      </c>
      <c r="AF315" s="1">
        <f t="shared" si="8"/>
        <v>0.89277944680410237</v>
      </c>
      <c r="AG315" s="1">
        <f t="shared" si="9"/>
        <v>0</v>
      </c>
    </row>
    <row r="316" spans="1:33" hidden="1" x14ac:dyDescent="0.25">
      <c r="A316">
        <v>314</v>
      </c>
      <c r="B316" t="s">
        <v>30</v>
      </c>
      <c r="C316">
        <v>1</v>
      </c>
      <c r="D316">
        <v>0</v>
      </c>
      <c r="E316">
        <v>1</v>
      </c>
      <c r="F316" t="s">
        <v>39</v>
      </c>
      <c r="G316" t="b">
        <v>1</v>
      </c>
      <c r="H316" t="s">
        <v>32</v>
      </c>
      <c r="I316" t="s">
        <v>33</v>
      </c>
      <c r="J316">
        <v>0.31954888886132699</v>
      </c>
      <c r="K316">
        <v>-33.576000000000001</v>
      </c>
      <c r="L316" t="s">
        <v>664</v>
      </c>
      <c r="M316" t="s">
        <v>665</v>
      </c>
      <c r="N316">
        <v>2310</v>
      </c>
      <c r="O316">
        <v>-8946</v>
      </c>
      <c r="P316">
        <v>1539</v>
      </c>
      <c r="Q316">
        <v>371</v>
      </c>
      <c r="T316">
        <v>0</v>
      </c>
      <c r="U316">
        <v>-6634</v>
      </c>
      <c r="V316">
        <v>0</v>
      </c>
      <c r="W316">
        <v>-7106</v>
      </c>
      <c r="X316">
        <v>1821</v>
      </c>
      <c r="Y316">
        <v>0</v>
      </c>
      <c r="Z316">
        <v>489</v>
      </c>
      <c r="AA316">
        <v>-447</v>
      </c>
      <c r="AB316">
        <v>0</v>
      </c>
      <c r="AC316">
        <v>0</v>
      </c>
      <c r="AD316">
        <v>0</v>
      </c>
      <c r="AE316">
        <v>-1393</v>
      </c>
      <c r="AF316" s="1">
        <f t="shared" si="8"/>
        <v>0.25821596244131456</v>
      </c>
      <c r="AG316" s="1">
        <f t="shared" si="9"/>
        <v>0</v>
      </c>
    </row>
    <row r="317" spans="1:33" hidden="1" x14ac:dyDescent="0.25">
      <c r="A317">
        <v>315</v>
      </c>
      <c r="B317" t="s">
        <v>30</v>
      </c>
      <c r="C317">
        <v>1</v>
      </c>
      <c r="D317">
        <v>0.25</v>
      </c>
      <c r="E317">
        <v>0</v>
      </c>
      <c r="F317" t="s">
        <v>31</v>
      </c>
      <c r="G317" t="b">
        <v>1</v>
      </c>
      <c r="H317" t="s">
        <v>32</v>
      </c>
      <c r="I317" t="s">
        <v>33</v>
      </c>
      <c r="J317">
        <v>0.173073173598916</v>
      </c>
      <c r="K317">
        <v>134.31200000000001</v>
      </c>
      <c r="L317" t="s">
        <v>666</v>
      </c>
      <c r="M317" t="s">
        <v>667</v>
      </c>
      <c r="N317">
        <v>46422</v>
      </c>
      <c r="O317">
        <v>-12794</v>
      </c>
      <c r="P317">
        <v>9105</v>
      </c>
      <c r="Q317">
        <v>1101</v>
      </c>
      <c r="T317">
        <v>33927</v>
      </c>
      <c r="U317">
        <v>-298</v>
      </c>
      <c r="V317">
        <v>0</v>
      </c>
      <c r="W317">
        <v>-7441</v>
      </c>
      <c r="X317">
        <v>42011</v>
      </c>
      <c r="Y317">
        <v>0</v>
      </c>
      <c r="Z317">
        <v>4411</v>
      </c>
      <c r="AA317">
        <v>-4869</v>
      </c>
      <c r="AB317">
        <v>0</v>
      </c>
      <c r="AC317">
        <v>-484</v>
      </c>
      <c r="AD317">
        <v>0</v>
      </c>
      <c r="AE317">
        <v>0</v>
      </c>
      <c r="AF317" s="1">
        <f t="shared" si="8"/>
        <v>3.6284195716742222</v>
      </c>
      <c r="AG317" s="1">
        <f t="shared" si="9"/>
        <v>6.5045020830533526E-2</v>
      </c>
    </row>
    <row r="318" spans="1:33" hidden="1" x14ac:dyDescent="0.25">
      <c r="A318">
        <v>316</v>
      </c>
      <c r="B318" t="s">
        <v>30</v>
      </c>
      <c r="C318">
        <v>1</v>
      </c>
      <c r="D318">
        <v>0.25</v>
      </c>
      <c r="E318">
        <v>0</v>
      </c>
      <c r="F318" t="s">
        <v>36</v>
      </c>
      <c r="G318" t="b">
        <v>1</v>
      </c>
      <c r="H318" t="s">
        <v>32</v>
      </c>
      <c r="I318" t="s">
        <v>33</v>
      </c>
      <c r="J318">
        <v>0.209039533648677</v>
      </c>
      <c r="K318">
        <v>94.847999999999999</v>
      </c>
      <c r="L318" t="s">
        <v>668</v>
      </c>
      <c r="M318" t="s">
        <v>669</v>
      </c>
      <c r="N318">
        <v>15478</v>
      </c>
      <c r="O318">
        <v>-13712</v>
      </c>
      <c r="P318">
        <v>2184</v>
      </c>
      <c r="Q318">
        <v>931</v>
      </c>
      <c r="T318">
        <v>4895</v>
      </c>
      <c r="U318">
        <v>-3128</v>
      </c>
      <c r="V318">
        <v>0</v>
      </c>
      <c r="W318">
        <v>-6600</v>
      </c>
      <c r="X318">
        <v>12347</v>
      </c>
      <c r="Y318">
        <v>0</v>
      </c>
      <c r="Z318">
        <v>3131</v>
      </c>
      <c r="AA318">
        <v>-3223</v>
      </c>
      <c r="AB318">
        <v>0</v>
      </c>
      <c r="AC318">
        <v>-3889</v>
      </c>
      <c r="AD318">
        <v>0</v>
      </c>
      <c r="AE318">
        <v>0</v>
      </c>
      <c r="AF318" s="1">
        <f t="shared" si="8"/>
        <v>1.1287922987164527</v>
      </c>
      <c r="AG318" s="1">
        <f t="shared" si="9"/>
        <v>0.58924242424242423</v>
      </c>
    </row>
    <row r="319" spans="1:33" hidden="1" x14ac:dyDescent="0.25">
      <c r="A319">
        <v>317</v>
      </c>
      <c r="B319" t="s">
        <v>30</v>
      </c>
      <c r="C319">
        <v>1</v>
      </c>
      <c r="D319">
        <v>0.25</v>
      </c>
      <c r="E319">
        <v>0</v>
      </c>
      <c r="F319" t="s">
        <v>39</v>
      </c>
      <c r="G319" t="b">
        <v>1</v>
      </c>
      <c r="H319" t="s">
        <v>32</v>
      </c>
      <c r="I319" t="s">
        <v>33</v>
      </c>
      <c r="J319">
        <v>0.33873297847732198</v>
      </c>
      <c r="K319">
        <v>-80.052000000000007</v>
      </c>
      <c r="L319" t="s">
        <v>670</v>
      </c>
      <c r="M319" t="s">
        <v>671</v>
      </c>
      <c r="N319">
        <v>4122</v>
      </c>
      <c r="O319">
        <v>-21020</v>
      </c>
      <c r="P319">
        <v>3970</v>
      </c>
      <c r="Q319">
        <v>878</v>
      </c>
      <c r="T319">
        <v>2</v>
      </c>
      <c r="U319">
        <v>-16899</v>
      </c>
      <c r="V319">
        <v>0</v>
      </c>
      <c r="W319">
        <v>-7106</v>
      </c>
      <c r="X319">
        <v>3186</v>
      </c>
      <c r="Y319">
        <v>0</v>
      </c>
      <c r="Z319">
        <v>936</v>
      </c>
      <c r="AA319">
        <v>-763</v>
      </c>
      <c r="AB319">
        <v>0</v>
      </c>
      <c r="AC319">
        <v>-13151</v>
      </c>
      <c r="AD319">
        <v>0</v>
      </c>
      <c r="AE319">
        <v>0</v>
      </c>
      <c r="AF319" s="1">
        <f t="shared" si="8"/>
        <v>0.1960989533777355</v>
      </c>
      <c r="AG319" s="1">
        <f t="shared" si="9"/>
        <v>1.8506895581198988</v>
      </c>
    </row>
    <row r="320" spans="1:33" hidden="1" x14ac:dyDescent="0.25">
      <c r="A320">
        <v>318</v>
      </c>
      <c r="B320" t="s">
        <v>30</v>
      </c>
      <c r="C320">
        <v>1</v>
      </c>
      <c r="D320">
        <v>0.25</v>
      </c>
      <c r="E320">
        <v>0.25</v>
      </c>
      <c r="F320" t="s">
        <v>31</v>
      </c>
      <c r="G320" t="b">
        <v>1</v>
      </c>
      <c r="H320" t="s">
        <v>32</v>
      </c>
      <c r="I320" t="s">
        <v>33</v>
      </c>
      <c r="J320">
        <v>0.169625372980963</v>
      </c>
      <c r="K320">
        <v>146.232</v>
      </c>
      <c r="L320" t="s">
        <v>672</v>
      </c>
      <c r="M320" t="s">
        <v>673</v>
      </c>
      <c r="N320">
        <v>46701</v>
      </c>
      <c r="O320">
        <v>-13386</v>
      </c>
      <c r="P320">
        <v>9104</v>
      </c>
      <c r="Q320">
        <v>1087</v>
      </c>
      <c r="T320">
        <v>33595</v>
      </c>
      <c r="U320">
        <v>-280</v>
      </c>
      <c r="V320">
        <v>0</v>
      </c>
      <c r="W320">
        <v>-7441</v>
      </c>
      <c r="X320">
        <v>42014</v>
      </c>
      <c r="Y320">
        <v>0</v>
      </c>
      <c r="Z320">
        <v>4687</v>
      </c>
      <c r="AA320">
        <v>-5215</v>
      </c>
      <c r="AB320">
        <v>0</v>
      </c>
      <c r="AC320">
        <v>-479</v>
      </c>
      <c r="AD320">
        <v>0</v>
      </c>
      <c r="AE320">
        <v>-251</v>
      </c>
      <c r="AF320" s="1">
        <f t="shared" si="8"/>
        <v>3.4887942626624833</v>
      </c>
      <c r="AG320" s="1">
        <f t="shared" si="9"/>
        <v>6.4373068136003228E-2</v>
      </c>
    </row>
    <row r="321" spans="1:33" hidden="1" x14ac:dyDescent="0.25">
      <c r="A321">
        <v>319</v>
      </c>
      <c r="B321" t="s">
        <v>30</v>
      </c>
      <c r="C321">
        <v>1</v>
      </c>
      <c r="D321">
        <v>0.25</v>
      </c>
      <c r="E321">
        <v>0.25</v>
      </c>
      <c r="F321" t="s">
        <v>36</v>
      </c>
      <c r="G321" t="b">
        <v>1</v>
      </c>
      <c r="H321" t="s">
        <v>32</v>
      </c>
      <c r="I321" t="s">
        <v>33</v>
      </c>
      <c r="J321">
        <v>0.21191024493881699</v>
      </c>
      <c r="K321">
        <v>97.084000000000003</v>
      </c>
      <c r="L321" t="s">
        <v>674</v>
      </c>
      <c r="M321" t="s">
        <v>675</v>
      </c>
      <c r="N321">
        <v>15492</v>
      </c>
      <c r="O321">
        <v>-13951</v>
      </c>
      <c r="P321">
        <v>2236</v>
      </c>
      <c r="Q321">
        <v>938</v>
      </c>
      <c r="T321">
        <v>4722</v>
      </c>
      <c r="U321">
        <v>-3181</v>
      </c>
      <c r="V321">
        <v>0</v>
      </c>
      <c r="W321">
        <v>-6600</v>
      </c>
      <c r="X321">
        <v>12348</v>
      </c>
      <c r="Y321">
        <v>0</v>
      </c>
      <c r="Z321">
        <v>3144</v>
      </c>
      <c r="AA321">
        <v>-3227</v>
      </c>
      <c r="AB321">
        <v>0</v>
      </c>
      <c r="AC321">
        <v>-3904</v>
      </c>
      <c r="AD321">
        <v>0</v>
      </c>
      <c r="AE321">
        <v>-220</v>
      </c>
      <c r="AF321" s="1">
        <f t="shared" si="8"/>
        <v>1.1104580316823167</v>
      </c>
      <c r="AG321" s="1">
        <f t="shared" si="9"/>
        <v>0.59151515151515155</v>
      </c>
    </row>
    <row r="322" spans="1:33" hidden="1" x14ac:dyDescent="0.25">
      <c r="A322">
        <v>320</v>
      </c>
      <c r="B322" t="s">
        <v>30</v>
      </c>
      <c r="C322">
        <v>1</v>
      </c>
      <c r="D322">
        <v>0.25</v>
      </c>
      <c r="E322">
        <v>0.25</v>
      </c>
      <c r="F322" t="s">
        <v>39</v>
      </c>
      <c r="G322" t="b">
        <v>1</v>
      </c>
      <c r="H322" t="s">
        <v>32</v>
      </c>
      <c r="I322" t="s">
        <v>33</v>
      </c>
      <c r="J322">
        <v>0.33952126986259701</v>
      </c>
      <c r="K322">
        <v>-78.772000000000006</v>
      </c>
      <c r="L322" t="s">
        <v>676</v>
      </c>
      <c r="M322" t="s">
        <v>677</v>
      </c>
      <c r="N322">
        <v>4124</v>
      </c>
      <c r="O322">
        <v>-21332</v>
      </c>
      <c r="P322">
        <v>3987</v>
      </c>
      <c r="Q322">
        <v>945</v>
      </c>
      <c r="T322">
        <v>2</v>
      </c>
      <c r="U322">
        <v>-17209</v>
      </c>
      <c r="V322">
        <v>0</v>
      </c>
      <c r="W322">
        <v>-7106</v>
      </c>
      <c r="X322">
        <v>3186</v>
      </c>
      <c r="Y322">
        <v>0</v>
      </c>
      <c r="Z322">
        <v>938</v>
      </c>
      <c r="AA322">
        <v>-754</v>
      </c>
      <c r="AB322">
        <v>0</v>
      </c>
      <c r="AC322">
        <v>-13119</v>
      </c>
      <c r="AD322">
        <v>0</v>
      </c>
      <c r="AE322">
        <v>-353</v>
      </c>
      <c r="AF322" s="1">
        <f t="shared" si="8"/>
        <v>0.19332458278642414</v>
      </c>
      <c r="AG322" s="1">
        <f t="shared" si="9"/>
        <v>1.8461863214185195</v>
      </c>
    </row>
    <row r="323" spans="1:33" hidden="1" x14ac:dyDescent="0.25">
      <c r="A323">
        <v>321</v>
      </c>
      <c r="B323" t="s">
        <v>30</v>
      </c>
      <c r="C323">
        <v>1</v>
      </c>
      <c r="D323">
        <v>0.25</v>
      </c>
      <c r="E323">
        <v>0.5</v>
      </c>
      <c r="F323" t="s">
        <v>31</v>
      </c>
      <c r="G323" t="b">
        <v>1</v>
      </c>
      <c r="H323" t="s">
        <v>32</v>
      </c>
      <c r="I323" t="s">
        <v>33</v>
      </c>
      <c r="J323">
        <v>0.17094868301472299</v>
      </c>
      <c r="K323">
        <v>153.31199999999899</v>
      </c>
      <c r="L323" t="s">
        <v>678</v>
      </c>
      <c r="M323" t="s">
        <v>679</v>
      </c>
      <c r="N323">
        <v>46525</v>
      </c>
      <c r="O323">
        <v>-13902</v>
      </c>
      <c r="P323">
        <v>9097</v>
      </c>
      <c r="Q323">
        <v>1007</v>
      </c>
      <c r="T323">
        <v>33012</v>
      </c>
      <c r="U323">
        <v>-387</v>
      </c>
      <c r="V323">
        <v>0</v>
      </c>
      <c r="W323">
        <v>-7441</v>
      </c>
      <c r="X323">
        <v>42014</v>
      </c>
      <c r="Y323">
        <v>0</v>
      </c>
      <c r="Z323">
        <v>4511</v>
      </c>
      <c r="AA323">
        <v>-5063</v>
      </c>
      <c r="AB323">
        <v>0</v>
      </c>
      <c r="AC323">
        <v>-475</v>
      </c>
      <c r="AD323">
        <v>0</v>
      </c>
      <c r="AE323">
        <v>-923</v>
      </c>
      <c r="AF323" s="1">
        <f t="shared" ref="AF323:AF386" si="10">IFERROR(ABS(SUM(V323,X323,Z323,AB323,AD323)/SUM(W323,Y323,AA323,AC323,AE323)),0)</f>
        <v>3.34664077111207</v>
      </c>
      <c r="AG323" s="1">
        <f t="shared" ref="AG323:AG386" si="11">IFERROR(ABS(AC323/W323),0)</f>
        <v>6.3835505980378987E-2</v>
      </c>
    </row>
    <row r="324" spans="1:33" hidden="1" x14ac:dyDescent="0.25">
      <c r="A324">
        <v>322</v>
      </c>
      <c r="B324" t="s">
        <v>30</v>
      </c>
      <c r="C324">
        <v>1</v>
      </c>
      <c r="D324">
        <v>0.25</v>
      </c>
      <c r="E324">
        <v>0.5</v>
      </c>
      <c r="F324" t="s">
        <v>36</v>
      </c>
      <c r="G324" t="b">
        <v>1</v>
      </c>
      <c r="H324" t="s">
        <v>32</v>
      </c>
      <c r="I324" t="s">
        <v>33</v>
      </c>
      <c r="J324">
        <v>0.21003280122919099</v>
      </c>
      <c r="K324">
        <v>86.215999999999994</v>
      </c>
      <c r="L324" t="s">
        <v>680</v>
      </c>
      <c r="M324" t="s">
        <v>681</v>
      </c>
      <c r="N324">
        <v>15324</v>
      </c>
      <c r="O324">
        <v>-14494</v>
      </c>
      <c r="P324">
        <v>2235</v>
      </c>
      <c r="Q324">
        <v>871</v>
      </c>
      <c r="T324">
        <v>4189</v>
      </c>
      <c r="U324">
        <v>-3357</v>
      </c>
      <c r="V324">
        <v>0</v>
      </c>
      <c r="W324">
        <v>-6600</v>
      </c>
      <c r="X324">
        <v>12348</v>
      </c>
      <c r="Y324">
        <v>0</v>
      </c>
      <c r="Z324">
        <v>2976</v>
      </c>
      <c r="AA324">
        <v>-3107</v>
      </c>
      <c r="AB324">
        <v>0</v>
      </c>
      <c r="AC324">
        <v>-3886</v>
      </c>
      <c r="AD324">
        <v>0</v>
      </c>
      <c r="AE324">
        <v>-901</v>
      </c>
      <c r="AF324" s="1">
        <f t="shared" si="10"/>
        <v>1.0572650752035324</v>
      </c>
      <c r="AG324" s="1">
        <f t="shared" si="11"/>
        <v>0.58878787878787875</v>
      </c>
    </row>
    <row r="325" spans="1:33" hidden="1" x14ac:dyDescent="0.25">
      <c r="A325">
        <v>323</v>
      </c>
      <c r="B325" t="s">
        <v>30</v>
      </c>
      <c r="C325">
        <v>1</v>
      </c>
      <c r="D325">
        <v>0.25</v>
      </c>
      <c r="E325">
        <v>0.5</v>
      </c>
      <c r="F325" t="s">
        <v>39</v>
      </c>
      <c r="G325" t="b">
        <v>1</v>
      </c>
      <c r="H325" t="s">
        <v>32</v>
      </c>
      <c r="I325" t="s">
        <v>33</v>
      </c>
      <c r="J325">
        <v>0.34001706482007799</v>
      </c>
      <c r="K325">
        <v>-78.944000000000003</v>
      </c>
      <c r="L325" t="s">
        <v>682</v>
      </c>
      <c r="M325" t="s">
        <v>683</v>
      </c>
      <c r="N325">
        <v>4098</v>
      </c>
      <c r="O325">
        <v>-21510</v>
      </c>
      <c r="P325">
        <v>4016</v>
      </c>
      <c r="Q325">
        <v>929</v>
      </c>
      <c r="T325">
        <v>0</v>
      </c>
      <c r="U325">
        <v>-17410</v>
      </c>
      <c r="V325">
        <v>0</v>
      </c>
      <c r="W325">
        <v>-7106</v>
      </c>
      <c r="X325">
        <v>3186</v>
      </c>
      <c r="Y325">
        <v>0</v>
      </c>
      <c r="Z325">
        <v>912</v>
      </c>
      <c r="AA325">
        <v>-717</v>
      </c>
      <c r="AB325">
        <v>0</v>
      </c>
      <c r="AC325">
        <v>-13141</v>
      </c>
      <c r="AD325">
        <v>0</v>
      </c>
      <c r="AE325">
        <v>-546</v>
      </c>
      <c r="AF325" s="1">
        <f t="shared" si="10"/>
        <v>0.19051603905160391</v>
      </c>
      <c r="AG325" s="1">
        <f t="shared" si="11"/>
        <v>1.8492822966507176</v>
      </c>
    </row>
    <row r="326" spans="1:33" hidden="1" x14ac:dyDescent="0.25">
      <c r="A326">
        <v>324</v>
      </c>
      <c r="B326" t="s">
        <v>30</v>
      </c>
      <c r="C326">
        <v>1</v>
      </c>
      <c r="D326">
        <v>0.25</v>
      </c>
      <c r="E326">
        <v>0.75</v>
      </c>
      <c r="F326" t="s">
        <v>31</v>
      </c>
      <c r="G326" t="b">
        <v>1</v>
      </c>
      <c r="H326" t="s">
        <v>32</v>
      </c>
      <c r="I326" t="s">
        <v>33</v>
      </c>
      <c r="J326">
        <v>0.156890077203792</v>
      </c>
      <c r="K326">
        <v>209.55600000000001</v>
      </c>
      <c r="L326" t="s">
        <v>684</v>
      </c>
      <c r="M326" t="s">
        <v>685</v>
      </c>
      <c r="N326">
        <v>48031</v>
      </c>
      <c r="O326">
        <v>-16222</v>
      </c>
      <c r="P326">
        <v>8951</v>
      </c>
      <c r="Q326">
        <v>922</v>
      </c>
      <c r="T326">
        <v>32057</v>
      </c>
      <c r="U326">
        <v>-247</v>
      </c>
      <c r="V326">
        <v>0</v>
      </c>
      <c r="W326">
        <v>-7441</v>
      </c>
      <c r="X326">
        <v>42014</v>
      </c>
      <c r="Y326">
        <v>0</v>
      </c>
      <c r="Z326">
        <v>6017</v>
      </c>
      <c r="AA326">
        <v>-6770</v>
      </c>
      <c r="AB326">
        <v>0</v>
      </c>
      <c r="AC326">
        <v>-474</v>
      </c>
      <c r="AD326">
        <v>0</v>
      </c>
      <c r="AE326">
        <v>-1537</v>
      </c>
      <c r="AF326" s="1">
        <f t="shared" si="10"/>
        <v>2.9608556281592899</v>
      </c>
      <c r="AG326" s="1">
        <f t="shared" si="11"/>
        <v>6.3701115441472916E-2</v>
      </c>
    </row>
    <row r="327" spans="1:33" hidden="1" x14ac:dyDescent="0.25">
      <c r="A327">
        <v>325</v>
      </c>
      <c r="B327" t="s">
        <v>30</v>
      </c>
      <c r="C327">
        <v>1</v>
      </c>
      <c r="D327">
        <v>0.25</v>
      </c>
      <c r="E327">
        <v>0.75</v>
      </c>
      <c r="F327" t="s">
        <v>36</v>
      </c>
      <c r="G327" t="b">
        <v>1</v>
      </c>
      <c r="H327" t="s">
        <v>32</v>
      </c>
      <c r="I327" t="s">
        <v>33</v>
      </c>
      <c r="J327">
        <v>0.208471608003053</v>
      </c>
      <c r="K327">
        <v>82.652000000000001</v>
      </c>
      <c r="L327" t="s">
        <v>686</v>
      </c>
      <c r="M327" t="s">
        <v>687</v>
      </c>
      <c r="N327">
        <v>15253</v>
      </c>
      <c r="O327">
        <v>-14760</v>
      </c>
      <c r="P327">
        <v>2173</v>
      </c>
      <c r="Q327">
        <v>772</v>
      </c>
      <c r="T327">
        <v>3897</v>
      </c>
      <c r="U327">
        <v>-3403</v>
      </c>
      <c r="V327">
        <v>0</v>
      </c>
      <c r="W327">
        <v>-6600</v>
      </c>
      <c r="X327">
        <v>12348</v>
      </c>
      <c r="Y327">
        <v>0</v>
      </c>
      <c r="Z327">
        <v>2905</v>
      </c>
      <c r="AA327">
        <v>-2863</v>
      </c>
      <c r="AB327">
        <v>0</v>
      </c>
      <c r="AC327">
        <v>-3878</v>
      </c>
      <c r="AD327">
        <v>0</v>
      </c>
      <c r="AE327">
        <v>-1419</v>
      </c>
      <c r="AF327" s="1">
        <f t="shared" si="10"/>
        <v>1.0334010840108401</v>
      </c>
      <c r="AG327" s="1">
        <f t="shared" si="11"/>
        <v>0.58757575757575753</v>
      </c>
    </row>
    <row r="328" spans="1:33" hidden="1" x14ac:dyDescent="0.25">
      <c r="A328">
        <v>326</v>
      </c>
      <c r="B328" t="s">
        <v>30</v>
      </c>
      <c r="C328">
        <v>1</v>
      </c>
      <c r="D328">
        <v>0.25</v>
      </c>
      <c r="E328">
        <v>0.75</v>
      </c>
      <c r="F328" t="s">
        <v>39</v>
      </c>
      <c r="G328" t="b">
        <v>1</v>
      </c>
      <c r="H328" t="s">
        <v>32</v>
      </c>
      <c r="I328" t="s">
        <v>33</v>
      </c>
      <c r="J328">
        <v>0.33982726872150898</v>
      </c>
      <c r="K328">
        <v>-80.072000000000003</v>
      </c>
      <c r="L328" t="s">
        <v>688</v>
      </c>
      <c r="M328" t="s">
        <v>689</v>
      </c>
      <c r="N328">
        <v>3915</v>
      </c>
      <c r="O328">
        <v>-21814</v>
      </c>
      <c r="P328">
        <v>4066</v>
      </c>
      <c r="Q328">
        <v>906</v>
      </c>
      <c r="T328">
        <v>0</v>
      </c>
      <c r="U328">
        <v>-17897</v>
      </c>
      <c r="V328">
        <v>0</v>
      </c>
      <c r="W328">
        <v>-7106</v>
      </c>
      <c r="X328">
        <v>3186</v>
      </c>
      <c r="Y328">
        <v>0</v>
      </c>
      <c r="Z328">
        <v>729</v>
      </c>
      <c r="AA328">
        <v>-572</v>
      </c>
      <c r="AB328">
        <v>0</v>
      </c>
      <c r="AC328">
        <v>-13170</v>
      </c>
      <c r="AD328">
        <v>0</v>
      </c>
      <c r="AE328">
        <v>-966</v>
      </c>
      <c r="AF328" s="1">
        <f t="shared" si="10"/>
        <v>0.1794718987805996</v>
      </c>
      <c r="AG328" s="1">
        <f t="shared" si="11"/>
        <v>1.8533633549113426</v>
      </c>
    </row>
    <row r="329" spans="1:33" hidden="1" x14ac:dyDescent="0.25">
      <c r="A329">
        <v>327</v>
      </c>
      <c r="B329" t="s">
        <v>30</v>
      </c>
      <c r="C329">
        <v>1</v>
      </c>
      <c r="D329">
        <v>0.25</v>
      </c>
      <c r="E329">
        <v>1</v>
      </c>
      <c r="F329" t="s">
        <v>31</v>
      </c>
      <c r="G329" t="b">
        <v>1</v>
      </c>
      <c r="H329" t="s">
        <v>32</v>
      </c>
      <c r="I329" t="s">
        <v>33</v>
      </c>
      <c r="J329">
        <v>0.159657944294085</v>
      </c>
      <c r="K329">
        <v>166.60399999999899</v>
      </c>
      <c r="L329" t="s">
        <v>690</v>
      </c>
      <c r="M329" t="s">
        <v>691</v>
      </c>
      <c r="N329">
        <v>47329</v>
      </c>
      <c r="O329">
        <v>-15589</v>
      </c>
      <c r="P329">
        <v>8928</v>
      </c>
      <c r="Q329">
        <v>905</v>
      </c>
      <c r="T329">
        <v>32102</v>
      </c>
      <c r="U329">
        <v>-361</v>
      </c>
      <c r="V329">
        <v>0</v>
      </c>
      <c r="W329">
        <v>-7441</v>
      </c>
      <c r="X329">
        <v>42014</v>
      </c>
      <c r="Y329">
        <v>0</v>
      </c>
      <c r="Z329">
        <v>5315</v>
      </c>
      <c r="AA329">
        <v>-5937</v>
      </c>
      <c r="AB329">
        <v>0</v>
      </c>
      <c r="AC329">
        <v>-475</v>
      </c>
      <c r="AD329">
        <v>0</v>
      </c>
      <c r="AE329">
        <v>-1736</v>
      </c>
      <c r="AF329" s="1">
        <f t="shared" si="10"/>
        <v>3.0360510616460323</v>
      </c>
      <c r="AG329" s="1">
        <f t="shared" si="11"/>
        <v>6.3835505980378987E-2</v>
      </c>
    </row>
    <row r="330" spans="1:33" hidden="1" x14ac:dyDescent="0.25">
      <c r="A330">
        <v>328</v>
      </c>
      <c r="B330" t="s">
        <v>30</v>
      </c>
      <c r="C330">
        <v>1</v>
      </c>
      <c r="D330">
        <v>0.25</v>
      </c>
      <c r="E330">
        <v>1</v>
      </c>
      <c r="F330" t="s">
        <v>36</v>
      </c>
      <c r="G330" t="b">
        <v>1</v>
      </c>
      <c r="H330" t="s">
        <v>32</v>
      </c>
      <c r="I330" t="s">
        <v>33</v>
      </c>
      <c r="J330">
        <v>0.209166036891728</v>
      </c>
      <c r="K330">
        <v>86.963999999999999</v>
      </c>
      <c r="L330" t="s">
        <v>692</v>
      </c>
      <c r="M330" t="s">
        <v>693</v>
      </c>
      <c r="N330">
        <v>15280</v>
      </c>
      <c r="O330">
        <v>-14899</v>
      </c>
      <c r="P330">
        <v>2198</v>
      </c>
      <c r="Q330">
        <v>790</v>
      </c>
      <c r="T330">
        <v>3860</v>
      </c>
      <c r="U330">
        <v>-3478</v>
      </c>
      <c r="V330">
        <v>0</v>
      </c>
      <c r="W330">
        <v>-6600</v>
      </c>
      <c r="X330">
        <v>12348</v>
      </c>
      <c r="Y330">
        <v>0</v>
      </c>
      <c r="Z330">
        <v>2932</v>
      </c>
      <c r="AA330">
        <v>-2909</v>
      </c>
      <c r="AB330">
        <v>0</v>
      </c>
      <c r="AC330">
        <v>-3878</v>
      </c>
      <c r="AD330">
        <v>0</v>
      </c>
      <c r="AE330">
        <v>-1512</v>
      </c>
      <c r="AF330" s="1">
        <f t="shared" si="10"/>
        <v>1.0255721860527551</v>
      </c>
      <c r="AG330" s="1">
        <f t="shared" si="11"/>
        <v>0.58757575757575753</v>
      </c>
    </row>
    <row r="331" spans="1:33" hidden="1" x14ac:dyDescent="0.25">
      <c r="A331">
        <v>329</v>
      </c>
      <c r="B331" t="s">
        <v>30</v>
      </c>
      <c r="C331">
        <v>1</v>
      </c>
      <c r="D331">
        <v>0.25</v>
      </c>
      <c r="E331">
        <v>1</v>
      </c>
      <c r="F331" t="s">
        <v>39</v>
      </c>
      <c r="G331" t="b">
        <v>1</v>
      </c>
      <c r="H331" t="s">
        <v>32</v>
      </c>
      <c r="I331" t="s">
        <v>33</v>
      </c>
      <c r="J331">
        <v>0.34056945604537397</v>
      </c>
      <c r="K331">
        <v>-80.543999999999997</v>
      </c>
      <c r="L331" t="s">
        <v>694</v>
      </c>
      <c r="M331" t="s">
        <v>695</v>
      </c>
      <c r="N331">
        <v>3806</v>
      </c>
      <c r="O331">
        <v>-22150</v>
      </c>
      <c r="P331">
        <v>4152</v>
      </c>
      <c r="Q331">
        <v>902</v>
      </c>
      <c r="T331">
        <v>0</v>
      </c>
      <c r="U331">
        <v>-18342</v>
      </c>
      <c r="V331">
        <v>0</v>
      </c>
      <c r="W331">
        <v>-7106</v>
      </c>
      <c r="X331">
        <v>3186</v>
      </c>
      <c r="Y331">
        <v>0</v>
      </c>
      <c r="Z331">
        <v>620</v>
      </c>
      <c r="AA331">
        <v>-459</v>
      </c>
      <c r="AB331">
        <v>0</v>
      </c>
      <c r="AC331">
        <v>-13120</v>
      </c>
      <c r="AD331">
        <v>0</v>
      </c>
      <c r="AE331">
        <v>-1465</v>
      </c>
      <c r="AF331" s="1">
        <f t="shared" si="10"/>
        <v>0.17182844243792325</v>
      </c>
      <c r="AG331" s="1">
        <f t="shared" si="11"/>
        <v>1.8463270475654376</v>
      </c>
    </row>
    <row r="332" spans="1:33" hidden="1" x14ac:dyDescent="0.25">
      <c r="A332">
        <v>330</v>
      </c>
      <c r="B332" t="s">
        <v>30</v>
      </c>
      <c r="C332">
        <v>1</v>
      </c>
      <c r="D332">
        <v>0.5</v>
      </c>
      <c r="E332">
        <v>0</v>
      </c>
      <c r="F332" t="s">
        <v>31</v>
      </c>
      <c r="G332" t="b">
        <v>1</v>
      </c>
      <c r="H332" t="s">
        <v>32</v>
      </c>
      <c r="I332" t="s">
        <v>33</v>
      </c>
      <c r="J332">
        <v>0.172704937770644</v>
      </c>
      <c r="K332">
        <v>129.77199999999999</v>
      </c>
      <c r="L332" t="s">
        <v>696</v>
      </c>
      <c r="M332" t="s">
        <v>697</v>
      </c>
      <c r="N332">
        <v>46539</v>
      </c>
      <c r="O332">
        <v>-13131</v>
      </c>
      <c r="P332">
        <v>9106</v>
      </c>
      <c r="Q332">
        <v>1072</v>
      </c>
      <c r="T332">
        <v>33744</v>
      </c>
      <c r="U332">
        <v>-335</v>
      </c>
      <c r="V332">
        <v>0</v>
      </c>
      <c r="W332">
        <v>-7441</v>
      </c>
      <c r="X332">
        <v>42011</v>
      </c>
      <c r="Y332">
        <v>0</v>
      </c>
      <c r="Z332">
        <v>4528</v>
      </c>
      <c r="AA332">
        <v>-4948</v>
      </c>
      <c r="AB332">
        <v>0</v>
      </c>
      <c r="AC332">
        <v>-742</v>
      </c>
      <c r="AD332">
        <v>0</v>
      </c>
      <c r="AE332">
        <v>0</v>
      </c>
      <c r="AF332" s="1">
        <f t="shared" si="10"/>
        <v>3.5442083618917066</v>
      </c>
      <c r="AG332" s="1">
        <f t="shared" si="11"/>
        <v>9.9717779868297274E-2</v>
      </c>
    </row>
    <row r="333" spans="1:33" hidden="1" x14ac:dyDescent="0.25">
      <c r="A333">
        <v>331</v>
      </c>
      <c r="B333" t="s">
        <v>30</v>
      </c>
      <c r="C333">
        <v>1</v>
      </c>
      <c r="D333">
        <v>0.5</v>
      </c>
      <c r="E333">
        <v>0</v>
      </c>
      <c r="F333" t="s">
        <v>36</v>
      </c>
      <c r="G333" t="b">
        <v>1</v>
      </c>
      <c r="H333" t="s">
        <v>32</v>
      </c>
      <c r="I333" t="s">
        <v>33</v>
      </c>
      <c r="J333">
        <v>0.21501961559479499</v>
      </c>
      <c r="K333">
        <v>79.587999999999994</v>
      </c>
      <c r="L333" t="s">
        <v>698</v>
      </c>
      <c r="M333" t="s">
        <v>699</v>
      </c>
      <c r="N333">
        <v>15148</v>
      </c>
      <c r="O333">
        <v>-15171</v>
      </c>
      <c r="P333">
        <v>2257</v>
      </c>
      <c r="Q333">
        <v>882</v>
      </c>
      <c r="T333">
        <v>3969</v>
      </c>
      <c r="U333">
        <v>-3992</v>
      </c>
      <c r="V333">
        <v>0</v>
      </c>
      <c r="W333">
        <v>-6600</v>
      </c>
      <c r="X333">
        <v>12347</v>
      </c>
      <c r="Y333">
        <v>0</v>
      </c>
      <c r="Z333">
        <v>2801</v>
      </c>
      <c r="AA333">
        <v>-2918</v>
      </c>
      <c r="AB333">
        <v>0</v>
      </c>
      <c r="AC333">
        <v>-5653</v>
      </c>
      <c r="AD333">
        <v>0</v>
      </c>
      <c r="AE333">
        <v>0</v>
      </c>
      <c r="AF333" s="1">
        <f t="shared" si="10"/>
        <v>0.99848394964076193</v>
      </c>
      <c r="AG333" s="1">
        <f t="shared" si="11"/>
        <v>0.85651515151515156</v>
      </c>
    </row>
    <row r="334" spans="1:33" hidden="1" x14ac:dyDescent="0.25">
      <c r="A334">
        <v>332</v>
      </c>
      <c r="B334" t="s">
        <v>30</v>
      </c>
      <c r="C334">
        <v>1</v>
      </c>
      <c r="D334">
        <v>0.5</v>
      </c>
      <c r="E334">
        <v>0</v>
      </c>
      <c r="F334" t="s">
        <v>39</v>
      </c>
      <c r="G334" t="b">
        <v>1</v>
      </c>
      <c r="H334" t="s">
        <v>32</v>
      </c>
      <c r="I334" t="s">
        <v>33</v>
      </c>
      <c r="J334">
        <v>0.34681903814453002</v>
      </c>
      <c r="K334">
        <v>-100.33199999999999</v>
      </c>
      <c r="L334" t="s">
        <v>700</v>
      </c>
      <c r="M334" t="s">
        <v>701</v>
      </c>
      <c r="N334">
        <v>3833</v>
      </c>
      <c r="O334">
        <v>-27207</v>
      </c>
      <c r="P334">
        <v>5210</v>
      </c>
      <c r="Q334">
        <v>1087</v>
      </c>
      <c r="T334">
        <v>0</v>
      </c>
      <c r="U334">
        <v>-23373</v>
      </c>
      <c r="V334">
        <v>0</v>
      </c>
      <c r="W334">
        <v>-7106</v>
      </c>
      <c r="X334">
        <v>3186</v>
      </c>
      <c r="Y334">
        <v>0</v>
      </c>
      <c r="Z334">
        <v>647</v>
      </c>
      <c r="AA334">
        <v>-460</v>
      </c>
      <c r="AB334">
        <v>0</v>
      </c>
      <c r="AC334">
        <v>-19641</v>
      </c>
      <c r="AD334">
        <v>0</v>
      </c>
      <c r="AE334">
        <v>0</v>
      </c>
      <c r="AF334" s="1">
        <f t="shared" si="10"/>
        <v>0.1408828610284118</v>
      </c>
      <c r="AG334" s="1">
        <f t="shared" si="11"/>
        <v>2.7640022516183507</v>
      </c>
    </row>
    <row r="335" spans="1:33" hidden="1" x14ac:dyDescent="0.25">
      <c r="A335">
        <v>333</v>
      </c>
      <c r="B335" t="s">
        <v>30</v>
      </c>
      <c r="C335">
        <v>1</v>
      </c>
      <c r="D335">
        <v>0.5</v>
      </c>
      <c r="E335">
        <v>0.25</v>
      </c>
      <c r="F335" t="s">
        <v>31</v>
      </c>
      <c r="G335" t="b">
        <v>1</v>
      </c>
      <c r="H335" t="s">
        <v>32</v>
      </c>
      <c r="I335" t="s">
        <v>33</v>
      </c>
      <c r="J335">
        <v>0.16092383214602299</v>
      </c>
      <c r="K335">
        <v>172.28799999999899</v>
      </c>
      <c r="L335" t="s">
        <v>702</v>
      </c>
      <c r="M335" t="s">
        <v>703</v>
      </c>
      <c r="N335">
        <v>47535</v>
      </c>
      <c r="O335">
        <v>-14630</v>
      </c>
      <c r="P335">
        <v>9025</v>
      </c>
      <c r="Q335">
        <v>1036</v>
      </c>
      <c r="T335">
        <v>33170</v>
      </c>
      <c r="U335">
        <v>-264</v>
      </c>
      <c r="V335">
        <v>0</v>
      </c>
      <c r="W335">
        <v>-7441</v>
      </c>
      <c r="X335">
        <v>42014</v>
      </c>
      <c r="Y335">
        <v>0</v>
      </c>
      <c r="Z335">
        <v>5521</v>
      </c>
      <c r="AA335">
        <v>-6226</v>
      </c>
      <c r="AB335">
        <v>0</v>
      </c>
      <c r="AC335">
        <v>-714</v>
      </c>
      <c r="AD335">
        <v>0</v>
      </c>
      <c r="AE335">
        <v>-249</v>
      </c>
      <c r="AF335" s="1">
        <f t="shared" si="10"/>
        <v>3.2491455912508544</v>
      </c>
      <c r="AG335" s="1">
        <f t="shared" si="11"/>
        <v>9.5954844778927559E-2</v>
      </c>
    </row>
    <row r="336" spans="1:33" hidden="1" x14ac:dyDescent="0.25">
      <c r="A336">
        <v>334</v>
      </c>
      <c r="B336" t="s">
        <v>30</v>
      </c>
      <c r="C336">
        <v>1</v>
      </c>
      <c r="D336">
        <v>0.5</v>
      </c>
      <c r="E336">
        <v>0.25</v>
      </c>
      <c r="F336" t="s">
        <v>36</v>
      </c>
      <c r="G336" t="b">
        <v>1</v>
      </c>
      <c r="H336" t="s">
        <v>32</v>
      </c>
      <c r="I336" t="s">
        <v>33</v>
      </c>
      <c r="J336">
        <v>0.217082085432105</v>
      </c>
      <c r="K336">
        <v>82.815999999999903</v>
      </c>
      <c r="L336" t="s">
        <v>704</v>
      </c>
      <c r="M336" t="s">
        <v>705</v>
      </c>
      <c r="N336">
        <v>15219</v>
      </c>
      <c r="O336">
        <v>-15490</v>
      </c>
      <c r="P336">
        <v>2336</v>
      </c>
      <c r="Q336">
        <v>895</v>
      </c>
      <c r="T336">
        <v>3906</v>
      </c>
      <c r="U336">
        <v>-4176</v>
      </c>
      <c r="V336">
        <v>0</v>
      </c>
      <c r="W336">
        <v>-6600</v>
      </c>
      <c r="X336">
        <v>12348</v>
      </c>
      <c r="Y336">
        <v>0</v>
      </c>
      <c r="Z336">
        <v>2871</v>
      </c>
      <c r="AA336">
        <v>-3019</v>
      </c>
      <c r="AB336">
        <v>0</v>
      </c>
      <c r="AC336">
        <v>-5651</v>
      </c>
      <c r="AD336">
        <v>0</v>
      </c>
      <c r="AE336">
        <v>-220</v>
      </c>
      <c r="AF336" s="1">
        <f t="shared" si="10"/>
        <v>0.98250484183344089</v>
      </c>
      <c r="AG336" s="1">
        <f t="shared" si="11"/>
        <v>0.8562121212121212</v>
      </c>
    </row>
    <row r="337" spans="1:33" hidden="1" x14ac:dyDescent="0.25">
      <c r="A337">
        <v>335</v>
      </c>
      <c r="B337" t="s">
        <v>30</v>
      </c>
      <c r="C337">
        <v>1</v>
      </c>
      <c r="D337">
        <v>0.5</v>
      </c>
      <c r="E337">
        <v>0.25</v>
      </c>
      <c r="F337" t="s">
        <v>39</v>
      </c>
      <c r="G337" t="b">
        <v>1</v>
      </c>
      <c r="H337" t="s">
        <v>32</v>
      </c>
      <c r="I337" t="s">
        <v>33</v>
      </c>
      <c r="J337">
        <v>0.34734132574103499</v>
      </c>
      <c r="K337">
        <v>-100.33199999999999</v>
      </c>
      <c r="L337" t="s">
        <v>706</v>
      </c>
      <c r="M337" t="s">
        <v>707</v>
      </c>
      <c r="N337">
        <v>3832</v>
      </c>
      <c r="O337">
        <v>-27628</v>
      </c>
      <c r="P337">
        <v>5239</v>
      </c>
      <c r="Q337">
        <v>1160</v>
      </c>
      <c r="T337">
        <v>0</v>
      </c>
      <c r="U337">
        <v>-23795</v>
      </c>
      <c r="V337">
        <v>0</v>
      </c>
      <c r="W337">
        <v>-7106</v>
      </c>
      <c r="X337">
        <v>3186</v>
      </c>
      <c r="Y337">
        <v>0</v>
      </c>
      <c r="Z337">
        <v>646</v>
      </c>
      <c r="AA337">
        <v>-462</v>
      </c>
      <c r="AB337">
        <v>0</v>
      </c>
      <c r="AC337">
        <v>-19718</v>
      </c>
      <c r="AD337">
        <v>0</v>
      </c>
      <c r="AE337">
        <v>-342</v>
      </c>
      <c r="AF337" s="1">
        <f t="shared" si="10"/>
        <v>0.13869986969740844</v>
      </c>
      <c r="AG337" s="1">
        <f t="shared" si="11"/>
        <v>2.7748381649310443</v>
      </c>
    </row>
    <row r="338" spans="1:33" hidden="1" x14ac:dyDescent="0.25">
      <c r="A338">
        <v>336</v>
      </c>
      <c r="B338" t="s">
        <v>30</v>
      </c>
      <c r="C338">
        <v>1</v>
      </c>
      <c r="D338">
        <v>0.5</v>
      </c>
      <c r="E338">
        <v>0.5</v>
      </c>
      <c r="F338" t="s">
        <v>31</v>
      </c>
      <c r="G338" t="b">
        <v>1</v>
      </c>
      <c r="H338" t="s">
        <v>32</v>
      </c>
      <c r="I338" t="s">
        <v>33</v>
      </c>
      <c r="J338">
        <v>0.16221105077213599</v>
      </c>
      <c r="K338">
        <v>202.06800000000001</v>
      </c>
      <c r="L338" t="s">
        <v>708</v>
      </c>
      <c r="M338" t="s">
        <v>709</v>
      </c>
      <c r="N338">
        <v>47291</v>
      </c>
      <c r="O338">
        <v>-14997</v>
      </c>
      <c r="P338">
        <v>8995</v>
      </c>
      <c r="Q338">
        <v>980</v>
      </c>
      <c r="T338">
        <v>32617</v>
      </c>
      <c r="U338">
        <v>-322</v>
      </c>
      <c r="V338">
        <v>0</v>
      </c>
      <c r="W338">
        <v>-7441</v>
      </c>
      <c r="X338">
        <v>42014</v>
      </c>
      <c r="Y338">
        <v>0</v>
      </c>
      <c r="Z338">
        <v>5277</v>
      </c>
      <c r="AA338">
        <v>-5954</v>
      </c>
      <c r="AB338">
        <v>0</v>
      </c>
      <c r="AC338">
        <v>-708</v>
      </c>
      <c r="AD338">
        <v>0</v>
      </c>
      <c r="AE338">
        <v>-894</v>
      </c>
      <c r="AF338" s="1">
        <f t="shared" si="10"/>
        <v>3.1533640061345602</v>
      </c>
      <c r="AG338" s="1">
        <f t="shared" si="11"/>
        <v>9.5148501545491204E-2</v>
      </c>
    </row>
    <row r="339" spans="1:33" hidden="1" x14ac:dyDescent="0.25">
      <c r="A339">
        <v>337</v>
      </c>
      <c r="B339" t="s">
        <v>30</v>
      </c>
      <c r="C339">
        <v>1</v>
      </c>
      <c r="D339">
        <v>0.5</v>
      </c>
      <c r="E339">
        <v>0.5</v>
      </c>
      <c r="F339" t="s">
        <v>36</v>
      </c>
      <c r="G339" t="b">
        <v>1</v>
      </c>
      <c r="H339" t="s">
        <v>32</v>
      </c>
      <c r="I339" t="s">
        <v>33</v>
      </c>
      <c r="J339">
        <v>0.22114144540692099</v>
      </c>
      <c r="K339">
        <v>80.488</v>
      </c>
      <c r="L339" t="s">
        <v>710</v>
      </c>
      <c r="M339" t="s">
        <v>711</v>
      </c>
      <c r="N339">
        <v>15083</v>
      </c>
      <c r="O339">
        <v>-15994</v>
      </c>
      <c r="P339">
        <v>2347</v>
      </c>
      <c r="Q339">
        <v>882</v>
      </c>
      <c r="T339">
        <v>3709</v>
      </c>
      <c r="U339">
        <v>-4619</v>
      </c>
      <c r="V339">
        <v>0</v>
      </c>
      <c r="W339">
        <v>-6600</v>
      </c>
      <c r="X339">
        <v>12348</v>
      </c>
      <c r="Y339">
        <v>0</v>
      </c>
      <c r="Z339">
        <v>2735</v>
      </c>
      <c r="AA339">
        <v>-2844</v>
      </c>
      <c r="AB339">
        <v>0</v>
      </c>
      <c r="AC339">
        <v>-5608</v>
      </c>
      <c r="AD339">
        <v>0</v>
      </c>
      <c r="AE339">
        <v>-942</v>
      </c>
      <c r="AF339" s="1">
        <f t="shared" si="10"/>
        <v>0.94304114042766041</v>
      </c>
      <c r="AG339" s="1">
        <f t="shared" si="11"/>
        <v>0.84969696969696973</v>
      </c>
    </row>
    <row r="340" spans="1:33" hidden="1" x14ac:dyDescent="0.25">
      <c r="A340">
        <v>338</v>
      </c>
      <c r="B340" t="s">
        <v>30</v>
      </c>
      <c r="C340">
        <v>1</v>
      </c>
      <c r="D340">
        <v>0.5</v>
      </c>
      <c r="E340">
        <v>0.5</v>
      </c>
      <c r="F340" t="s">
        <v>39</v>
      </c>
      <c r="G340" t="b">
        <v>1</v>
      </c>
      <c r="H340" t="s">
        <v>32</v>
      </c>
      <c r="I340" t="s">
        <v>33</v>
      </c>
      <c r="J340">
        <v>0.34765698904000603</v>
      </c>
      <c r="K340">
        <v>-100.33199999999999</v>
      </c>
      <c r="L340" t="s">
        <v>712</v>
      </c>
      <c r="M340" t="s">
        <v>713</v>
      </c>
      <c r="N340">
        <v>3829</v>
      </c>
      <c r="O340">
        <v>-28030</v>
      </c>
      <c r="P340">
        <v>5337</v>
      </c>
      <c r="Q340">
        <v>1163</v>
      </c>
      <c r="T340">
        <v>0</v>
      </c>
      <c r="U340">
        <v>-24199</v>
      </c>
      <c r="V340">
        <v>0</v>
      </c>
      <c r="W340">
        <v>-7106</v>
      </c>
      <c r="X340">
        <v>3186</v>
      </c>
      <c r="Y340">
        <v>0</v>
      </c>
      <c r="Z340">
        <v>643</v>
      </c>
      <c r="AA340">
        <v>-494</v>
      </c>
      <c r="AB340">
        <v>0</v>
      </c>
      <c r="AC340">
        <v>-19802</v>
      </c>
      <c r="AD340">
        <v>0</v>
      </c>
      <c r="AE340">
        <v>-628</v>
      </c>
      <c r="AF340" s="1">
        <f t="shared" si="10"/>
        <v>0.136603638958259</v>
      </c>
      <c r="AG340" s="1">
        <f t="shared" si="11"/>
        <v>2.7866591612721643</v>
      </c>
    </row>
    <row r="341" spans="1:33" hidden="1" x14ac:dyDescent="0.25">
      <c r="A341">
        <v>339</v>
      </c>
      <c r="B341" t="s">
        <v>30</v>
      </c>
      <c r="C341">
        <v>1</v>
      </c>
      <c r="D341">
        <v>0.5</v>
      </c>
      <c r="E341">
        <v>0.75</v>
      </c>
      <c r="F341" t="s">
        <v>31</v>
      </c>
      <c r="G341" t="b">
        <v>1</v>
      </c>
      <c r="H341" t="s">
        <v>32</v>
      </c>
      <c r="I341" t="s">
        <v>33</v>
      </c>
      <c r="J341">
        <v>0.15946802064160601</v>
      </c>
      <c r="K341">
        <v>168.89999999999901</v>
      </c>
      <c r="L341" t="s">
        <v>714</v>
      </c>
      <c r="M341" t="s">
        <v>715</v>
      </c>
      <c r="N341">
        <v>47254</v>
      </c>
      <c r="O341">
        <v>-15612</v>
      </c>
      <c r="P341">
        <v>8960</v>
      </c>
      <c r="Q341">
        <v>866</v>
      </c>
      <c r="T341">
        <v>32003</v>
      </c>
      <c r="U341">
        <v>-360</v>
      </c>
      <c r="V341">
        <v>0</v>
      </c>
      <c r="W341">
        <v>-7441</v>
      </c>
      <c r="X341">
        <v>42014</v>
      </c>
      <c r="Y341">
        <v>0</v>
      </c>
      <c r="Z341">
        <v>5240</v>
      </c>
      <c r="AA341">
        <v>-5899</v>
      </c>
      <c r="AB341">
        <v>0</v>
      </c>
      <c r="AC341">
        <v>-710</v>
      </c>
      <c r="AD341">
        <v>0</v>
      </c>
      <c r="AE341">
        <v>-1562</v>
      </c>
      <c r="AF341" s="1">
        <f t="shared" si="10"/>
        <v>3.0267742761977967</v>
      </c>
      <c r="AG341" s="1">
        <f t="shared" si="11"/>
        <v>9.5417282623303318E-2</v>
      </c>
    </row>
    <row r="342" spans="1:33" hidden="1" x14ac:dyDescent="0.25">
      <c r="A342">
        <v>340</v>
      </c>
      <c r="B342" t="s">
        <v>30</v>
      </c>
      <c r="C342">
        <v>1</v>
      </c>
      <c r="D342">
        <v>0.5</v>
      </c>
      <c r="E342">
        <v>0.75</v>
      </c>
      <c r="F342" t="s">
        <v>36</v>
      </c>
      <c r="G342" t="b">
        <v>1</v>
      </c>
      <c r="H342" t="s">
        <v>32</v>
      </c>
      <c r="I342" t="s">
        <v>33</v>
      </c>
      <c r="J342">
        <v>0.22065616618547901</v>
      </c>
      <c r="K342">
        <v>78.759999999999906</v>
      </c>
      <c r="L342" t="s">
        <v>716</v>
      </c>
      <c r="M342" t="s">
        <v>717</v>
      </c>
      <c r="N342">
        <v>15134</v>
      </c>
      <c r="O342">
        <v>-16506</v>
      </c>
      <c r="P342">
        <v>2344</v>
      </c>
      <c r="Q342">
        <v>847</v>
      </c>
      <c r="T342">
        <v>3198</v>
      </c>
      <c r="U342">
        <v>-4570</v>
      </c>
      <c r="V342">
        <v>0</v>
      </c>
      <c r="W342">
        <v>-6600</v>
      </c>
      <c r="X342">
        <v>12348</v>
      </c>
      <c r="Y342">
        <v>0</v>
      </c>
      <c r="Z342">
        <v>2786</v>
      </c>
      <c r="AA342">
        <v>-2776</v>
      </c>
      <c r="AB342">
        <v>0</v>
      </c>
      <c r="AC342">
        <v>-5602</v>
      </c>
      <c r="AD342">
        <v>0</v>
      </c>
      <c r="AE342">
        <v>-1528</v>
      </c>
      <c r="AF342" s="1">
        <f t="shared" si="10"/>
        <v>0.91687871077184058</v>
      </c>
      <c r="AG342" s="1">
        <f t="shared" si="11"/>
        <v>0.84878787878787876</v>
      </c>
    </row>
    <row r="343" spans="1:33" hidden="1" x14ac:dyDescent="0.25">
      <c r="A343">
        <v>341</v>
      </c>
      <c r="B343" t="s">
        <v>30</v>
      </c>
      <c r="C343">
        <v>1</v>
      </c>
      <c r="D343">
        <v>0.5</v>
      </c>
      <c r="E343">
        <v>0.75</v>
      </c>
      <c r="F343" t="s">
        <v>39</v>
      </c>
      <c r="G343" t="b">
        <v>1</v>
      </c>
      <c r="H343" t="s">
        <v>32</v>
      </c>
      <c r="I343" t="s">
        <v>33</v>
      </c>
      <c r="J343">
        <v>0.34750989157062401</v>
      </c>
      <c r="K343">
        <v>-102.864</v>
      </c>
      <c r="L343" t="s">
        <v>718</v>
      </c>
      <c r="M343" t="s">
        <v>719</v>
      </c>
      <c r="N343">
        <v>3695</v>
      </c>
      <c r="O343">
        <v>-28306</v>
      </c>
      <c r="P343">
        <v>5344</v>
      </c>
      <c r="Q343">
        <v>1174</v>
      </c>
      <c r="T343">
        <v>0</v>
      </c>
      <c r="U343">
        <v>-24609</v>
      </c>
      <c r="V343">
        <v>0</v>
      </c>
      <c r="W343">
        <v>-7106</v>
      </c>
      <c r="X343">
        <v>3186</v>
      </c>
      <c r="Y343">
        <v>0</v>
      </c>
      <c r="Z343">
        <v>509</v>
      </c>
      <c r="AA343">
        <v>-376</v>
      </c>
      <c r="AB343">
        <v>0</v>
      </c>
      <c r="AC343">
        <v>-19756</v>
      </c>
      <c r="AD343">
        <v>0</v>
      </c>
      <c r="AE343">
        <v>-1068</v>
      </c>
      <c r="AF343" s="1">
        <f t="shared" si="10"/>
        <v>0.1305376951882993</v>
      </c>
      <c r="AG343" s="1">
        <f t="shared" si="11"/>
        <v>2.780185758513932</v>
      </c>
    </row>
    <row r="344" spans="1:33" hidden="1" x14ac:dyDescent="0.25">
      <c r="A344">
        <v>342</v>
      </c>
      <c r="B344" t="s">
        <v>30</v>
      </c>
      <c r="C344">
        <v>1</v>
      </c>
      <c r="D344">
        <v>0.5</v>
      </c>
      <c r="E344">
        <v>1</v>
      </c>
      <c r="F344" t="s">
        <v>31</v>
      </c>
      <c r="G344" t="b">
        <v>1</v>
      </c>
      <c r="H344" t="s">
        <v>32</v>
      </c>
      <c r="I344" t="s">
        <v>33</v>
      </c>
      <c r="J344">
        <v>0.16330961130288099</v>
      </c>
      <c r="K344">
        <v>174.23999999999899</v>
      </c>
      <c r="L344" t="s">
        <v>720</v>
      </c>
      <c r="M344" t="s">
        <v>721</v>
      </c>
      <c r="N344">
        <v>46782</v>
      </c>
      <c r="O344">
        <v>-15231</v>
      </c>
      <c r="P344">
        <v>8913</v>
      </c>
      <c r="Q344">
        <v>871</v>
      </c>
      <c r="T344">
        <v>31877</v>
      </c>
      <c r="U344">
        <v>-324</v>
      </c>
      <c r="V344">
        <v>0</v>
      </c>
      <c r="W344">
        <v>-7441</v>
      </c>
      <c r="X344">
        <v>42014</v>
      </c>
      <c r="Y344">
        <v>0</v>
      </c>
      <c r="Z344">
        <v>4768</v>
      </c>
      <c r="AA344">
        <v>-5320</v>
      </c>
      <c r="AB344">
        <v>0</v>
      </c>
      <c r="AC344">
        <v>-709</v>
      </c>
      <c r="AD344">
        <v>0</v>
      </c>
      <c r="AE344">
        <v>-1761</v>
      </c>
      <c r="AF344" s="1">
        <f t="shared" si="10"/>
        <v>3.0714989166830806</v>
      </c>
      <c r="AG344" s="1">
        <f t="shared" si="11"/>
        <v>9.5282892084397261E-2</v>
      </c>
    </row>
    <row r="345" spans="1:33" hidden="1" x14ac:dyDescent="0.25">
      <c r="A345">
        <v>343</v>
      </c>
      <c r="B345" t="s">
        <v>30</v>
      </c>
      <c r="C345">
        <v>1</v>
      </c>
      <c r="D345">
        <v>0.5</v>
      </c>
      <c r="E345">
        <v>1</v>
      </c>
      <c r="F345" t="s">
        <v>36</v>
      </c>
      <c r="G345" t="b">
        <v>1</v>
      </c>
      <c r="H345" t="s">
        <v>32</v>
      </c>
      <c r="I345" t="s">
        <v>33</v>
      </c>
      <c r="J345">
        <v>0.22140959721540199</v>
      </c>
      <c r="K345">
        <v>91.82</v>
      </c>
      <c r="L345" t="s">
        <v>722</v>
      </c>
      <c r="M345" t="s">
        <v>723</v>
      </c>
      <c r="N345">
        <v>15194</v>
      </c>
      <c r="O345">
        <v>-16724</v>
      </c>
      <c r="P345">
        <v>2420</v>
      </c>
      <c r="Q345">
        <v>798</v>
      </c>
      <c r="T345">
        <v>3222</v>
      </c>
      <c r="U345">
        <v>-4751</v>
      </c>
      <c r="V345">
        <v>0</v>
      </c>
      <c r="W345">
        <v>-6600</v>
      </c>
      <c r="X345">
        <v>12348</v>
      </c>
      <c r="Y345">
        <v>0</v>
      </c>
      <c r="Z345">
        <v>2846</v>
      </c>
      <c r="AA345">
        <v>-2844</v>
      </c>
      <c r="AB345">
        <v>0</v>
      </c>
      <c r="AC345">
        <v>-5631</v>
      </c>
      <c r="AD345">
        <v>0</v>
      </c>
      <c r="AE345">
        <v>-1649</v>
      </c>
      <c r="AF345" s="1">
        <f t="shared" si="10"/>
        <v>0.90851470939966517</v>
      </c>
      <c r="AG345" s="1">
        <f t="shared" si="11"/>
        <v>0.85318181818181815</v>
      </c>
    </row>
    <row r="346" spans="1:33" hidden="1" x14ac:dyDescent="0.25">
      <c r="A346">
        <v>344</v>
      </c>
      <c r="B346" t="s">
        <v>30</v>
      </c>
      <c r="C346">
        <v>1</v>
      </c>
      <c r="D346">
        <v>0.5</v>
      </c>
      <c r="E346">
        <v>1</v>
      </c>
      <c r="F346" t="s">
        <v>39</v>
      </c>
      <c r="G346" t="b">
        <v>1</v>
      </c>
      <c r="H346" t="s">
        <v>32</v>
      </c>
      <c r="I346" t="s">
        <v>33</v>
      </c>
      <c r="J346">
        <v>0.34801241696264301</v>
      </c>
      <c r="K346">
        <v>-102.996</v>
      </c>
      <c r="L346" t="s">
        <v>724</v>
      </c>
      <c r="M346" t="s">
        <v>725</v>
      </c>
      <c r="N346">
        <v>3567</v>
      </c>
      <c r="O346">
        <v>-28795</v>
      </c>
      <c r="P346">
        <v>5497</v>
      </c>
      <c r="Q346">
        <v>1134</v>
      </c>
      <c r="T346">
        <v>0</v>
      </c>
      <c r="U346">
        <v>-25226</v>
      </c>
      <c r="V346">
        <v>0</v>
      </c>
      <c r="W346">
        <v>-7106</v>
      </c>
      <c r="X346">
        <v>3186</v>
      </c>
      <c r="Y346">
        <v>0</v>
      </c>
      <c r="Z346">
        <v>381</v>
      </c>
      <c r="AA346">
        <v>-258</v>
      </c>
      <c r="AB346">
        <v>0</v>
      </c>
      <c r="AC346">
        <v>-19813</v>
      </c>
      <c r="AD346">
        <v>0</v>
      </c>
      <c r="AE346">
        <v>-1618</v>
      </c>
      <c r="AF346" s="1">
        <f t="shared" si="10"/>
        <v>0.1238756728598715</v>
      </c>
      <c r="AG346" s="1">
        <f t="shared" si="11"/>
        <v>2.7882071488882634</v>
      </c>
    </row>
    <row r="347" spans="1:33" hidden="1" x14ac:dyDescent="0.25">
      <c r="A347">
        <v>345</v>
      </c>
      <c r="B347" t="s">
        <v>30</v>
      </c>
      <c r="C347">
        <v>1</v>
      </c>
      <c r="D347">
        <v>0.75</v>
      </c>
      <c r="E347">
        <v>0</v>
      </c>
      <c r="F347" t="s">
        <v>31</v>
      </c>
      <c r="G347" t="b">
        <v>1</v>
      </c>
      <c r="H347" t="s">
        <v>32</v>
      </c>
      <c r="I347" t="s">
        <v>33</v>
      </c>
      <c r="J347">
        <v>0.15574512802982499</v>
      </c>
      <c r="K347">
        <v>174.172</v>
      </c>
      <c r="L347" t="s">
        <v>726</v>
      </c>
      <c r="M347" t="s">
        <v>727</v>
      </c>
      <c r="N347">
        <v>47285</v>
      </c>
      <c r="O347">
        <v>-15379</v>
      </c>
      <c r="P347">
        <v>8874</v>
      </c>
      <c r="Q347">
        <v>863</v>
      </c>
      <c r="T347">
        <v>32125</v>
      </c>
      <c r="U347">
        <v>-217</v>
      </c>
      <c r="V347">
        <v>0</v>
      </c>
      <c r="W347">
        <v>-7441</v>
      </c>
      <c r="X347">
        <v>42011</v>
      </c>
      <c r="Y347">
        <v>0</v>
      </c>
      <c r="Z347">
        <v>5274</v>
      </c>
      <c r="AA347">
        <v>-5911</v>
      </c>
      <c r="AB347">
        <v>0</v>
      </c>
      <c r="AC347">
        <v>-2027</v>
      </c>
      <c r="AD347">
        <v>0</v>
      </c>
      <c r="AE347">
        <v>0</v>
      </c>
      <c r="AF347" s="1">
        <f t="shared" si="10"/>
        <v>3.0746472462448793</v>
      </c>
      <c r="AG347" s="1">
        <f t="shared" si="11"/>
        <v>0.2724096223625857</v>
      </c>
    </row>
    <row r="348" spans="1:33" hidden="1" x14ac:dyDescent="0.25">
      <c r="A348">
        <v>346</v>
      </c>
      <c r="B348" t="s">
        <v>30</v>
      </c>
      <c r="C348">
        <v>1</v>
      </c>
      <c r="D348">
        <v>0.75</v>
      </c>
      <c r="E348">
        <v>0</v>
      </c>
      <c r="F348" t="s">
        <v>36</v>
      </c>
      <c r="G348" t="b">
        <v>1</v>
      </c>
      <c r="H348" t="s">
        <v>32</v>
      </c>
      <c r="I348" t="s">
        <v>33</v>
      </c>
      <c r="J348">
        <v>0.21815815362035801</v>
      </c>
      <c r="K348">
        <v>-73.536000000000001</v>
      </c>
      <c r="L348" t="s">
        <v>728</v>
      </c>
      <c r="M348" t="s">
        <v>729</v>
      </c>
      <c r="N348">
        <v>14418</v>
      </c>
      <c r="O348">
        <v>-19530</v>
      </c>
      <c r="P348">
        <v>2218</v>
      </c>
      <c r="Q348">
        <v>640</v>
      </c>
      <c r="T348">
        <v>1636</v>
      </c>
      <c r="U348">
        <v>-6748</v>
      </c>
      <c r="V348">
        <v>0</v>
      </c>
      <c r="W348">
        <v>-6600</v>
      </c>
      <c r="X348">
        <v>12347</v>
      </c>
      <c r="Y348">
        <v>0</v>
      </c>
      <c r="Z348">
        <v>2071</v>
      </c>
      <c r="AA348">
        <v>-1977</v>
      </c>
      <c r="AB348">
        <v>0</v>
      </c>
      <c r="AC348">
        <v>-10953</v>
      </c>
      <c r="AD348">
        <v>0</v>
      </c>
      <c r="AE348">
        <v>0</v>
      </c>
      <c r="AF348" s="1">
        <f t="shared" si="10"/>
        <v>0.73824884792626733</v>
      </c>
      <c r="AG348" s="1">
        <f t="shared" si="11"/>
        <v>1.6595454545454544</v>
      </c>
    </row>
    <row r="349" spans="1:33" hidden="1" x14ac:dyDescent="0.25">
      <c r="A349">
        <v>347</v>
      </c>
      <c r="B349" t="s">
        <v>30</v>
      </c>
      <c r="C349">
        <v>1</v>
      </c>
      <c r="D349">
        <v>0.75</v>
      </c>
      <c r="E349">
        <v>0</v>
      </c>
      <c r="F349" t="s">
        <v>39</v>
      </c>
      <c r="G349" t="b">
        <v>1</v>
      </c>
      <c r="H349" t="s">
        <v>32</v>
      </c>
      <c r="I349" t="s">
        <v>33</v>
      </c>
      <c r="J349">
        <v>0.35211131143951502</v>
      </c>
      <c r="K349">
        <v>-134.04</v>
      </c>
      <c r="L349" t="s">
        <v>730</v>
      </c>
      <c r="M349" t="s">
        <v>731</v>
      </c>
      <c r="N349">
        <v>3617</v>
      </c>
      <c r="O349">
        <v>-36200</v>
      </c>
      <c r="P349">
        <v>7099</v>
      </c>
      <c r="Q349">
        <v>1241</v>
      </c>
      <c r="T349">
        <v>0</v>
      </c>
      <c r="U349">
        <v>-32582</v>
      </c>
      <c r="V349">
        <v>0</v>
      </c>
      <c r="W349">
        <v>-7106</v>
      </c>
      <c r="X349">
        <v>3186</v>
      </c>
      <c r="Y349">
        <v>0</v>
      </c>
      <c r="Z349">
        <v>431</v>
      </c>
      <c r="AA349">
        <v>-234</v>
      </c>
      <c r="AB349">
        <v>0</v>
      </c>
      <c r="AC349">
        <v>-28860</v>
      </c>
      <c r="AD349">
        <v>0</v>
      </c>
      <c r="AE349">
        <v>0</v>
      </c>
      <c r="AF349" s="1">
        <f t="shared" si="10"/>
        <v>9.9917127071823209E-2</v>
      </c>
      <c r="AG349" s="1">
        <f t="shared" si="11"/>
        <v>4.0613566000562908</v>
      </c>
    </row>
    <row r="350" spans="1:33" hidden="1" x14ac:dyDescent="0.25">
      <c r="A350">
        <v>348</v>
      </c>
      <c r="B350" t="s">
        <v>30</v>
      </c>
      <c r="C350">
        <v>1</v>
      </c>
      <c r="D350">
        <v>0.75</v>
      </c>
      <c r="E350">
        <v>0.25</v>
      </c>
      <c r="F350" t="s">
        <v>31</v>
      </c>
      <c r="G350" t="b">
        <v>1</v>
      </c>
      <c r="H350" t="s">
        <v>32</v>
      </c>
      <c r="I350" t="s">
        <v>33</v>
      </c>
      <c r="J350">
        <v>0.16447494164562401</v>
      </c>
      <c r="K350">
        <v>139.15199999999999</v>
      </c>
      <c r="L350" t="s">
        <v>732</v>
      </c>
      <c r="M350" t="s">
        <v>733</v>
      </c>
      <c r="N350">
        <v>46501</v>
      </c>
      <c r="O350">
        <v>-14645</v>
      </c>
      <c r="P350">
        <v>8954</v>
      </c>
      <c r="Q350">
        <v>864</v>
      </c>
      <c r="T350">
        <v>32162</v>
      </c>
      <c r="U350">
        <v>-305</v>
      </c>
      <c r="V350">
        <v>0</v>
      </c>
      <c r="W350">
        <v>-7441</v>
      </c>
      <c r="X350">
        <v>42014</v>
      </c>
      <c r="Y350">
        <v>0</v>
      </c>
      <c r="Z350">
        <v>4487</v>
      </c>
      <c r="AA350">
        <v>-4941</v>
      </c>
      <c r="AB350">
        <v>0</v>
      </c>
      <c r="AC350">
        <v>-2004</v>
      </c>
      <c r="AD350">
        <v>0</v>
      </c>
      <c r="AE350">
        <v>-259</v>
      </c>
      <c r="AF350" s="1">
        <f t="shared" si="10"/>
        <v>3.1752133834073062</v>
      </c>
      <c r="AG350" s="1">
        <f t="shared" si="11"/>
        <v>0.2693186399677463</v>
      </c>
    </row>
    <row r="351" spans="1:33" hidden="1" x14ac:dyDescent="0.25">
      <c r="A351">
        <v>349</v>
      </c>
      <c r="B351" t="s">
        <v>30</v>
      </c>
      <c r="C351">
        <v>1</v>
      </c>
      <c r="D351">
        <v>0.75</v>
      </c>
      <c r="E351">
        <v>0.25</v>
      </c>
      <c r="F351" t="s">
        <v>36</v>
      </c>
      <c r="G351" t="b">
        <v>1</v>
      </c>
      <c r="H351" t="s">
        <v>32</v>
      </c>
      <c r="I351" t="s">
        <v>33</v>
      </c>
      <c r="J351">
        <v>0.21875506033449299</v>
      </c>
      <c r="K351">
        <v>-60.38</v>
      </c>
      <c r="L351" t="s">
        <v>734</v>
      </c>
      <c r="M351" t="s">
        <v>735</v>
      </c>
      <c r="N351">
        <v>14409</v>
      </c>
      <c r="O351">
        <v>-19735</v>
      </c>
      <c r="P351">
        <v>2194</v>
      </c>
      <c r="Q351">
        <v>644</v>
      </c>
      <c r="T351">
        <v>1558</v>
      </c>
      <c r="U351">
        <v>-6883</v>
      </c>
      <c r="V351">
        <v>0</v>
      </c>
      <c r="W351">
        <v>-6600</v>
      </c>
      <c r="X351">
        <v>12348</v>
      </c>
      <c r="Y351">
        <v>0</v>
      </c>
      <c r="Z351">
        <v>2061</v>
      </c>
      <c r="AA351">
        <v>-1966</v>
      </c>
      <c r="AB351">
        <v>0</v>
      </c>
      <c r="AC351">
        <v>-10949</v>
      </c>
      <c r="AD351">
        <v>0</v>
      </c>
      <c r="AE351">
        <v>-220</v>
      </c>
      <c r="AF351" s="1">
        <f t="shared" si="10"/>
        <v>0.73012414492019251</v>
      </c>
      <c r="AG351" s="1">
        <f t="shared" si="11"/>
        <v>1.6589393939393939</v>
      </c>
    </row>
    <row r="352" spans="1:33" hidden="1" x14ac:dyDescent="0.25">
      <c r="A352">
        <v>350</v>
      </c>
      <c r="B352" t="s">
        <v>30</v>
      </c>
      <c r="C352">
        <v>1</v>
      </c>
      <c r="D352">
        <v>0.75</v>
      </c>
      <c r="E352">
        <v>0.25</v>
      </c>
      <c r="F352" t="s">
        <v>39</v>
      </c>
      <c r="G352" t="b">
        <v>1</v>
      </c>
      <c r="H352" t="s">
        <v>32</v>
      </c>
      <c r="I352" t="s">
        <v>33</v>
      </c>
      <c r="J352">
        <v>0.35242016248709401</v>
      </c>
      <c r="K352">
        <v>-134.04</v>
      </c>
      <c r="L352" t="s">
        <v>736</v>
      </c>
      <c r="M352" t="s">
        <v>737</v>
      </c>
      <c r="N352">
        <v>3618</v>
      </c>
      <c r="O352">
        <v>-36568</v>
      </c>
      <c r="P352">
        <v>7134</v>
      </c>
      <c r="Q352">
        <v>1298</v>
      </c>
      <c r="T352">
        <v>0</v>
      </c>
      <c r="U352">
        <v>-32949</v>
      </c>
      <c r="V352">
        <v>0</v>
      </c>
      <c r="W352">
        <v>-7106</v>
      </c>
      <c r="X352">
        <v>3186</v>
      </c>
      <c r="Y352">
        <v>0</v>
      </c>
      <c r="Z352">
        <v>432</v>
      </c>
      <c r="AA352">
        <v>-235</v>
      </c>
      <c r="AB352">
        <v>0</v>
      </c>
      <c r="AC352">
        <v>-28885</v>
      </c>
      <c r="AD352">
        <v>0</v>
      </c>
      <c r="AE352">
        <v>-342</v>
      </c>
      <c r="AF352" s="1">
        <f t="shared" si="10"/>
        <v>9.8938963027783849E-2</v>
      </c>
      <c r="AG352" s="1">
        <f t="shared" si="11"/>
        <v>4.0648747537292431</v>
      </c>
    </row>
    <row r="353" spans="1:33" hidden="1" x14ac:dyDescent="0.25">
      <c r="A353">
        <v>351</v>
      </c>
      <c r="B353" t="s">
        <v>30</v>
      </c>
      <c r="C353">
        <v>1</v>
      </c>
      <c r="D353">
        <v>0.75</v>
      </c>
      <c r="E353">
        <v>0.5</v>
      </c>
      <c r="F353" t="s">
        <v>31</v>
      </c>
      <c r="G353" t="b">
        <v>1</v>
      </c>
      <c r="H353" t="s">
        <v>32</v>
      </c>
      <c r="I353" t="s">
        <v>33</v>
      </c>
      <c r="J353">
        <v>0.16060723350396</v>
      </c>
      <c r="K353">
        <v>146.16</v>
      </c>
      <c r="L353" t="s">
        <v>738</v>
      </c>
      <c r="M353" t="s">
        <v>739</v>
      </c>
      <c r="N353">
        <v>46706</v>
      </c>
      <c r="O353">
        <v>-15597</v>
      </c>
      <c r="P353">
        <v>8891</v>
      </c>
      <c r="Q353">
        <v>808</v>
      </c>
      <c r="T353">
        <v>31443</v>
      </c>
      <c r="U353">
        <v>-333</v>
      </c>
      <c r="V353">
        <v>0</v>
      </c>
      <c r="W353">
        <v>-7441</v>
      </c>
      <c r="X353">
        <v>42014</v>
      </c>
      <c r="Y353">
        <v>0</v>
      </c>
      <c r="Z353">
        <v>4692</v>
      </c>
      <c r="AA353">
        <v>-5277</v>
      </c>
      <c r="AB353">
        <v>0</v>
      </c>
      <c r="AC353">
        <v>-1992</v>
      </c>
      <c r="AD353">
        <v>0</v>
      </c>
      <c r="AE353">
        <v>-887</v>
      </c>
      <c r="AF353" s="1">
        <f t="shared" si="10"/>
        <v>2.9945502340193628</v>
      </c>
      <c r="AG353" s="1">
        <f t="shared" si="11"/>
        <v>0.26770595350087356</v>
      </c>
    </row>
    <row r="354" spans="1:33" hidden="1" x14ac:dyDescent="0.25">
      <c r="A354">
        <v>352</v>
      </c>
      <c r="B354" t="s">
        <v>30</v>
      </c>
      <c r="C354">
        <v>1</v>
      </c>
      <c r="D354">
        <v>0.75</v>
      </c>
      <c r="E354">
        <v>0.5</v>
      </c>
      <c r="F354" t="s">
        <v>36</v>
      </c>
      <c r="G354" t="b">
        <v>1</v>
      </c>
      <c r="H354" t="s">
        <v>32</v>
      </c>
      <c r="I354" t="s">
        <v>33</v>
      </c>
      <c r="J354">
        <v>0.22287730373674799</v>
      </c>
      <c r="K354">
        <v>-59.155999999999999</v>
      </c>
      <c r="L354" t="s">
        <v>740</v>
      </c>
      <c r="M354" t="s">
        <v>741</v>
      </c>
      <c r="N354">
        <v>14445</v>
      </c>
      <c r="O354">
        <v>-20365</v>
      </c>
      <c r="P354">
        <v>2266</v>
      </c>
      <c r="Q354">
        <v>665</v>
      </c>
      <c r="T354">
        <v>1332</v>
      </c>
      <c r="U354">
        <v>-7252</v>
      </c>
      <c r="V354">
        <v>0</v>
      </c>
      <c r="W354">
        <v>-6600</v>
      </c>
      <c r="X354">
        <v>12348</v>
      </c>
      <c r="Y354">
        <v>0</v>
      </c>
      <c r="Z354">
        <v>2097</v>
      </c>
      <c r="AA354">
        <v>-1931</v>
      </c>
      <c r="AB354">
        <v>0</v>
      </c>
      <c r="AC354">
        <v>-10918</v>
      </c>
      <c r="AD354">
        <v>0</v>
      </c>
      <c r="AE354">
        <v>-916</v>
      </c>
      <c r="AF354" s="1">
        <f t="shared" si="10"/>
        <v>0.7093051804566658</v>
      </c>
      <c r="AG354" s="1">
        <f t="shared" si="11"/>
        <v>1.6542424242424243</v>
      </c>
    </row>
    <row r="355" spans="1:33" hidden="1" x14ac:dyDescent="0.25">
      <c r="A355">
        <v>353</v>
      </c>
      <c r="B355" t="s">
        <v>30</v>
      </c>
      <c r="C355">
        <v>1</v>
      </c>
      <c r="D355">
        <v>0.75</v>
      </c>
      <c r="E355">
        <v>0.5</v>
      </c>
      <c r="F355" t="s">
        <v>39</v>
      </c>
      <c r="G355" t="b">
        <v>1</v>
      </c>
      <c r="H355" t="s">
        <v>32</v>
      </c>
      <c r="I355" t="s">
        <v>33</v>
      </c>
      <c r="J355">
        <v>0.352690021116845</v>
      </c>
      <c r="K355">
        <v>-134.04</v>
      </c>
      <c r="L355" t="s">
        <v>742</v>
      </c>
      <c r="M355" t="s">
        <v>743</v>
      </c>
      <c r="N355">
        <v>3597</v>
      </c>
      <c r="O355">
        <v>-36894</v>
      </c>
      <c r="P355">
        <v>7184</v>
      </c>
      <c r="Q355">
        <v>1334</v>
      </c>
      <c r="T355">
        <v>0</v>
      </c>
      <c r="U355">
        <v>-33296</v>
      </c>
      <c r="V355">
        <v>0</v>
      </c>
      <c r="W355">
        <v>-7106</v>
      </c>
      <c r="X355">
        <v>3186</v>
      </c>
      <c r="Y355">
        <v>0</v>
      </c>
      <c r="Z355">
        <v>411</v>
      </c>
      <c r="AA355">
        <v>-237</v>
      </c>
      <c r="AB355">
        <v>0</v>
      </c>
      <c r="AC355">
        <v>-28946</v>
      </c>
      <c r="AD355">
        <v>0</v>
      </c>
      <c r="AE355">
        <v>-605</v>
      </c>
      <c r="AF355" s="1">
        <f t="shared" si="10"/>
        <v>9.7495527728085868E-2</v>
      </c>
      <c r="AG355" s="1">
        <f t="shared" si="11"/>
        <v>4.0734590486912472</v>
      </c>
    </row>
    <row r="356" spans="1:33" hidden="1" x14ac:dyDescent="0.25">
      <c r="A356">
        <v>354</v>
      </c>
      <c r="B356" t="s">
        <v>30</v>
      </c>
      <c r="C356">
        <v>1</v>
      </c>
      <c r="D356">
        <v>0.75</v>
      </c>
      <c r="E356">
        <v>0.75</v>
      </c>
      <c r="F356" t="s">
        <v>31</v>
      </c>
      <c r="G356" t="b">
        <v>1</v>
      </c>
      <c r="H356" t="s">
        <v>32</v>
      </c>
      <c r="I356" t="s">
        <v>33</v>
      </c>
      <c r="J356">
        <v>0.15383487522951</v>
      </c>
      <c r="K356">
        <v>192.75200000000001</v>
      </c>
      <c r="L356" t="s">
        <v>744</v>
      </c>
      <c r="M356" t="s">
        <v>745</v>
      </c>
      <c r="N356">
        <v>47742</v>
      </c>
      <c r="O356">
        <v>-17174</v>
      </c>
      <c r="P356">
        <v>8827</v>
      </c>
      <c r="Q356">
        <v>735</v>
      </c>
      <c r="T356">
        <v>31009</v>
      </c>
      <c r="U356">
        <v>-439</v>
      </c>
      <c r="V356">
        <v>0</v>
      </c>
      <c r="W356">
        <v>-7441</v>
      </c>
      <c r="X356">
        <v>42014</v>
      </c>
      <c r="Y356">
        <v>0</v>
      </c>
      <c r="Z356">
        <v>5728</v>
      </c>
      <c r="AA356">
        <v>-6437</v>
      </c>
      <c r="AB356">
        <v>0</v>
      </c>
      <c r="AC356">
        <v>-1821</v>
      </c>
      <c r="AD356">
        <v>0</v>
      </c>
      <c r="AE356">
        <v>-1475</v>
      </c>
      <c r="AF356" s="1">
        <f t="shared" si="10"/>
        <v>2.7798998486083613</v>
      </c>
      <c r="AG356" s="1">
        <f t="shared" si="11"/>
        <v>0.24472517134793711</v>
      </c>
    </row>
    <row r="357" spans="1:33" hidden="1" x14ac:dyDescent="0.25">
      <c r="A357">
        <v>355</v>
      </c>
      <c r="B357" t="s">
        <v>30</v>
      </c>
      <c r="C357">
        <v>1</v>
      </c>
      <c r="D357">
        <v>0.75</v>
      </c>
      <c r="E357">
        <v>0.75</v>
      </c>
      <c r="F357" t="s">
        <v>36</v>
      </c>
      <c r="G357" t="b">
        <v>1</v>
      </c>
      <c r="H357" t="s">
        <v>32</v>
      </c>
      <c r="I357" t="s">
        <v>33</v>
      </c>
      <c r="J357">
        <v>0.225975740185961</v>
      </c>
      <c r="K357">
        <v>-76.644000000000005</v>
      </c>
      <c r="L357" t="s">
        <v>746</v>
      </c>
      <c r="M357" t="s">
        <v>747</v>
      </c>
      <c r="N357">
        <v>14408</v>
      </c>
      <c r="O357">
        <v>-20935</v>
      </c>
      <c r="P357">
        <v>2369</v>
      </c>
      <c r="Q357">
        <v>657</v>
      </c>
      <c r="T357">
        <v>1172</v>
      </c>
      <c r="U357">
        <v>-7699</v>
      </c>
      <c r="V357">
        <v>0</v>
      </c>
      <c r="W357">
        <v>-6600</v>
      </c>
      <c r="X357">
        <v>12348</v>
      </c>
      <c r="Y357">
        <v>0</v>
      </c>
      <c r="Z357">
        <v>2060</v>
      </c>
      <c r="AA357">
        <v>-1957</v>
      </c>
      <c r="AB357">
        <v>0</v>
      </c>
      <c r="AC357">
        <v>-10994</v>
      </c>
      <c r="AD357">
        <v>0</v>
      </c>
      <c r="AE357">
        <v>-1384</v>
      </c>
      <c r="AF357" s="1">
        <f t="shared" si="10"/>
        <v>0.68822545975638882</v>
      </c>
      <c r="AG357" s="1">
        <f t="shared" si="11"/>
        <v>1.6657575757575758</v>
      </c>
    </row>
    <row r="358" spans="1:33" hidden="1" x14ac:dyDescent="0.25">
      <c r="A358">
        <v>356</v>
      </c>
      <c r="B358" t="s">
        <v>30</v>
      </c>
      <c r="C358">
        <v>1</v>
      </c>
      <c r="D358">
        <v>0.75</v>
      </c>
      <c r="E358">
        <v>0.75</v>
      </c>
      <c r="F358" t="s">
        <v>39</v>
      </c>
      <c r="G358" t="b">
        <v>1</v>
      </c>
      <c r="H358" t="s">
        <v>32</v>
      </c>
      <c r="I358" t="s">
        <v>33</v>
      </c>
      <c r="J358">
        <v>0.35309213987265903</v>
      </c>
      <c r="K358">
        <v>-134.04</v>
      </c>
      <c r="L358" t="s">
        <v>748</v>
      </c>
      <c r="M358" t="s">
        <v>749</v>
      </c>
      <c r="N358">
        <v>3606</v>
      </c>
      <c r="O358">
        <v>-37433</v>
      </c>
      <c r="P358">
        <v>7256</v>
      </c>
      <c r="Q358">
        <v>1393</v>
      </c>
      <c r="T358">
        <v>0</v>
      </c>
      <c r="U358">
        <v>-33826</v>
      </c>
      <c r="V358">
        <v>0</v>
      </c>
      <c r="W358">
        <v>-7106</v>
      </c>
      <c r="X358">
        <v>3186</v>
      </c>
      <c r="Y358">
        <v>0</v>
      </c>
      <c r="Z358">
        <v>420</v>
      </c>
      <c r="AA358">
        <v>-245</v>
      </c>
      <c r="AB358">
        <v>0</v>
      </c>
      <c r="AC358">
        <v>-29033</v>
      </c>
      <c r="AD358">
        <v>0</v>
      </c>
      <c r="AE358">
        <v>-1049</v>
      </c>
      <c r="AF358" s="1">
        <f t="shared" si="10"/>
        <v>9.6332113375898268E-2</v>
      </c>
      <c r="AG358" s="1">
        <f t="shared" si="11"/>
        <v>4.0857022234731213</v>
      </c>
    </row>
    <row r="359" spans="1:33" hidden="1" x14ac:dyDescent="0.25">
      <c r="A359">
        <v>357</v>
      </c>
      <c r="B359" t="s">
        <v>30</v>
      </c>
      <c r="C359">
        <v>1</v>
      </c>
      <c r="D359">
        <v>0.75</v>
      </c>
      <c r="E359">
        <v>1</v>
      </c>
      <c r="F359" t="s">
        <v>31</v>
      </c>
      <c r="G359" t="b">
        <v>1</v>
      </c>
      <c r="H359" t="s">
        <v>32</v>
      </c>
      <c r="I359" t="s">
        <v>33</v>
      </c>
      <c r="J359">
        <v>0.15527927887476001</v>
      </c>
      <c r="K359">
        <v>169.96</v>
      </c>
      <c r="L359" t="s">
        <v>750</v>
      </c>
      <c r="M359" t="s">
        <v>751</v>
      </c>
      <c r="N359">
        <v>47140</v>
      </c>
      <c r="O359">
        <v>-16675</v>
      </c>
      <c r="P359">
        <v>8798</v>
      </c>
      <c r="Q359">
        <v>735</v>
      </c>
      <c r="T359">
        <v>30827</v>
      </c>
      <c r="U359">
        <v>-362</v>
      </c>
      <c r="V359">
        <v>0</v>
      </c>
      <c r="W359">
        <v>-7441</v>
      </c>
      <c r="X359">
        <v>42014</v>
      </c>
      <c r="Y359">
        <v>0</v>
      </c>
      <c r="Z359">
        <v>5126</v>
      </c>
      <c r="AA359">
        <v>-5751</v>
      </c>
      <c r="AB359">
        <v>0</v>
      </c>
      <c r="AC359">
        <v>-1825</v>
      </c>
      <c r="AD359">
        <v>0</v>
      </c>
      <c r="AE359">
        <v>-1658</v>
      </c>
      <c r="AF359" s="1">
        <f t="shared" si="10"/>
        <v>2.8269865067466267</v>
      </c>
      <c r="AG359" s="1">
        <f t="shared" si="11"/>
        <v>0.24526273350356134</v>
      </c>
    </row>
    <row r="360" spans="1:33" hidden="1" x14ac:dyDescent="0.25">
      <c r="A360">
        <v>358</v>
      </c>
      <c r="B360" t="s">
        <v>30</v>
      </c>
      <c r="C360">
        <v>1</v>
      </c>
      <c r="D360">
        <v>0.75</v>
      </c>
      <c r="E360">
        <v>1</v>
      </c>
      <c r="F360" t="s">
        <v>36</v>
      </c>
      <c r="G360" t="b">
        <v>1</v>
      </c>
      <c r="H360" t="s">
        <v>32</v>
      </c>
      <c r="I360" t="s">
        <v>33</v>
      </c>
      <c r="J360">
        <v>0.22614730268091601</v>
      </c>
      <c r="K360">
        <v>-93.963999999999999</v>
      </c>
      <c r="L360" t="s">
        <v>752</v>
      </c>
      <c r="M360" t="s">
        <v>753</v>
      </c>
      <c r="N360">
        <v>14354</v>
      </c>
      <c r="O360">
        <v>-20971</v>
      </c>
      <c r="P360">
        <v>2380</v>
      </c>
      <c r="Q360">
        <v>656</v>
      </c>
      <c r="T360">
        <v>1251</v>
      </c>
      <c r="U360">
        <v>-7868</v>
      </c>
      <c r="V360">
        <v>0</v>
      </c>
      <c r="W360">
        <v>-6600</v>
      </c>
      <c r="X360">
        <v>12348</v>
      </c>
      <c r="Y360">
        <v>0</v>
      </c>
      <c r="Z360">
        <v>2006</v>
      </c>
      <c r="AA360">
        <v>-1897</v>
      </c>
      <c r="AB360">
        <v>0</v>
      </c>
      <c r="AC360">
        <v>-10999</v>
      </c>
      <c r="AD360">
        <v>0</v>
      </c>
      <c r="AE360">
        <v>-1475</v>
      </c>
      <c r="AF360" s="1">
        <f t="shared" si="10"/>
        <v>0.6844690286586238</v>
      </c>
      <c r="AG360" s="1">
        <f t="shared" si="11"/>
        <v>1.6665151515151515</v>
      </c>
    </row>
    <row r="361" spans="1:33" hidden="1" x14ac:dyDescent="0.25">
      <c r="A361">
        <v>359</v>
      </c>
      <c r="B361" t="s">
        <v>30</v>
      </c>
      <c r="C361">
        <v>1</v>
      </c>
      <c r="D361">
        <v>0.75</v>
      </c>
      <c r="E361">
        <v>1</v>
      </c>
      <c r="F361" t="s">
        <v>39</v>
      </c>
      <c r="G361" t="b">
        <v>1</v>
      </c>
      <c r="H361" t="s">
        <v>32</v>
      </c>
      <c r="I361" t="s">
        <v>33</v>
      </c>
      <c r="J361">
        <v>0.35336582749901602</v>
      </c>
      <c r="K361">
        <v>-134.31200000000001</v>
      </c>
      <c r="L361" t="s">
        <v>754</v>
      </c>
      <c r="M361" t="s">
        <v>755</v>
      </c>
      <c r="N361">
        <v>3497</v>
      </c>
      <c r="O361">
        <v>-37900</v>
      </c>
      <c r="P361">
        <v>7370</v>
      </c>
      <c r="Q361">
        <v>1386</v>
      </c>
      <c r="T361">
        <v>0</v>
      </c>
      <c r="U361">
        <v>-34402</v>
      </c>
      <c r="V361">
        <v>0</v>
      </c>
      <c r="W361">
        <v>-7106</v>
      </c>
      <c r="X361">
        <v>3186</v>
      </c>
      <c r="Y361">
        <v>0</v>
      </c>
      <c r="Z361">
        <v>311</v>
      </c>
      <c r="AA361">
        <v>-142</v>
      </c>
      <c r="AB361">
        <v>0</v>
      </c>
      <c r="AC361">
        <v>-29033</v>
      </c>
      <c r="AD361">
        <v>0</v>
      </c>
      <c r="AE361">
        <v>-1619</v>
      </c>
      <c r="AF361" s="1">
        <f t="shared" si="10"/>
        <v>9.226912928759895E-2</v>
      </c>
      <c r="AG361" s="1">
        <f t="shared" si="11"/>
        <v>4.0857022234731213</v>
      </c>
    </row>
    <row r="362" spans="1:33" hidden="1" x14ac:dyDescent="0.25">
      <c r="A362">
        <v>360</v>
      </c>
      <c r="B362" t="s">
        <v>30</v>
      </c>
      <c r="C362">
        <v>1</v>
      </c>
      <c r="D362">
        <v>1</v>
      </c>
      <c r="E362">
        <v>0</v>
      </c>
      <c r="F362" t="s">
        <v>31</v>
      </c>
      <c r="G362" t="b">
        <v>1</v>
      </c>
      <c r="H362" t="s">
        <v>32</v>
      </c>
      <c r="I362" t="s">
        <v>33</v>
      </c>
      <c r="J362">
        <v>0.16185073613829201</v>
      </c>
      <c r="K362">
        <v>135.56800000000001</v>
      </c>
      <c r="L362" t="s">
        <v>756</v>
      </c>
      <c r="M362" t="s">
        <v>757</v>
      </c>
      <c r="N362">
        <v>46477</v>
      </c>
      <c r="O362">
        <v>-15011</v>
      </c>
      <c r="P362">
        <v>8869</v>
      </c>
      <c r="Q362">
        <v>803</v>
      </c>
      <c r="T362">
        <v>31689</v>
      </c>
      <c r="U362">
        <v>-222</v>
      </c>
      <c r="V362">
        <v>0</v>
      </c>
      <c r="W362">
        <v>-7441</v>
      </c>
      <c r="X362">
        <v>42011</v>
      </c>
      <c r="Y362">
        <v>0</v>
      </c>
      <c r="Z362">
        <v>4466</v>
      </c>
      <c r="AA362">
        <v>-4909</v>
      </c>
      <c r="AB362">
        <v>0</v>
      </c>
      <c r="AC362">
        <v>-2661</v>
      </c>
      <c r="AD362">
        <v>0</v>
      </c>
      <c r="AE362">
        <v>0</v>
      </c>
      <c r="AF362" s="1">
        <f t="shared" si="10"/>
        <v>3.0961961228432484</v>
      </c>
      <c r="AG362" s="1">
        <f t="shared" si="11"/>
        <v>0.35761322402902834</v>
      </c>
    </row>
    <row r="363" spans="1:33" hidden="1" x14ac:dyDescent="0.25">
      <c r="A363">
        <v>361</v>
      </c>
      <c r="B363" t="s">
        <v>30</v>
      </c>
      <c r="C363">
        <v>1</v>
      </c>
      <c r="D363">
        <v>1</v>
      </c>
      <c r="E363">
        <v>0</v>
      </c>
      <c r="F363" t="s">
        <v>36</v>
      </c>
      <c r="G363" t="b">
        <v>1</v>
      </c>
      <c r="H363" t="s">
        <v>32</v>
      </c>
      <c r="I363" t="s">
        <v>33</v>
      </c>
      <c r="J363">
        <v>0.221049309616353</v>
      </c>
      <c r="K363">
        <v>-82.683999999999997</v>
      </c>
      <c r="L363" t="s">
        <v>758</v>
      </c>
      <c r="M363" t="s">
        <v>759</v>
      </c>
      <c r="N363">
        <v>14152</v>
      </c>
      <c r="O363">
        <v>-21198</v>
      </c>
      <c r="P363">
        <v>2274</v>
      </c>
      <c r="Q363">
        <v>600</v>
      </c>
      <c r="T363">
        <v>1090</v>
      </c>
      <c r="U363">
        <v>-8135</v>
      </c>
      <c r="V363">
        <v>0</v>
      </c>
      <c r="W363">
        <v>-6600</v>
      </c>
      <c r="X363">
        <v>12347</v>
      </c>
      <c r="Y363">
        <v>0</v>
      </c>
      <c r="Z363">
        <v>1805</v>
      </c>
      <c r="AA363">
        <v>-1611</v>
      </c>
      <c r="AB363">
        <v>0</v>
      </c>
      <c r="AC363">
        <v>-12987</v>
      </c>
      <c r="AD363">
        <v>0</v>
      </c>
      <c r="AE363">
        <v>0</v>
      </c>
      <c r="AF363" s="1">
        <f t="shared" si="10"/>
        <v>0.66761015190112272</v>
      </c>
      <c r="AG363" s="1">
        <f t="shared" si="11"/>
        <v>1.9677272727272728</v>
      </c>
    </row>
    <row r="364" spans="1:33" hidden="1" x14ac:dyDescent="0.25">
      <c r="A364">
        <v>362</v>
      </c>
      <c r="B364" t="s">
        <v>30</v>
      </c>
      <c r="C364">
        <v>1</v>
      </c>
      <c r="D364">
        <v>1</v>
      </c>
      <c r="E364">
        <v>0</v>
      </c>
      <c r="F364" t="s">
        <v>39</v>
      </c>
      <c r="G364" t="b">
        <v>1</v>
      </c>
      <c r="H364" t="s">
        <v>32</v>
      </c>
      <c r="I364" t="s">
        <v>33</v>
      </c>
      <c r="J364">
        <v>0.35411398944821199</v>
      </c>
      <c r="K364">
        <v>-150.14400000000001</v>
      </c>
      <c r="L364" t="s">
        <v>760</v>
      </c>
      <c r="M364" t="s">
        <v>761</v>
      </c>
      <c r="N364">
        <v>3485</v>
      </c>
      <c r="O364">
        <v>-39330</v>
      </c>
      <c r="P364">
        <v>7849</v>
      </c>
      <c r="Q364">
        <v>1276</v>
      </c>
      <c r="T364">
        <v>0</v>
      </c>
      <c r="U364">
        <v>-35843</v>
      </c>
      <c r="V364">
        <v>0</v>
      </c>
      <c r="W364">
        <v>-7106</v>
      </c>
      <c r="X364">
        <v>3186</v>
      </c>
      <c r="Y364">
        <v>0</v>
      </c>
      <c r="Z364">
        <v>299</v>
      </c>
      <c r="AA364">
        <v>-77</v>
      </c>
      <c r="AB364">
        <v>0</v>
      </c>
      <c r="AC364">
        <v>-32147</v>
      </c>
      <c r="AD364">
        <v>0</v>
      </c>
      <c r="AE364">
        <v>0</v>
      </c>
      <c r="AF364" s="1">
        <f t="shared" si="10"/>
        <v>8.8609204169844899E-2</v>
      </c>
      <c r="AG364" s="1">
        <f t="shared" si="11"/>
        <v>4.5239234449760763</v>
      </c>
    </row>
    <row r="365" spans="1:33" hidden="1" x14ac:dyDescent="0.25">
      <c r="A365">
        <v>363</v>
      </c>
      <c r="B365" t="s">
        <v>30</v>
      </c>
      <c r="C365">
        <v>1</v>
      </c>
      <c r="D365">
        <v>1</v>
      </c>
      <c r="E365">
        <v>0.25</v>
      </c>
      <c r="F365" t="s">
        <v>31</v>
      </c>
      <c r="G365" t="b">
        <v>1</v>
      </c>
      <c r="H365" t="s">
        <v>32</v>
      </c>
      <c r="I365" t="s">
        <v>33</v>
      </c>
      <c r="J365">
        <v>0.15768634540711801</v>
      </c>
      <c r="K365">
        <v>154.49199999999999</v>
      </c>
      <c r="L365" t="s">
        <v>762</v>
      </c>
      <c r="M365" t="s">
        <v>763</v>
      </c>
      <c r="N365">
        <v>46985</v>
      </c>
      <c r="O365">
        <v>-15895</v>
      </c>
      <c r="P365">
        <v>8860</v>
      </c>
      <c r="Q365">
        <v>787</v>
      </c>
      <c r="T365">
        <v>31416</v>
      </c>
      <c r="U365">
        <v>-325</v>
      </c>
      <c r="V365">
        <v>0</v>
      </c>
      <c r="W365">
        <v>-7441</v>
      </c>
      <c r="X365">
        <v>42014</v>
      </c>
      <c r="Y365">
        <v>0</v>
      </c>
      <c r="Z365">
        <v>4971</v>
      </c>
      <c r="AA365">
        <v>-5548</v>
      </c>
      <c r="AB365">
        <v>0</v>
      </c>
      <c r="AC365">
        <v>-2617</v>
      </c>
      <c r="AD365">
        <v>0</v>
      </c>
      <c r="AE365">
        <v>-289</v>
      </c>
      <c r="AF365" s="1">
        <f t="shared" si="10"/>
        <v>2.9559609940232776</v>
      </c>
      <c r="AG365" s="1">
        <f t="shared" si="11"/>
        <v>0.35170004031716168</v>
      </c>
    </row>
    <row r="366" spans="1:33" hidden="1" x14ac:dyDescent="0.25">
      <c r="A366">
        <v>364</v>
      </c>
      <c r="B366" t="s">
        <v>30</v>
      </c>
      <c r="C366">
        <v>1</v>
      </c>
      <c r="D366">
        <v>1</v>
      </c>
      <c r="E366">
        <v>0.25</v>
      </c>
      <c r="F366" t="s">
        <v>36</v>
      </c>
      <c r="G366" t="b">
        <v>1</v>
      </c>
      <c r="H366" t="s">
        <v>32</v>
      </c>
      <c r="I366" t="s">
        <v>33</v>
      </c>
      <c r="J366">
        <v>0.21993148735500301</v>
      </c>
      <c r="K366">
        <v>-80.724000000000004</v>
      </c>
      <c r="L366" t="s">
        <v>764</v>
      </c>
      <c r="M366" t="s">
        <v>765</v>
      </c>
      <c r="N366">
        <v>14152</v>
      </c>
      <c r="O366">
        <v>-21422</v>
      </c>
      <c r="P366">
        <v>2251</v>
      </c>
      <c r="Q366">
        <v>591</v>
      </c>
      <c r="T366">
        <v>987</v>
      </c>
      <c r="U366">
        <v>-8256</v>
      </c>
      <c r="V366">
        <v>0</v>
      </c>
      <c r="W366">
        <v>-6600</v>
      </c>
      <c r="X366">
        <v>12348</v>
      </c>
      <c r="Y366">
        <v>0</v>
      </c>
      <c r="Z366">
        <v>1804</v>
      </c>
      <c r="AA366">
        <v>-1613</v>
      </c>
      <c r="AB366">
        <v>0</v>
      </c>
      <c r="AC366">
        <v>-12989</v>
      </c>
      <c r="AD366">
        <v>0</v>
      </c>
      <c r="AE366">
        <v>-220</v>
      </c>
      <c r="AF366" s="1">
        <f t="shared" si="10"/>
        <v>0.66062925963962282</v>
      </c>
      <c r="AG366" s="1">
        <f t="shared" si="11"/>
        <v>1.968030303030303</v>
      </c>
    </row>
    <row r="367" spans="1:33" hidden="1" x14ac:dyDescent="0.25">
      <c r="A367">
        <v>365</v>
      </c>
      <c r="B367" t="s">
        <v>30</v>
      </c>
      <c r="C367">
        <v>1</v>
      </c>
      <c r="D367">
        <v>1</v>
      </c>
      <c r="E367">
        <v>0.25</v>
      </c>
      <c r="F367" t="s">
        <v>39</v>
      </c>
      <c r="G367" t="b">
        <v>1</v>
      </c>
      <c r="H367" t="s">
        <v>32</v>
      </c>
      <c r="I367" t="s">
        <v>33</v>
      </c>
      <c r="J367">
        <v>0.35438676334820102</v>
      </c>
      <c r="K367">
        <v>-150.14400000000001</v>
      </c>
      <c r="L367" t="s">
        <v>766</v>
      </c>
      <c r="M367" t="s">
        <v>767</v>
      </c>
      <c r="N367">
        <v>3482</v>
      </c>
      <c r="O367">
        <v>-39709</v>
      </c>
      <c r="P367">
        <v>7876</v>
      </c>
      <c r="Q367">
        <v>1336</v>
      </c>
      <c r="T367">
        <v>0</v>
      </c>
      <c r="U367">
        <v>-36226</v>
      </c>
      <c r="V367">
        <v>0</v>
      </c>
      <c r="W367">
        <v>-7106</v>
      </c>
      <c r="X367">
        <v>3186</v>
      </c>
      <c r="Y367">
        <v>0</v>
      </c>
      <c r="Z367">
        <v>296</v>
      </c>
      <c r="AA367">
        <v>-75</v>
      </c>
      <c r="AB367">
        <v>0</v>
      </c>
      <c r="AC367">
        <v>-32186</v>
      </c>
      <c r="AD367">
        <v>0</v>
      </c>
      <c r="AE367">
        <v>-342</v>
      </c>
      <c r="AF367" s="1">
        <f t="shared" si="10"/>
        <v>8.7687929688483712E-2</v>
      </c>
      <c r="AG367" s="1">
        <f t="shared" si="11"/>
        <v>4.5294117647058822</v>
      </c>
    </row>
    <row r="368" spans="1:33" hidden="1" x14ac:dyDescent="0.25">
      <c r="A368">
        <v>366</v>
      </c>
      <c r="B368" t="s">
        <v>30</v>
      </c>
      <c r="C368">
        <v>1</v>
      </c>
      <c r="D368">
        <v>1</v>
      </c>
      <c r="E368">
        <v>0.5</v>
      </c>
      <c r="F368" t="s">
        <v>31</v>
      </c>
      <c r="G368" t="b">
        <v>1</v>
      </c>
      <c r="H368" t="s">
        <v>32</v>
      </c>
      <c r="I368" t="s">
        <v>33</v>
      </c>
      <c r="J368">
        <v>0.15752517875404701</v>
      </c>
      <c r="K368">
        <v>153.1</v>
      </c>
      <c r="L368" t="s">
        <v>768</v>
      </c>
      <c r="M368" t="s">
        <v>769</v>
      </c>
      <c r="N368">
        <v>46922</v>
      </c>
      <c r="O368">
        <v>-16473</v>
      </c>
      <c r="P368">
        <v>8787</v>
      </c>
      <c r="Q368">
        <v>743</v>
      </c>
      <c r="T368">
        <v>30722</v>
      </c>
      <c r="U368">
        <v>-273</v>
      </c>
      <c r="V368">
        <v>0</v>
      </c>
      <c r="W368">
        <v>-7441</v>
      </c>
      <c r="X368">
        <v>42014</v>
      </c>
      <c r="Y368">
        <v>0</v>
      </c>
      <c r="Z368">
        <v>4908</v>
      </c>
      <c r="AA368">
        <v>-5520</v>
      </c>
      <c r="AB368">
        <v>0</v>
      </c>
      <c r="AC368">
        <v>-2614</v>
      </c>
      <c r="AD368">
        <v>0</v>
      </c>
      <c r="AE368">
        <v>-898</v>
      </c>
      <c r="AF368" s="1">
        <f t="shared" si="10"/>
        <v>2.8484186244157104</v>
      </c>
      <c r="AG368" s="1">
        <f t="shared" si="11"/>
        <v>0.35129686870044347</v>
      </c>
    </row>
    <row r="369" spans="1:33" hidden="1" x14ac:dyDescent="0.25">
      <c r="A369">
        <v>367</v>
      </c>
      <c r="B369" t="s">
        <v>30</v>
      </c>
      <c r="C369">
        <v>1</v>
      </c>
      <c r="D369">
        <v>1</v>
      </c>
      <c r="E369">
        <v>0.5</v>
      </c>
      <c r="F369" t="s">
        <v>36</v>
      </c>
      <c r="G369" t="b">
        <v>1</v>
      </c>
      <c r="H369" t="s">
        <v>32</v>
      </c>
      <c r="I369" t="s">
        <v>33</v>
      </c>
      <c r="J369">
        <v>0.22517837511122399</v>
      </c>
      <c r="K369">
        <v>-81.731999999999999</v>
      </c>
      <c r="L369" t="s">
        <v>770</v>
      </c>
      <c r="M369" t="s">
        <v>771</v>
      </c>
      <c r="N369">
        <v>14115</v>
      </c>
      <c r="O369">
        <v>-22048</v>
      </c>
      <c r="P369">
        <v>2365</v>
      </c>
      <c r="Q369">
        <v>628</v>
      </c>
      <c r="T369">
        <v>929</v>
      </c>
      <c r="U369">
        <v>-8861</v>
      </c>
      <c r="V369">
        <v>0</v>
      </c>
      <c r="W369">
        <v>-6600</v>
      </c>
      <c r="X369">
        <v>12348</v>
      </c>
      <c r="Y369">
        <v>0</v>
      </c>
      <c r="Z369">
        <v>1767</v>
      </c>
      <c r="AA369">
        <v>-1556</v>
      </c>
      <c r="AB369">
        <v>0</v>
      </c>
      <c r="AC369">
        <v>-12938</v>
      </c>
      <c r="AD369">
        <v>0</v>
      </c>
      <c r="AE369">
        <v>-954</v>
      </c>
      <c r="AF369" s="1">
        <f t="shared" si="10"/>
        <v>0.64019412191582004</v>
      </c>
      <c r="AG369" s="1">
        <f t="shared" si="11"/>
        <v>1.9603030303030302</v>
      </c>
    </row>
    <row r="370" spans="1:33" hidden="1" x14ac:dyDescent="0.25">
      <c r="A370">
        <v>368</v>
      </c>
      <c r="B370" t="s">
        <v>30</v>
      </c>
      <c r="C370">
        <v>1</v>
      </c>
      <c r="D370">
        <v>1</v>
      </c>
      <c r="E370">
        <v>0.5</v>
      </c>
      <c r="F370" t="s">
        <v>39</v>
      </c>
      <c r="G370" t="b">
        <v>1</v>
      </c>
      <c r="H370" t="s">
        <v>32</v>
      </c>
      <c r="I370" t="s">
        <v>33</v>
      </c>
      <c r="J370">
        <v>0.354614603502931</v>
      </c>
      <c r="K370">
        <v>-150.14400000000001</v>
      </c>
      <c r="L370" t="s">
        <v>772</v>
      </c>
      <c r="M370" t="s">
        <v>773</v>
      </c>
      <c r="N370">
        <v>3460</v>
      </c>
      <c r="O370">
        <v>-40035</v>
      </c>
      <c r="P370">
        <v>7928</v>
      </c>
      <c r="Q370">
        <v>1371</v>
      </c>
      <c r="T370">
        <v>0</v>
      </c>
      <c r="U370">
        <v>-36573</v>
      </c>
      <c r="V370">
        <v>0</v>
      </c>
      <c r="W370">
        <v>-7106</v>
      </c>
      <c r="X370">
        <v>3186</v>
      </c>
      <c r="Y370">
        <v>0</v>
      </c>
      <c r="Z370">
        <v>274</v>
      </c>
      <c r="AA370">
        <v>-76</v>
      </c>
      <c r="AB370">
        <v>0</v>
      </c>
      <c r="AC370">
        <v>-32248</v>
      </c>
      <c r="AD370">
        <v>0</v>
      </c>
      <c r="AE370">
        <v>-605</v>
      </c>
      <c r="AF370" s="1">
        <f t="shared" si="10"/>
        <v>8.6424378668664925E-2</v>
      </c>
      <c r="AG370" s="1">
        <f t="shared" si="11"/>
        <v>4.5381367858148041</v>
      </c>
    </row>
    <row r="371" spans="1:33" hidden="1" x14ac:dyDescent="0.25">
      <c r="A371">
        <v>369</v>
      </c>
      <c r="B371" t="s">
        <v>30</v>
      </c>
      <c r="C371">
        <v>1</v>
      </c>
      <c r="D371">
        <v>1</v>
      </c>
      <c r="E371">
        <v>0.75</v>
      </c>
      <c r="F371" t="s">
        <v>31</v>
      </c>
      <c r="G371" t="b">
        <v>1</v>
      </c>
      <c r="H371" t="s">
        <v>32</v>
      </c>
      <c r="I371" t="s">
        <v>33</v>
      </c>
      <c r="J371">
        <v>0.14832502726140001</v>
      </c>
      <c r="K371">
        <v>188.93600000000001</v>
      </c>
      <c r="L371" t="s">
        <v>774</v>
      </c>
      <c r="M371" t="s">
        <v>775</v>
      </c>
      <c r="N371">
        <v>48166</v>
      </c>
      <c r="O371">
        <v>-18273</v>
      </c>
      <c r="P371">
        <v>8710</v>
      </c>
      <c r="Q371">
        <v>663</v>
      </c>
      <c r="T371">
        <v>30228</v>
      </c>
      <c r="U371">
        <v>-334</v>
      </c>
      <c r="V371">
        <v>0</v>
      </c>
      <c r="W371">
        <v>-7441</v>
      </c>
      <c r="X371">
        <v>42014</v>
      </c>
      <c r="Y371">
        <v>0</v>
      </c>
      <c r="Z371">
        <v>6152</v>
      </c>
      <c r="AA371">
        <v>-6880</v>
      </c>
      <c r="AB371">
        <v>0</v>
      </c>
      <c r="AC371">
        <v>-2456</v>
      </c>
      <c r="AD371">
        <v>0</v>
      </c>
      <c r="AE371">
        <v>-1496</v>
      </c>
      <c r="AF371" s="1">
        <f t="shared" si="10"/>
        <v>2.635910906802386</v>
      </c>
      <c r="AG371" s="1">
        <f t="shared" si="11"/>
        <v>0.33006316355328585</v>
      </c>
    </row>
    <row r="372" spans="1:33" hidden="1" x14ac:dyDescent="0.25">
      <c r="A372">
        <v>370</v>
      </c>
      <c r="B372" t="s">
        <v>30</v>
      </c>
      <c r="C372">
        <v>1</v>
      </c>
      <c r="D372">
        <v>1</v>
      </c>
      <c r="E372">
        <v>0.75</v>
      </c>
      <c r="F372" t="s">
        <v>36</v>
      </c>
      <c r="G372" t="b">
        <v>1</v>
      </c>
      <c r="H372" t="s">
        <v>32</v>
      </c>
      <c r="I372" t="s">
        <v>33</v>
      </c>
      <c r="J372">
        <v>0.226940295138537</v>
      </c>
      <c r="K372">
        <v>-77.923999999999893</v>
      </c>
      <c r="L372" t="s">
        <v>776</v>
      </c>
      <c r="M372" t="s">
        <v>777</v>
      </c>
      <c r="N372">
        <v>14085</v>
      </c>
      <c r="O372">
        <v>-22582</v>
      </c>
      <c r="P372">
        <v>2421</v>
      </c>
      <c r="Q372">
        <v>615</v>
      </c>
      <c r="T372">
        <v>781</v>
      </c>
      <c r="U372">
        <v>-9277</v>
      </c>
      <c r="V372">
        <v>0</v>
      </c>
      <c r="W372">
        <v>-6600</v>
      </c>
      <c r="X372">
        <v>12348</v>
      </c>
      <c r="Y372">
        <v>0</v>
      </c>
      <c r="Z372">
        <v>1737</v>
      </c>
      <c r="AA372">
        <v>-1520</v>
      </c>
      <c r="AB372">
        <v>0</v>
      </c>
      <c r="AC372">
        <v>-13038</v>
      </c>
      <c r="AD372">
        <v>0</v>
      </c>
      <c r="AE372">
        <v>-1424</v>
      </c>
      <c r="AF372" s="1">
        <f t="shared" si="10"/>
        <v>0.62372686210255956</v>
      </c>
      <c r="AG372" s="1">
        <f t="shared" si="11"/>
        <v>1.9754545454545454</v>
      </c>
    </row>
    <row r="373" spans="1:33" hidden="1" x14ac:dyDescent="0.25">
      <c r="A373">
        <v>371</v>
      </c>
      <c r="B373" t="s">
        <v>30</v>
      </c>
      <c r="C373">
        <v>1</v>
      </c>
      <c r="D373">
        <v>1</v>
      </c>
      <c r="E373">
        <v>0.75</v>
      </c>
      <c r="F373" t="s">
        <v>39</v>
      </c>
      <c r="G373" t="b">
        <v>1</v>
      </c>
      <c r="H373" t="s">
        <v>32</v>
      </c>
      <c r="I373" t="s">
        <v>33</v>
      </c>
      <c r="J373">
        <v>0.35496032553746698</v>
      </c>
      <c r="K373">
        <v>-150.14400000000001</v>
      </c>
      <c r="L373" t="s">
        <v>778</v>
      </c>
      <c r="M373" t="s">
        <v>779</v>
      </c>
      <c r="N373">
        <v>3466</v>
      </c>
      <c r="O373">
        <v>-40571</v>
      </c>
      <c r="P373">
        <v>7999</v>
      </c>
      <c r="Q373">
        <v>1430</v>
      </c>
      <c r="T373">
        <v>0</v>
      </c>
      <c r="U373">
        <v>-37103</v>
      </c>
      <c r="V373">
        <v>0</v>
      </c>
      <c r="W373">
        <v>-7106</v>
      </c>
      <c r="X373">
        <v>3186</v>
      </c>
      <c r="Y373">
        <v>0</v>
      </c>
      <c r="Z373">
        <v>280</v>
      </c>
      <c r="AA373">
        <v>-81</v>
      </c>
      <c r="AB373">
        <v>0</v>
      </c>
      <c r="AC373">
        <v>-32335</v>
      </c>
      <c r="AD373">
        <v>0</v>
      </c>
      <c r="AE373">
        <v>-1049</v>
      </c>
      <c r="AF373" s="1">
        <f t="shared" si="10"/>
        <v>8.5430479899435557E-2</v>
      </c>
      <c r="AG373" s="1">
        <f t="shared" si="11"/>
        <v>4.550379960596679</v>
      </c>
    </row>
    <row r="374" spans="1:33" hidden="1" x14ac:dyDescent="0.25">
      <c r="A374">
        <v>372</v>
      </c>
      <c r="B374" t="s">
        <v>30</v>
      </c>
      <c r="C374">
        <v>1</v>
      </c>
      <c r="D374">
        <v>1</v>
      </c>
      <c r="E374">
        <v>1</v>
      </c>
      <c r="F374" t="s">
        <v>31</v>
      </c>
      <c r="G374" t="b">
        <v>1</v>
      </c>
      <c r="H374" t="s">
        <v>32</v>
      </c>
      <c r="I374" t="s">
        <v>33</v>
      </c>
      <c r="J374">
        <v>0.15550705353866501</v>
      </c>
      <c r="K374">
        <v>163.91200000000001</v>
      </c>
      <c r="L374" t="s">
        <v>780</v>
      </c>
      <c r="M374" t="s">
        <v>781</v>
      </c>
      <c r="N374">
        <v>47519</v>
      </c>
      <c r="O374">
        <v>-17557</v>
      </c>
      <c r="P374">
        <v>8799</v>
      </c>
      <c r="Q374">
        <v>682</v>
      </c>
      <c r="T374">
        <v>30422</v>
      </c>
      <c r="U374">
        <v>-460</v>
      </c>
      <c r="V374">
        <v>0</v>
      </c>
      <c r="W374">
        <v>-7441</v>
      </c>
      <c r="X374">
        <v>42014</v>
      </c>
      <c r="Y374">
        <v>0</v>
      </c>
      <c r="Z374">
        <v>5505</v>
      </c>
      <c r="AA374">
        <v>-6083</v>
      </c>
      <c r="AB374">
        <v>0</v>
      </c>
      <c r="AC374">
        <v>-2462</v>
      </c>
      <c r="AD374">
        <v>0</v>
      </c>
      <c r="AE374">
        <v>-1571</v>
      </c>
      <c r="AF374" s="1">
        <f t="shared" si="10"/>
        <v>2.7065557897135046</v>
      </c>
      <c r="AG374" s="1">
        <f t="shared" si="11"/>
        <v>0.33086950678672222</v>
      </c>
    </row>
    <row r="375" spans="1:33" hidden="1" x14ac:dyDescent="0.25">
      <c r="A375">
        <v>373</v>
      </c>
      <c r="B375" t="s">
        <v>30</v>
      </c>
      <c r="C375">
        <v>1</v>
      </c>
      <c r="D375">
        <v>1</v>
      </c>
      <c r="E375">
        <v>1</v>
      </c>
      <c r="F375" t="s">
        <v>36</v>
      </c>
      <c r="G375" t="b">
        <v>1</v>
      </c>
      <c r="H375" t="s">
        <v>32</v>
      </c>
      <c r="I375" t="s">
        <v>33</v>
      </c>
      <c r="J375">
        <v>0.22675478860693599</v>
      </c>
      <c r="K375">
        <v>-83.268000000000001</v>
      </c>
      <c r="L375" t="s">
        <v>782</v>
      </c>
      <c r="M375" t="s">
        <v>783</v>
      </c>
      <c r="N375">
        <v>14062</v>
      </c>
      <c r="O375">
        <v>-22599</v>
      </c>
      <c r="P375">
        <v>2406</v>
      </c>
      <c r="Q375">
        <v>619</v>
      </c>
      <c r="T375">
        <v>837</v>
      </c>
      <c r="U375">
        <v>-9375</v>
      </c>
      <c r="V375">
        <v>0</v>
      </c>
      <c r="W375">
        <v>-6600</v>
      </c>
      <c r="X375">
        <v>12348</v>
      </c>
      <c r="Y375">
        <v>0</v>
      </c>
      <c r="Z375">
        <v>1714</v>
      </c>
      <c r="AA375">
        <v>-1497</v>
      </c>
      <c r="AB375">
        <v>0</v>
      </c>
      <c r="AC375">
        <v>-13018</v>
      </c>
      <c r="AD375">
        <v>0</v>
      </c>
      <c r="AE375">
        <v>-1484</v>
      </c>
      <c r="AF375" s="1">
        <f t="shared" si="10"/>
        <v>0.62223992212044776</v>
      </c>
      <c r="AG375" s="1">
        <f t="shared" si="11"/>
        <v>1.9724242424242424</v>
      </c>
    </row>
    <row r="376" spans="1:33" hidden="1" x14ac:dyDescent="0.25">
      <c r="A376">
        <v>374</v>
      </c>
      <c r="B376" t="s">
        <v>30</v>
      </c>
      <c r="C376">
        <v>1</v>
      </c>
      <c r="D376">
        <v>1</v>
      </c>
      <c r="E376">
        <v>1</v>
      </c>
      <c r="F376" t="s">
        <v>39</v>
      </c>
      <c r="G376" t="b">
        <v>1</v>
      </c>
      <c r="H376" t="s">
        <v>32</v>
      </c>
      <c r="I376" t="s">
        <v>33</v>
      </c>
      <c r="J376">
        <v>0.355390202209663</v>
      </c>
      <c r="K376">
        <v>-150.14400000000001</v>
      </c>
      <c r="L376" t="s">
        <v>784</v>
      </c>
      <c r="M376" t="s">
        <v>785</v>
      </c>
      <c r="N376">
        <v>3455</v>
      </c>
      <c r="O376">
        <v>-41275</v>
      </c>
      <c r="P376">
        <v>8126</v>
      </c>
      <c r="Q376">
        <v>1484</v>
      </c>
      <c r="T376">
        <v>0</v>
      </c>
      <c r="U376">
        <v>-37818</v>
      </c>
      <c r="V376">
        <v>0</v>
      </c>
      <c r="W376">
        <v>-7106</v>
      </c>
      <c r="X376">
        <v>3186</v>
      </c>
      <c r="Y376">
        <v>0</v>
      </c>
      <c r="Z376">
        <v>269</v>
      </c>
      <c r="AA376">
        <v>-82</v>
      </c>
      <c r="AB376">
        <v>0</v>
      </c>
      <c r="AC376">
        <v>-32384</v>
      </c>
      <c r="AD376">
        <v>0</v>
      </c>
      <c r="AE376">
        <v>-1703</v>
      </c>
      <c r="AF376" s="1">
        <f t="shared" si="10"/>
        <v>8.370684433676559E-2</v>
      </c>
      <c r="AG376" s="1">
        <f t="shared" si="11"/>
        <v>4.5572755417956659</v>
      </c>
    </row>
    <row r="377" spans="1:33" hidden="1" x14ac:dyDescent="0.25">
      <c r="A377">
        <v>375</v>
      </c>
      <c r="B377" t="s">
        <v>30</v>
      </c>
      <c r="C377">
        <v>0</v>
      </c>
      <c r="D377">
        <v>0.5</v>
      </c>
      <c r="E377">
        <v>1</v>
      </c>
      <c r="F377" t="s">
        <v>31</v>
      </c>
      <c r="G377" t="b">
        <v>1</v>
      </c>
      <c r="H377" t="s">
        <v>32</v>
      </c>
      <c r="I377" t="s">
        <v>786</v>
      </c>
      <c r="J377">
        <v>0.37670829558513602</v>
      </c>
      <c r="K377">
        <v>-37.664000000000001</v>
      </c>
      <c r="L377" t="s">
        <v>787</v>
      </c>
      <c r="M377" t="s">
        <v>788</v>
      </c>
      <c r="N377">
        <v>0</v>
      </c>
      <c r="O377">
        <v>-8723</v>
      </c>
      <c r="P377">
        <v>2178</v>
      </c>
      <c r="Q377">
        <v>1</v>
      </c>
      <c r="T377">
        <v>0</v>
      </c>
      <c r="U377">
        <v>-8722</v>
      </c>
      <c r="V377">
        <v>0</v>
      </c>
      <c r="W377">
        <v>-7441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-211</v>
      </c>
      <c r="AD377">
        <v>0</v>
      </c>
      <c r="AE377">
        <v>-1071</v>
      </c>
      <c r="AF377" s="1">
        <f t="shared" si="10"/>
        <v>0</v>
      </c>
      <c r="AG377" s="1">
        <f t="shared" si="11"/>
        <v>2.8356403709178874E-2</v>
      </c>
    </row>
    <row r="378" spans="1:33" hidden="1" x14ac:dyDescent="0.25">
      <c r="A378">
        <v>376</v>
      </c>
      <c r="B378" t="s">
        <v>30</v>
      </c>
      <c r="C378">
        <v>0</v>
      </c>
      <c r="D378">
        <v>0.5</v>
      </c>
      <c r="E378">
        <v>1</v>
      </c>
      <c r="F378" t="s">
        <v>36</v>
      </c>
      <c r="G378" t="b">
        <v>1</v>
      </c>
      <c r="H378" t="s">
        <v>32</v>
      </c>
      <c r="I378" t="s">
        <v>786</v>
      </c>
      <c r="J378">
        <v>0.37671072609787198</v>
      </c>
      <c r="K378">
        <v>-69.915999999999997</v>
      </c>
      <c r="L378" t="s">
        <v>789</v>
      </c>
      <c r="M378" t="s">
        <v>790</v>
      </c>
      <c r="N378">
        <v>0</v>
      </c>
      <c r="O378">
        <v>-12061</v>
      </c>
      <c r="P378">
        <v>3033</v>
      </c>
      <c r="Q378">
        <v>24</v>
      </c>
      <c r="T378">
        <v>0</v>
      </c>
      <c r="U378">
        <v>-12060</v>
      </c>
      <c r="V378">
        <v>0</v>
      </c>
      <c r="W378">
        <v>-6600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-4788</v>
      </c>
      <c r="AD378">
        <v>0</v>
      </c>
      <c r="AE378">
        <v>-673</v>
      </c>
      <c r="AF378" s="1">
        <f t="shared" si="10"/>
        <v>0</v>
      </c>
      <c r="AG378" s="1">
        <f t="shared" si="11"/>
        <v>0.72545454545454546</v>
      </c>
    </row>
    <row r="379" spans="1:33" hidden="1" x14ac:dyDescent="0.25">
      <c r="A379">
        <v>377</v>
      </c>
      <c r="B379" t="s">
        <v>30</v>
      </c>
      <c r="C379">
        <v>0</v>
      </c>
      <c r="D379">
        <v>0.5</v>
      </c>
      <c r="E379">
        <v>1</v>
      </c>
      <c r="F379" t="s">
        <v>39</v>
      </c>
      <c r="G379" t="b">
        <v>1</v>
      </c>
      <c r="H379" t="s">
        <v>32</v>
      </c>
      <c r="I379" t="s">
        <v>786</v>
      </c>
      <c r="J379">
        <v>0.37676161977380901</v>
      </c>
      <c r="K379">
        <v>-130.68799999999999</v>
      </c>
      <c r="L379" t="s">
        <v>791</v>
      </c>
      <c r="M379" t="s">
        <v>792</v>
      </c>
      <c r="N379">
        <v>0</v>
      </c>
      <c r="O379">
        <v>-26606</v>
      </c>
      <c r="P379">
        <v>6620</v>
      </c>
      <c r="Q379">
        <v>51</v>
      </c>
      <c r="T379">
        <v>0</v>
      </c>
      <c r="U379">
        <v>-26605</v>
      </c>
      <c r="V379">
        <v>0</v>
      </c>
      <c r="W379">
        <v>-7106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-18433</v>
      </c>
      <c r="AD379">
        <v>0</v>
      </c>
      <c r="AE379">
        <v>-1067</v>
      </c>
      <c r="AF379" s="1">
        <f t="shared" si="10"/>
        <v>0</v>
      </c>
      <c r="AG379" s="1">
        <f t="shared" si="11"/>
        <v>2.594005066141289</v>
      </c>
    </row>
    <row r="380" spans="1:33" hidden="1" x14ac:dyDescent="0.25">
      <c r="A380">
        <v>378</v>
      </c>
      <c r="B380" t="s">
        <v>30</v>
      </c>
      <c r="C380">
        <v>0.25</v>
      </c>
      <c r="D380">
        <v>1</v>
      </c>
      <c r="E380">
        <v>0.25</v>
      </c>
      <c r="F380" t="s">
        <v>31</v>
      </c>
      <c r="G380" t="b">
        <v>1</v>
      </c>
      <c r="H380" t="s">
        <v>32</v>
      </c>
      <c r="I380" t="s">
        <v>786</v>
      </c>
      <c r="J380">
        <v>0.26536230175793801</v>
      </c>
      <c r="K380">
        <v>42.712000000000003</v>
      </c>
      <c r="L380" t="s">
        <v>793</v>
      </c>
      <c r="M380" t="s">
        <v>794</v>
      </c>
      <c r="N380">
        <v>9723</v>
      </c>
      <c r="O380">
        <v>-10808</v>
      </c>
      <c r="P380">
        <v>2349</v>
      </c>
      <c r="Q380">
        <v>0</v>
      </c>
      <c r="T380">
        <v>2294</v>
      </c>
      <c r="U380">
        <v>-3379</v>
      </c>
      <c r="V380">
        <v>0</v>
      </c>
      <c r="W380">
        <v>-7441</v>
      </c>
      <c r="X380">
        <v>7484</v>
      </c>
      <c r="Y380">
        <v>0</v>
      </c>
      <c r="Z380">
        <v>2239</v>
      </c>
      <c r="AA380">
        <v>-2493</v>
      </c>
      <c r="AB380">
        <v>0</v>
      </c>
      <c r="AC380">
        <v>-697</v>
      </c>
      <c r="AD380">
        <v>0</v>
      </c>
      <c r="AE380">
        <v>-177</v>
      </c>
      <c r="AF380" s="1">
        <f t="shared" si="10"/>
        <v>0.89961139896373055</v>
      </c>
      <c r="AG380" s="1">
        <f t="shared" si="11"/>
        <v>9.3670205617524524E-2</v>
      </c>
    </row>
    <row r="381" spans="1:33" hidden="1" x14ac:dyDescent="0.25">
      <c r="A381">
        <v>379</v>
      </c>
      <c r="B381" t="s">
        <v>30</v>
      </c>
      <c r="C381">
        <v>0.25</v>
      </c>
      <c r="D381">
        <v>1</v>
      </c>
      <c r="E381">
        <v>0.25</v>
      </c>
      <c r="F381" t="s">
        <v>36</v>
      </c>
      <c r="G381" t="b">
        <v>1</v>
      </c>
      <c r="H381" t="s">
        <v>32</v>
      </c>
      <c r="I381" t="s">
        <v>786</v>
      </c>
      <c r="J381">
        <v>0.329746722883558</v>
      </c>
      <c r="K381">
        <v>-83.492000000000004</v>
      </c>
      <c r="L381" t="s">
        <v>795</v>
      </c>
      <c r="M381" t="s">
        <v>796</v>
      </c>
      <c r="N381">
        <v>3638</v>
      </c>
      <c r="O381">
        <v>-18618</v>
      </c>
      <c r="P381">
        <v>3878</v>
      </c>
      <c r="Q381">
        <v>29</v>
      </c>
      <c r="T381">
        <v>2</v>
      </c>
      <c r="U381">
        <v>-14982</v>
      </c>
      <c r="V381">
        <v>0</v>
      </c>
      <c r="W381">
        <v>-6600</v>
      </c>
      <c r="X381">
        <v>3271</v>
      </c>
      <c r="Y381">
        <v>0</v>
      </c>
      <c r="Z381">
        <v>367</v>
      </c>
      <c r="AA381">
        <v>-398</v>
      </c>
      <c r="AB381">
        <v>0</v>
      </c>
      <c r="AC381">
        <v>-11422</v>
      </c>
      <c r="AD381">
        <v>0</v>
      </c>
      <c r="AE381">
        <v>-198</v>
      </c>
      <c r="AF381" s="1">
        <f t="shared" si="10"/>
        <v>0.19540229885057472</v>
      </c>
      <c r="AG381" s="1">
        <f t="shared" si="11"/>
        <v>1.7306060606060607</v>
      </c>
    </row>
    <row r="382" spans="1:33" hidden="1" x14ac:dyDescent="0.25">
      <c r="A382">
        <v>380</v>
      </c>
      <c r="B382" t="s">
        <v>30</v>
      </c>
      <c r="C382">
        <v>0.25</v>
      </c>
      <c r="D382">
        <v>1</v>
      </c>
      <c r="E382">
        <v>0.25</v>
      </c>
      <c r="F382" t="s">
        <v>39</v>
      </c>
      <c r="G382" t="b">
        <v>1</v>
      </c>
      <c r="H382" t="s">
        <v>32</v>
      </c>
      <c r="I382" t="s">
        <v>786</v>
      </c>
      <c r="J382">
        <v>0.36760909050388901</v>
      </c>
      <c r="K382">
        <v>-145.28800000000001</v>
      </c>
      <c r="L382" t="s">
        <v>797</v>
      </c>
      <c r="M382" t="s">
        <v>798</v>
      </c>
      <c r="N382">
        <v>1443</v>
      </c>
      <c r="O382">
        <v>-37911</v>
      </c>
      <c r="P382">
        <v>9125</v>
      </c>
      <c r="Q382">
        <v>20</v>
      </c>
      <c r="T382">
        <v>0</v>
      </c>
      <c r="U382">
        <v>-36467</v>
      </c>
      <c r="V382">
        <v>0</v>
      </c>
      <c r="W382">
        <v>-7106</v>
      </c>
      <c r="X382">
        <v>1166</v>
      </c>
      <c r="Y382">
        <v>0</v>
      </c>
      <c r="Z382">
        <v>277</v>
      </c>
      <c r="AA382">
        <v>-77</v>
      </c>
      <c r="AB382">
        <v>0</v>
      </c>
      <c r="AC382">
        <v>-30388</v>
      </c>
      <c r="AD382">
        <v>0</v>
      </c>
      <c r="AE382">
        <v>-340</v>
      </c>
      <c r="AF382" s="1">
        <f t="shared" si="10"/>
        <v>3.8062831368204479E-2</v>
      </c>
      <c r="AG382" s="1">
        <f t="shared" si="11"/>
        <v>4.2763861525471434</v>
      </c>
    </row>
    <row r="383" spans="1:33" hidden="1" x14ac:dyDescent="0.25">
      <c r="A383">
        <v>381</v>
      </c>
      <c r="B383" t="s">
        <v>30</v>
      </c>
      <c r="C383">
        <v>0.25</v>
      </c>
      <c r="D383">
        <v>1</v>
      </c>
      <c r="E383">
        <v>1</v>
      </c>
      <c r="F383" t="s">
        <v>31</v>
      </c>
      <c r="G383" t="b">
        <v>1</v>
      </c>
      <c r="H383" t="s">
        <v>32</v>
      </c>
      <c r="I383" t="s">
        <v>786</v>
      </c>
      <c r="J383">
        <v>0.27971939150173403</v>
      </c>
      <c r="K383">
        <v>-51.244</v>
      </c>
      <c r="L383" t="s">
        <v>799</v>
      </c>
      <c r="M383" t="s">
        <v>800</v>
      </c>
      <c r="N383">
        <v>9655</v>
      </c>
      <c r="O383">
        <v>-11673</v>
      </c>
      <c r="P383">
        <v>2736</v>
      </c>
      <c r="Q383">
        <v>1</v>
      </c>
      <c r="T383">
        <v>2048</v>
      </c>
      <c r="U383">
        <v>-4065</v>
      </c>
      <c r="V383">
        <v>0</v>
      </c>
      <c r="W383">
        <v>-7441</v>
      </c>
      <c r="X383">
        <v>7484</v>
      </c>
      <c r="Y383">
        <v>0</v>
      </c>
      <c r="Z383">
        <v>2171</v>
      </c>
      <c r="AA383">
        <v>-2421</v>
      </c>
      <c r="AB383">
        <v>0</v>
      </c>
      <c r="AC383">
        <v>-729</v>
      </c>
      <c r="AD383">
        <v>0</v>
      </c>
      <c r="AE383">
        <v>-1082</v>
      </c>
      <c r="AF383" s="1">
        <f t="shared" si="10"/>
        <v>0.82712241925811703</v>
      </c>
      <c r="AG383" s="1">
        <f t="shared" si="11"/>
        <v>9.797070286251848E-2</v>
      </c>
    </row>
    <row r="384" spans="1:33" hidden="1" x14ac:dyDescent="0.25">
      <c r="A384">
        <v>382</v>
      </c>
      <c r="B384" t="s">
        <v>30</v>
      </c>
      <c r="C384">
        <v>0.25</v>
      </c>
      <c r="D384">
        <v>1</v>
      </c>
      <c r="E384">
        <v>1</v>
      </c>
      <c r="F384" t="s">
        <v>36</v>
      </c>
      <c r="G384" t="b">
        <v>1</v>
      </c>
      <c r="H384" t="s">
        <v>32</v>
      </c>
      <c r="I384" t="s">
        <v>786</v>
      </c>
      <c r="J384">
        <v>0.33118257066894502</v>
      </c>
      <c r="K384">
        <v>-93.456000000000003</v>
      </c>
      <c r="L384" t="s">
        <v>801</v>
      </c>
      <c r="M384" t="s">
        <v>802</v>
      </c>
      <c r="N384">
        <v>3635</v>
      </c>
      <c r="O384">
        <v>-19244</v>
      </c>
      <c r="P384">
        <v>4020</v>
      </c>
      <c r="Q384">
        <v>16</v>
      </c>
      <c r="T384">
        <v>2</v>
      </c>
      <c r="U384">
        <v>-15612</v>
      </c>
      <c r="V384">
        <v>0</v>
      </c>
      <c r="W384">
        <v>-6600</v>
      </c>
      <c r="X384">
        <v>3271</v>
      </c>
      <c r="Y384">
        <v>0</v>
      </c>
      <c r="Z384">
        <v>364</v>
      </c>
      <c r="AA384">
        <v>-391</v>
      </c>
      <c r="AB384">
        <v>0</v>
      </c>
      <c r="AC384">
        <v>-11381</v>
      </c>
      <c r="AD384">
        <v>0</v>
      </c>
      <c r="AE384">
        <v>-872</v>
      </c>
      <c r="AF384" s="1">
        <f t="shared" si="10"/>
        <v>0.18889004364996881</v>
      </c>
      <c r="AG384" s="1">
        <f t="shared" si="11"/>
        <v>1.7243939393939394</v>
      </c>
    </row>
    <row r="385" spans="1:33" hidden="1" x14ac:dyDescent="0.25">
      <c r="A385">
        <v>383</v>
      </c>
      <c r="B385" t="s">
        <v>30</v>
      </c>
      <c r="C385">
        <v>0.25</v>
      </c>
      <c r="D385">
        <v>1</v>
      </c>
      <c r="E385">
        <v>1</v>
      </c>
      <c r="F385" t="s">
        <v>39</v>
      </c>
      <c r="G385" t="b">
        <v>1</v>
      </c>
      <c r="H385" t="s">
        <v>32</v>
      </c>
      <c r="I385" t="s">
        <v>786</v>
      </c>
      <c r="J385">
        <v>0.36793554825226199</v>
      </c>
      <c r="K385">
        <v>-145.28800000000001</v>
      </c>
      <c r="L385" t="s">
        <v>803</v>
      </c>
      <c r="M385" t="s">
        <v>804</v>
      </c>
      <c r="N385">
        <v>1443</v>
      </c>
      <c r="O385">
        <v>-39322</v>
      </c>
      <c r="P385">
        <v>9468</v>
      </c>
      <c r="Q385">
        <v>17</v>
      </c>
      <c r="T385">
        <v>0</v>
      </c>
      <c r="U385">
        <v>-37877</v>
      </c>
      <c r="V385">
        <v>0</v>
      </c>
      <c r="W385">
        <v>-7106</v>
      </c>
      <c r="X385">
        <v>1166</v>
      </c>
      <c r="Y385">
        <v>0</v>
      </c>
      <c r="Z385">
        <v>277</v>
      </c>
      <c r="AA385">
        <v>-77</v>
      </c>
      <c r="AB385">
        <v>0</v>
      </c>
      <c r="AC385">
        <v>-30571</v>
      </c>
      <c r="AD385">
        <v>0</v>
      </c>
      <c r="AE385">
        <v>-1568</v>
      </c>
      <c r="AF385" s="1">
        <f t="shared" si="10"/>
        <v>3.6697014393977927E-2</v>
      </c>
      <c r="AG385" s="1">
        <f t="shared" si="11"/>
        <v>4.3021390374331547</v>
      </c>
    </row>
    <row r="386" spans="1:33" hidden="1" x14ac:dyDescent="0.25">
      <c r="A386">
        <v>384</v>
      </c>
      <c r="B386" t="s">
        <v>30</v>
      </c>
      <c r="C386">
        <v>0.5</v>
      </c>
      <c r="D386">
        <v>1</v>
      </c>
      <c r="E386">
        <v>0.25</v>
      </c>
      <c r="F386" t="s">
        <v>31</v>
      </c>
      <c r="G386" t="b">
        <v>1</v>
      </c>
      <c r="H386" t="s">
        <v>32</v>
      </c>
      <c r="I386" t="s">
        <v>786</v>
      </c>
      <c r="J386">
        <v>0.206736513926294</v>
      </c>
      <c r="K386">
        <v>84.956000000000003</v>
      </c>
      <c r="L386" t="s">
        <v>805</v>
      </c>
      <c r="M386" t="s">
        <v>806</v>
      </c>
      <c r="N386">
        <v>16635</v>
      </c>
      <c r="O386">
        <v>-11973</v>
      </c>
      <c r="P386">
        <v>2976</v>
      </c>
      <c r="Q386">
        <v>0</v>
      </c>
      <c r="T386">
        <v>6262</v>
      </c>
      <c r="U386">
        <v>-1600</v>
      </c>
      <c r="V386">
        <v>0</v>
      </c>
      <c r="W386">
        <v>-7441</v>
      </c>
      <c r="X386">
        <v>13369</v>
      </c>
      <c r="Y386">
        <v>0</v>
      </c>
      <c r="Z386">
        <v>3266</v>
      </c>
      <c r="AA386">
        <v>-3666</v>
      </c>
      <c r="AB386">
        <v>0</v>
      </c>
      <c r="AC386">
        <v>-694</v>
      </c>
      <c r="AD386">
        <v>0</v>
      </c>
      <c r="AE386">
        <v>-172</v>
      </c>
      <c r="AF386" s="1">
        <f t="shared" si="10"/>
        <v>1.3893760962164872</v>
      </c>
      <c r="AG386" s="1">
        <f t="shared" si="11"/>
        <v>9.326703400080634E-2</v>
      </c>
    </row>
    <row r="387" spans="1:33" hidden="1" x14ac:dyDescent="0.25">
      <c r="A387">
        <v>385</v>
      </c>
      <c r="B387" t="s">
        <v>30</v>
      </c>
      <c r="C387">
        <v>0.5</v>
      </c>
      <c r="D387">
        <v>1</v>
      </c>
      <c r="E387">
        <v>0.25</v>
      </c>
      <c r="F387" t="s">
        <v>36</v>
      </c>
      <c r="G387" t="b">
        <v>1</v>
      </c>
      <c r="H387" t="s">
        <v>32</v>
      </c>
      <c r="I387" t="s">
        <v>786</v>
      </c>
      <c r="J387">
        <v>0.29942282672993398</v>
      </c>
      <c r="K387">
        <v>-69.676000000000002</v>
      </c>
      <c r="L387" t="s">
        <v>807</v>
      </c>
      <c r="M387" t="s">
        <v>808</v>
      </c>
      <c r="N387">
        <v>6121</v>
      </c>
      <c r="O387">
        <v>-19371</v>
      </c>
      <c r="P387">
        <v>3484</v>
      </c>
      <c r="Q387">
        <v>34</v>
      </c>
      <c r="T387">
        <v>19</v>
      </c>
      <c r="U387">
        <v>-13269</v>
      </c>
      <c r="V387">
        <v>0</v>
      </c>
      <c r="W387">
        <v>-6600</v>
      </c>
      <c r="X387">
        <v>5226</v>
      </c>
      <c r="Y387">
        <v>0</v>
      </c>
      <c r="Z387">
        <v>895</v>
      </c>
      <c r="AA387">
        <v>-943</v>
      </c>
      <c r="AB387">
        <v>0</v>
      </c>
      <c r="AC387">
        <v>-11630</v>
      </c>
      <c r="AD387">
        <v>0</v>
      </c>
      <c r="AE387">
        <v>-198</v>
      </c>
      <c r="AF387" s="1">
        <f t="shared" ref="AF387:AF450" si="12">IFERROR(ABS(SUM(V387,X387,Z387,AB387,AD387)/SUM(W387,Y387,AA387,AC387,AE387)),0)</f>
        <v>0.31598781683960558</v>
      </c>
      <c r="AG387" s="1">
        <f t="shared" ref="AG387:AG450" si="13">IFERROR(ABS(AC387/W387),0)</f>
        <v>1.7621212121212122</v>
      </c>
    </row>
    <row r="388" spans="1:33" hidden="1" x14ac:dyDescent="0.25">
      <c r="A388">
        <v>386</v>
      </c>
      <c r="B388" t="s">
        <v>30</v>
      </c>
      <c r="C388">
        <v>0.5</v>
      </c>
      <c r="D388">
        <v>1</v>
      </c>
      <c r="E388">
        <v>0.25</v>
      </c>
      <c r="F388" t="s">
        <v>39</v>
      </c>
      <c r="G388" t="b">
        <v>1</v>
      </c>
      <c r="H388" t="s">
        <v>32</v>
      </c>
      <c r="I388" t="s">
        <v>786</v>
      </c>
      <c r="J388">
        <v>0.36173988936351298</v>
      </c>
      <c r="K388">
        <v>-141.01599999999999</v>
      </c>
      <c r="L388" t="s">
        <v>809</v>
      </c>
      <c r="M388" t="s">
        <v>810</v>
      </c>
      <c r="N388">
        <v>2380</v>
      </c>
      <c r="O388">
        <v>-38014</v>
      </c>
      <c r="P388">
        <v>8917</v>
      </c>
      <c r="Q388">
        <v>19</v>
      </c>
      <c r="T388">
        <v>0</v>
      </c>
      <c r="U388">
        <v>-35633</v>
      </c>
      <c r="V388">
        <v>0</v>
      </c>
      <c r="W388">
        <v>-7106</v>
      </c>
      <c r="X388">
        <v>1914</v>
      </c>
      <c r="Y388">
        <v>0</v>
      </c>
      <c r="Z388">
        <v>466</v>
      </c>
      <c r="AA388">
        <v>-169</v>
      </c>
      <c r="AB388">
        <v>0</v>
      </c>
      <c r="AC388">
        <v>-30399</v>
      </c>
      <c r="AD388">
        <v>0</v>
      </c>
      <c r="AE388">
        <v>-340</v>
      </c>
      <c r="AF388" s="1">
        <f t="shared" si="12"/>
        <v>6.2608512653233014E-2</v>
      </c>
      <c r="AG388" s="1">
        <f t="shared" si="13"/>
        <v>4.277934140163242</v>
      </c>
    </row>
    <row r="389" spans="1:33" hidden="1" x14ac:dyDescent="0.25">
      <c r="A389">
        <v>387</v>
      </c>
      <c r="B389" t="s">
        <v>30</v>
      </c>
      <c r="C389">
        <v>0.75</v>
      </c>
      <c r="D389">
        <v>0.25</v>
      </c>
      <c r="E389">
        <v>0.5</v>
      </c>
      <c r="F389" t="s">
        <v>31</v>
      </c>
      <c r="G389" t="b">
        <v>1</v>
      </c>
      <c r="H389" t="s">
        <v>32</v>
      </c>
      <c r="I389" t="s">
        <v>786</v>
      </c>
      <c r="J389">
        <v>0.15419723025794599</v>
      </c>
      <c r="K389">
        <v>164.476</v>
      </c>
      <c r="L389" t="s">
        <v>811</v>
      </c>
      <c r="M389" t="s">
        <v>812</v>
      </c>
      <c r="N389">
        <v>38850</v>
      </c>
      <c r="O389">
        <v>-14306</v>
      </c>
      <c r="P389">
        <v>7319</v>
      </c>
      <c r="Q389">
        <v>0</v>
      </c>
      <c r="T389">
        <v>24943</v>
      </c>
      <c r="U389">
        <v>-399</v>
      </c>
      <c r="V389">
        <v>0</v>
      </c>
      <c r="W389">
        <v>-7441</v>
      </c>
      <c r="X389">
        <v>33455</v>
      </c>
      <c r="Y389">
        <v>0</v>
      </c>
      <c r="Z389">
        <v>5395</v>
      </c>
      <c r="AA389">
        <v>-6062</v>
      </c>
      <c r="AB389">
        <v>0</v>
      </c>
      <c r="AC389">
        <v>-255</v>
      </c>
      <c r="AD389">
        <v>0</v>
      </c>
      <c r="AE389">
        <v>-548</v>
      </c>
      <c r="AF389" s="1">
        <f t="shared" si="12"/>
        <v>2.7156437858241298</v>
      </c>
      <c r="AG389" s="1">
        <f t="shared" si="13"/>
        <v>3.4269587421045557E-2</v>
      </c>
    </row>
    <row r="390" spans="1:33" hidden="1" x14ac:dyDescent="0.25">
      <c r="A390">
        <v>388</v>
      </c>
      <c r="B390" t="s">
        <v>30</v>
      </c>
      <c r="C390">
        <v>0.75</v>
      </c>
      <c r="D390">
        <v>0.25</v>
      </c>
      <c r="E390">
        <v>0.5</v>
      </c>
      <c r="F390" t="s">
        <v>36</v>
      </c>
      <c r="G390" t="b">
        <v>1</v>
      </c>
      <c r="H390" t="s">
        <v>32</v>
      </c>
      <c r="I390" t="s">
        <v>786</v>
      </c>
      <c r="J390">
        <v>0.20960885996696699</v>
      </c>
      <c r="K390">
        <v>103.288</v>
      </c>
      <c r="L390" t="s">
        <v>813</v>
      </c>
      <c r="M390" t="s">
        <v>814</v>
      </c>
      <c r="N390">
        <v>12575</v>
      </c>
      <c r="O390">
        <v>-13475</v>
      </c>
      <c r="P390">
        <v>2146</v>
      </c>
      <c r="Q390">
        <v>16</v>
      </c>
      <c r="T390">
        <v>2751</v>
      </c>
      <c r="U390">
        <v>-3649</v>
      </c>
      <c r="V390">
        <v>0</v>
      </c>
      <c r="W390">
        <v>-6600</v>
      </c>
      <c r="X390">
        <v>10060</v>
      </c>
      <c r="Y390">
        <v>0</v>
      </c>
      <c r="Z390">
        <v>2515</v>
      </c>
      <c r="AA390">
        <v>-2713</v>
      </c>
      <c r="AB390">
        <v>0</v>
      </c>
      <c r="AC390">
        <v>-3583</v>
      </c>
      <c r="AD390">
        <v>0</v>
      </c>
      <c r="AE390">
        <v>-579</v>
      </c>
      <c r="AF390" s="1">
        <f t="shared" si="12"/>
        <v>0.93320964749536173</v>
      </c>
      <c r="AG390" s="1">
        <f t="shared" si="13"/>
        <v>0.54287878787878785</v>
      </c>
    </row>
    <row r="391" spans="1:33" hidden="1" x14ac:dyDescent="0.25">
      <c r="A391">
        <v>389</v>
      </c>
      <c r="B391" t="s">
        <v>30</v>
      </c>
      <c r="C391">
        <v>0.75</v>
      </c>
      <c r="D391">
        <v>0.25</v>
      </c>
      <c r="E391">
        <v>0.5</v>
      </c>
      <c r="F391" t="s">
        <v>39</v>
      </c>
      <c r="G391" t="b">
        <v>1</v>
      </c>
      <c r="H391" t="s">
        <v>32</v>
      </c>
      <c r="I391" t="s">
        <v>786</v>
      </c>
      <c r="J391">
        <v>0.34242961714591602</v>
      </c>
      <c r="K391">
        <v>-79.123999999999995</v>
      </c>
      <c r="L391" t="s">
        <v>815</v>
      </c>
      <c r="M391" t="s">
        <v>816</v>
      </c>
      <c r="N391">
        <v>3558</v>
      </c>
      <c r="O391">
        <v>-20281</v>
      </c>
      <c r="P391">
        <v>4366</v>
      </c>
      <c r="Q391">
        <v>12</v>
      </c>
      <c r="T391">
        <v>57</v>
      </c>
      <c r="U391">
        <v>-16778</v>
      </c>
      <c r="V391">
        <v>0</v>
      </c>
      <c r="W391">
        <v>-7106</v>
      </c>
      <c r="X391">
        <v>2817</v>
      </c>
      <c r="Y391">
        <v>0</v>
      </c>
      <c r="Z391">
        <v>741</v>
      </c>
      <c r="AA391">
        <v>-467</v>
      </c>
      <c r="AB391">
        <v>0</v>
      </c>
      <c r="AC391">
        <v>-12265</v>
      </c>
      <c r="AD391">
        <v>0</v>
      </c>
      <c r="AE391">
        <v>-443</v>
      </c>
      <c r="AF391" s="1">
        <f t="shared" si="12"/>
        <v>0.17543513633450028</v>
      </c>
      <c r="AG391" s="1">
        <f t="shared" si="13"/>
        <v>1.7260061919504643</v>
      </c>
    </row>
    <row r="392" spans="1:33" hidden="1" x14ac:dyDescent="0.25">
      <c r="A392">
        <v>390</v>
      </c>
      <c r="B392" t="s">
        <v>30</v>
      </c>
      <c r="C392">
        <v>0.75</v>
      </c>
      <c r="D392">
        <v>0.75</v>
      </c>
      <c r="E392">
        <v>0.75</v>
      </c>
      <c r="F392" t="s">
        <v>31</v>
      </c>
      <c r="G392" t="b">
        <v>1</v>
      </c>
      <c r="H392" t="s">
        <v>32</v>
      </c>
      <c r="I392" t="s">
        <v>786</v>
      </c>
      <c r="J392">
        <v>0.140972058555875</v>
      </c>
      <c r="K392">
        <v>224.19199999999901</v>
      </c>
      <c r="L392" t="s">
        <v>817</v>
      </c>
      <c r="M392" t="s">
        <v>818</v>
      </c>
      <c r="N392">
        <v>41063</v>
      </c>
      <c r="O392">
        <v>-17712</v>
      </c>
      <c r="P392">
        <v>7031</v>
      </c>
      <c r="Q392">
        <v>1</v>
      </c>
      <c r="T392">
        <v>23963</v>
      </c>
      <c r="U392">
        <v>-611</v>
      </c>
      <c r="V392">
        <v>0</v>
      </c>
      <c r="W392">
        <v>-7441</v>
      </c>
      <c r="X392">
        <v>33455</v>
      </c>
      <c r="Y392">
        <v>0</v>
      </c>
      <c r="Z392">
        <v>7608</v>
      </c>
      <c r="AA392">
        <v>-8525</v>
      </c>
      <c r="AB392">
        <v>0</v>
      </c>
      <c r="AC392">
        <v>-757</v>
      </c>
      <c r="AD392">
        <v>0</v>
      </c>
      <c r="AE392">
        <v>-989</v>
      </c>
      <c r="AF392" s="1">
        <f t="shared" si="12"/>
        <v>2.3183717253839204</v>
      </c>
      <c r="AG392" s="1">
        <f t="shared" si="13"/>
        <v>0.10173363795188818</v>
      </c>
    </row>
    <row r="393" spans="1:33" hidden="1" x14ac:dyDescent="0.25">
      <c r="A393">
        <v>391</v>
      </c>
      <c r="B393" t="s">
        <v>30</v>
      </c>
      <c r="C393">
        <v>0.75</v>
      </c>
      <c r="D393">
        <v>0.75</v>
      </c>
      <c r="E393">
        <v>0.75</v>
      </c>
      <c r="F393" t="s">
        <v>36</v>
      </c>
      <c r="G393" t="b">
        <v>1</v>
      </c>
      <c r="H393" t="s">
        <v>32</v>
      </c>
      <c r="I393" t="s">
        <v>786</v>
      </c>
      <c r="J393">
        <v>0.22991783043302999</v>
      </c>
      <c r="K393">
        <v>-74.524000000000001</v>
      </c>
      <c r="L393" t="s">
        <v>819</v>
      </c>
      <c r="M393" t="s">
        <v>820</v>
      </c>
      <c r="N393">
        <v>12026</v>
      </c>
      <c r="O393">
        <v>-20090</v>
      </c>
      <c r="P393">
        <v>2453</v>
      </c>
      <c r="Q393">
        <v>15</v>
      </c>
      <c r="T393">
        <v>491</v>
      </c>
      <c r="U393">
        <v>-8555</v>
      </c>
      <c r="V393">
        <v>0</v>
      </c>
      <c r="W393">
        <v>-6600</v>
      </c>
      <c r="X393">
        <v>10060</v>
      </c>
      <c r="Y393">
        <v>0</v>
      </c>
      <c r="Z393">
        <v>1966</v>
      </c>
      <c r="AA393">
        <v>-2039</v>
      </c>
      <c r="AB393">
        <v>0</v>
      </c>
      <c r="AC393">
        <v>-10215</v>
      </c>
      <c r="AD393">
        <v>0</v>
      </c>
      <c r="AE393">
        <v>-1236</v>
      </c>
      <c r="AF393" s="1">
        <f t="shared" si="12"/>
        <v>0.59860627177700343</v>
      </c>
      <c r="AG393" s="1">
        <f t="shared" si="13"/>
        <v>1.5477272727272726</v>
      </c>
    </row>
    <row r="394" spans="1:33" hidden="1" x14ac:dyDescent="0.25">
      <c r="A394">
        <v>392</v>
      </c>
      <c r="B394" t="s">
        <v>30</v>
      </c>
      <c r="C394">
        <v>0.75</v>
      </c>
      <c r="D394">
        <v>0.75</v>
      </c>
      <c r="E394">
        <v>0.75</v>
      </c>
      <c r="F394" t="s">
        <v>39</v>
      </c>
      <c r="G394" t="b">
        <v>1</v>
      </c>
      <c r="H394" t="s">
        <v>32</v>
      </c>
      <c r="I394" t="s">
        <v>786</v>
      </c>
      <c r="J394">
        <v>0.35310910552651598</v>
      </c>
      <c r="K394">
        <v>-119.904</v>
      </c>
      <c r="L394" t="s">
        <v>821</v>
      </c>
      <c r="M394" t="s">
        <v>822</v>
      </c>
      <c r="N394">
        <v>3410</v>
      </c>
      <c r="O394">
        <v>-35694</v>
      </c>
      <c r="P394">
        <v>8066</v>
      </c>
      <c r="Q394">
        <v>5</v>
      </c>
      <c r="T394">
        <v>0</v>
      </c>
      <c r="U394">
        <v>-32281</v>
      </c>
      <c r="V394">
        <v>0</v>
      </c>
      <c r="W394">
        <v>-7106</v>
      </c>
      <c r="X394">
        <v>2817</v>
      </c>
      <c r="Y394">
        <v>0</v>
      </c>
      <c r="Z394">
        <v>593</v>
      </c>
      <c r="AA394">
        <v>-243</v>
      </c>
      <c r="AB394">
        <v>0</v>
      </c>
      <c r="AC394">
        <v>-27366</v>
      </c>
      <c r="AD394">
        <v>0</v>
      </c>
      <c r="AE394">
        <v>-979</v>
      </c>
      <c r="AF394" s="1">
        <f t="shared" si="12"/>
        <v>9.5534263461646216E-2</v>
      </c>
      <c r="AG394" s="1">
        <f t="shared" si="13"/>
        <v>3.8511117365606529</v>
      </c>
    </row>
    <row r="395" spans="1:33" hidden="1" x14ac:dyDescent="0.25">
      <c r="A395">
        <v>393</v>
      </c>
      <c r="B395" t="s">
        <v>30</v>
      </c>
      <c r="C395">
        <v>1</v>
      </c>
      <c r="D395">
        <v>1</v>
      </c>
      <c r="E395">
        <v>0</v>
      </c>
      <c r="F395" t="s">
        <v>31</v>
      </c>
      <c r="G395" t="b">
        <v>1</v>
      </c>
      <c r="H395" t="s">
        <v>32</v>
      </c>
      <c r="I395" t="s">
        <v>786</v>
      </c>
      <c r="J395">
        <v>0.130560614162748</v>
      </c>
      <c r="K395">
        <v>172.96799999999999</v>
      </c>
      <c r="L395" t="s">
        <v>823</v>
      </c>
      <c r="M395" t="s">
        <v>824</v>
      </c>
      <c r="N395">
        <v>46956</v>
      </c>
      <c r="O395">
        <v>-13883</v>
      </c>
      <c r="P395">
        <v>9010</v>
      </c>
      <c r="Q395">
        <v>0</v>
      </c>
      <c r="T395">
        <v>33455</v>
      </c>
      <c r="U395">
        <v>-381</v>
      </c>
      <c r="V395">
        <v>0</v>
      </c>
      <c r="W395">
        <v>-7441</v>
      </c>
      <c r="X395">
        <v>42011</v>
      </c>
      <c r="Y395">
        <v>0</v>
      </c>
      <c r="Z395">
        <v>4945</v>
      </c>
      <c r="AA395">
        <v>-5425</v>
      </c>
      <c r="AB395">
        <v>0</v>
      </c>
      <c r="AC395">
        <v>-1017</v>
      </c>
      <c r="AD395">
        <v>0</v>
      </c>
      <c r="AE395">
        <v>0</v>
      </c>
      <c r="AF395" s="1">
        <f t="shared" si="12"/>
        <v>3.3822660808182667</v>
      </c>
      <c r="AG395" s="1">
        <f t="shared" si="13"/>
        <v>0.13667517806746404</v>
      </c>
    </row>
    <row r="396" spans="1:33" hidden="1" x14ac:dyDescent="0.25">
      <c r="A396">
        <v>394</v>
      </c>
      <c r="B396" t="s">
        <v>30</v>
      </c>
      <c r="C396">
        <v>1</v>
      </c>
      <c r="D396">
        <v>1</v>
      </c>
      <c r="E396">
        <v>0</v>
      </c>
      <c r="F396" t="s">
        <v>36</v>
      </c>
      <c r="G396" t="b">
        <v>1</v>
      </c>
      <c r="H396" t="s">
        <v>32</v>
      </c>
      <c r="I396" t="s">
        <v>786</v>
      </c>
      <c r="J396">
        <v>0.21092709620141301</v>
      </c>
      <c r="K396">
        <v>-94.284000000000006</v>
      </c>
      <c r="L396" t="s">
        <v>825</v>
      </c>
      <c r="M396" t="s">
        <v>826</v>
      </c>
      <c r="N396">
        <v>14839</v>
      </c>
      <c r="O396">
        <v>-21310</v>
      </c>
      <c r="P396">
        <v>2433</v>
      </c>
      <c r="Q396">
        <v>18</v>
      </c>
      <c r="T396">
        <v>1245</v>
      </c>
      <c r="U396">
        <v>-7715</v>
      </c>
      <c r="V396">
        <v>0</v>
      </c>
      <c r="W396">
        <v>-6600</v>
      </c>
      <c r="X396">
        <v>12347</v>
      </c>
      <c r="Y396">
        <v>0</v>
      </c>
      <c r="Z396">
        <v>2492</v>
      </c>
      <c r="AA396">
        <v>-2602</v>
      </c>
      <c r="AB396">
        <v>0</v>
      </c>
      <c r="AC396">
        <v>-12108</v>
      </c>
      <c r="AD396">
        <v>0</v>
      </c>
      <c r="AE396">
        <v>0</v>
      </c>
      <c r="AF396" s="1">
        <f t="shared" si="12"/>
        <v>0.69633974659784137</v>
      </c>
      <c r="AG396" s="1">
        <f t="shared" si="13"/>
        <v>1.8345454545454545</v>
      </c>
    </row>
    <row r="397" spans="1:33" hidden="1" x14ac:dyDescent="0.25">
      <c r="A397">
        <v>395</v>
      </c>
      <c r="B397" t="s">
        <v>30</v>
      </c>
      <c r="C397">
        <v>1</v>
      </c>
      <c r="D397">
        <v>1</v>
      </c>
      <c r="E397">
        <v>0</v>
      </c>
      <c r="F397" t="s">
        <v>39</v>
      </c>
      <c r="G397" t="b">
        <v>1</v>
      </c>
      <c r="H397" t="s">
        <v>32</v>
      </c>
      <c r="I397" t="s">
        <v>786</v>
      </c>
      <c r="J397">
        <v>0.35153459127696601</v>
      </c>
      <c r="K397">
        <v>-131.47200000000001</v>
      </c>
      <c r="L397" t="s">
        <v>827</v>
      </c>
      <c r="M397" t="s">
        <v>828</v>
      </c>
      <c r="N397">
        <v>3904</v>
      </c>
      <c r="O397">
        <v>-37847</v>
      </c>
      <c r="P397">
        <v>8476</v>
      </c>
      <c r="Q397">
        <v>36</v>
      </c>
      <c r="T397">
        <v>0</v>
      </c>
      <c r="U397">
        <v>-33942</v>
      </c>
      <c r="V397">
        <v>0</v>
      </c>
      <c r="W397">
        <v>-7106</v>
      </c>
      <c r="X397">
        <v>3186</v>
      </c>
      <c r="Y397">
        <v>0</v>
      </c>
      <c r="Z397">
        <v>718</v>
      </c>
      <c r="AA397">
        <v>-340</v>
      </c>
      <c r="AB397">
        <v>0</v>
      </c>
      <c r="AC397">
        <v>-30401</v>
      </c>
      <c r="AD397">
        <v>0</v>
      </c>
      <c r="AE397">
        <v>0</v>
      </c>
      <c r="AF397" s="1">
        <f t="shared" si="12"/>
        <v>0.10315216529711733</v>
      </c>
      <c r="AG397" s="1">
        <f t="shared" si="13"/>
        <v>4.2782155924570784</v>
      </c>
    </row>
    <row r="398" spans="1:33" hidden="1" x14ac:dyDescent="0.25">
      <c r="A398">
        <v>396</v>
      </c>
      <c r="B398" t="s">
        <v>30</v>
      </c>
      <c r="C398">
        <v>0</v>
      </c>
      <c r="D398">
        <v>0.5</v>
      </c>
      <c r="E398">
        <v>1</v>
      </c>
      <c r="F398" t="s">
        <v>31</v>
      </c>
      <c r="G398" t="b">
        <v>0</v>
      </c>
      <c r="H398" t="s">
        <v>32</v>
      </c>
      <c r="I398" t="s">
        <v>33</v>
      </c>
      <c r="J398">
        <v>0.37670000000000298</v>
      </c>
      <c r="K398">
        <v>-38.676000000000002</v>
      </c>
      <c r="L398" t="s">
        <v>829</v>
      </c>
      <c r="M398" t="s">
        <v>830</v>
      </c>
      <c r="N398">
        <v>0</v>
      </c>
      <c r="O398">
        <v>-9309</v>
      </c>
      <c r="P398">
        <v>2159</v>
      </c>
      <c r="Q398">
        <v>482</v>
      </c>
      <c r="T398">
        <v>0</v>
      </c>
      <c r="U398">
        <v>-9308</v>
      </c>
      <c r="V398">
        <v>0</v>
      </c>
      <c r="W398">
        <v>-7441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-362</v>
      </c>
      <c r="AD398">
        <v>0</v>
      </c>
      <c r="AE398">
        <v>-1506</v>
      </c>
      <c r="AF398" s="1">
        <f t="shared" si="12"/>
        <v>0</v>
      </c>
      <c r="AG398" s="1">
        <f t="shared" si="13"/>
        <v>4.8649375083994084E-2</v>
      </c>
    </row>
    <row r="399" spans="1:33" hidden="1" x14ac:dyDescent="0.25">
      <c r="A399">
        <v>397</v>
      </c>
      <c r="B399" t="s">
        <v>30</v>
      </c>
      <c r="C399">
        <v>0</v>
      </c>
      <c r="D399">
        <v>0.5</v>
      </c>
      <c r="E399">
        <v>1</v>
      </c>
      <c r="F399" t="s">
        <v>36</v>
      </c>
      <c r="G399" t="b">
        <v>0</v>
      </c>
      <c r="H399" t="s">
        <v>32</v>
      </c>
      <c r="I399" t="s">
        <v>33</v>
      </c>
      <c r="J399">
        <v>0.37669999999999698</v>
      </c>
      <c r="K399">
        <v>-56.823999999999998</v>
      </c>
      <c r="L399" t="s">
        <v>831</v>
      </c>
      <c r="M399" t="s">
        <v>832</v>
      </c>
      <c r="N399">
        <v>0</v>
      </c>
      <c r="O399">
        <v>-13331</v>
      </c>
      <c r="P399">
        <v>2896</v>
      </c>
      <c r="Q399">
        <v>639</v>
      </c>
      <c r="T399">
        <v>0</v>
      </c>
      <c r="U399">
        <v>-13329</v>
      </c>
      <c r="V399">
        <v>0</v>
      </c>
      <c r="W399">
        <v>-6600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-5551</v>
      </c>
      <c r="AD399">
        <v>0</v>
      </c>
      <c r="AE399">
        <v>-1180</v>
      </c>
      <c r="AF399" s="1">
        <f t="shared" si="12"/>
        <v>0</v>
      </c>
      <c r="AG399" s="1">
        <f t="shared" si="13"/>
        <v>0.84106060606060606</v>
      </c>
    </row>
    <row r="400" spans="1:33" hidden="1" x14ac:dyDescent="0.25">
      <c r="A400">
        <v>398</v>
      </c>
      <c r="B400" t="s">
        <v>30</v>
      </c>
      <c r="C400">
        <v>0</v>
      </c>
      <c r="D400">
        <v>0.5</v>
      </c>
      <c r="E400">
        <v>1</v>
      </c>
      <c r="F400" t="s">
        <v>39</v>
      </c>
      <c r="G400" t="b">
        <v>0</v>
      </c>
      <c r="H400" t="s">
        <v>32</v>
      </c>
      <c r="I400" t="s">
        <v>33</v>
      </c>
      <c r="J400">
        <v>0.37669999999999998</v>
      </c>
      <c r="K400">
        <v>-103.864</v>
      </c>
      <c r="L400" t="s">
        <v>833</v>
      </c>
      <c r="M400" t="s">
        <v>834</v>
      </c>
      <c r="N400">
        <v>0</v>
      </c>
      <c r="O400">
        <v>-28775</v>
      </c>
      <c r="P400">
        <v>6144</v>
      </c>
      <c r="Q400">
        <v>1262</v>
      </c>
      <c r="T400">
        <v>0</v>
      </c>
      <c r="U400">
        <v>-28774</v>
      </c>
      <c r="V400">
        <v>0</v>
      </c>
      <c r="W400">
        <v>-7106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-20016</v>
      </c>
      <c r="AD400">
        <v>0</v>
      </c>
      <c r="AE400">
        <v>-1653</v>
      </c>
      <c r="AF400" s="1">
        <f t="shared" si="12"/>
        <v>0</v>
      </c>
      <c r="AG400" s="1">
        <f t="shared" si="13"/>
        <v>2.816774556712637</v>
      </c>
    </row>
    <row r="401" spans="1:33" hidden="1" x14ac:dyDescent="0.25">
      <c r="A401">
        <v>399</v>
      </c>
      <c r="B401" t="s">
        <v>30</v>
      </c>
      <c r="C401">
        <v>0.25</v>
      </c>
      <c r="D401">
        <v>1</v>
      </c>
      <c r="E401">
        <v>0.25</v>
      </c>
      <c r="F401" t="s">
        <v>31</v>
      </c>
      <c r="G401" t="b">
        <v>0</v>
      </c>
      <c r="H401" t="s">
        <v>32</v>
      </c>
      <c r="I401" t="s">
        <v>33</v>
      </c>
      <c r="J401">
        <v>0.31538941326062903</v>
      </c>
      <c r="K401">
        <v>-22.943999999999999</v>
      </c>
      <c r="L401" t="s">
        <v>835</v>
      </c>
      <c r="M401" t="s">
        <v>836</v>
      </c>
      <c r="N401">
        <v>7838</v>
      </c>
      <c r="O401">
        <v>-9719</v>
      </c>
      <c r="P401">
        <v>2194</v>
      </c>
      <c r="Q401">
        <v>510</v>
      </c>
      <c r="T401">
        <v>1027</v>
      </c>
      <c r="U401">
        <v>-2907</v>
      </c>
      <c r="V401">
        <v>0</v>
      </c>
      <c r="W401">
        <v>-7441</v>
      </c>
      <c r="X401">
        <v>7484</v>
      </c>
      <c r="Y401">
        <v>0</v>
      </c>
      <c r="Z401">
        <v>354</v>
      </c>
      <c r="AA401">
        <v>-397</v>
      </c>
      <c r="AB401">
        <v>0</v>
      </c>
      <c r="AC401">
        <v>-1655</v>
      </c>
      <c r="AD401">
        <v>0</v>
      </c>
      <c r="AE401">
        <v>-226</v>
      </c>
      <c r="AF401" s="1">
        <f t="shared" si="12"/>
        <v>0.80646157012038278</v>
      </c>
      <c r="AG401" s="1">
        <f t="shared" si="13"/>
        <v>0.22241634188953097</v>
      </c>
    </row>
    <row r="402" spans="1:33" hidden="1" x14ac:dyDescent="0.25">
      <c r="A402">
        <v>400</v>
      </c>
      <c r="B402" t="s">
        <v>30</v>
      </c>
      <c r="C402">
        <v>0.25</v>
      </c>
      <c r="D402">
        <v>1</v>
      </c>
      <c r="E402">
        <v>0.25</v>
      </c>
      <c r="F402" t="s">
        <v>36</v>
      </c>
      <c r="G402" t="b">
        <v>0</v>
      </c>
      <c r="H402" t="s">
        <v>32</v>
      </c>
      <c r="I402" t="s">
        <v>33</v>
      </c>
      <c r="J402">
        <v>0.33219950999676101</v>
      </c>
      <c r="K402">
        <v>-61.08</v>
      </c>
      <c r="L402" t="s">
        <v>837</v>
      </c>
      <c r="M402" t="s">
        <v>838</v>
      </c>
      <c r="N402">
        <v>3479</v>
      </c>
      <c r="O402">
        <v>-19762</v>
      </c>
      <c r="P402">
        <v>3510</v>
      </c>
      <c r="Q402">
        <v>821</v>
      </c>
      <c r="T402">
        <v>0</v>
      </c>
      <c r="U402">
        <v>-16282</v>
      </c>
      <c r="V402">
        <v>0</v>
      </c>
      <c r="W402">
        <v>-6600</v>
      </c>
      <c r="X402">
        <v>3271</v>
      </c>
      <c r="Y402">
        <v>0</v>
      </c>
      <c r="Z402">
        <v>208</v>
      </c>
      <c r="AA402">
        <v>-230</v>
      </c>
      <c r="AB402">
        <v>0</v>
      </c>
      <c r="AC402">
        <v>-12712</v>
      </c>
      <c r="AD402">
        <v>0</v>
      </c>
      <c r="AE402">
        <v>-220</v>
      </c>
      <c r="AF402" s="1">
        <f t="shared" si="12"/>
        <v>0.17604493472320615</v>
      </c>
      <c r="AG402" s="1">
        <f t="shared" si="13"/>
        <v>1.926060606060606</v>
      </c>
    </row>
    <row r="403" spans="1:33" hidden="1" x14ac:dyDescent="0.25">
      <c r="A403">
        <v>401</v>
      </c>
      <c r="B403" t="s">
        <v>30</v>
      </c>
      <c r="C403">
        <v>0.25</v>
      </c>
      <c r="D403">
        <v>1</v>
      </c>
      <c r="E403">
        <v>0.25</v>
      </c>
      <c r="F403" t="s">
        <v>39</v>
      </c>
      <c r="G403" t="b">
        <v>0</v>
      </c>
      <c r="H403" t="s">
        <v>32</v>
      </c>
      <c r="I403" t="s">
        <v>33</v>
      </c>
      <c r="J403">
        <v>0.36824519776686099</v>
      </c>
      <c r="K403">
        <v>-150.14400000000001</v>
      </c>
      <c r="L403" t="s">
        <v>839</v>
      </c>
      <c r="M403" t="s">
        <v>840</v>
      </c>
      <c r="N403">
        <v>1213</v>
      </c>
      <c r="O403">
        <v>-40276</v>
      </c>
      <c r="P403">
        <v>8530</v>
      </c>
      <c r="Q403">
        <v>1398</v>
      </c>
      <c r="T403">
        <v>0</v>
      </c>
      <c r="U403">
        <v>-39062</v>
      </c>
      <c r="V403">
        <v>0</v>
      </c>
      <c r="W403">
        <v>-7106</v>
      </c>
      <c r="X403">
        <v>1166</v>
      </c>
      <c r="Y403">
        <v>0</v>
      </c>
      <c r="Z403">
        <v>47</v>
      </c>
      <c r="AA403">
        <v>-17</v>
      </c>
      <c r="AB403">
        <v>0</v>
      </c>
      <c r="AC403">
        <v>-32812</v>
      </c>
      <c r="AD403">
        <v>0</v>
      </c>
      <c r="AE403">
        <v>-341</v>
      </c>
      <c r="AF403" s="1">
        <f t="shared" si="12"/>
        <v>3.0117191379481576E-2</v>
      </c>
      <c r="AG403" s="1">
        <f t="shared" si="13"/>
        <v>4.6175063326766113</v>
      </c>
    </row>
    <row r="404" spans="1:33" hidden="1" x14ac:dyDescent="0.25">
      <c r="A404">
        <v>402</v>
      </c>
      <c r="B404" t="s">
        <v>30</v>
      </c>
      <c r="C404">
        <v>0.25</v>
      </c>
      <c r="D404">
        <v>1</v>
      </c>
      <c r="E404">
        <v>1</v>
      </c>
      <c r="F404" t="s">
        <v>31</v>
      </c>
      <c r="G404" t="b">
        <v>0</v>
      </c>
      <c r="H404" t="s">
        <v>32</v>
      </c>
      <c r="I404" t="s">
        <v>33</v>
      </c>
      <c r="J404">
        <v>0.32259860553629999</v>
      </c>
      <c r="K404">
        <v>-28.747999999999902</v>
      </c>
      <c r="L404" t="s">
        <v>841</v>
      </c>
      <c r="M404" t="s">
        <v>842</v>
      </c>
      <c r="N404">
        <v>7839</v>
      </c>
      <c r="O404">
        <v>-10818</v>
      </c>
      <c r="P404">
        <v>2614</v>
      </c>
      <c r="Q404">
        <v>490</v>
      </c>
      <c r="T404">
        <v>837</v>
      </c>
      <c r="U404">
        <v>-3816</v>
      </c>
      <c r="V404">
        <v>0</v>
      </c>
      <c r="W404">
        <v>-7441</v>
      </c>
      <c r="X404">
        <v>7484</v>
      </c>
      <c r="Y404">
        <v>0</v>
      </c>
      <c r="Z404">
        <v>355</v>
      </c>
      <c r="AA404">
        <v>-398</v>
      </c>
      <c r="AB404">
        <v>0</v>
      </c>
      <c r="AC404">
        <v>-1656</v>
      </c>
      <c r="AD404">
        <v>0</v>
      </c>
      <c r="AE404">
        <v>-1323</v>
      </c>
      <c r="AF404" s="1">
        <f t="shared" si="12"/>
        <v>0.72462562396006658</v>
      </c>
      <c r="AG404" s="1">
        <f t="shared" si="13"/>
        <v>0.22255073242843704</v>
      </c>
    </row>
    <row r="405" spans="1:33" hidden="1" x14ac:dyDescent="0.25">
      <c r="A405">
        <v>403</v>
      </c>
      <c r="B405" t="s">
        <v>30</v>
      </c>
      <c r="C405">
        <v>0.25</v>
      </c>
      <c r="D405">
        <v>1</v>
      </c>
      <c r="E405">
        <v>1</v>
      </c>
      <c r="F405" t="s">
        <v>36</v>
      </c>
      <c r="G405" t="b">
        <v>0</v>
      </c>
      <c r="H405" t="s">
        <v>32</v>
      </c>
      <c r="I405" t="s">
        <v>33</v>
      </c>
      <c r="J405">
        <v>0.33451676504445699</v>
      </c>
      <c r="K405">
        <v>-64.256</v>
      </c>
      <c r="L405" t="s">
        <v>843</v>
      </c>
      <c r="M405" t="s">
        <v>844</v>
      </c>
      <c r="N405">
        <v>3479</v>
      </c>
      <c r="O405">
        <v>-20856</v>
      </c>
      <c r="P405">
        <v>3680</v>
      </c>
      <c r="Q405">
        <v>922</v>
      </c>
      <c r="T405">
        <v>0</v>
      </c>
      <c r="U405">
        <v>-17377</v>
      </c>
      <c r="V405">
        <v>0</v>
      </c>
      <c r="W405">
        <v>-6600</v>
      </c>
      <c r="X405">
        <v>3271</v>
      </c>
      <c r="Y405">
        <v>0</v>
      </c>
      <c r="Z405">
        <v>208</v>
      </c>
      <c r="AA405">
        <v>-230</v>
      </c>
      <c r="AB405">
        <v>0</v>
      </c>
      <c r="AC405">
        <v>-12735</v>
      </c>
      <c r="AD405">
        <v>0</v>
      </c>
      <c r="AE405">
        <v>-1291</v>
      </c>
      <c r="AF405" s="1">
        <f t="shared" si="12"/>
        <v>0.16681051016494056</v>
      </c>
      <c r="AG405" s="1">
        <f t="shared" si="13"/>
        <v>1.9295454545454545</v>
      </c>
    </row>
    <row r="406" spans="1:33" hidden="1" x14ac:dyDescent="0.25">
      <c r="A406">
        <v>404</v>
      </c>
      <c r="B406" t="s">
        <v>30</v>
      </c>
      <c r="C406">
        <v>0.25</v>
      </c>
      <c r="D406">
        <v>1</v>
      </c>
      <c r="E406">
        <v>1</v>
      </c>
      <c r="F406" t="s">
        <v>39</v>
      </c>
      <c r="G406" t="b">
        <v>0</v>
      </c>
      <c r="H406" t="s">
        <v>32</v>
      </c>
      <c r="I406" t="s">
        <v>33</v>
      </c>
      <c r="J406">
        <v>0.36855991498356599</v>
      </c>
      <c r="K406">
        <v>-150.14400000000001</v>
      </c>
      <c r="L406" t="s">
        <v>845</v>
      </c>
      <c r="M406" t="s">
        <v>846</v>
      </c>
      <c r="N406">
        <v>1213</v>
      </c>
      <c r="O406">
        <v>-41853</v>
      </c>
      <c r="P406">
        <v>8741</v>
      </c>
      <c r="Q406">
        <v>1577</v>
      </c>
      <c r="T406">
        <v>0</v>
      </c>
      <c r="U406">
        <v>-40639</v>
      </c>
      <c r="V406">
        <v>0</v>
      </c>
      <c r="W406">
        <v>-7106</v>
      </c>
      <c r="X406">
        <v>1166</v>
      </c>
      <c r="Y406">
        <v>0</v>
      </c>
      <c r="Z406">
        <v>47</v>
      </c>
      <c r="AA406">
        <v>-17</v>
      </c>
      <c r="AB406">
        <v>0</v>
      </c>
      <c r="AC406">
        <v>-32863</v>
      </c>
      <c r="AD406">
        <v>0</v>
      </c>
      <c r="AE406">
        <v>-1867</v>
      </c>
      <c r="AF406" s="1">
        <f t="shared" si="12"/>
        <v>2.8982390748572385E-2</v>
      </c>
      <c r="AG406" s="1">
        <f t="shared" si="13"/>
        <v>4.6246833661694344</v>
      </c>
    </row>
    <row r="407" spans="1:33" hidden="1" x14ac:dyDescent="0.25">
      <c r="A407">
        <v>405</v>
      </c>
      <c r="B407" t="s">
        <v>30</v>
      </c>
      <c r="C407">
        <v>0.5</v>
      </c>
      <c r="D407">
        <v>1</v>
      </c>
      <c r="E407">
        <v>0.25</v>
      </c>
      <c r="F407" t="s">
        <v>31</v>
      </c>
      <c r="G407" t="b">
        <v>0</v>
      </c>
      <c r="H407" t="s">
        <v>32</v>
      </c>
      <c r="I407" t="s">
        <v>33</v>
      </c>
      <c r="J407">
        <v>0.269786407631115</v>
      </c>
      <c r="K407">
        <v>34.512</v>
      </c>
      <c r="L407" t="s">
        <v>847</v>
      </c>
      <c r="M407" t="s">
        <v>848</v>
      </c>
      <c r="N407">
        <v>13990</v>
      </c>
      <c r="O407">
        <v>-10094</v>
      </c>
      <c r="P407">
        <v>3158</v>
      </c>
      <c r="Q407">
        <v>575</v>
      </c>
      <c r="T407">
        <v>5909</v>
      </c>
      <c r="U407">
        <v>-2013</v>
      </c>
      <c r="V407">
        <v>0</v>
      </c>
      <c r="W407">
        <v>-7441</v>
      </c>
      <c r="X407">
        <v>13369</v>
      </c>
      <c r="Y407">
        <v>0</v>
      </c>
      <c r="Z407">
        <v>621</v>
      </c>
      <c r="AA407">
        <v>-704</v>
      </c>
      <c r="AB407">
        <v>0</v>
      </c>
      <c r="AC407">
        <v>-1723</v>
      </c>
      <c r="AD407">
        <v>0</v>
      </c>
      <c r="AE407">
        <v>-226</v>
      </c>
      <c r="AF407" s="1">
        <f t="shared" si="12"/>
        <v>1.3859718644739449</v>
      </c>
      <c r="AG407" s="1">
        <f t="shared" si="13"/>
        <v>0.23155489853514313</v>
      </c>
    </row>
    <row r="408" spans="1:33" hidden="1" x14ac:dyDescent="0.25">
      <c r="A408">
        <v>406</v>
      </c>
      <c r="B408" t="s">
        <v>30</v>
      </c>
      <c r="C408">
        <v>0.5</v>
      </c>
      <c r="D408">
        <v>1</v>
      </c>
      <c r="E408">
        <v>0.25</v>
      </c>
      <c r="F408" t="s">
        <v>36</v>
      </c>
      <c r="G408" t="b">
        <v>0</v>
      </c>
      <c r="H408" t="s">
        <v>32</v>
      </c>
      <c r="I408" t="s">
        <v>33</v>
      </c>
      <c r="J408">
        <v>0.30537052786193097</v>
      </c>
      <c r="K408">
        <v>-59.36</v>
      </c>
      <c r="L408" t="s">
        <v>849</v>
      </c>
      <c r="M408" t="s">
        <v>850</v>
      </c>
      <c r="N408">
        <v>5742</v>
      </c>
      <c r="O408">
        <v>-20117</v>
      </c>
      <c r="P408">
        <v>3142</v>
      </c>
      <c r="Q408">
        <v>802</v>
      </c>
      <c r="T408">
        <v>0</v>
      </c>
      <c r="U408">
        <v>-14374</v>
      </c>
      <c r="V408">
        <v>0</v>
      </c>
      <c r="W408">
        <v>-6600</v>
      </c>
      <c r="X408">
        <v>5226</v>
      </c>
      <c r="Y408">
        <v>0</v>
      </c>
      <c r="Z408">
        <v>516</v>
      </c>
      <c r="AA408">
        <v>-573</v>
      </c>
      <c r="AB408">
        <v>0</v>
      </c>
      <c r="AC408">
        <v>-12724</v>
      </c>
      <c r="AD408">
        <v>0</v>
      </c>
      <c r="AE408">
        <v>-220</v>
      </c>
      <c r="AF408" s="1">
        <f t="shared" si="12"/>
        <v>0.28543023313615351</v>
      </c>
      <c r="AG408" s="1">
        <f t="shared" si="13"/>
        <v>1.927878787878788</v>
      </c>
    </row>
    <row r="409" spans="1:33" hidden="1" x14ac:dyDescent="0.25">
      <c r="A409">
        <v>407</v>
      </c>
      <c r="B409" t="s">
        <v>30</v>
      </c>
      <c r="C409">
        <v>0.5</v>
      </c>
      <c r="D409">
        <v>1</v>
      </c>
      <c r="E409">
        <v>0.25</v>
      </c>
      <c r="F409" t="s">
        <v>39</v>
      </c>
      <c r="G409" t="b">
        <v>0</v>
      </c>
      <c r="H409" t="s">
        <v>32</v>
      </c>
      <c r="I409" t="s">
        <v>33</v>
      </c>
      <c r="J409">
        <v>0.36282716553685002</v>
      </c>
      <c r="K409">
        <v>-150.14400000000001</v>
      </c>
      <c r="L409" t="s">
        <v>851</v>
      </c>
      <c r="M409" t="s">
        <v>852</v>
      </c>
      <c r="N409">
        <v>1976</v>
      </c>
      <c r="O409">
        <v>-40305</v>
      </c>
      <c r="P409">
        <v>8353</v>
      </c>
      <c r="Q409">
        <v>1392</v>
      </c>
      <c r="T409">
        <v>0</v>
      </c>
      <c r="U409">
        <v>-38327</v>
      </c>
      <c r="V409">
        <v>0</v>
      </c>
      <c r="W409">
        <v>-7106</v>
      </c>
      <c r="X409">
        <v>1914</v>
      </c>
      <c r="Y409">
        <v>0</v>
      </c>
      <c r="Z409">
        <v>62</v>
      </c>
      <c r="AA409">
        <v>-34</v>
      </c>
      <c r="AB409">
        <v>0</v>
      </c>
      <c r="AC409">
        <v>-32824</v>
      </c>
      <c r="AD409">
        <v>0</v>
      </c>
      <c r="AE409">
        <v>-341</v>
      </c>
      <c r="AF409" s="1">
        <f t="shared" si="12"/>
        <v>4.902617541247984E-2</v>
      </c>
      <c r="AG409" s="1">
        <f t="shared" si="13"/>
        <v>4.6191950464396285</v>
      </c>
    </row>
    <row r="410" spans="1:33" hidden="1" x14ac:dyDescent="0.25">
      <c r="A410">
        <v>408</v>
      </c>
      <c r="B410" t="s">
        <v>30</v>
      </c>
      <c r="C410">
        <v>0.75</v>
      </c>
      <c r="D410">
        <v>0.25</v>
      </c>
      <c r="E410">
        <v>0.5</v>
      </c>
      <c r="F410" t="s">
        <v>31</v>
      </c>
      <c r="G410" t="b">
        <v>0</v>
      </c>
      <c r="H410" t="s">
        <v>32</v>
      </c>
      <c r="I410" t="s">
        <v>33</v>
      </c>
      <c r="J410">
        <v>0.22903689133328001</v>
      </c>
      <c r="K410">
        <v>108.247999999999</v>
      </c>
      <c r="L410" t="s">
        <v>853</v>
      </c>
      <c r="M410" t="s">
        <v>854</v>
      </c>
      <c r="N410">
        <v>34727</v>
      </c>
      <c r="O410">
        <v>-10177</v>
      </c>
      <c r="P410">
        <v>7666</v>
      </c>
      <c r="Q410">
        <v>1031</v>
      </c>
      <c r="T410">
        <v>25502</v>
      </c>
      <c r="U410">
        <v>-952</v>
      </c>
      <c r="V410">
        <v>0</v>
      </c>
      <c r="W410">
        <v>-7441</v>
      </c>
      <c r="X410">
        <v>33455</v>
      </c>
      <c r="Y410">
        <v>0</v>
      </c>
      <c r="Z410">
        <v>1272</v>
      </c>
      <c r="AA410">
        <v>-1431</v>
      </c>
      <c r="AB410">
        <v>0</v>
      </c>
      <c r="AC410">
        <v>-483</v>
      </c>
      <c r="AD410">
        <v>0</v>
      </c>
      <c r="AE410">
        <v>-822</v>
      </c>
      <c r="AF410" s="1">
        <f t="shared" si="12"/>
        <v>3.4123022501719564</v>
      </c>
      <c r="AG410" s="1">
        <f t="shared" si="13"/>
        <v>6.4910630291627469E-2</v>
      </c>
    </row>
    <row r="411" spans="1:33" hidden="1" x14ac:dyDescent="0.25">
      <c r="A411">
        <v>409</v>
      </c>
      <c r="B411" t="s">
        <v>30</v>
      </c>
      <c r="C411">
        <v>0.75</v>
      </c>
      <c r="D411">
        <v>0.25</v>
      </c>
      <c r="E411">
        <v>0.5</v>
      </c>
      <c r="F411" t="s">
        <v>36</v>
      </c>
      <c r="G411" t="b">
        <v>0</v>
      </c>
      <c r="H411" t="s">
        <v>32</v>
      </c>
      <c r="I411" t="s">
        <v>33</v>
      </c>
      <c r="J411">
        <v>0.23996287256915599</v>
      </c>
      <c r="K411">
        <v>58.12</v>
      </c>
      <c r="L411" t="s">
        <v>855</v>
      </c>
      <c r="M411" t="s">
        <v>856</v>
      </c>
      <c r="N411">
        <v>11476</v>
      </c>
      <c r="O411">
        <v>-12898</v>
      </c>
      <c r="P411">
        <v>2152</v>
      </c>
      <c r="Q411">
        <v>822</v>
      </c>
      <c r="T411">
        <v>2648</v>
      </c>
      <c r="U411">
        <v>-4069</v>
      </c>
      <c r="V411">
        <v>0</v>
      </c>
      <c r="W411">
        <v>-6600</v>
      </c>
      <c r="X411">
        <v>10060</v>
      </c>
      <c r="Y411">
        <v>0</v>
      </c>
      <c r="Z411">
        <v>1416</v>
      </c>
      <c r="AA411">
        <v>-1575</v>
      </c>
      <c r="AB411">
        <v>0</v>
      </c>
      <c r="AC411">
        <v>-3859</v>
      </c>
      <c r="AD411">
        <v>0</v>
      </c>
      <c r="AE411">
        <v>-864</v>
      </c>
      <c r="AF411" s="1">
        <f t="shared" si="12"/>
        <v>0.889750348891301</v>
      </c>
      <c r="AG411" s="1">
        <f t="shared" si="13"/>
        <v>0.58469696969696972</v>
      </c>
    </row>
    <row r="412" spans="1:33" hidden="1" x14ac:dyDescent="0.25">
      <c r="A412">
        <v>410</v>
      </c>
      <c r="B412" t="s">
        <v>30</v>
      </c>
      <c r="C412">
        <v>0.75</v>
      </c>
      <c r="D412">
        <v>0.25</v>
      </c>
      <c r="E412">
        <v>0.5</v>
      </c>
      <c r="F412" t="s">
        <v>39</v>
      </c>
      <c r="G412" t="b">
        <v>0</v>
      </c>
      <c r="H412" t="s">
        <v>32</v>
      </c>
      <c r="I412" t="s">
        <v>33</v>
      </c>
      <c r="J412">
        <v>0.34468608582633697</v>
      </c>
      <c r="K412">
        <v>-79.007999999999996</v>
      </c>
      <c r="L412" t="s">
        <v>857</v>
      </c>
      <c r="M412" t="s">
        <v>858</v>
      </c>
      <c r="N412">
        <v>3353</v>
      </c>
      <c r="O412">
        <v>-21525</v>
      </c>
      <c r="P412">
        <v>4094</v>
      </c>
      <c r="Q412">
        <v>1045</v>
      </c>
      <c r="T412">
        <v>0</v>
      </c>
      <c r="U412">
        <v>-18170</v>
      </c>
      <c r="V412">
        <v>0</v>
      </c>
      <c r="W412">
        <v>-7106</v>
      </c>
      <c r="X412">
        <v>2817</v>
      </c>
      <c r="Y412">
        <v>0</v>
      </c>
      <c r="Z412">
        <v>536</v>
      </c>
      <c r="AA412">
        <v>-531</v>
      </c>
      <c r="AB412">
        <v>0</v>
      </c>
      <c r="AC412">
        <v>-13371</v>
      </c>
      <c r="AD412">
        <v>0</v>
      </c>
      <c r="AE412">
        <v>-517</v>
      </c>
      <c r="AF412" s="1">
        <f t="shared" si="12"/>
        <v>0.15577235772357723</v>
      </c>
      <c r="AG412" s="1">
        <f t="shared" si="13"/>
        <v>1.8816493104418801</v>
      </c>
    </row>
    <row r="413" spans="1:33" hidden="1" x14ac:dyDescent="0.25">
      <c r="A413">
        <v>411</v>
      </c>
      <c r="B413" t="s">
        <v>30</v>
      </c>
      <c r="C413">
        <v>0.75</v>
      </c>
      <c r="D413">
        <v>0.75</v>
      </c>
      <c r="E413">
        <v>0.75</v>
      </c>
      <c r="F413" t="s">
        <v>31</v>
      </c>
      <c r="G413" t="b">
        <v>0</v>
      </c>
      <c r="H413" t="s">
        <v>32</v>
      </c>
      <c r="I413" t="s">
        <v>33</v>
      </c>
      <c r="J413">
        <v>0.21597827614155601</v>
      </c>
      <c r="K413">
        <v>107.956</v>
      </c>
      <c r="L413" t="s">
        <v>859</v>
      </c>
      <c r="M413" t="s">
        <v>860</v>
      </c>
      <c r="N413">
        <v>34291</v>
      </c>
      <c r="O413">
        <v>-11512</v>
      </c>
      <c r="P413">
        <v>7480</v>
      </c>
      <c r="Q413">
        <v>811</v>
      </c>
      <c r="T413">
        <v>24151</v>
      </c>
      <c r="U413">
        <v>-1370</v>
      </c>
      <c r="V413">
        <v>0</v>
      </c>
      <c r="W413">
        <v>-7441</v>
      </c>
      <c r="X413">
        <v>33455</v>
      </c>
      <c r="Y413">
        <v>0</v>
      </c>
      <c r="Z413">
        <v>836</v>
      </c>
      <c r="AA413">
        <v>-872</v>
      </c>
      <c r="AB413">
        <v>0</v>
      </c>
      <c r="AC413">
        <v>-1802</v>
      </c>
      <c r="AD413">
        <v>0</v>
      </c>
      <c r="AE413">
        <v>-1397</v>
      </c>
      <c r="AF413" s="1">
        <f t="shared" si="12"/>
        <v>2.9787178596247395</v>
      </c>
      <c r="AG413" s="1">
        <f t="shared" si="13"/>
        <v>0.24217175110872194</v>
      </c>
    </row>
    <row r="414" spans="1:33" hidden="1" x14ac:dyDescent="0.25">
      <c r="A414">
        <v>412</v>
      </c>
      <c r="B414" t="s">
        <v>30</v>
      </c>
      <c r="C414">
        <v>0.75</v>
      </c>
      <c r="D414">
        <v>0.75</v>
      </c>
      <c r="E414">
        <v>0.75</v>
      </c>
      <c r="F414" t="s">
        <v>36</v>
      </c>
      <c r="G414" t="b">
        <v>0</v>
      </c>
      <c r="H414" t="s">
        <v>32</v>
      </c>
      <c r="I414" t="s">
        <v>33</v>
      </c>
      <c r="J414">
        <v>0.23903732255489499</v>
      </c>
      <c r="K414">
        <v>-50.231999999999999</v>
      </c>
      <c r="L414" t="s">
        <v>861</v>
      </c>
      <c r="M414" t="s">
        <v>862</v>
      </c>
      <c r="N414">
        <v>10946</v>
      </c>
      <c r="O414">
        <v>-19913</v>
      </c>
      <c r="P414">
        <v>2203</v>
      </c>
      <c r="Q414">
        <v>689</v>
      </c>
      <c r="T414">
        <v>449</v>
      </c>
      <c r="U414">
        <v>-9414</v>
      </c>
      <c r="V414">
        <v>0</v>
      </c>
      <c r="W414">
        <v>-6600</v>
      </c>
      <c r="X414">
        <v>10060</v>
      </c>
      <c r="Y414">
        <v>0</v>
      </c>
      <c r="Z414">
        <v>886</v>
      </c>
      <c r="AA414">
        <v>-908</v>
      </c>
      <c r="AB414">
        <v>0</v>
      </c>
      <c r="AC414">
        <v>-10975</v>
      </c>
      <c r="AD414">
        <v>0</v>
      </c>
      <c r="AE414">
        <v>-1430</v>
      </c>
      <c r="AF414" s="1">
        <f t="shared" si="12"/>
        <v>0.5496911565309095</v>
      </c>
      <c r="AG414" s="1">
        <f t="shared" si="13"/>
        <v>1.6628787878787878</v>
      </c>
    </row>
    <row r="415" spans="1:33" hidden="1" x14ac:dyDescent="0.25">
      <c r="A415">
        <v>413</v>
      </c>
      <c r="B415" t="s">
        <v>30</v>
      </c>
      <c r="C415">
        <v>0.75</v>
      </c>
      <c r="D415">
        <v>0.75</v>
      </c>
      <c r="E415">
        <v>0.75</v>
      </c>
      <c r="F415" t="s">
        <v>39</v>
      </c>
      <c r="G415" t="b">
        <v>0</v>
      </c>
      <c r="H415" t="s">
        <v>32</v>
      </c>
      <c r="I415" t="s">
        <v>33</v>
      </c>
      <c r="J415">
        <v>0.35506977013032298</v>
      </c>
      <c r="K415">
        <v>-134.392</v>
      </c>
      <c r="L415" t="s">
        <v>863</v>
      </c>
      <c r="M415" t="s">
        <v>864</v>
      </c>
      <c r="N415">
        <v>2952</v>
      </c>
      <c r="O415">
        <v>-37962</v>
      </c>
      <c r="P415">
        <v>7478</v>
      </c>
      <c r="Q415">
        <v>1507</v>
      </c>
      <c r="T415">
        <v>0</v>
      </c>
      <c r="U415">
        <v>-35007</v>
      </c>
      <c r="V415">
        <v>0</v>
      </c>
      <c r="W415">
        <v>-7106</v>
      </c>
      <c r="X415">
        <v>2817</v>
      </c>
      <c r="Y415">
        <v>0</v>
      </c>
      <c r="Z415">
        <v>135</v>
      </c>
      <c r="AA415">
        <v>-86</v>
      </c>
      <c r="AB415">
        <v>0</v>
      </c>
      <c r="AC415">
        <v>-29599</v>
      </c>
      <c r="AD415">
        <v>0</v>
      </c>
      <c r="AE415">
        <v>-1171</v>
      </c>
      <c r="AF415" s="1">
        <f t="shared" si="12"/>
        <v>7.7761972498814599E-2</v>
      </c>
      <c r="AG415" s="1">
        <f t="shared" si="13"/>
        <v>4.1653532226287648</v>
      </c>
    </row>
    <row r="416" spans="1:33" hidden="1" x14ac:dyDescent="0.25">
      <c r="A416">
        <v>414</v>
      </c>
      <c r="B416" t="s">
        <v>30</v>
      </c>
      <c r="C416">
        <v>1</v>
      </c>
      <c r="D416">
        <v>1</v>
      </c>
      <c r="E416">
        <v>0</v>
      </c>
      <c r="F416" t="s">
        <v>31</v>
      </c>
      <c r="G416" t="b">
        <v>0</v>
      </c>
      <c r="H416" t="s">
        <v>32</v>
      </c>
      <c r="I416" t="s">
        <v>33</v>
      </c>
      <c r="J416">
        <v>0.19913208445067099</v>
      </c>
      <c r="K416">
        <v>140.1</v>
      </c>
      <c r="L416" t="s">
        <v>865</v>
      </c>
      <c r="M416" t="s">
        <v>866</v>
      </c>
      <c r="N416">
        <v>43091</v>
      </c>
      <c r="O416">
        <v>-11333</v>
      </c>
      <c r="P416">
        <v>9412</v>
      </c>
      <c r="Q416">
        <v>951</v>
      </c>
      <c r="T416">
        <v>32843</v>
      </c>
      <c r="U416">
        <v>-1083</v>
      </c>
      <c r="V416">
        <v>0</v>
      </c>
      <c r="W416">
        <v>-7441</v>
      </c>
      <c r="X416">
        <v>42011</v>
      </c>
      <c r="Y416">
        <v>0</v>
      </c>
      <c r="Z416">
        <v>1080</v>
      </c>
      <c r="AA416">
        <v>-1227</v>
      </c>
      <c r="AB416">
        <v>0</v>
      </c>
      <c r="AC416">
        <v>-2665</v>
      </c>
      <c r="AD416">
        <v>0</v>
      </c>
      <c r="AE416">
        <v>0</v>
      </c>
      <c r="AF416" s="1">
        <f t="shared" si="12"/>
        <v>3.802258889967352</v>
      </c>
      <c r="AG416" s="1">
        <f t="shared" si="13"/>
        <v>0.35815078618465263</v>
      </c>
    </row>
    <row r="417" spans="1:33" hidden="1" x14ac:dyDescent="0.25">
      <c r="A417">
        <v>415</v>
      </c>
      <c r="B417" t="s">
        <v>30</v>
      </c>
      <c r="C417">
        <v>1</v>
      </c>
      <c r="D417">
        <v>1</v>
      </c>
      <c r="E417">
        <v>0</v>
      </c>
      <c r="F417" t="s">
        <v>36</v>
      </c>
      <c r="G417" t="b">
        <v>0</v>
      </c>
      <c r="H417" t="s">
        <v>32</v>
      </c>
      <c r="I417" t="s">
        <v>33</v>
      </c>
      <c r="J417">
        <v>0.222723990225624</v>
      </c>
      <c r="K417">
        <v>-59.36</v>
      </c>
      <c r="L417" t="s">
        <v>867</v>
      </c>
      <c r="M417" t="s">
        <v>868</v>
      </c>
      <c r="N417">
        <v>13472</v>
      </c>
      <c r="O417">
        <v>-20774</v>
      </c>
      <c r="P417">
        <v>2179</v>
      </c>
      <c r="Q417">
        <v>716</v>
      </c>
      <c r="T417">
        <v>1123</v>
      </c>
      <c r="U417">
        <v>-8424</v>
      </c>
      <c r="V417">
        <v>0</v>
      </c>
      <c r="W417">
        <v>-6600</v>
      </c>
      <c r="X417">
        <v>12347</v>
      </c>
      <c r="Y417">
        <v>0</v>
      </c>
      <c r="Z417">
        <v>1125</v>
      </c>
      <c r="AA417">
        <v>-1248</v>
      </c>
      <c r="AB417">
        <v>0</v>
      </c>
      <c r="AC417">
        <v>-12926</v>
      </c>
      <c r="AD417">
        <v>0</v>
      </c>
      <c r="AE417">
        <v>0</v>
      </c>
      <c r="AF417" s="1">
        <f t="shared" si="12"/>
        <v>0.64850293636276113</v>
      </c>
      <c r="AG417" s="1">
        <f t="shared" si="13"/>
        <v>1.9584848484848485</v>
      </c>
    </row>
    <row r="418" spans="1:33" hidden="1" x14ac:dyDescent="0.25">
      <c r="A418">
        <v>416</v>
      </c>
      <c r="B418" t="s">
        <v>30</v>
      </c>
      <c r="C418">
        <v>1</v>
      </c>
      <c r="D418">
        <v>1</v>
      </c>
      <c r="E418">
        <v>0</v>
      </c>
      <c r="F418" t="s">
        <v>39</v>
      </c>
      <c r="G418" t="b">
        <v>0</v>
      </c>
      <c r="H418" t="s">
        <v>32</v>
      </c>
      <c r="I418" t="s">
        <v>33</v>
      </c>
      <c r="J418">
        <v>0.35339988451390902</v>
      </c>
      <c r="K418">
        <v>-150.14400000000001</v>
      </c>
      <c r="L418" t="s">
        <v>869</v>
      </c>
      <c r="M418" t="s">
        <v>870</v>
      </c>
      <c r="N418">
        <v>3324</v>
      </c>
      <c r="O418">
        <v>-40004</v>
      </c>
      <c r="P418">
        <v>8007</v>
      </c>
      <c r="Q418">
        <v>1330</v>
      </c>
      <c r="T418">
        <v>0</v>
      </c>
      <c r="U418">
        <v>-36678</v>
      </c>
      <c r="V418">
        <v>0</v>
      </c>
      <c r="W418">
        <v>-7106</v>
      </c>
      <c r="X418">
        <v>3186</v>
      </c>
      <c r="Y418">
        <v>0</v>
      </c>
      <c r="Z418">
        <v>138</v>
      </c>
      <c r="AA418">
        <v>-93</v>
      </c>
      <c r="AB418">
        <v>0</v>
      </c>
      <c r="AC418">
        <v>-32805</v>
      </c>
      <c r="AD418">
        <v>0</v>
      </c>
      <c r="AE418">
        <v>0</v>
      </c>
      <c r="AF418" s="1">
        <f t="shared" si="12"/>
        <v>8.3091690830916914E-2</v>
      </c>
      <c r="AG418" s="1">
        <f t="shared" si="13"/>
        <v>4.6165212496481844</v>
      </c>
    </row>
    <row r="419" spans="1:33" hidden="1" x14ac:dyDescent="0.25">
      <c r="A419">
        <v>417</v>
      </c>
      <c r="B419" t="s">
        <v>30</v>
      </c>
      <c r="C419">
        <v>0</v>
      </c>
      <c r="D419">
        <v>0</v>
      </c>
      <c r="E419">
        <v>0</v>
      </c>
      <c r="F419" t="s">
        <v>31</v>
      </c>
      <c r="G419" t="b">
        <v>0</v>
      </c>
      <c r="H419" t="s">
        <v>871</v>
      </c>
      <c r="I419" t="s">
        <v>33</v>
      </c>
      <c r="J419">
        <v>0.37670000000000098</v>
      </c>
      <c r="K419">
        <v>-23.5</v>
      </c>
      <c r="L419" t="s">
        <v>34</v>
      </c>
      <c r="M419" t="s">
        <v>35</v>
      </c>
      <c r="N419">
        <v>0</v>
      </c>
      <c r="O419">
        <v>-7441</v>
      </c>
      <c r="P419">
        <v>1859</v>
      </c>
      <c r="Q419">
        <v>0</v>
      </c>
      <c r="T419">
        <v>0</v>
      </c>
      <c r="U419">
        <v>-7440</v>
      </c>
      <c r="V419">
        <v>0</v>
      </c>
      <c r="W419">
        <v>-7441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 s="1">
        <f t="shared" si="12"/>
        <v>0</v>
      </c>
      <c r="AG419" s="1">
        <f t="shared" si="13"/>
        <v>0</v>
      </c>
    </row>
    <row r="420" spans="1:33" hidden="1" x14ac:dyDescent="0.25">
      <c r="A420">
        <v>418</v>
      </c>
      <c r="B420" t="s">
        <v>30</v>
      </c>
      <c r="C420">
        <v>0</v>
      </c>
      <c r="D420">
        <v>0</v>
      </c>
      <c r="E420">
        <v>0</v>
      </c>
      <c r="F420" t="s">
        <v>36</v>
      </c>
      <c r="G420" t="b">
        <v>0</v>
      </c>
      <c r="H420" t="s">
        <v>871</v>
      </c>
      <c r="I420" t="s">
        <v>33</v>
      </c>
      <c r="J420">
        <v>0.37669999999999798</v>
      </c>
      <c r="K420">
        <v>-20.532</v>
      </c>
      <c r="L420" t="s">
        <v>37</v>
      </c>
      <c r="M420" t="s">
        <v>38</v>
      </c>
      <c r="N420">
        <v>0</v>
      </c>
      <c r="O420">
        <v>-6600</v>
      </c>
      <c r="P420">
        <v>1649</v>
      </c>
      <c r="Q420">
        <v>0</v>
      </c>
      <c r="T420">
        <v>0</v>
      </c>
      <c r="U420">
        <v>-6599</v>
      </c>
      <c r="V420">
        <v>0</v>
      </c>
      <c r="W420">
        <v>-6600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 s="1">
        <f t="shared" si="12"/>
        <v>0</v>
      </c>
      <c r="AG420" s="1">
        <f t="shared" si="13"/>
        <v>0</v>
      </c>
    </row>
    <row r="421" spans="1:33" hidden="1" x14ac:dyDescent="0.25">
      <c r="A421">
        <v>419</v>
      </c>
      <c r="B421" t="s">
        <v>30</v>
      </c>
      <c r="C421">
        <v>0</v>
      </c>
      <c r="D421">
        <v>0</v>
      </c>
      <c r="E421">
        <v>0</v>
      </c>
      <c r="F421" t="s">
        <v>39</v>
      </c>
      <c r="G421" t="b">
        <v>0</v>
      </c>
      <c r="H421" t="s">
        <v>871</v>
      </c>
      <c r="I421" t="s">
        <v>33</v>
      </c>
      <c r="J421">
        <v>0.37669999999999898</v>
      </c>
      <c r="K421">
        <v>-24.48</v>
      </c>
      <c r="L421" t="s">
        <v>40</v>
      </c>
      <c r="M421" t="s">
        <v>41</v>
      </c>
      <c r="N421">
        <v>0</v>
      </c>
      <c r="O421">
        <v>-7106</v>
      </c>
      <c r="P421">
        <v>1776</v>
      </c>
      <c r="Q421">
        <v>0</v>
      </c>
      <c r="T421">
        <v>0</v>
      </c>
      <c r="U421">
        <v>-7105</v>
      </c>
      <c r="V421">
        <v>0</v>
      </c>
      <c r="W421">
        <v>-7106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 s="1">
        <f t="shared" si="12"/>
        <v>0</v>
      </c>
      <c r="AG421" s="1">
        <f t="shared" si="13"/>
        <v>0</v>
      </c>
    </row>
    <row r="422" spans="1:33" hidden="1" x14ac:dyDescent="0.25">
      <c r="A422">
        <v>420</v>
      </c>
      <c r="B422" t="s">
        <v>30</v>
      </c>
      <c r="C422">
        <v>0</v>
      </c>
      <c r="D422">
        <v>0</v>
      </c>
      <c r="E422">
        <v>0.25</v>
      </c>
      <c r="F422" t="s">
        <v>31</v>
      </c>
      <c r="G422" t="b">
        <v>0</v>
      </c>
      <c r="H422" t="s">
        <v>871</v>
      </c>
      <c r="I422" t="s">
        <v>33</v>
      </c>
      <c r="J422">
        <v>0.37670000000000098</v>
      </c>
      <c r="K422">
        <v>-31.635999999999999</v>
      </c>
      <c r="L422" t="s">
        <v>872</v>
      </c>
      <c r="M422" t="s">
        <v>873</v>
      </c>
      <c r="N422">
        <v>0</v>
      </c>
      <c r="O422">
        <v>-7721</v>
      </c>
      <c r="P422">
        <v>1929</v>
      </c>
      <c r="Q422">
        <v>0</v>
      </c>
      <c r="T422">
        <v>0</v>
      </c>
      <c r="U422">
        <v>-7719</v>
      </c>
      <c r="V422">
        <v>0</v>
      </c>
      <c r="W422">
        <v>-7441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-280</v>
      </c>
      <c r="AF422" s="1">
        <f t="shared" si="12"/>
        <v>0</v>
      </c>
      <c r="AG422" s="1">
        <f t="shared" si="13"/>
        <v>0</v>
      </c>
    </row>
    <row r="423" spans="1:33" hidden="1" x14ac:dyDescent="0.25">
      <c r="A423">
        <v>421</v>
      </c>
      <c r="B423" t="s">
        <v>30</v>
      </c>
      <c r="C423">
        <v>0</v>
      </c>
      <c r="D423">
        <v>0</v>
      </c>
      <c r="E423">
        <v>0.25</v>
      </c>
      <c r="F423" t="s">
        <v>36</v>
      </c>
      <c r="G423" t="b">
        <v>0</v>
      </c>
      <c r="H423" t="s">
        <v>871</v>
      </c>
      <c r="I423" t="s">
        <v>33</v>
      </c>
      <c r="J423">
        <v>0.37669999999999798</v>
      </c>
      <c r="K423">
        <v>-20.532</v>
      </c>
      <c r="L423" t="s">
        <v>874</v>
      </c>
      <c r="M423" t="s">
        <v>875</v>
      </c>
      <c r="N423">
        <v>0</v>
      </c>
      <c r="O423">
        <v>-6714</v>
      </c>
      <c r="P423">
        <v>1678</v>
      </c>
      <c r="Q423">
        <v>0</v>
      </c>
      <c r="T423">
        <v>0</v>
      </c>
      <c r="U423">
        <v>-6714</v>
      </c>
      <c r="V423">
        <v>0</v>
      </c>
      <c r="W423">
        <v>-6600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-114</v>
      </c>
      <c r="AF423" s="1">
        <f t="shared" si="12"/>
        <v>0</v>
      </c>
      <c r="AG423" s="1">
        <f t="shared" si="13"/>
        <v>0</v>
      </c>
    </row>
    <row r="424" spans="1:33" hidden="1" x14ac:dyDescent="0.25">
      <c r="A424">
        <v>422</v>
      </c>
      <c r="B424" t="s">
        <v>30</v>
      </c>
      <c r="C424">
        <v>0</v>
      </c>
      <c r="D424">
        <v>0</v>
      </c>
      <c r="E424">
        <v>0.25</v>
      </c>
      <c r="F424" t="s">
        <v>39</v>
      </c>
      <c r="G424" t="b">
        <v>0</v>
      </c>
      <c r="H424" t="s">
        <v>871</v>
      </c>
      <c r="I424" t="s">
        <v>33</v>
      </c>
      <c r="J424">
        <v>0.37669999999999898</v>
      </c>
      <c r="K424">
        <v>-31.428000000000001</v>
      </c>
      <c r="L424" t="s">
        <v>876</v>
      </c>
      <c r="M424" t="s">
        <v>877</v>
      </c>
      <c r="N424">
        <v>0</v>
      </c>
      <c r="O424">
        <v>-7378</v>
      </c>
      <c r="P424">
        <v>1844</v>
      </c>
      <c r="Q424">
        <v>0</v>
      </c>
      <c r="T424">
        <v>0</v>
      </c>
      <c r="U424">
        <v>-7377</v>
      </c>
      <c r="V424">
        <v>0</v>
      </c>
      <c r="W424">
        <v>-7106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-272</v>
      </c>
      <c r="AF424" s="1">
        <f t="shared" si="12"/>
        <v>0</v>
      </c>
      <c r="AG424" s="1">
        <f t="shared" si="13"/>
        <v>0</v>
      </c>
    </row>
    <row r="425" spans="1:33" hidden="1" x14ac:dyDescent="0.25">
      <c r="A425">
        <v>423</v>
      </c>
      <c r="B425" t="s">
        <v>30</v>
      </c>
      <c r="C425">
        <v>0</v>
      </c>
      <c r="D425">
        <v>0</v>
      </c>
      <c r="E425">
        <v>0.5</v>
      </c>
      <c r="F425" t="s">
        <v>31</v>
      </c>
      <c r="G425" t="b">
        <v>0</v>
      </c>
      <c r="H425" t="s">
        <v>871</v>
      </c>
      <c r="I425" t="s">
        <v>33</v>
      </c>
      <c r="J425">
        <v>0.37669999999999998</v>
      </c>
      <c r="K425">
        <v>-31.635999999999999</v>
      </c>
      <c r="L425" t="s">
        <v>878</v>
      </c>
      <c r="M425" t="s">
        <v>879</v>
      </c>
      <c r="N425">
        <v>0</v>
      </c>
      <c r="O425">
        <v>-8079</v>
      </c>
      <c r="P425">
        <v>2019</v>
      </c>
      <c r="Q425">
        <v>0</v>
      </c>
      <c r="T425">
        <v>0</v>
      </c>
      <c r="U425">
        <v>-8078</v>
      </c>
      <c r="V425">
        <v>0</v>
      </c>
      <c r="W425">
        <v>-7441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-638</v>
      </c>
      <c r="AF425" s="1">
        <f t="shared" si="12"/>
        <v>0</v>
      </c>
      <c r="AG425" s="1">
        <f t="shared" si="13"/>
        <v>0</v>
      </c>
    </row>
    <row r="426" spans="1:33" hidden="1" x14ac:dyDescent="0.25">
      <c r="A426">
        <v>424</v>
      </c>
      <c r="B426" t="s">
        <v>30</v>
      </c>
      <c r="C426">
        <v>0</v>
      </c>
      <c r="D426">
        <v>0</v>
      </c>
      <c r="E426">
        <v>0.5</v>
      </c>
      <c r="F426" t="s">
        <v>36</v>
      </c>
      <c r="G426" t="b">
        <v>0</v>
      </c>
      <c r="H426" t="s">
        <v>871</v>
      </c>
      <c r="I426" t="s">
        <v>33</v>
      </c>
      <c r="J426">
        <v>0.37669999999999798</v>
      </c>
      <c r="K426">
        <v>-29.196000000000002</v>
      </c>
      <c r="L426" t="s">
        <v>880</v>
      </c>
      <c r="M426" t="s">
        <v>881</v>
      </c>
      <c r="N426">
        <v>0</v>
      </c>
      <c r="O426">
        <v>-6979</v>
      </c>
      <c r="P426">
        <v>1744</v>
      </c>
      <c r="Q426">
        <v>0</v>
      </c>
      <c r="T426">
        <v>0</v>
      </c>
      <c r="U426">
        <v>-6978</v>
      </c>
      <c r="V426">
        <v>0</v>
      </c>
      <c r="W426">
        <v>-6600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-379</v>
      </c>
      <c r="AF426" s="1">
        <f t="shared" si="12"/>
        <v>0</v>
      </c>
      <c r="AG426" s="1">
        <f t="shared" si="13"/>
        <v>0</v>
      </c>
    </row>
    <row r="427" spans="1:33" hidden="1" x14ac:dyDescent="0.25">
      <c r="A427">
        <v>425</v>
      </c>
      <c r="B427" t="s">
        <v>30</v>
      </c>
      <c r="C427">
        <v>0</v>
      </c>
      <c r="D427">
        <v>0</v>
      </c>
      <c r="E427">
        <v>0.5</v>
      </c>
      <c r="F427" t="s">
        <v>39</v>
      </c>
      <c r="G427" t="b">
        <v>0</v>
      </c>
      <c r="H427" t="s">
        <v>871</v>
      </c>
      <c r="I427" t="s">
        <v>33</v>
      </c>
      <c r="J427">
        <v>0.37669999999999898</v>
      </c>
      <c r="K427">
        <v>-37.692</v>
      </c>
      <c r="L427" t="s">
        <v>882</v>
      </c>
      <c r="M427" t="s">
        <v>883</v>
      </c>
      <c r="N427">
        <v>0</v>
      </c>
      <c r="O427">
        <v>-7620</v>
      </c>
      <c r="P427">
        <v>1904</v>
      </c>
      <c r="Q427">
        <v>0</v>
      </c>
      <c r="T427">
        <v>0</v>
      </c>
      <c r="U427">
        <v>-7619</v>
      </c>
      <c r="V427">
        <v>0</v>
      </c>
      <c r="W427">
        <v>-7106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-514</v>
      </c>
      <c r="AF427" s="1">
        <f t="shared" si="12"/>
        <v>0</v>
      </c>
      <c r="AG427" s="1">
        <f t="shared" si="13"/>
        <v>0</v>
      </c>
    </row>
    <row r="428" spans="1:33" hidden="1" x14ac:dyDescent="0.25">
      <c r="A428">
        <v>426</v>
      </c>
      <c r="B428" t="s">
        <v>30</v>
      </c>
      <c r="C428">
        <v>0</v>
      </c>
      <c r="D428">
        <v>0</v>
      </c>
      <c r="E428">
        <v>0.75</v>
      </c>
      <c r="F428" t="s">
        <v>31</v>
      </c>
      <c r="G428" t="b">
        <v>0</v>
      </c>
      <c r="H428" t="s">
        <v>871</v>
      </c>
      <c r="I428" t="s">
        <v>33</v>
      </c>
      <c r="J428">
        <v>0.37669999999999998</v>
      </c>
      <c r="K428">
        <v>-39.847999999999999</v>
      </c>
      <c r="L428" t="s">
        <v>884</v>
      </c>
      <c r="M428" t="s">
        <v>885</v>
      </c>
      <c r="N428">
        <v>0</v>
      </c>
      <c r="O428">
        <v>-8336</v>
      </c>
      <c r="P428">
        <v>2083</v>
      </c>
      <c r="Q428">
        <v>0</v>
      </c>
      <c r="T428">
        <v>0</v>
      </c>
      <c r="U428">
        <v>-8335</v>
      </c>
      <c r="V428">
        <v>0</v>
      </c>
      <c r="W428">
        <v>-7441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-895</v>
      </c>
      <c r="AF428" s="1">
        <f t="shared" si="12"/>
        <v>0</v>
      </c>
      <c r="AG428" s="1">
        <f t="shared" si="13"/>
        <v>0</v>
      </c>
    </row>
    <row r="429" spans="1:33" hidden="1" x14ac:dyDescent="0.25">
      <c r="A429">
        <v>427</v>
      </c>
      <c r="B429" t="s">
        <v>30</v>
      </c>
      <c r="C429">
        <v>0</v>
      </c>
      <c r="D429">
        <v>0</v>
      </c>
      <c r="E429">
        <v>0.75</v>
      </c>
      <c r="F429" t="s">
        <v>36</v>
      </c>
      <c r="G429" t="b">
        <v>0</v>
      </c>
      <c r="H429" t="s">
        <v>871</v>
      </c>
      <c r="I429" t="s">
        <v>33</v>
      </c>
      <c r="J429">
        <v>0.37669999999999898</v>
      </c>
      <c r="K429">
        <v>-29.82</v>
      </c>
      <c r="L429" t="s">
        <v>886</v>
      </c>
      <c r="M429" t="s">
        <v>887</v>
      </c>
      <c r="N429">
        <v>0</v>
      </c>
      <c r="O429">
        <v>-7182</v>
      </c>
      <c r="P429">
        <v>1795</v>
      </c>
      <c r="Q429">
        <v>0</v>
      </c>
      <c r="T429">
        <v>0</v>
      </c>
      <c r="U429">
        <v>-7181</v>
      </c>
      <c r="V429">
        <v>0</v>
      </c>
      <c r="W429">
        <v>-6600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-582</v>
      </c>
      <c r="AF429" s="1">
        <f t="shared" si="12"/>
        <v>0</v>
      </c>
      <c r="AG429" s="1">
        <f t="shared" si="13"/>
        <v>0</v>
      </c>
    </row>
    <row r="430" spans="1:33" hidden="1" x14ac:dyDescent="0.25">
      <c r="A430">
        <v>428</v>
      </c>
      <c r="B430" t="s">
        <v>30</v>
      </c>
      <c r="C430">
        <v>0</v>
      </c>
      <c r="D430">
        <v>0</v>
      </c>
      <c r="E430">
        <v>0.75</v>
      </c>
      <c r="F430" t="s">
        <v>39</v>
      </c>
      <c r="G430" t="b">
        <v>0</v>
      </c>
      <c r="H430" t="s">
        <v>871</v>
      </c>
      <c r="I430" t="s">
        <v>33</v>
      </c>
      <c r="J430">
        <v>0.37669999999999898</v>
      </c>
      <c r="K430">
        <v>-48.692</v>
      </c>
      <c r="L430" t="s">
        <v>888</v>
      </c>
      <c r="M430" t="s">
        <v>889</v>
      </c>
      <c r="N430">
        <v>0</v>
      </c>
      <c r="O430">
        <v>-7920</v>
      </c>
      <c r="P430">
        <v>1979</v>
      </c>
      <c r="Q430">
        <v>0</v>
      </c>
      <c r="T430">
        <v>0</v>
      </c>
      <c r="U430">
        <v>-7919</v>
      </c>
      <c r="V430">
        <v>0</v>
      </c>
      <c r="W430">
        <v>-7106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-814</v>
      </c>
      <c r="AF430" s="1">
        <f t="shared" si="12"/>
        <v>0</v>
      </c>
      <c r="AG430" s="1">
        <f t="shared" si="13"/>
        <v>0</v>
      </c>
    </row>
    <row r="431" spans="1:33" hidden="1" x14ac:dyDescent="0.25">
      <c r="A431">
        <v>429</v>
      </c>
      <c r="B431" t="s">
        <v>30</v>
      </c>
      <c r="C431">
        <v>0</v>
      </c>
      <c r="D431">
        <v>0</v>
      </c>
      <c r="E431">
        <v>1</v>
      </c>
      <c r="F431" t="s">
        <v>31</v>
      </c>
      <c r="G431" t="b">
        <v>0</v>
      </c>
      <c r="H431" t="s">
        <v>871</v>
      </c>
      <c r="I431" t="s">
        <v>33</v>
      </c>
      <c r="J431">
        <v>0.37669999999999998</v>
      </c>
      <c r="K431">
        <v>-47.131999999999998</v>
      </c>
      <c r="L431" t="s">
        <v>890</v>
      </c>
      <c r="M431" t="s">
        <v>891</v>
      </c>
      <c r="N431">
        <v>0</v>
      </c>
      <c r="O431">
        <v>-8393</v>
      </c>
      <c r="P431">
        <v>2098</v>
      </c>
      <c r="Q431">
        <v>0</v>
      </c>
      <c r="T431">
        <v>0</v>
      </c>
      <c r="U431">
        <v>-8392</v>
      </c>
      <c r="V431">
        <v>0</v>
      </c>
      <c r="W431">
        <v>-7441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-952</v>
      </c>
      <c r="AF431" s="1">
        <f t="shared" si="12"/>
        <v>0</v>
      </c>
      <c r="AG431" s="1">
        <f t="shared" si="13"/>
        <v>0</v>
      </c>
    </row>
    <row r="432" spans="1:33" hidden="1" x14ac:dyDescent="0.25">
      <c r="A432">
        <v>430</v>
      </c>
      <c r="B432" t="s">
        <v>30</v>
      </c>
      <c r="C432">
        <v>0</v>
      </c>
      <c r="D432">
        <v>0</v>
      </c>
      <c r="E432">
        <v>1</v>
      </c>
      <c r="F432" t="s">
        <v>36</v>
      </c>
      <c r="G432" t="b">
        <v>0</v>
      </c>
      <c r="H432" t="s">
        <v>871</v>
      </c>
      <c r="I432" t="s">
        <v>33</v>
      </c>
      <c r="J432">
        <v>0.37669999999999798</v>
      </c>
      <c r="K432">
        <v>-39.975999999999999</v>
      </c>
      <c r="L432" t="s">
        <v>892</v>
      </c>
      <c r="M432" t="s">
        <v>893</v>
      </c>
      <c r="N432">
        <v>0</v>
      </c>
      <c r="O432">
        <v>-7328</v>
      </c>
      <c r="P432">
        <v>1831</v>
      </c>
      <c r="Q432">
        <v>0</v>
      </c>
      <c r="T432">
        <v>0</v>
      </c>
      <c r="U432">
        <v>-7327</v>
      </c>
      <c r="V432">
        <v>0</v>
      </c>
      <c r="W432">
        <v>-6600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-728</v>
      </c>
      <c r="AF432" s="1">
        <f t="shared" si="12"/>
        <v>0</v>
      </c>
      <c r="AG432" s="1">
        <f t="shared" si="13"/>
        <v>0</v>
      </c>
    </row>
    <row r="433" spans="1:33" hidden="1" x14ac:dyDescent="0.25">
      <c r="A433">
        <v>431</v>
      </c>
      <c r="B433" t="s">
        <v>30</v>
      </c>
      <c r="C433">
        <v>0</v>
      </c>
      <c r="D433">
        <v>0</v>
      </c>
      <c r="E433">
        <v>1</v>
      </c>
      <c r="F433" t="s">
        <v>39</v>
      </c>
      <c r="G433" t="b">
        <v>0</v>
      </c>
      <c r="H433" t="s">
        <v>871</v>
      </c>
      <c r="I433" t="s">
        <v>33</v>
      </c>
      <c r="J433">
        <v>0.37669999999999898</v>
      </c>
      <c r="K433">
        <v>-56.076000000000001</v>
      </c>
      <c r="L433" t="s">
        <v>894</v>
      </c>
      <c r="M433" t="s">
        <v>895</v>
      </c>
      <c r="N433">
        <v>0</v>
      </c>
      <c r="O433">
        <v>-8491</v>
      </c>
      <c r="P433">
        <v>2122</v>
      </c>
      <c r="Q433">
        <v>0</v>
      </c>
      <c r="T433">
        <v>0</v>
      </c>
      <c r="U433">
        <v>-8489</v>
      </c>
      <c r="V433">
        <v>0</v>
      </c>
      <c r="W433">
        <v>-7106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-1385</v>
      </c>
      <c r="AF433" s="1">
        <f t="shared" si="12"/>
        <v>0</v>
      </c>
      <c r="AG433" s="1">
        <f t="shared" si="13"/>
        <v>0</v>
      </c>
    </row>
    <row r="434" spans="1:33" hidden="1" x14ac:dyDescent="0.25">
      <c r="A434">
        <v>432</v>
      </c>
      <c r="B434" t="s">
        <v>30</v>
      </c>
      <c r="C434">
        <v>0</v>
      </c>
      <c r="D434">
        <v>0.25</v>
      </c>
      <c r="E434">
        <v>0</v>
      </c>
      <c r="F434" t="s">
        <v>31</v>
      </c>
      <c r="G434" t="b">
        <v>0</v>
      </c>
      <c r="H434" t="s">
        <v>871</v>
      </c>
      <c r="I434" t="s">
        <v>33</v>
      </c>
      <c r="J434">
        <v>0.37669999999999998</v>
      </c>
      <c r="K434">
        <v>-23.776</v>
      </c>
      <c r="L434" t="s">
        <v>896</v>
      </c>
      <c r="M434" t="s">
        <v>897</v>
      </c>
      <c r="N434">
        <v>0</v>
      </c>
      <c r="O434">
        <v>-7758</v>
      </c>
      <c r="P434">
        <v>1939</v>
      </c>
      <c r="Q434">
        <v>0</v>
      </c>
      <c r="T434">
        <v>0</v>
      </c>
      <c r="U434">
        <v>-7756</v>
      </c>
      <c r="V434">
        <v>0</v>
      </c>
      <c r="W434">
        <v>-7441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-317</v>
      </c>
      <c r="AD434">
        <v>0</v>
      </c>
      <c r="AE434">
        <v>0</v>
      </c>
      <c r="AF434" s="1">
        <f t="shared" si="12"/>
        <v>0</v>
      </c>
      <c r="AG434" s="1">
        <f t="shared" si="13"/>
        <v>4.2601800833221341E-2</v>
      </c>
    </row>
    <row r="435" spans="1:33" hidden="1" x14ac:dyDescent="0.25">
      <c r="A435">
        <v>433</v>
      </c>
      <c r="B435" t="s">
        <v>30</v>
      </c>
      <c r="C435">
        <v>0</v>
      </c>
      <c r="D435">
        <v>0.25</v>
      </c>
      <c r="E435">
        <v>0</v>
      </c>
      <c r="F435" t="s">
        <v>36</v>
      </c>
      <c r="G435" t="b">
        <v>0</v>
      </c>
      <c r="H435" t="s">
        <v>871</v>
      </c>
      <c r="I435" t="s">
        <v>33</v>
      </c>
      <c r="J435">
        <v>0.37669999999999898</v>
      </c>
      <c r="K435">
        <v>-54.052</v>
      </c>
      <c r="L435" t="s">
        <v>898</v>
      </c>
      <c r="M435" t="s">
        <v>899</v>
      </c>
      <c r="N435">
        <v>0</v>
      </c>
      <c r="O435">
        <v>-10210</v>
      </c>
      <c r="P435">
        <v>2552</v>
      </c>
      <c r="Q435">
        <v>0</v>
      </c>
      <c r="T435">
        <v>0</v>
      </c>
      <c r="U435">
        <v>-10209</v>
      </c>
      <c r="V435">
        <v>0</v>
      </c>
      <c r="W435">
        <v>-6600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-3610</v>
      </c>
      <c r="AD435">
        <v>0</v>
      </c>
      <c r="AE435">
        <v>0</v>
      </c>
      <c r="AF435" s="1">
        <f t="shared" si="12"/>
        <v>0</v>
      </c>
      <c r="AG435" s="1">
        <f t="shared" si="13"/>
        <v>0.54696969696969699</v>
      </c>
    </row>
    <row r="436" spans="1:33" hidden="1" x14ac:dyDescent="0.25">
      <c r="A436">
        <v>434</v>
      </c>
      <c r="B436" t="s">
        <v>30</v>
      </c>
      <c r="C436">
        <v>0</v>
      </c>
      <c r="D436">
        <v>0.25</v>
      </c>
      <c r="E436">
        <v>0</v>
      </c>
      <c r="F436" t="s">
        <v>39</v>
      </c>
      <c r="G436" t="b">
        <v>0</v>
      </c>
      <c r="H436" t="s">
        <v>871</v>
      </c>
      <c r="I436" t="s">
        <v>33</v>
      </c>
      <c r="J436">
        <v>0.37669999999999598</v>
      </c>
      <c r="K436">
        <v>-74.587999999999994</v>
      </c>
      <c r="L436" t="s">
        <v>900</v>
      </c>
      <c r="M436" t="s">
        <v>901</v>
      </c>
      <c r="N436">
        <v>0</v>
      </c>
      <c r="O436">
        <v>-19647</v>
      </c>
      <c r="P436">
        <v>4911</v>
      </c>
      <c r="Q436">
        <v>0</v>
      </c>
      <c r="T436">
        <v>0</v>
      </c>
      <c r="U436">
        <v>-19646</v>
      </c>
      <c r="V436">
        <v>0</v>
      </c>
      <c r="W436">
        <v>-7106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-12541</v>
      </c>
      <c r="AD436">
        <v>0</v>
      </c>
      <c r="AE436">
        <v>0</v>
      </c>
      <c r="AF436" s="1">
        <f t="shared" si="12"/>
        <v>0</v>
      </c>
      <c r="AG436" s="1">
        <f t="shared" si="13"/>
        <v>1.7648466084998593</v>
      </c>
    </row>
    <row r="437" spans="1:33" hidden="1" x14ac:dyDescent="0.25">
      <c r="A437">
        <v>435</v>
      </c>
      <c r="B437" t="s">
        <v>30</v>
      </c>
      <c r="C437">
        <v>0</v>
      </c>
      <c r="D437">
        <v>0.25</v>
      </c>
      <c r="E437">
        <v>0.25</v>
      </c>
      <c r="F437" t="s">
        <v>31</v>
      </c>
      <c r="G437" t="b">
        <v>0</v>
      </c>
      <c r="H437" t="s">
        <v>871</v>
      </c>
      <c r="I437" t="s">
        <v>33</v>
      </c>
      <c r="J437">
        <v>0.37670000000000098</v>
      </c>
      <c r="K437">
        <v>-31.635999999999999</v>
      </c>
      <c r="L437" t="s">
        <v>902</v>
      </c>
      <c r="M437" t="s">
        <v>903</v>
      </c>
      <c r="N437">
        <v>0</v>
      </c>
      <c r="O437">
        <v>-8038</v>
      </c>
      <c r="P437">
        <v>2009</v>
      </c>
      <c r="Q437">
        <v>0</v>
      </c>
      <c r="T437">
        <v>0</v>
      </c>
      <c r="U437">
        <v>-8036</v>
      </c>
      <c r="V437">
        <v>0</v>
      </c>
      <c r="W437">
        <v>-7441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-317</v>
      </c>
      <c r="AD437">
        <v>0</v>
      </c>
      <c r="AE437">
        <v>-280</v>
      </c>
      <c r="AF437" s="1">
        <f t="shared" si="12"/>
        <v>0</v>
      </c>
      <c r="AG437" s="1">
        <f t="shared" si="13"/>
        <v>4.2601800833221341E-2</v>
      </c>
    </row>
    <row r="438" spans="1:33" hidden="1" x14ac:dyDescent="0.25">
      <c r="A438">
        <v>436</v>
      </c>
      <c r="B438" t="s">
        <v>30</v>
      </c>
      <c r="C438">
        <v>0</v>
      </c>
      <c r="D438">
        <v>0.25</v>
      </c>
      <c r="E438">
        <v>0.25</v>
      </c>
      <c r="F438" t="s">
        <v>36</v>
      </c>
      <c r="G438" t="b">
        <v>0</v>
      </c>
      <c r="H438" t="s">
        <v>871</v>
      </c>
      <c r="I438" t="s">
        <v>33</v>
      </c>
      <c r="J438">
        <v>0.37669999999999798</v>
      </c>
      <c r="K438">
        <v>-54.052</v>
      </c>
      <c r="L438" t="s">
        <v>904</v>
      </c>
      <c r="M438" t="s">
        <v>905</v>
      </c>
      <c r="N438">
        <v>0</v>
      </c>
      <c r="O438">
        <v>-10324</v>
      </c>
      <c r="P438">
        <v>2580</v>
      </c>
      <c r="Q438">
        <v>0</v>
      </c>
      <c r="T438">
        <v>0</v>
      </c>
      <c r="U438">
        <v>-10324</v>
      </c>
      <c r="V438">
        <v>0</v>
      </c>
      <c r="W438">
        <v>-6600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-3610</v>
      </c>
      <c r="AD438">
        <v>0</v>
      </c>
      <c r="AE438">
        <v>-114</v>
      </c>
      <c r="AF438" s="1">
        <f t="shared" si="12"/>
        <v>0</v>
      </c>
      <c r="AG438" s="1">
        <f t="shared" si="13"/>
        <v>0.54696969696969699</v>
      </c>
    </row>
    <row r="439" spans="1:33" hidden="1" x14ac:dyDescent="0.25">
      <c r="A439">
        <v>437</v>
      </c>
      <c r="B439" t="s">
        <v>30</v>
      </c>
      <c r="C439">
        <v>0</v>
      </c>
      <c r="D439">
        <v>0.25</v>
      </c>
      <c r="E439">
        <v>0.25</v>
      </c>
      <c r="F439" t="s">
        <v>39</v>
      </c>
      <c r="G439" t="b">
        <v>0</v>
      </c>
      <c r="H439" t="s">
        <v>871</v>
      </c>
      <c r="I439" t="s">
        <v>33</v>
      </c>
      <c r="J439">
        <v>0.37669999999999598</v>
      </c>
      <c r="K439">
        <v>-74.587999999999994</v>
      </c>
      <c r="L439" t="s">
        <v>906</v>
      </c>
      <c r="M439" t="s">
        <v>907</v>
      </c>
      <c r="N439">
        <v>0</v>
      </c>
      <c r="O439">
        <v>-19919</v>
      </c>
      <c r="P439">
        <v>4979</v>
      </c>
      <c r="Q439">
        <v>0</v>
      </c>
      <c r="T439">
        <v>0</v>
      </c>
      <c r="U439">
        <v>-19918</v>
      </c>
      <c r="V439">
        <v>0</v>
      </c>
      <c r="W439">
        <v>-7106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-12541</v>
      </c>
      <c r="AD439">
        <v>0</v>
      </c>
      <c r="AE439">
        <v>-272</v>
      </c>
      <c r="AF439" s="1">
        <f t="shared" si="12"/>
        <v>0</v>
      </c>
      <c r="AG439" s="1">
        <f t="shared" si="13"/>
        <v>1.7648466084998593</v>
      </c>
    </row>
    <row r="440" spans="1:33" hidden="1" x14ac:dyDescent="0.25">
      <c r="A440">
        <v>438</v>
      </c>
      <c r="B440" t="s">
        <v>30</v>
      </c>
      <c r="C440">
        <v>0</v>
      </c>
      <c r="D440">
        <v>0.25</v>
      </c>
      <c r="E440">
        <v>0.5</v>
      </c>
      <c r="F440" t="s">
        <v>31</v>
      </c>
      <c r="G440" t="b">
        <v>0</v>
      </c>
      <c r="H440" t="s">
        <v>871</v>
      </c>
      <c r="I440" t="s">
        <v>33</v>
      </c>
      <c r="J440">
        <v>0.37669999999999998</v>
      </c>
      <c r="K440">
        <v>-31.635999999999999</v>
      </c>
      <c r="L440" t="s">
        <v>908</v>
      </c>
      <c r="M440" t="s">
        <v>909</v>
      </c>
      <c r="N440">
        <v>0</v>
      </c>
      <c r="O440">
        <v>-8396</v>
      </c>
      <c r="P440">
        <v>2098</v>
      </c>
      <c r="Q440">
        <v>0</v>
      </c>
      <c r="T440">
        <v>0</v>
      </c>
      <c r="U440">
        <v>-8394</v>
      </c>
      <c r="V440">
        <v>0</v>
      </c>
      <c r="W440">
        <v>-7441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-317</v>
      </c>
      <c r="AD440">
        <v>0</v>
      </c>
      <c r="AE440">
        <v>-638</v>
      </c>
      <c r="AF440" s="1">
        <f t="shared" si="12"/>
        <v>0</v>
      </c>
      <c r="AG440" s="1">
        <f t="shared" si="13"/>
        <v>4.2601800833221341E-2</v>
      </c>
    </row>
    <row r="441" spans="1:33" hidden="1" x14ac:dyDescent="0.25">
      <c r="A441">
        <v>439</v>
      </c>
      <c r="B441" t="s">
        <v>30</v>
      </c>
      <c r="C441">
        <v>0</v>
      </c>
      <c r="D441">
        <v>0.25</v>
      </c>
      <c r="E441">
        <v>0.5</v>
      </c>
      <c r="F441" t="s">
        <v>36</v>
      </c>
      <c r="G441" t="b">
        <v>0</v>
      </c>
      <c r="H441" t="s">
        <v>871</v>
      </c>
      <c r="I441" t="s">
        <v>33</v>
      </c>
      <c r="J441">
        <v>0.37669999999999898</v>
      </c>
      <c r="K441">
        <v>-54.052</v>
      </c>
      <c r="L441" t="s">
        <v>910</v>
      </c>
      <c r="M441" t="s">
        <v>911</v>
      </c>
      <c r="N441">
        <v>0</v>
      </c>
      <c r="O441">
        <v>-10589</v>
      </c>
      <c r="P441">
        <v>2647</v>
      </c>
      <c r="Q441">
        <v>0</v>
      </c>
      <c r="T441">
        <v>0</v>
      </c>
      <c r="U441">
        <v>-10588</v>
      </c>
      <c r="V441">
        <v>0</v>
      </c>
      <c r="W441">
        <v>-6600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-3610</v>
      </c>
      <c r="AD441">
        <v>0</v>
      </c>
      <c r="AE441">
        <v>-379</v>
      </c>
      <c r="AF441" s="1">
        <f t="shared" si="12"/>
        <v>0</v>
      </c>
      <c r="AG441" s="1">
        <f t="shared" si="13"/>
        <v>0.54696969696969699</v>
      </c>
    </row>
    <row r="442" spans="1:33" hidden="1" x14ac:dyDescent="0.25">
      <c r="A442">
        <v>440</v>
      </c>
      <c r="B442" t="s">
        <v>30</v>
      </c>
      <c r="C442">
        <v>0</v>
      </c>
      <c r="D442">
        <v>0.25</v>
      </c>
      <c r="E442">
        <v>0.5</v>
      </c>
      <c r="F442" t="s">
        <v>39</v>
      </c>
      <c r="G442" t="b">
        <v>0</v>
      </c>
      <c r="H442" t="s">
        <v>871</v>
      </c>
      <c r="I442" t="s">
        <v>33</v>
      </c>
      <c r="J442">
        <v>0.37669999999999598</v>
      </c>
      <c r="K442">
        <v>-74.587999999999994</v>
      </c>
      <c r="L442" t="s">
        <v>912</v>
      </c>
      <c r="M442" t="s">
        <v>913</v>
      </c>
      <c r="N442">
        <v>0</v>
      </c>
      <c r="O442">
        <v>-20161</v>
      </c>
      <c r="P442">
        <v>5040</v>
      </c>
      <c r="Q442">
        <v>0</v>
      </c>
      <c r="T442">
        <v>0</v>
      </c>
      <c r="U442">
        <v>-20160</v>
      </c>
      <c r="V442">
        <v>0</v>
      </c>
      <c r="W442">
        <v>-7106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-12541</v>
      </c>
      <c r="AD442">
        <v>0</v>
      </c>
      <c r="AE442">
        <v>-514</v>
      </c>
      <c r="AF442" s="1">
        <f t="shared" si="12"/>
        <v>0</v>
      </c>
      <c r="AG442" s="1">
        <f t="shared" si="13"/>
        <v>1.7648466084998593</v>
      </c>
    </row>
    <row r="443" spans="1:33" hidden="1" x14ac:dyDescent="0.25">
      <c r="A443">
        <v>441</v>
      </c>
      <c r="B443" t="s">
        <v>30</v>
      </c>
      <c r="C443">
        <v>0</v>
      </c>
      <c r="D443">
        <v>0.25</v>
      </c>
      <c r="E443">
        <v>0.75</v>
      </c>
      <c r="F443" t="s">
        <v>31</v>
      </c>
      <c r="G443" t="b">
        <v>0</v>
      </c>
      <c r="H443" t="s">
        <v>871</v>
      </c>
      <c r="I443" t="s">
        <v>33</v>
      </c>
      <c r="J443">
        <v>0.37670000000000098</v>
      </c>
      <c r="K443">
        <v>-39.847999999999999</v>
      </c>
      <c r="L443" t="s">
        <v>914</v>
      </c>
      <c r="M443" t="s">
        <v>915</v>
      </c>
      <c r="N443">
        <v>0</v>
      </c>
      <c r="O443">
        <v>-8653</v>
      </c>
      <c r="P443">
        <v>2162</v>
      </c>
      <c r="Q443">
        <v>0</v>
      </c>
      <c r="T443">
        <v>0</v>
      </c>
      <c r="U443">
        <v>-8652</v>
      </c>
      <c r="V443">
        <v>0</v>
      </c>
      <c r="W443">
        <v>-7441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-317</v>
      </c>
      <c r="AD443">
        <v>0</v>
      </c>
      <c r="AE443">
        <v>-895</v>
      </c>
      <c r="AF443" s="1">
        <f t="shared" si="12"/>
        <v>0</v>
      </c>
      <c r="AG443" s="1">
        <f t="shared" si="13"/>
        <v>4.2601800833221341E-2</v>
      </c>
    </row>
    <row r="444" spans="1:33" hidden="1" x14ac:dyDescent="0.25">
      <c r="A444">
        <v>442</v>
      </c>
      <c r="B444" t="s">
        <v>30</v>
      </c>
      <c r="C444">
        <v>0</v>
      </c>
      <c r="D444">
        <v>0.25</v>
      </c>
      <c r="E444">
        <v>0.75</v>
      </c>
      <c r="F444" t="s">
        <v>36</v>
      </c>
      <c r="G444" t="b">
        <v>0</v>
      </c>
      <c r="H444" t="s">
        <v>871</v>
      </c>
      <c r="I444" t="s">
        <v>33</v>
      </c>
      <c r="J444">
        <v>0.37669999999999898</v>
      </c>
      <c r="K444">
        <v>-54.052</v>
      </c>
      <c r="L444" t="s">
        <v>916</v>
      </c>
      <c r="M444" t="s">
        <v>917</v>
      </c>
      <c r="N444">
        <v>0</v>
      </c>
      <c r="O444">
        <v>-10792</v>
      </c>
      <c r="P444">
        <v>2697</v>
      </c>
      <c r="Q444">
        <v>0</v>
      </c>
      <c r="T444">
        <v>0</v>
      </c>
      <c r="U444">
        <v>-10791</v>
      </c>
      <c r="V444">
        <v>0</v>
      </c>
      <c r="W444">
        <v>-6600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-3610</v>
      </c>
      <c r="AD444">
        <v>0</v>
      </c>
      <c r="AE444">
        <v>-582</v>
      </c>
      <c r="AF444" s="1">
        <f t="shared" si="12"/>
        <v>0</v>
      </c>
      <c r="AG444" s="1">
        <f t="shared" si="13"/>
        <v>0.54696969696969699</v>
      </c>
    </row>
    <row r="445" spans="1:33" hidden="1" x14ac:dyDescent="0.25">
      <c r="A445">
        <v>443</v>
      </c>
      <c r="B445" t="s">
        <v>30</v>
      </c>
      <c r="C445">
        <v>0</v>
      </c>
      <c r="D445">
        <v>0.25</v>
      </c>
      <c r="E445">
        <v>0.75</v>
      </c>
      <c r="F445" t="s">
        <v>39</v>
      </c>
      <c r="G445" t="b">
        <v>0</v>
      </c>
      <c r="H445" t="s">
        <v>871</v>
      </c>
      <c r="I445" t="s">
        <v>33</v>
      </c>
      <c r="J445">
        <v>0.37669999999999598</v>
      </c>
      <c r="K445">
        <v>-82.632000000000005</v>
      </c>
      <c r="L445" t="s">
        <v>918</v>
      </c>
      <c r="M445" t="s">
        <v>919</v>
      </c>
      <c r="N445">
        <v>0</v>
      </c>
      <c r="O445">
        <v>-20461</v>
      </c>
      <c r="P445">
        <v>5114</v>
      </c>
      <c r="Q445">
        <v>0</v>
      </c>
      <c r="T445">
        <v>0</v>
      </c>
      <c r="U445">
        <v>-20460</v>
      </c>
      <c r="V445">
        <v>0</v>
      </c>
      <c r="W445">
        <v>-7106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-12541</v>
      </c>
      <c r="AD445">
        <v>0</v>
      </c>
      <c r="AE445">
        <v>-814</v>
      </c>
      <c r="AF445" s="1">
        <f t="shared" si="12"/>
        <v>0</v>
      </c>
      <c r="AG445" s="1">
        <f t="shared" si="13"/>
        <v>1.7648466084998593</v>
      </c>
    </row>
    <row r="446" spans="1:33" hidden="1" x14ac:dyDescent="0.25">
      <c r="A446">
        <v>444</v>
      </c>
      <c r="B446" t="s">
        <v>30</v>
      </c>
      <c r="C446">
        <v>0</v>
      </c>
      <c r="D446">
        <v>0.25</v>
      </c>
      <c r="E446">
        <v>1</v>
      </c>
      <c r="F446" t="s">
        <v>31</v>
      </c>
      <c r="G446" t="b">
        <v>0</v>
      </c>
      <c r="H446" t="s">
        <v>871</v>
      </c>
      <c r="I446" t="s">
        <v>33</v>
      </c>
      <c r="J446">
        <v>0.37670000000000098</v>
      </c>
      <c r="K446">
        <v>-47.131999999999998</v>
      </c>
      <c r="L446" t="s">
        <v>920</v>
      </c>
      <c r="M446" t="s">
        <v>921</v>
      </c>
      <c r="N446">
        <v>0</v>
      </c>
      <c r="O446">
        <v>-8710</v>
      </c>
      <c r="P446">
        <v>2177</v>
      </c>
      <c r="Q446">
        <v>0</v>
      </c>
      <c r="T446">
        <v>0</v>
      </c>
      <c r="U446">
        <v>-8709</v>
      </c>
      <c r="V446">
        <v>0</v>
      </c>
      <c r="W446">
        <v>-7441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-317</v>
      </c>
      <c r="AD446">
        <v>0</v>
      </c>
      <c r="AE446">
        <v>-952</v>
      </c>
      <c r="AF446" s="1">
        <f t="shared" si="12"/>
        <v>0</v>
      </c>
      <c r="AG446" s="1">
        <f t="shared" si="13"/>
        <v>4.2601800833221341E-2</v>
      </c>
    </row>
    <row r="447" spans="1:33" hidden="1" x14ac:dyDescent="0.25">
      <c r="A447">
        <v>445</v>
      </c>
      <c r="B447" t="s">
        <v>30</v>
      </c>
      <c r="C447">
        <v>0</v>
      </c>
      <c r="D447">
        <v>0.25</v>
      </c>
      <c r="E447">
        <v>1</v>
      </c>
      <c r="F447" t="s">
        <v>36</v>
      </c>
      <c r="G447" t="b">
        <v>0</v>
      </c>
      <c r="H447" t="s">
        <v>871</v>
      </c>
      <c r="I447" t="s">
        <v>33</v>
      </c>
      <c r="J447">
        <v>0.37669999999999798</v>
      </c>
      <c r="K447">
        <v>-54.052</v>
      </c>
      <c r="L447" t="s">
        <v>922</v>
      </c>
      <c r="M447" t="s">
        <v>923</v>
      </c>
      <c r="N447">
        <v>0</v>
      </c>
      <c r="O447">
        <v>-10938</v>
      </c>
      <c r="P447">
        <v>2734</v>
      </c>
      <c r="Q447">
        <v>0</v>
      </c>
      <c r="T447">
        <v>0</v>
      </c>
      <c r="U447">
        <v>-10937</v>
      </c>
      <c r="V447">
        <v>0</v>
      </c>
      <c r="W447">
        <v>-6600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-3610</v>
      </c>
      <c r="AD447">
        <v>0</v>
      </c>
      <c r="AE447">
        <v>-728</v>
      </c>
      <c r="AF447" s="1">
        <f t="shared" si="12"/>
        <v>0</v>
      </c>
      <c r="AG447" s="1">
        <f t="shared" si="13"/>
        <v>0.54696969696969699</v>
      </c>
    </row>
    <row r="448" spans="1:33" hidden="1" x14ac:dyDescent="0.25">
      <c r="A448">
        <v>446</v>
      </c>
      <c r="B448" t="s">
        <v>30</v>
      </c>
      <c r="C448">
        <v>0</v>
      </c>
      <c r="D448">
        <v>0.25</v>
      </c>
      <c r="E448">
        <v>1</v>
      </c>
      <c r="F448" t="s">
        <v>39</v>
      </c>
      <c r="G448" t="b">
        <v>0</v>
      </c>
      <c r="H448" t="s">
        <v>871</v>
      </c>
      <c r="I448" t="s">
        <v>33</v>
      </c>
      <c r="J448">
        <v>0.37669999999999598</v>
      </c>
      <c r="K448">
        <v>-84.152000000000001</v>
      </c>
      <c r="L448" t="s">
        <v>924</v>
      </c>
      <c r="M448" t="s">
        <v>925</v>
      </c>
      <c r="N448">
        <v>0</v>
      </c>
      <c r="O448">
        <v>-21032</v>
      </c>
      <c r="P448">
        <v>5257</v>
      </c>
      <c r="Q448">
        <v>0</v>
      </c>
      <c r="T448">
        <v>0</v>
      </c>
      <c r="U448">
        <v>-21030</v>
      </c>
      <c r="V448">
        <v>0</v>
      </c>
      <c r="W448">
        <v>-7106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-12541</v>
      </c>
      <c r="AD448">
        <v>0</v>
      </c>
      <c r="AE448">
        <v>-1385</v>
      </c>
      <c r="AF448" s="1">
        <f t="shared" si="12"/>
        <v>0</v>
      </c>
      <c r="AG448" s="1">
        <f t="shared" si="13"/>
        <v>1.7648466084998593</v>
      </c>
    </row>
    <row r="449" spans="1:33" hidden="1" x14ac:dyDescent="0.25">
      <c r="A449">
        <v>447</v>
      </c>
      <c r="B449" t="s">
        <v>30</v>
      </c>
      <c r="C449">
        <v>0</v>
      </c>
      <c r="D449">
        <v>0.5</v>
      </c>
      <c r="E449">
        <v>0</v>
      </c>
      <c r="F449" t="s">
        <v>31</v>
      </c>
      <c r="G449" t="b">
        <v>0</v>
      </c>
      <c r="H449" t="s">
        <v>871</v>
      </c>
      <c r="I449" t="s">
        <v>33</v>
      </c>
      <c r="J449">
        <v>0.37670000000000098</v>
      </c>
      <c r="K449">
        <v>-24</v>
      </c>
      <c r="L449" t="s">
        <v>926</v>
      </c>
      <c r="M449" t="s">
        <v>927</v>
      </c>
      <c r="N449">
        <v>0</v>
      </c>
      <c r="O449">
        <v>-7864</v>
      </c>
      <c r="P449">
        <v>1965</v>
      </c>
      <c r="Q449">
        <v>0</v>
      </c>
      <c r="T449">
        <v>0</v>
      </c>
      <c r="U449">
        <v>-7863</v>
      </c>
      <c r="V449">
        <v>0</v>
      </c>
      <c r="W449">
        <v>-7441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-423</v>
      </c>
      <c r="AD449">
        <v>0</v>
      </c>
      <c r="AE449">
        <v>0</v>
      </c>
      <c r="AF449" s="1">
        <f t="shared" si="12"/>
        <v>0</v>
      </c>
      <c r="AG449" s="1">
        <f t="shared" si="13"/>
        <v>5.6847197957263812E-2</v>
      </c>
    </row>
    <row r="450" spans="1:33" hidden="1" x14ac:dyDescent="0.25">
      <c r="A450">
        <v>448</v>
      </c>
      <c r="B450" t="s">
        <v>30</v>
      </c>
      <c r="C450">
        <v>0</v>
      </c>
      <c r="D450">
        <v>0.5</v>
      </c>
      <c r="E450">
        <v>0</v>
      </c>
      <c r="F450" t="s">
        <v>36</v>
      </c>
      <c r="G450" t="b">
        <v>0</v>
      </c>
      <c r="H450" t="s">
        <v>871</v>
      </c>
      <c r="I450" t="s">
        <v>33</v>
      </c>
      <c r="J450">
        <v>0.37669999999999698</v>
      </c>
      <c r="K450">
        <v>-55.067999999999998</v>
      </c>
      <c r="L450" t="s">
        <v>928</v>
      </c>
      <c r="M450" t="s">
        <v>929</v>
      </c>
      <c r="N450">
        <v>0</v>
      </c>
      <c r="O450">
        <v>-11843</v>
      </c>
      <c r="P450">
        <v>2960</v>
      </c>
      <c r="Q450">
        <v>0</v>
      </c>
      <c r="T450">
        <v>0</v>
      </c>
      <c r="U450">
        <v>-11841</v>
      </c>
      <c r="V450">
        <v>0</v>
      </c>
      <c r="W450">
        <v>-6600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-5243</v>
      </c>
      <c r="AD450">
        <v>0</v>
      </c>
      <c r="AE450">
        <v>0</v>
      </c>
      <c r="AF450" s="1">
        <f t="shared" si="12"/>
        <v>0</v>
      </c>
      <c r="AG450" s="1">
        <f t="shared" si="13"/>
        <v>0.79439393939393943</v>
      </c>
    </row>
    <row r="451" spans="1:33" hidden="1" x14ac:dyDescent="0.25">
      <c r="A451">
        <v>449</v>
      </c>
      <c r="B451" t="s">
        <v>30</v>
      </c>
      <c r="C451">
        <v>0</v>
      </c>
      <c r="D451">
        <v>0.5</v>
      </c>
      <c r="E451">
        <v>0</v>
      </c>
      <c r="F451" t="s">
        <v>39</v>
      </c>
      <c r="G451" t="b">
        <v>0</v>
      </c>
      <c r="H451" t="s">
        <v>871</v>
      </c>
      <c r="I451" t="s">
        <v>33</v>
      </c>
      <c r="J451">
        <v>0.37669999999999698</v>
      </c>
      <c r="K451">
        <v>-89.063999999999993</v>
      </c>
      <c r="L451" t="s">
        <v>930</v>
      </c>
      <c r="M451" t="s">
        <v>931</v>
      </c>
      <c r="N451">
        <v>0</v>
      </c>
      <c r="O451">
        <v>-25862</v>
      </c>
      <c r="P451">
        <v>6464</v>
      </c>
      <c r="Q451">
        <v>0</v>
      </c>
      <c r="T451">
        <v>0</v>
      </c>
      <c r="U451">
        <v>-25860</v>
      </c>
      <c r="V451">
        <v>0</v>
      </c>
      <c r="W451">
        <v>-7106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-18756</v>
      </c>
      <c r="AD451">
        <v>0</v>
      </c>
      <c r="AE451">
        <v>0</v>
      </c>
      <c r="AF451" s="1">
        <f t="shared" ref="AF451:AF514" si="14">IFERROR(ABS(SUM(V451,X451,Z451,AB451,AD451)/SUM(W451,Y451,AA451,AC451,AE451)),0)</f>
        <v>0</v>
      </c>
      <c r="AG451" s="1">
        <f t="shared" ref="AG451:AG514" si="15">IFERROR(ABS(AC451/W451),0)</f>
        <v>2.6394596115958344</v>
      </c>
    </row>
    <row r="452" spans="1:33" hidden="1" x14ac:dyDescent="0.25">
      <c r="A452">
        <v>450</v>
      </c>
      <c r="B452" t="s">
        <v>30</v>
      </c>
      <c r="C452">
        <v>0</v>
      </c>
      <c r="D452">
        <v>0.5</v>
      </c>
      <c r="E452">
        <v>0.25</v>
      </c>
      <c r="F452" t="s">
        <v>31</v>
      </c>
      <c r="G452" t="b">
        <v>0</v>
      </c>
      <c r="H452" t="s">
        <v>871</v>
      </c>
      <c r="I452" t="s">
        <v>33</v>
      </c>
      <c r="J452">
        <v>0.37670000000000098</v>
      </c>
      <c r="K452">
        <v>-31.635999999999999</v>
      </c>
      <c r="L452" t="s">
        <v>932</v>
      </c>
      <c r="M452" t="s">
        <v>933</v>
      </c>
      <c r="N452">
        <v>0</v>
      </c>
      <c r="O452">
        <v>-8144</v>
      </c>
      <c r="P452">
        <v>2035</v>
      </c>
      <c r="Q452">
        <v>0</v>
      </c>
      <c r="T452">
        <v>0</v>
      </c>
      <c r="U452">
        <v>-8142</v>
      </c>
      <c r="V452">
        <v>0</v>
      </c>
      <c r="W452">
        <v>-7441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-423</v>
      </c>
      <c r="AD452">
        <v>0</v>
      </c>
      <c r="AE452">
        <v>-280</v>
      </c>
      <c r="AF452" s="1">
        <f t="shared" si="14"/>
        <v>0</v>
      </c>
      <c r="AG452" s="1">
        <f t="shared" si="15"/>
        <v>5.6847197957263812E-2</v>
      </c>
    </row>
    <row r="453" spans="1:33" hidden="1" x14ac:dyDescent="0.25">
      <c r="A453">
        <v>451</v>
      </c>
      <c r="B453" t="s">
        <v>30</v>
      </c>
      <c r="C453">
        <v>0</v>
      </c>
      <c r="D453">
        <v>0.5</v>
      </c>
      <c r="E453">
        <v>0.25</v>
      </c>
      <c r="F453" t="s">
        <v>36</v>
      </c>
      <c r="G453" t="b">
        <v>0</v>
      </c>
      <c r="H453" t="s">
        <v>871</v>
      </c>
      <c r="I453" t="s">
        <v>33</v>
      </c>
      <c r="J453">
        <v>0.37669999999999698</v>
      </c>
      <c r="K453">
        <v>-55.067999999999998</v>
      </c>
      <c r="L453" t="s">
        <v>934</v>
      </c>
      <c r="M453" t="s">
        <v>935</v>
      </c>
      <c r="N453">
        <v>0</v>
      </c>
      <c r="O453">
        <v>-11957</v>
      </c>
      <c r="P453">
        <v>2988</v>
      </c>
      <c r="Q453">
        <v>0</v>
      </c>
      <c r="T453">
        <v>0</v>
      </c>
      <c r="U453">
        <v>-11956</v>
      </c>
      <c r="V453">
        <v>0</v>
      </c>
      <c r="W453">
        <v>-6600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-5243</v>
      </c>
      <c r="AD453">
        <v>0</v>
      </c>
      <c r="AE453">
        <v>-114</v>
      </c>
      <c r="AF453" s="1">
        <f t="shared" si="14"/>
        <v>0</v>
      </c>
      <c r="AG453" s="1">
        <f t="shared" si="15"/>
        <v>0.79439393939393943</v>
      </c>
    </row>
    <row r="454" spans="1:33" hidden="1" x14ac:dyDescent="0.25">
      <c r="A454">
        <v>452</v>
      </c>
      <c r="B454" t="s">
        <v>30</v>
      </c>
      <c r="C454">
        <v>0</v>
      </c>
      <c r="D454">
        <v>0.5</v>
      </c>
      <c r="E454">
        <v>0.25</v>
      </c>
      <c r="F454" t="s">
        <v>39</v>
      </c>
      <c r="G454" t="b">
        <v>0</v>
      </c>
      <c r="H454" t="s">
        <v>871</v>
      </c>
      <c r="I454" t="s">
        <v>33</v>
      </c>
      <c r="J454">
        <v>0.37669999999999798</v>
      </c>
      <c r="K454">
        <v>-89.063999999999993</v>
      </c>
      <c r="L454" t="s">
        <v>936</v>
      </c>
      <c r="M454" t="s">
        <v>937</v>
      </c>
      <c r="N454">
        <v>0</v>
      </c>
      <c r="O454">
        <v>-26134</v>
      </c>
      <c r="P454">
        <v>6533</v>
      </c>
      <c r="Q454">
        <v>0</v>
      </c>
      <c r="T454">
        <v>0</v>
      </c>
      <c r="U454">
        <v>-26132</v>
      </c>
      <c r="V454">
        <v>0</v>
      </c>
      <c r="W454">
        <v>-7106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-18756</v>
      </c>
      <c r="AD454">
        <v>0</v>
      </c>
      <c r="AE454">
        <v>-272</v>
      </c>
      <c r="AF454" s="1">
        <f t="shared" si="14"/>
        <v>0</v>
      </c>
      <c r="AG454" s="1">
        <f t="shared" si="15"/>
        <v>2.6394596115958344</v>
      </c>
    </row>
    <row r="455" spans="1:33" hidden="1" x14ac:dyDescent="0.25">
      <c r="A455">
        <v>453</v>
      </c>
      <c r="B455" t="s">
        <v>30</v>
      </c>
      <c r="C455">
        <v>0</v>
      </c>
      <c r="D455">
        <v>0.5</v>
      </c>
      <c r="E455">
        <v>0.5</v>
      </c>
      <c r="F455" t="s">
        <v>31</v>
      </c>
      <c r="G455" t="b">
        <v>0</v>
      </c>
      <c r="H455" t="s">
        <v>871</v>
      </c>
      <c r="I455" t="s">
        <v>33</v>
      </c>
      <c r="J455">
        <v>0.37670000000000098</v>
      </c>
      <c r="K455">
        <v>-32.04</v>
      </c>
      <c r="L455" t="s">
        <v>938</v>
      </c>
      <c r="M455" t="s">
        <v>939</v>
      </c>
      <c r="N455">
        <v>0</v>
      </c>
      <c r="O455">
        <v>-8502</v>
      </c>
      <c r="P455">
        <v>2125</v>
      </c>
      <c r="Q455">
        <v>0</v>
      </c>
      <c r="T455">
        <v>0</v>
      </c>
      <c r="U455">
        <v>-8501</v>
      </c>
      <c r="V455">
        <v>0</v>
      </c>
      <c r="W455">
        <v>-7441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-423</v>
      </c>
      <c r="AD455">
        <v>0</v>
      </c>
      <c r="AE455">
        <v>-638</v>
      </c>
      <c r="AF455" s="1">
        <f t="shared" si="14"/>
        <v>0</v>
      </c>
      <c r="AG455" s="1">
        <f t="shared" si="15"/>
        <v>5.6847197957263812E-2</v>
      </c>
    </row>
    <row r="456" spans="1:33" hidden="1" x14ac:dyDescent="0.25">
      <c r="A456">
        <v>454</v>
      </c>
      <c r="B456" t="s">
        <v>30</v>
      </c>
      <c r="C456">
        <v>0</v>
      </c>
      <c r="D456">
        <v>0.5</v>
      </c>
      <c r="E456">
        <v>0.5</v>
      </c>
      <c r="F456" t="s">
        <v>36</v>
      </c>
      <c r="G456" t="b">
        <v>0</v>
      </c>
      <c r="H456" t="s">
        <v>871</v>
      </c>
      <c r="I456" t="s">
        <v>33</v>
      </c>
      <c r="J456">
        <v>0.37669999999999698</v>
      </c>
      <c r="K456">
        <v>-55.067999999999998</v>
      </c>
      <c r="L456" t="s">
        <v>940</v>
      </c>
      <c r="M456" t="s">
        <v>941</v>
      </c>
      <c r="N456">
        <v>0</v>
      </c>
      <c r="O456">
        <v>-12222</v>
      </c>
      <c r="P456">
        <v>3055</v>
      </c>
      <c r="Q456">
        <v>0</v>
      </c>
      <c r="T456">
        <v>0</v>
      </c>
      <c r="U456">
        <v>-12220</v>
      </c>
      <c r="V456">
        <v>0</v>
      </c>
      <c r="W456">
        <v>-6600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-5243</v>
      </c>
      <c r="AD456">
        <v>0</v>
      </c>
      <c r="AE456">
        <v>-379</v>
      </c>
      <c r="AF456" s="1">
        <f t="shared" si="14"/>
        <v>0</v>
      </c>
      <c r="AG456" s="1">
        <f t="shared" si="15"/>
        <v>0.79439393939393943</v>
      </c>
    </row>
    <row r="457" spans="1:33" hidden="1" x14ac:dyDescent="0.25">
      <c r="A457">
        <v>455</v>
      </c>
      <c r="B457" t="s">
        <v>30</v>
      </c>
      <c r="C457">
        <v>0</v>
      </c>
      <c r="D457">
        <v>0.5</v>
      </c>
      <c r="E457">
        <v>0.5</v>
      </c>
      <c r="F457" t="s">
        <v>39</v>
      </c>
      <c r="G457" t="b">
        <v>0</v>
      </c>
      <c r="H457" t="s">
        <v>871</v>
      </c>
      <c r="I457" t="s">
        <v>33</v>
      </c>
      <c r="J457">
        <v>0.37669999999999798</v>
      </c>
      <c r="K457">
        <v>-89.063999999999993</v>
      </c>
      <c r="L457" t="s">
        <v>942</v>
      </c>
      <c r="M457" t="s">
        <v>943</v>
      </c>
      <c r="N457">
        <v>0</v>
      </c>
      <c r="O457">
        <v>-26376</v>
      </c>
      <c r="P457">
        <v>6593</v>
      </c>
      <c r="Q457">
        <v>0</v>
      </c>
      <c r="T457">
        <v>0</v>
      </c>
      <c r="U457">
        <v>-26374</v>
      </c>
      <c r="V457">
        <v>0</v>
      </c>
      <c r="W457">
        <v>-7106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-18756</v>
      </c>
      <c r="AD457">
        <v>0</v>
      </c>
      <c r="AE457">
        <v>-514</v>
      </c>
      <c r="AF457" s="1">
        <f t="shared" si="14"/>
        <v>0</v>
      </c>
      <c r="AG457" s="1">
        <f t="shared" si="15"/>
        <v>2.6394596115958344</v>
      </c>
    </row>
    <row r="458" spans="1:33" hidden="1" x14ac:dyDescent="0.25">
      <c r="A458">
        <v>456</v>
      </c>
      <c r="B458" t="s">
        <v>30</v>
      </c>
      <c r="C458">
        <v>0</v>
      </c>
      <c r="D458">
        <v>0.5</v>
      </c>
      <c r="E458">
        <v>0.75</v>
      </c>
      <c r="F458" t="s">
        <v>31</v>
      </c>
      <c r="G458" t="b">
        <v>0</v>
      </c>
      <c r="H458" t="s">
        <v>871</v>
      </c>
      <c r="I458" t="s">
        <v>33</v>
      </c>
      <c r="J458">
        <v>0.37670000000000098</v>
      </c>
      <c r="K458">
        <v>-39.847999999999999</v>
      </c>
      <c r="L458" t="s">
        <v>944</v>
      </c>
      <c r="M458" t="s">
        <v>945</v>
      </c>
      <c r="N458">
        <v>0</v>
      </c>
      <c r="O458">
        <v>-8759</v>
      </c>
      <c r="P458">
        <v>2189</v>
      </c>
      <c r="Q458">
        <v>0</v>
      </c>
      <c r="T458">
        <v>0</v>
      </c>
      <c r="U458">
        <v>-8758</v>
      </c>
      <c r="V458">
        <v>0</v>
      </c>
      <c r="W458">
        <v>-7441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-423</v>
      </c>
      <c r="AD458">
        <v>0</v>
      </c>
      <c r="AE458">
        <v>-895</v>
      </c>
      <c r="AF458" s="1">
        <f t="shared" si="14"/>
        <v>0</v>
      </c>
      <c r="AG458" s="1">
        <f t="shared" si="15"/>
        <v>5.6847197957263812E-2</v>
      </c>
    </row>
    <row r="459" spans="1:33" hidden="1" x14ac:dyDescent="0.25">
      <c r="A459">
        <v>457</v>
      </c>
      <c r="B459" t="s">
        <v>30</v>
      </c>
      <c r="C459">
        <v>0</v>
      </c>
      <c r="D459">
        <v>0.5</v>
      </c>
      <c r="E459">
        <v>0.75</v>
      </c>
      <c r="F459" t="s">
        <v>36</v>
      </c>
      <c r="G459" t="b">
        <v>0</v>
      </c>
      <c r="H459" t="s">
        <v>871</v>
      </c>
      <c r="I459" t="s">
        <v>33</v>
      </c>
      <c r="J459">
        <v>0.37669999999999698</v>
      </c>
      <c r="K459">
        <v>-55.067999999999998</v>
      </c>
      <c r="L459" t="s">
        <v>946</v>
      </c>
      <c r="M459" t="s">
        <v>947</v>
      </c>
      <c r="N459">
        <v>0</v>
      </c>
      <c r="O459">
        <v>-12425</v>
      </c>
      <c r="P459">
        <v>3105</v>
      </c>
      <c r="Q459">
        <v>0</v>
      </c>
      <c r="T459">
        <v>0</v>
      </c>
      <c r="U459">
        <v>-12423</v>
      </c>
      <c r="V459">
        <v>0</v>
      </c>
      <c r="W459">
        <v>-6600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-5243</v>
      </c>
      <c r="AD459">
        <v>0</v>
      </c>
      <c r="AE459">
        <v>-582</v>
      </c>
      <c r="AF459" s="1">
        <f t="shared" si="14"/>
        <v>0</v>
      </c>
      <c r="AG459" s="1">
        <f t="shared" si="15"/>
        <v>0.79439393939393943</v>
      </c>
    </row>
    <row r="460" spans="1:33" hidden="1" x14ac:dyDescent="0.25">
      <c r="A460">
        <v>458</v>
      </c>
      <c r="B460" t="s">
        <v>30</v>
      </c>
      <c r="C460">
        <v>0</v>
      </c>
      <c r="D460">
        <v>0.5</v>
      </c>
      <c r="E460">
        <v>0.75</v>
      </c>
      <c r="F460" t="s">
        <v>39</v>
      </c>
      <c r="G460" t="b">
        <v>0</v>
      </c>
      <c r="H460" t="s">
        <v>871</v>
      </c>
      <c r="I460" t="s">
        <v>33</v>
      </c>
      <c r="J460">
        <v>0.37669999999999798</v>
      </c>
      <c r="K460">
        <v>-93.956000000000003</v>
      </c>
      <c r="L460" t="s">
        <v>948</v>
      </c>
      <c r="M460" t="s">
        <v>949</v>
      </c>
      <c r="N460">
        <v>0</v>
      </c>
      <c r="O460">
        <v>-26676</v>
      </c>
      <c r="P460">
        <v>6668</v>
      </c>
      <c r="Q460">
        <v>0</v>
      </c>
      <c r="T460">
        <v>0</v>
      </c>
      <c r="U460">
        <v>-26674</v>
      </c>
      <c r="V460">
        <v>0</v>
      </c>
      <c r="W460">
        <v>-7106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-18756</v>
      </c>
      <c r="AD460">
        <v>0</v>
      </c>
      <c r="AE460">
        <v>-814</v>
      </c>
      <c r="AF460" s="1">
        <f t="shared" si="14"/>
        <v>0</v>
      </c>
      <c r="AG460" s="1">
        <f t="shared" si="15"/>
        <v>2.6394596115958344</v>
      </c>
    </row>
    <row r="461" spans="1:33" hidden="1" x14ac:dyDescent="0.25">
      <c r="A461">
        <v>459</v>
      </c>
      <c r="B461" t="s">
        <v>30</v>
      </c>
      <c r="C461">
        <v>0</v>
      </c>
      <c r="D461">
        <v>0.5</v>
      </c>
      <c r="E461">
        <v>1</v>
      </c>
      <c r="F461" t="s">
        <v>31</v>
      </c>
      <c r="G461" t="b">
        <v>0</v>
      </c>
      <c r="H461" t="s">
        <v>871</v>
      </c>
      <c r="I461" t="s">
        <v>33</v>
      </c>
      <c r="J461">
        <v>0.37670000000000198</v>
      </c>
      <c r="K461">
        <v>-47.131999999999998</v>
      </c>
      <c r="L461" t="s">
        <v>950</v>
      </c>
      <c r="M461" t="s">
        <v>951</v>
      </c>
      <c r="N461">
        <v>0</v>
      </c>
      <c r="O461">
        <v>-8816</v>
      </c>
      <c r="P461">
        <v>2203</v>
      </c>
      <c r="Q461">
        <v>0</v>
      </c>
      <c r="T461">
        <v>0</v>
      </c>
      <c r="U461">
        <v>-8815</v>
      </c>
      <c r="V461">
        <v>0</v>
      </c>
      <c r="W461">
        <v>-7441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-423</v>
      </c>
      <c r="AD461">
        <v>0</v>
      </c>
      <c r="AE461">
        <v>-952</v>
      </c>
      <c r="AF461" s="1">
        <f t="shared" si="14"/>
        <v>0</v>
      </c>
      <c r="AG461" s="1">
        <f t="shared" si="15"/>
        <v>5.6847197957263812E-2</v>
      </c>
    </row>
    <row r="462" spans="1:33" hidden="1" x14ac:dyDescent="0.25">
      <c r="A462">
        <v>460</v>
      </c>
      <c r="B462" t="s">
        <v>30</v>
      </c>
      <c r="C462">
        <v>0</v>
      </c>
      <c r="D462">
        <v>0.5</v>
      </c>
      <c r="E462">
        <v>1</v>
      </c>
      <c r="F462" t="s">
        <v>36</v>
      </c>
      <c r="G462" t="b">
        <v>0</v>
      </c>
      <c r="H462" t="s">
        <v>871</v>
      </c>
      <c r="I462" t="s">
        <v>33</v>
      </c>
      <c r="J462">
        <v>0.37669999999999698</v>
      </c>
      <c r="K462">
        <v>-55.067999999999998</v>
      </c>
      <c r="L462" t="s">
        <v>952</v>
      </c>
      <c r="M462" t="s">
        <v>953</v>
      </c>
      <c r="N462">
        <v>0</v>
      </c>
      <c r="O462">
        <v>-12571</v>
      </c>
      <c r="P462">
        <v>3142</v>
      </c>
      <c r="Q462">
        <v>0</v>
      </c>
      <c r="T462">
        <v>0</v>
      </c>
      <c r="U462">
        <v>-12569</v>
      </c>
      <c r="V462">
        <v>0</v>
      </c>
      <c r="W462">
        <v>-6600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-5243</v>
      </c>
      <c r="AD462">
        <v>0</v>
      </c>
      <c r="AE462">
        <v>-728</v>
      </c>
      <c r="AF462" s="1">
        <f t="shared" si="14"/>
        <v>0</v>
      </c>
      <c r="AG462" s="1">
        <f t="shared" si="15"/>
        <v>0.79439393939393943</v>
      </c>
    </row>
    <row r="463" spans="1:33" hidden="1" x14ac:dyDescent="0.25">
      <c r="A463">
        <v>461</v>
      </c>
      <c r="B463" t="s">
        <v>30</v>
      </c>
      <c r="C463">
        <v>0</v>
      </c>
      <c r="D463">
        <v>0.5</v>
      </c>
      <c r="E463">
        <v>1</v>
      </c>
      <c r="F463" t="s">
        <v>39</v>
      </c>
      <c r="G463" t="b">
        <v>0</v>
      </c>
      <c r="H463" t="s">
        <v>871</v>
      </c>
      <c r="I463" t="s">
        <v>33</v>
      </c>
      <c r="J463">
        <v>0.37669999999999798</v>
      </c>
      <c r="K463">
        <v>-95.475999999999999</v>
      </c>
      <c r="L463" t="s">
        <v>954</v>
      </c>
      <c r="M463" t="s">
        <v>955</v>
      </c>
      <c r="N463">
        <v>0</v>
      </c>
      <c r="O463">
        <v>-27247</v>
      </c>
      <c r="P463">
        <v>6811</v>
      </c>
      <c r="Q463">
        <v>0</v>
      </c>
      <c r="T463">
        <v>0</v>
      </c>
      <c r="U463">
        <v>-27244</v>
      </c>
      <c r="V463">
        <v>0</v>
      </c>
      <c r="W463">
        <v>-7106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-18756</v>
      </c>
      <c r="AD463">
        <v>0</v>
      </c>
      <c r="AE463">
        <v>-1385</v>
      </c>
      <c r="AF463" s="1">
        <f t="shared" si="14"/>
        <v>0</v>
      </c>
      <c r="AG463" s="1">
        <f t="shared" si="15"/>
        <v>2.6394596115958344</v>
      </c>
    </row>
    <row r="464" spans="1:33" hidden="1" x14ac:dyDescent="0.25">
      <c r="A464">
        <v>462</v>
      </c>
      <c r="B464" t="s">
        <v>30</v>
      </c>
      <c r="C464">
        <v>0</v>
      </c>
      <c r="D464">
        <v>0.75</v>
      </c>
      <c r="E464">
        <v>0</v>
      </c>
      <c r="F464" t="s">
        <v>31</v>
      </c>
      <c r="G464" t="b">
        <v>0</v>
      </c>
      <c r="H464" t="s">
        <v>871</v>
      </c>
      <c r="I464" t="s">
        <v>33</v>
      </c>
      <c r="J464">
        <v>0.37669999999999898</v>
      </c>
      <c r="K464">
        <v>-46.723999999999997</v>
      </c>
      <c r="L464" t="s">
        <v>956</v>
      </c>
      <c r="M464" t="s">
        <v>957</v>
      </c>
      <c r="N464">
        <v>0</v>
      </c>
      <c r="O464">
        <v>-8699</v>
      </c>
      <c r="P464">
        <v>2174</v>
      </c>
      <c r="Q464">
        <v>0</v>
      </c>
      <c r="T464">
        <v>0</v>
      </c>
      <c r="U464">
        <v>-8697</v>
      </c>
      <c r="V464">
        <v>0</v>
      </c>
      <c r="W464">
        <v>-7441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-1258</v>
      </c>
      <c r="AD464">
        <v>0</v>
      </c>
      <c r="AE464">
        <v>0</v>
      </c>
      <c r="AF464" s="1">
        <f t="shared" si="14"/>
        <v>0</v>
      </c>
      <c r="AG464" s="1">
        <f t="shared" si="15"/>
        <v>0.16906329794382474</v>
      </c>
    </row>
    <row r="465" spans="1:33" hidden="1" x14ac:dyDescent="0.25">
      <c r="A465">
        <v>463</v>
      </c>
      <c r="B465" t="s">
        <v>30</v>
      </c>
      <c r="C465">
        <v>0</v>
      </c>
      <c r="D465">
        <v>0.75</v>
      </c>
      <c r="E465">
        <v>0</v>
      </c>
      <c r="F465" t="s">
        <v>36</v>
      </c>
      <c r="G465" t="b">
        <v>0</v>
      </c>
      <c r="H465" t="s">
        <v>871</v>
      </c>
      <c r="I465" t="s">
        <v>33</v>
      </c>
      <c r="J465">
        <v>0.37669999999999798</v>
      </c>
      <c r="K465">
        <v>-69.447999999999993</v>
      </c>
      <c r="L465" t="s">
        <v>958</v>
      </c>
      <c r="M465" t="s">
        <v>959</v>
      </c>
      <c r="N465">
        <v>0</v>
      </c>
      <c r="O465">
        <v>-16753</v>
      </c>
      <c r="P465">
        <v>4187</v>
      </c>
      <c r="Q465">
        <v>0</v>
      </c>
      <c r="T465">
        <v>0</v>
      </c>
      <c r="U465">
        <v>-16750</v>
      </c>
      <c r="V465">
        <v>0</v>
      </c>
      <c r="W465">
        <v>-6600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-10153</v>
      </c>
      <c r="AD465">
        <v>0</v>
      </c>
      <c r="AE465">
        <v>0</v>
      </c>
      <c r="AF465" s="1">
        <f t="shared" si="14"/>
        <v>0</v>
      </c>
      <c r="AG465" s="1">
        <f t="shared" si="15"/>
        <v>1.5383333333333333</v>
      </c>
    </row>
    <row r="466" spans="1:33" hidden="1" x14ac:dyDescent="0.25">
      <c r="A466">
        <v>464</v>
      </c>
      <c r="B466" t="s">
        <v>30</v>
      </c>
      <c r="C466">
        <v>0</v>
      </c>
      <c r="D466">
        <v>0.75</v>
      </c>
      <c r="E466">
        <v>0</v>
      </c>
      <c r="F466" t="s">
        <v>39</v>
      </c>
      <c r="G466" t="b">
        <v>0</v>
      </c>
      <c r="H466" t="s">
        <v>871</v>
      </c>
      <c r="I466" t="s">
        <v>33</v>
      </c>
      <c r="J466">
        <v>0.37669999999999998</v>
      </c>
      <c r="K466">
        <v>-113.76</v>
      </c>
      <c r="L466" t="s">
        <v>960</v>
      </c>
      <c r="M466" t="s">
        <v>961</v>
      </c>
      <c r="N466">
        <v>0</v>
      </c>
      <c r="O466">
        <v>-34793</v>
      </c>
      <c r="P466">
        <v>8697</v>
      </c>
      <c r="Q466">
        <v>0</v>
      </c>
      <c r="T466">
        <v>0</v>
      </c>
      <c r="U466">
        <v>-34790</v>
      </c>
      <c r="V466">
        <v>0</v>
      </c>
      <c r="W466">
        <v>-7106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-27687</v>
      </c>
      <c r="AD466">
        <v>0</v>
      </c>
      <c r="AE466">
        <v>0</v>
      </c>
      <c r="AF466" s="1">
        <f t="shared" si="14"/>
        <v>0</v>
      </c>
      <c r="AG466" s="1">
        <f t="shared" si="15"/>
        <v>3.8962848297213624</v>
      </c>
    </row>
    <row r="467" spans="1:33" hidden="1" x14ac:dyDescent="0.25">
      <c r="A467">
        <v>465</v>
      </c>
      <c r="B467" t="s">
        <v>30</v>
      </c>
      <c r="C467">
        <v>0</v>
      </c>
      <c r="D467">
        <v>0.75</v>
      </c>
      <c r="E467">
        <v>0.25</v>
      </c>
      <c r="F467" t="s">
        <v>31</v>
      </c>
      <c r="G467" t="b">
        <v>0</v>
      </c>
      <c r="H467" t="s">
        <v>871</v>
      </c>
      <c r="I467" t="s">
        <v>33</v>
      </c>
      <c r="J467">
        <v>0.37669999999999998</v>
      </c>
      <c r="K467">
        <v>-46.723999999999997</v>
      </c>
      <c r="L467" t="s">
        <v>962</v>
      </c>
      <c r="M467" t="s">
        <v>963</v>
      </c>
      <c r="N467">
        <v>0</v>
      </c>
      <c r="O467">
        <v>-8979</v>
      </c>
      <c r="P467">
        <v>2244</v>
      </c>
      <c r="Q467">
        <v>0</v>
      </c>
      <c r="T467">
        <v>0</v>
      </c>
      <c r="U467">
        <v>-8977</v>
      </c>
      <c r="V467">
        <v>0</v>
      </c>
      <c r="W467">
        <v>-7441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-1258</v>
      </c>
      <c r="AD467">
        <v>0</v>
      </c>
      <c r="AE467">
        <v>-280</v>
      </c>
      <c r="AF467" s="1">
        <f t="shared" si="14"/>
        <v>0</v>
      </c>
      <c r="AG467" s="1">
        <f t="shared" si="15"/>
        <v>0.16906329794382474</v>
      </c>
    </row>
    <row r="468" spans="1:33" hidden="1" x14ac:dyDescent="0.25">
      <c r="A468">
        <v>466</v>
      </c>
      <c r="B468" t="s">
        <v>30</v>
      </c>
      <c r="C468">
        <v>0</v>
      </c>
      <c r="D468">
        <v>0.75</v>
      </c>
      <c r="E468">
        <v>0.25</v>
      </c>
      <c r="F468" t="s">
        <v>36</v>
      </c>
      <c r="G468" t="b">
        <v>0</v>
      </c>
      <c r="H468" t="s">
        <v>871</v>
      </c>
      <c r="I468" t="s">
        <v>33</v>
      </c>
      <c r="J468">
        <v>0.37669999999999798</v>
      </c>
      <c r="K468">
        <v>-69.447999999999993</v>
      </c>
      <c r="L468" t="s">
        <v>958</v>
      </c>
      <c r="M468" t="s">
        <v>964</v>
      </c>
      <c r="N468">
        <v>0</v>
      </c>
      <c r="O468">
        <v>-16867</v>
      </c>
      <c r="P468">
        <v>4215</v>
      </c>
      <c r="Q468">
        <v>0</v>
      </c>
      <c r="T468">
        <v>0</v>
      </c>
      <c r="U468">
        <v>-16864</v>
      </c>
      <c r="V468">
        <v>0</v>
      </c>
      <c r="W468">
        <v>-6600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-10153</v>
      </c>
      <c r="AD468">
        <v>0</v>
      </c>
      <c r="AE468">
        <v>-114</v>
      </c>
      <c r="AF468" s="1">
        <f t="shared" si="14"/>
        <v>0</v>
      </c>
      <c r="AG468" s="1">
        <f t="shared" si="15"/>
        <v>1.5383333333333333</v>
      </c>
    </row>
    <row r="469" spans="1:33" hidden="1" x14ac:dyDescent="0.25">
      <c r="A469">
        <v>467</v>
      </c>
      <c r="B469" t="s">
        <v>30</v>
      </c>
      <c r="C469">
        <v>0</v>
      </c>
      <c r="D469">
        <v>0.75</v>
      </c>
      <c r="E469">
        <v>0.25</v>
      </c>
      <c r="F469" t="s">
        <v>39</v>
      </c>
      <c r="G469" t="b">
        <v>0</v>
      </c>
      <c r="H469" t="s">
        <v>871</v>
      </c>
      <c r="I469" t="s">
        <v>33</v>
      </c>
      <c r="J469">
        <v>0.37670000000000098</v>
      </c>
      <c r="K469">
        <v>-113.76</v>
      </c>
      <c r="L469" t="s">
        <v>965</v>
      </c>
      <c r="M469" t="s">
        <v>966</v>
      </c>
      <c r="N469">
        <v>0</v>
      </c>
      <c r="O469">
        <v>-35065</v>
      </c>
      <c r="P469">
        <v>8765</v>
      </c>
      <c r="Q469">
        <v>0</v>
      </c>
      <c r="T469">
        <v>0</v>
      </c>
      <c r="U469">
        <v>-35062</v>
      </c>
      <c r="V469">
        <v>0</v>
      </c>
      <c r="W469">
        <v>-7106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-27687</v>
      </c>
      <c r="AD469">
        <v>0</v>
      </c>
      <c r="AE469">
        <v>-272</v>
      </c>
      <c r="AF469" s="1">
        <f t="shared" si="14"/>
        <v>0</v>
      </c>
      <c r="AG469" s="1">
        <f t="shared" si="15"/>
        <v>3.8962848297213624</v>
      </c>
    </row>
    <row r="470" spans="1:33" hidden="1" x14ac:dyDescent="0.25">
      <c r="A470">
        <v>468</v>
      </c>
      <c r="B470" t="s">
        <v>30</v>
      </c>
      <c r="C470">
        <v>0</v>
      </c>
      <c r="D470">
        <v>0.75</v>
      </c>
      <c r="E470">
        <v>0.5</v>
      </c>
      <c r="F470" t="s">
        <v>31</v>
      </c>
      <c r="G470" t="b">
        <v>0</v>
      </c>
      <c r="H470" t="s">
        <v>871</v>
      </c>
      <c r="I470" t="s">
        <v>33</v>
      </c>
      <c r="J470">
        <v>0.37669999999999998</v>
      </c>
      <c r="K470">
        <v>-46.723999999999997</v>
      </c>
      <c r="L470" t="s">
        <v>967</v>
      </c>
      <c r="M470" t="s">
        <v>968</v>
      </c>
      <c r="N470">
        <v>0</v>
      </c>
      <c r="O470">
        <v>-9337</v>
      </c>
      <c r="P470">
        <v>2333</v>
      </c>
      <c r="Q470">
        <v>0</v>
      </c>
      <c r="T470">
        <v>0</v>
      </c>
      <c r="U470">
        <v>-9335</v>
      </c>
      <c r="V470">
        <v>0</v>
      </c>
      <c r="W470">
        <v>-7441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-1258</v>
      </c>
      <c r="AD470">
        <v>0</v>
      </c>
      <c r="AE470">
        <v>-638</v>
      </c>
      <c r="AF470" s="1">
        <f t="shared" si="14"/>
        <v>0</v>
      </c>
      <c r="AG470" s="1">
        <f t="shared" si="15"/>
        <v>0.16906329794382474</v>
      </c>
    </row>
    <row r="471" spans="1:33" hidden="1" x14ac:dyDescent="0.25">
      <c r="A471">
        <v>469</v>
      </c>
      <c r="B471" t="s">
        <v>30</v>
      </c>
      <c r="C471">
        <v>0</v>
      </c>
      <c r="D471">
        <v>0.75</v>
      </c>
      <c r="E471">
        <v>0.5</v>
      </c>
      <c r="F471" t="s">
        <v>36</v>
      </c>
      <c r="G471" t="b">
        <v>0</v>
      </c>
      <c r="H471" t="s">
        <v>871</v>
      </c>
      <c r="I471" t="s">
        <v>33</v>
      </c>
      <c r="J471">
        <v>0.37669999999999798</v>
      </c>
      <c r="K471">
        <v>-69.447999999999993</v>
      </c>
      <c r="L471" t="s">
        <v>969</v>
      </c>
      <c r="M471" t="s">
        <v>970</v>
      </c>
      <c r="N471">
        <v>0</v>
      </c>
      <c r="O471">
        <v>-17132</v>
      </c>
      <c r="P471">
        <v>4282</v>
      </c>
      <c r="Q471">
        <v>0</v>
      </c>
      <c r="T471">
        <v>0</v>
      </c>
      <c r="U471">
        <v>-17129</v>
      </c>
      <c r="V471">
        <v>0</v>
      </c>
      <c r="W471">
        <v>-6600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-10153</v>
      </c>
      <c r="AD471">
        <v>0</v>
      </c>
      <c r="AE471">
        <v>-379</v>
      </c>
      <c r="AF471" s="1">
        <f t="shared" si="14"/>
        <v>0</v>
      </c>
      <c r="AG471" s="1">
        <f t="shared" si="15"/>
        <v>1.5383333333333333</v>
      </c>
    </row>
    <row r="472" spans="1:33" hidden="1" x14ac:dyDescent="0.25">
      <c r="A472">
        <v>470</v>
      </c>
      <c r="B472" t="s">
        <v>30</v>
      </c>
      <c r="C472">
        <v>0</v>
      </c>
      <c r="D472">
        <v>0.75</v>
      </c>
      <c r="E472">
        <v>0.5</v>
      </c>
      <c r="F472" t="s">
        <v>39</v>
      </c>
      <c r="G472" t="b">
        <v>0</v>
      </c>
      <c r="H472" t="s">
        <v>871</v>
      </c>
      <c r="I472" t="s">
        <v>33</v>
      </c>
      <c r="J472">
        <v>0.37669999999999998</v>
      </c>
      <c r="K472">
        <v>-113.76</v>
      </c>
      <c r="L472" t="s">
        <v>971</v>
      </c>
      <c r="M472" t="s">
        <v>972</v>
      </c>
      <c r="N472">
        <v>0</v>
      </c>
      <c r="O472">
        <v>-35307</v>
      </c>
      <c r="P472">
        <v>8826</v>
      </c>
      <c r="Q472">
        <v>0</v>
      </c>
      <c r="T472">
        <v>0</v>
      </c>
      <c r="U472">
        <v>-35304</v>
      </c>
      <c r="V472">
        <v>0</v>
      </c>
      <c r="W472">
        <v>-7106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-27687</v>
      </c>
      <c r="AD472">
        <v>0</v>
      </c>
      <c r="AE472">
        <v>-514</v>
      </c>
      <c r="AF472" s="1">
        <f t="shared" si="14"/>
        <v>0</v>
      </c>
      <c r="AG472" s="1">
        <f t="shared" si="15"/>
        <v>3.8962848297213624</v>
      </c>
    </row>
    <row r="473" spans="1:33" hidden="1" x14ac:dyDescent="0.25">
      <c r="A473">
        <v>471</v>
      </c>
      <c r="B473" t="s">
        <v>30</v>
      </c>
      <c r="C473">
        <v>0</v>
      </c>
      <c r="D473">
        <v>0.75</v>
      </c>
      <c r="E473">
        <v>0.75</v>
      </c>
      <c r="F473" t="s">
        <v>31</v>
      </c>
      <c r="G473" t="b">
        <v>0</v>
      </c>
      <c r="H473" t="s">
        <v>871</v>
      </c>
      <c r="I473" t="s">
        <v>33</v>
      </c>
      <c r="J473">
        <v>0.37669999999999798</v>
      </c>
      <c r="K473">
        <v>-46.723999999999997</v>
      </c>
      <c r="L473" t="s">
        <v>973</v>
      </c>
      <c r="M473" t="s">
        <v>974</v>
      </c>
      <c r="N473">
        <v>0</v>
      </c>
      <c r="O473">
        <v>-9594</v>
      </c>
      <c r="P473">
        <v>2398</v>
      </c>
      <c r="Q473">
        <v>0</v>
      </c>
      <c r="T473">
        <v>0</v>
      </c>
      <c r="U473">
        <v>-9592</v>
      </c>
      <c r="V473">
        <v>0</v>
      </c>
      <c r="W473">
        <v>-7441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-1258</v>
      </c>
      <c r="AD473">
        <v>0</v>
      </c>
      <c r="AE473">
        <v>-895</v>
      </c>
      <c r="AF473" s="1">
        <f t="shared" si="14"/>
        <v>0</v>
      </c>
      <c r="AG473" s="1">
        <f t="shared" si="15"/>
        <v>0.16906329794382474</v>
      </c>
    </row>
    <row r="474" spans="1:33" hidden="1" x14ac:dyDescent="0.25">
      <c r="A474">
        <v>472</v>
      </c>
      <c r="B474" t="s">
        <v>30</v>
      </c>
      <c r="C474">
        <v>0</v>
      </c>
      <c r="D474">
        <v>0.75</v>
      </c>
      <c r="E474">
        <v>0.75</v>
      </c>
      <c r="F474" t="s">
        <v>36</v>
      </c>
      <c r="G474" t="b">
        <v>0</v>
      </c>
      <c r="H474" t="s">
        <v>871</v>
      </c>
      <c r="I474" t="s">
        <v>33</v>
      </c>
      <c r="J474">
        <v>0.37669999999999698</v>
      </c>
      <c r="K474">
        <v>-69.447999999999993</v>
      </c>
      <c r="L474" t="s">
        <v>975</v>
      </c>
      <c r="M474" t="s">
        <v>976</v>
      </c>
      <c r="N474">
        <v>0</v>
      </c>
      <c r="O474">
        <v>-17335</v>
      </c>
      <c r="P474">
        <v>4332</v>
      </c>
      <c r="Q474">
        <v>0</v>
      </c>
      <c r="T474">
        <v>0</v>
      </c>
      <c r="U474">
        <v>-17331</v>
      </c>
      <c r="V474">
        <v>0</v>
      </c>
      <c r="W474">
        <v>-6600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-10153</v>
      </c>
      <c r="AD474">
        <v>0</v>
      </c>
      <c r="AE474">
        <v>-582</v>
      </c>
      <c r="AF474" s="1">
        <f t="shared" si="14"/>
        <v>0</v>
      </c>
      <c r="AG474" s="1">
        <f t="shared" si="15"/>
        <v>1.5383333333333333</v>
      </c>
    </row>
    <row r="475" spans="1:33" hidden="1" x14ac:dyDescent="0.25">
      <c r="A475">
        <v>473</v>
      </c>
      <c r="B475" t="s">
        <v>30</v>
      </c>
      <c r="C475">
        <v>0</v>
      </c>
      <c r="D475">
        <v>0.75</v>
      </c>
      <c r="E475">
        <v>0.75</v>
      </c>
      <c r="F475" t="s">
        <v>39</v>
      </c>
      <c r="G475" t="b">
        <v>0</v>
      </c>
      <c r="H475" t="s">
        <v>871</v>
      </c>
      <c r="I475" t="s">
        <v>33</v>
      </c>
      <c r="J475">
        <v>0.37670000000000098</v>
      </c>
      <c r="K475">
        <v>-114.456</v>
      </c>
      <c r="L475" t="s">
        <v>977</v>
      </c>
      <c r="M475" t="s">
        <v>978</v>
      </c>
      <c r="N475">
        <v>0</v>
      </c>
      <c r="O475">
        <v>-35607</v>
      </c>
      <c r="P475">
        <v>8900</v>
      </c>
      <c r="Q475">
        <v>0</v>
      </c>
      <c r="T475">
        <v>0</v>
      </c>
      <c r="U475">
        <v>-35604</v>
      </c>
      <c r="V475">
        <v>0</v>
      </c>
      <c r="W475">
        <v>-7106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-27687</v>
      </c>
      <c r="AD475">
        <v>0</v>
      </c>
      <c r="AE475">
        <v>-814</v>
      </c>
      <c r="AF475" s="1">
        <f t="shared" si="14"/>
        <v>0</v>
      </c>
      <c r="AG475" s="1">
        <f t="shared" si="15"/>
        <v>3.8962848297213624</v>
      </c>
    </row>
    <row r="476" spans="1:33" hidden="1" x14ac:dyDescent="0.25">
      <c r="A476">
        <v>474</v>
      </c>
      <c r="B476" t="s">
        <v>30</v>
      </c>
      <c r="C476">
        <v>0</v>
      </c>
      <c r="D476">
        <v>0.75</v>
      </c>
      <c r="E476">
        <v>1</v>
      </c>
      <c r="F476" t="s">
        <v>31</v>
      </c>
      <c r="G476" t="b">
        <v>0</v>
      </c>
      <c r="H476" t="s">
        <v>871</v>
      </c>
      <c r="I476" t="s">
        <v>33</v>
      </c>
      <c r="J476">
        <v>0.37669999999999898</v>
      </c>
      <c r="K476">
        <v>-47.131999999999998</v>
      </c>
      <c r="L476" t="s">
        <v>979</v>
      </c>
      <c r="M476" t="s">
        <v>980</v>
      </c>
      <c r="N476">
        <v>0</v>
      </c>
      <c r="O476">
        <v>-9651</v>
      </c>
      <c r="P476">
        <v>2412</v>
      </c>
      <c r="Q476">
        <v>0</v>
      </c>
      <c r="T476">
        <v>0</v>
      </c>
      <c r="U476">
        <v>-9649</v>
      </c>
      <c r="V476">
        <v>0</v>
      </c>
      <c r="W476">
        <v>-7441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-1258</v>
      </c>
      <c r="AD476">
        <v>0</v>
      </c>
      <c r="AE476">
        <v>-952</v>
      </c>
      <c r="AF476" s="1">
        <f t="shared" si="14"/>
        <v>0</v>
      </c>
      <c r="AG476" s="1">
        <f t="shared" si="15"/>
        <v>0.16906329794382474</v>
      </c>
    </row>
    <row r="477" spans="1:33" hidden="1" x14ac:dyDescent="0.25">
      <c r="A477">
        <v>475</v>
      </c>
      <c r="B477" t="s">
        <v>30</v>
      </c>
      <c r="C477">
        <v>0</v>
      </c>
      <c r="D477">
        <v>0.75</v>
      </c>
      <c r="E477">
        <v>1</v>
      </c>
      <c r="F477" t="s">
        <v>36</v>
      </c>
      <c r="G477" t="b">
        <v>0</v>
      </c>
      <c r="H477" t="s">
        <v>871</v>
      </c>
      <c r="I477" t="s">
        <v>33</v>
      </c>
      <c r="J477">
        <v>0.37669999999999798</v>
      </c>
      <c r="K477">
        <v>-69.447999999999993</v>
      </c>
      <c r="L477" t="s">
        <v>981</v>
      </c>
      <c r="M477" t="s">
        <v>982</v>
      </c>
      <c r="N477">
        <v>0</v>
      </c>
      <c r="O477">
        <v>-17481</v>
      </c>
      <c r="P477">
        <v>4369</v>
      </c>
      <c r="Q477">
        <v>0</v>
      </c>
      <c r="T477">
        <v>0</v>
      </c>
      <c r="U477">
        <v>-17477</v>
      </c>
      <c r="V477">
        <v>0</v>
      </c>
      <c r="W477">
        <v>-6600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-10153</v>
      </c>
      <c r="AD477">
        <v>0</v>
      </c>
      <c r="AE477">
        <v>-728</v>
      </c>
      <c r="AF477" s="1">
        <f t="shared" si="14"/>
        <v>0</v>
      </c>
      <c r="AG477" s="1">
        <f t="shared" si="15"/>
        <v>1.5383333333333333</v>
      </c>
    </row>
    <row r="478" spans="1:33" hidden="1" x14ac:dyDescent="0.25">
      <c r="A478">
        <v>476</v>
      </c>
      <c r="B478" t="s">
        <v>30</v>
      </c>
      <c r="C478">
        <v>0</v>
      </c>
      <c r="D478">
        <v>0.75</v>
      </c>
      <c r="E478">
        <v>1</v>
      </c>
      <c r="F478" t="s">
        <v>39</v>
      </c>
      <c r="G478" t="b">
        <v>0</v>
      </c>
      <c r="H478" t="s">
        <v>871</v>
      </c>
      <c r="I478" t="s">
        <v>33</v>
      </c>
      <c r="J478">
        <v>0.37669999999999998</v>
      </c>
      <c r="K478">
        <v>-115.976</v>
      </c>
      <c r="L478" t="s">
        <v>983</v>
      </c>
      <c r="M478" t="s">
        <v>984</v>
      </c>
      <c r="N478">
        <v>0</v>
      </c>
      <c r="O478">
        <v>-36178</v>
      </c>
      <c r="P478">
        <v>9043</v>
      </c>
      <c r="Q478">
        <v>0</v>
      </c>
      <c r="T478">
        <v>0</v>
      </c>
      <c r="U478">
        <v>-36174</v>
      </c>
      <c r="V478">
        <v>0</v>
      </c>
      <c r="W478">
        <v>-7106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-27687</v>
      </c>
      <c r="AD478">
        <v>0</v>
      </c>
      <c r="AE478">
        <v>-1385</v>
      </c>
      <c r="AF478" s="1">
        <f t="shared" si="14"/>
        <v>0</v>
      </c>
      <c r="AG478" s="1">
        <f t="shared" si="15"/>
        <v>3.8962848297213624</v>
      </c>
    </row>
    <row r="479" spans="1:33" hidden="1" x14ac:dyDescent="0.25">
      <c r="A479">
        <v>477</v>
      </c>
      <c r="B479" t="s">
        <v>30</v>
      </c>
      <c r="C479">
        <v>0</v>
      </c>
      <c r="D479">
        <v>1</v>
      </c>
      <c r="E479">
        <v>0</v>
      </c>
      <c r="F479" t="s">
        <v>31</v>
      </c>
      <c r="G479" t="b">
        <v>0</v>
      </c>
      <c r="H479" t="s">
        <v>871</v>
      </c>
      <c r="I479" t="s">
        <v>33</v>
      </c>
      <c r="J479">
        <v>0.37669999999999898</v>
      </c>
      <c r="K479">
        <v>-48.86</v>
      </c>
      <c r="L479" t="s">
        <v>985</v>
      </c>
      <c r="M479" t="s">
        <v>986</v>
      </c>
      <c r="N479">
        <v>0</v>
      </c>
      <c r="O479">
        <v>-9018</v>
      </c>
      <c r="P479">
        <v>2254</v>
      </c>
      <c r="Q479">
        <v>0</v>
      </c>
      <c r="T479">
        <v>0</v>
      </c>
      <c r="U479">
        <v>-9016</v>
      </c>
      <c r="V479">
        <v>0</v>
      </c>
      <c r="W479">
        <v>-7441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-1577</v>
      </c>
      <c r="AD479">
        <v>0</v>
      </c>
      <c r="AE479">
        <v>0</v>
      </c>
      <c r="AF479" s="1">
        <f t="shared" si="14"/>
        <v>0</v>
      </c>
      <c r="AG479" s="1">
        <f t="shared" si="15"/>
        <v>0.21193387985485823</v>
      </c>
    </row>
    <row r="480" spans="1:33" hidden="1" x14ac:dyDescent="0.25">
      <c r="A480">
        <v>478</v>
      </c>
      <c r="B480" t="s">
        <v>30</v>
      </c>
      <c r="C480">
        <v>0</v>
      </c>
      <c r="D480">
        <v>1</v>
      </c>
      <c r="E480">
        <v>0</v>
      </c>
      <c r="F480" t="s">
        <v>36</v>
      </c>
      <c r="G480" t="b">
        <v>0</v>
      </c>
      <c r="H480" t="s">
        <v>871</v>
      </c>
      <c r="I480" t="s">
        <v>33</v>
      </c>
      <c r="J480">
        <v>0.37669999999999798</v>
      </c>
      <c r="K480">
        <v>-73.284000000000006</v>
      </c>
      <c r="L480" t="s">
        <v>987</v>
      </c>
      <c r="M480" t="s">
        <v>988</v>
      </c>
      <c r="N480">
        <v>0</v>
      </c>
      <c r="O480">
        <v>-18613</v>
      </c>
      <c r="P480">
        <v>4652</v>
      </c>
      <c r="Q480">
        <v>0</v>
      </c>
      <c r="T480">
        <v>0</v>
      </c>
      <c r="U480">
        <v>-18610</v>
      </c>
      <c r="V480">
        <v>0</v>
      </c>
      <c r="W480">
        <v>-6600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-12013</v>
      </c>
      <c r="AD480">
        <v>0</v>
      </c>
      <c r="AE480">
        <v>0</v>
      </c>
      <c r="AF480" s="1">
        <f t="shared" si="14"/>
        <v>0</v>
      </c>
      <c r="AG480" s="1">
        <f t="shared" si="15"/>
        <v>1.8201515151515151</v>
      </c>
    </row>
    <row r="481" spans="1:33" hidden="1" x14ac:dyDescent="0.25">
      <c r="A481">
        <v>479</v>
      </c>
      <c r="B481" t="s">
        <v>30</v>
      </c>
      <c r="C481">
        <v>0</v>
      </c>
      <c r="D481">
        <v>1</v>
      </c>
      <c r="E481">
        <v>0</v>
      </c>
      <c r="F481" t="s">
        <v>39</v>
      </c>
      <c r="G481" t="b">
        <v>0</v>
      </c>
      <c r="H481" t="s">
        <v>871</v>
      </c>
      <c r="I481" t="s">
        <v>33</v>
      </c>
      <c r="J481">
        <v>0.37669999999999898</v>
      </c>
      <c r="K481">
        <v>-131.55199999999999</v>
      </c>
      <c r="L481" t="s">
        <v>989</v>
      </c>
      <c r="M481" t="s">
        <v>990</v>
      </c>
      <c r="N481">
        <v>0</v>
      </c>
      <c r="O481">
        <v>-38007</v>
      </c>
      <c r="P481">
        <v>9500</v>
      </c>
      <c r="Q481">
        <v>0</v>
      </c>
      <c r="T481">
        <v>0</v>
      </c>
      <c r="U481">
        <v>-38003</v>
      </c>
      <c r="V481">
        <v>0</v>
      </c>
      <c r="W481">
        <v>-7106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-30901</v>
      </c>
      <c r="AD481">
        <v>0</v>
      </c>
      <c r="AE481">
        <v>0</v>
      </c>
      <c r="AF481" s="1">
        <f t="shared" si="14"/>
        <v>0</v>
      </c>
      <c r="AG481" s="1">
        <f t="shared" si="15"/>
        <v>4.3485786659161274</v>
      </c>
    </row>
    <row r="482" spans="1:33" hidden="1" x14ac:dyDescent="0.25">
      <c r="A482">
        <v>480</v>
      </c>
      <c r="B482" t="s">
        <v>30</v>
      </c>
      <c r="C482">
        <v>0</v>
      </c>
      <c r="D482">
        <v>1</v>
      </c>
      <c r="E482">
        <v>0.25</v>
      </c>
      <c r="F482" t="s">
        <v>31</v>
      </c>
      <c r="G482" t="b">
        <v>0</v>
      </c>
      <c r="H482" t="s">
        <v>871</v>
      </c>
      <c r="I482" t="s">
        <v>33</v>
      </c>
      <c r="J482">
        <v>0.37669999999999798</v>
      </c>
      <c r="K482">
        <v>-48.86</v>
      </c>
      <c r="L482" t="s">
        <v>991</v>
      </c>
      <c r="M482" t="s">
        <v>992</v>
      </c>
      <c r="N482">
        <v>0</v>
      </c>
      <c r="O482">
        <v>-9298</v>
      </c>
      <c r="P482">
        <v>2324</v>
      </c>
      <c r="Q482">
        <v>0</v>
      </c>
      <c r="T482">
        <v>0</v>
      </c>
      <c r="U482">
        <v>-9296</v>
      </c>
      <c r="V482">
        <v>0</v>
      </c>
      <c r="W482">
        <v>-7441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-1577</v>
      </c>
      <c r="AD482">
        <v>0</v>
      </c>
      <c r="AE482">
        <v>-280</v>
      </c>
      <c r="AF482" s="1">
        <f t="shared" si="14"/>
        <v>0</v>
      </c>
      <c r="AG482" s="1">
        <f t="shared" si="15"/>
        <v>0.21193387985485823</v>
      </c>
    </row>
    <row r="483" spans="1:33" hidden="1" x14ac:dyDescent="0.25">
      <c r="A483">
        <v>481</v>
      </c>
      <c r="B483" t="s">
        <v>30</v>
      </c>
      <c r="C483">
        <v>0</v>
      </c>
      <c r="D483">
        <v>1</v>
      </c>
      <c r="E483">
        <v>0.25</v>
      </c>
      <c r="F483" t="s">
        <v>36</v>
      </c>
      <c r="G483" t="b">
        <v>0</v>
      </c>
      <c r="H483" t="s">
        <v>871</v>
      </c>
      <c r="I483" t="s">
        <v>33</v>
      </c>
      <c r="J483">
        <v>0.37669999999999898</v>
      </c>
      <c r="K483">
        <v>-73.284000000000006</v>
      </c>
      <c r="L483" t="s">
        <v>987</v>
      </c>
      <c r="M483" t="s">
        <v>993</v>
      </c>
      <c r="N483">
        <v>0</v>
      </c>
      <c r="O483">
        <v>-18727</v>
      </c>
      <c r="P483">
        <v>4681</v>
      </c>
      <c r="Q483">
        <v>0</v>
      </c>
      <c r="T483">
        <v>0</v>
      </c>
      <c r="U483">
        <v>-18724</v>
      </c>
      <c r="V483">
        <v>0</v>
      </c>
      <c r="W483">
        <v>-6600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-12013</v>
      </c>
      <c r="AD483">
        <v>0</v>
      </c>
      <c r="AE483">
        <v>-114</v>
      </c>
      <c r="AF483" s="1">
        <f t="shared" si="14"/>
        <v>0</v>
      </c>
      <c r="AG483" s="1">
        <f t="shared" si="15"/>
        <v>1.8201515151515151</v>
      </c>
    </row>
    <row r="484" spans="1:33" hidden="1" x14ac:dyDescent="0.25">
      <c r="A484">
        <v>482</v>
      </c>
      <c r="B484" t="s">
        <v>30</v>
      </c>
      <c r="C484">
        <v>0</v>
      </c>
      <c r="D484">
        <v>1</v>
      </c>
      <c r="E484">
        <v>0.25</v>
      </c>
      <c r="F484" t="s">
        <v>39</v>
      </c>
      <c r="G484" t="b">
        <v>0</v>
      </c>
      <c r="H484" t="s">
        <v>871</v>
      </c>
      <c r="I484" t="s">
        <v>33</v>
      </c>
      <c r="J484">
        <v>0.37669999999999898</v>
      </c>
      <c r="K484">
        <v>-131.55199999999999</v>
      </c>
      <c r="L484" t="s">
        <v>994</v>
      </c>
      <c r="M484" t="s">
        <v>995</v>
      </c>
      <c r="N484">
        <v>0</v>
      </c>
      <c r="O484">
        <v>-38279</v>
      </c>
      <c r="P484">
        <v>9568</v>
      </c>
      <c r="Q484">
        <v>0</v>
      </c>
      <c r="T484">
        <v>0</v>
      </c>
      <c r="U484">
        <v>-38276</v>
      </c>
      <c r="V484">
        <v>0</v>
      </c>
      <c r="W484">
        <v>-7106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-30901</v>
      </c>
      <c r="AD484">
        <v>0</v>
      </c>
      <c r="AE484">
        <v>-272</v>
      </c>
      <c r="AF484" s="1">
        <f t="shared" si="14"/>
        <v>0</v>
      </c>
      <c r="AG484" s="1">
        <f t="shared" si="15"/>
        <v>4.3485786659161274</v>
      </c>
    </row>
    <row r="485" spans="1:33" hidden="1" x14ac:dyDescent="0.25">
      <c r="A485">
        <v>483</v>
      </c>
      <c r="B485" t="s">
        <v>30</v>
      </c>
      <c r="C485">
        <v>0</v>
      </c>
      <c r="D485">
        <v>1</v>
      </c>
      <c r="E485">
        <v>0.5</v>
      </c>
      <c r="F485" t="s">
        <v>31</v>
      </c>
      <c r="G485" t="b">
        <v>0</v>
      </c>
      <c r="H485" t="s">
        <v>871</v>
      </c>
      <c r="I485" t="s">
        <v>33</v>
      </c>
      <c r="J485">
        <v>0.37669999999999798</v>
      </c>
      <c r="K485">
        <v>-48.86</v>
      </c>
      <c r="L485" t="s">
        <v>996</v>
      </c>
      <c r="M485" t="s">
        <v>997</v>
      </c>
      <c r="N485">
        <v>0</v>
      </c>
      <c r="O485">
        <v>-9656</v>
      </c>
      <c r="P485">
        <v>2413</v>
      </c>
      <c r="Q485">
        <v>0</v>
      </c>
      <c r="T485">
        <v>0</v>
      </c>
      <c r="U485">
        <v>-9655</v>
      </c>
      <c r="V485">
        <v>0</v>
      </c>
      <c r="W485">
        <v>-7441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-1577</v>
      </c>
      <c r="AD485">
        <v>0</v>
      </c>
      <c r="AE485">
        <v>-638</v>
      </c>
      <c r="AF485" s="1">
        <f t="shared" si="14"/>
        <v>0</v>
      </c>
      <c r="AG485" s="1">
        <f t="shared" si="15"/>
        <v>0.21193387985485823</v>
      </c>
    </row>
    <row r="486" spans="1:33" hidden="1" x14ac:dyDescent="0.25">
      <c r="A486">
        <v>484</v>
      </c>
      <c r="B486" t="s">
        <v>30</v>
      </c>
      <c r="C486">
        <v>0</v>
      </c>
      <c r="D486">
        <v>1</v>
      </c>
      <c r="E486">
        <v>0.5</v>
      </c>
      <c r="F486" t="s">
        <v>36</v>
      </c>
      <c r="G486" t="b">
        <v>0</v>
      </c>
      <c r="H486" t="s">
        <v>871</v>
      </c>
      <c r="I486" t="s">
        <v>33</v>
      </c>
      <c r="J486">
        <v>0.37669999999999898</v>
      </c>
      <c r="K486">
        <v>-73.284000000000006</v>
      </c>
      <c r="L486" t="s">
        <v>998</v>
      </c>
      <c r="M486" t="s">
        <v>999</v>
      </c>
      <c r="N486">
        <v>0</v>
      </c>
      <c r="O486">
        <v>-18992</v>
      </c>
      <c r="P486">
        <v>4747</v>
      </c>
      <c r="Q486">
        <v>0</v>
      </c>
      <c r="T486">
        <v>0</v>
      </c>
      <c r="U486">
        <v>-18989</v>
      </c>
      <c r="V486">
        <v>0</v>
      </c>
      <c r="W486">
        <v>-6600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-12013</v>
      </c>
      <c r="AD486">
        <v>0</v>
      </c>
      <c r="AE486">
        <v>-379</v>
      </c>
      <c r="AF486" s="1">
        <f t="shared" si="14"/>
        <v>0</v>
      </c>
      <c r="AG486" s="1">
        <f t="shared" si="15"/>
        <v>1.8201515151515151</v>
      </c>
    </row>
    <row r="487" spans="1:33" hidden="1" x14ac:dyDescent="0.25">
      <c r="A487">
        <v>485</v>
      </c>
      <c r="B487" t="s">
        <v>30</v>
      </c>
      <c r="C487">
        <v>0</v>
      </c>
      <c r="D487">
        <v>1</v>
      </c>
      <c r="E487">
        <v>0.5</v>
      </c>
      <c r="F487" t="s">
        <v>39</v>
      </c>
      <c r="G487" t="b">
        <v>0</v>
      </c>
      <c r="H487" t="s">
        <v>871</v>
      </c>
      <c r="I487" t="s">
        <v>33</v>
      </c>
      <c r="J487">
        <v>0.37669999999999898</v>
      </c>
      <c r="K487">
        <v>-131.55199999999999</v>
      </c>
      <c r="L487" t="s">
        <v>1000</v>
      </c>
      <c r="M487" t="s">
        <v>1001</v>
      </c>
      <c r="N487">
        <v>0</v>
      </c>
      <c r="O487">
        <v>-38521</v>
      </c>
      <c r="P487">
        <v>9629</v>
      </c>
      <c r="Q487">
        <v>0</v>
      </c>
      <c r="T487">
        <v>0</v>
      </c>
      <c r="U487">
        <v>-38518</v>
      </c>
      <c r="V487">
        <v>0</v>
      </c>
      <c r="W487">
        <v>-7106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-30901</v>
      </c>
      <c r="AD487">
        <v>0</v>
      </c>
      <c r="AE487">
        <v>-514</v>
      </c>
      <c r="AF487" s="1">
        <f t="shared" si="14"/>
        <v>0</v>
      </c>
      <c r="AG487" s="1">
        <f t="shared" si="15"/>
        <v>4.3485786659161274</v>
      </c>
    </row>
    <row r="488" spans="1:33" hidden="1" x14ac:dyDescent="0.25">
      <c r="A488">
        <v>486</v>
      </c>
      <c r="B488" t="s">
        <v>30</v>
      </c>
      <c r="C488">
        <v>0</v>
      </c>
      <c r="D488">
        <v>1</v>
      </c>
      <c r="E488">
        <v>0.75</v>
      </c>
      <c r="F488" t="s">
        <v>31</v>
      </c>
      <c r="G488" t="b">
        <v>0</v>
      </c>
      <c r="H488" t="s">
        <v>871</v>
      </c>
      <c r="I488" t="s">
        <v>33</v>
      </c>
      <c r="J488">
        <v>0.37669999999999898</v>
      </c>
      <c r="K488">
        <v>-48.86</v>
      </c>
      <c r="L488" t="s">
        <v>1002</v>
      </c>
      <c r="M488" t="s">
        <v>1003</v>
      </c>
      <c r="N488">
        <v>0</v>
      </c>
      <c r="O488">
        <v>-9913</v>
      </c>
      <c r="P488">
        <v>2477</v>
      </c>
      <c r="Q488">
        <v>0</v>
      </c>
      <c r="T488">
        <v>0</v>
      </c>
      <c r="U488">
        <v>-9912</v>
      </c>
      <c r="V488">
        <v>0</v>
      </c>
      <c r="W488">
        <v>-7441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-1577</v>
      </c>
      <c r="AD488">
        <v>0</v>
      </c>
      <c r="AE488">
        <v>-895</v>
      </c>
      <c r="AF488" s="1">
        <f t="shared" si="14"/>
        <v>0</v>
      </c>
      <c r="AG488" s="1">
        <f t="shared" si="15"/>
        <v>0.21193387985485823</v>
      </c>
    </row>
    <row r="489" spans="1:33" hidden="1" x14ac:dyDescent="0.25">
      <c r="A489">
        <v>487</v>
      </c>
      <c r="B489" t="s">
        <v>30</v>
      </c>
      <c r="C489">
        <v>0</v>
      </c>
      <c r="D489">
        <v>1</v>
      </c>
      <c r="E489">
        <v>0.75</v>
      </c>
      <c r="F489" t="s">
        <v>36</v>
      </c>
      <c r="G489" t="b">
        <v>0</v>
      </c>
      <c r="H489" t="s">
        <v>871</v>
      </c>
      <c r="I489" t="s">
        <v>33</v>
      </c>
      <c r="J489">
        <v>0.37669999999999798</v>
      </c>
      <c r="K489">
        <v>-73.284000000000006</v>
      </c>
      <c r="L489" t="s">
        <v>1004</v>
      </c>
      <c r="M489" t="s">
        <v>1005</v>
      </c>
      <c r="N489">
        <v>0</v>
      </c>
      <c r="O489">
        <v>-19195</v>
      </c>
      <c r="P489">
        <v>4797</v>
      </c>
      <c r="Q489">
        <v>0</v>
      </c>
      <c r="T489">
        <v>0</v>
      </c>
      <c r="U489">
        <v>-19191</v>
      </c>
      <c r="V489">
        <v>0</v>
      </c>
      <c r="W489">
        <v>-6600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-12013</v>
      </c>
      <c r="AD489">
        <v>0</v>
      </c>
      <c r="AE489">
        <v>-582</v>
      </c>
      <c r="AF489" s="1">
        <f t="shared" si="14"/>
        <v>0</v>
      </c>
      <c r="AG489" s="1">
        <f t="shared" si="15"/>
        <v>1.8201515151515151</v>
      </c>
    </row>
    <row r="490" spans="1:33" hidden="1" x14ac:dyDescent="0.25">
      <c r="A490">
        <v>488</v>
      </c>
      <c r="B490" t="s">
        <v>30</v>
      </c>
      <c r="C490">
        <v>0</v>
      </c>
      <c r="D490">
        <v>1</v>
      </c>
      <c r="E490">
        <v>0.75</v>
      </c>
      <c r="F490" t="s">
        <v>39</v>
      </c>
      <c r="G490" t="b">
        <v>0</v>
      </c>
      <c r="H490" t="s">
        <v>871</v>
      </c>
      <c r="I490" t="s">
        <v>33</v>
      </c>
      <c r="J490">
        <v>0.37669999999999898</v>
      </c>
      <c r="K490">
        <v>-131.55199999999999</v>
      </c>
      <c r="L490" t="s">
        <v>1006</v>
      </c>
      <c r="M490" t="s">
        <v>1007</v>
      </c>
      <c r="N490">
        <v>0</v>
      </c>
      <c r="O490">
        <v>-38821</v>
      </c>
      <c r="P490">
        <v>9704</v>
      </c>
      <c r="Q490">
        <v>0</v>
      </c>
      <c r="T490">
        <v>0</v>
      </c>
      <c r="U490">
        <v>-38817</v>
      </c>
      <c r="V490">
        <v>0</v>
      </c>
      <c r="W490">
        <v>-7106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-30901</v>
      </c>
      <c r="AD490">
        <v>0</v>
      </c>
      <c r="AE490">
        <v>-814</v>
      </c>
      <c r="AF490" s="1">
        <f t="shared" si="14"/>
        <v>0</v>
      </c>
      <c r="AG490" s="1">
        <f t="shared" si="15"/>
        <v>4.3485786659161274</v>
      </c>
    </row>
    <row r="491" spans="1:33" hidden="1" x14ac:dyDescent="0.25">
      <c r="A491">
        <v>489</v>
      </c>
      <c r="B491" t="s">
        <v>30</v>
      </c>
      <c r="C491">
        <v>0</v>
      </c>
      <c r="D491">
        <v>1</v>
      </c>
      <c r="E491">
        <v>1</v>
      </c>
      <c r="F491" t="s">
        <v>31</v>
      </c>
      <c r="G491" t="b">
        <v>0</v>
      </c>
      <c r="H491" t="s">
        <v>871</v>
      </c>
      <c r="I491" t="s">
        <v>33</v>
      </c>
      <c r="J491">
        <v>0.37669999999999898</v>
      </c>
      <c r="K491">
        <v>-48.86</v>
      </c>
      <c r="L491" t="s">
        <v>1008</v>
      </c>
      <c r="M491" t="s">
        <v>1009</v>
      </c>
      <c r="N491">
        <v>0</v>
      </c>
      <c r="O491">
        <v>-9970</v>
      </c>
      <c r="P491">
        <v>2492</v>
      </c>
      <c r="Q491">
        <v>0</v>
      </c>
      <c r="T491">
        <v>0</v>
      </c>
      <c r="U491">
        <v>-9969</v>
      </c>
      <c r="V491">
        <v>0</v>
      </c>
      <c r="W491">
        <v>-7441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-1577</v>
      </c>
      <c r="AD491">
        <v>0</v>
      </c>
      <c r="AE491">
        <v>-952</v>
      </c>
      <c r="AF491" s="1">
        <f t="shared" si="14"/>
        <v>0</v>
      </c>
      <c r="AG491" s="1">
        <f t="shared" si="15"/>
        <v>0.21193387985485823</v>
      </c>
    </row>
    <row r="492" spans="1:33" hidden="1" x14ac:dyDescent="0.25">
      <c r="A492">
        <v>490</v>
      </c>
      <c r="B492" t="s">
        <v>30</v>
      </c>
      <c r="C492">
        <v>0</v>
      </c>
      <c r="D492">
        <v>1</v>
      </c>
      <c r="E492">
        <v>1</v>
      </c>
      <c r="F492" t="s">
        <v>36</v>
      </c>
      <c r="G492" t="b">
        <v>0</v>
      </c>
      <c r="H492" t="s">
        <v>871</v>
      </c>
      <c r="I492" t="s">
        <v>33</v>
      </c>
      <c r="J492">
        <v>0.37669999999999898</v>
      </c>
      <c r="K492">
        <v>-73.284000000000006</v>
      </c>
      <c r="L492" t="s">
        <v>1010</v>
      </c>
      <c r="M492" t="s">
        <v>1011</v>
      </c>
      <c r="N492">
        <v>0</v>
      </c>
      <c r="O492">
        <v>-19341</v>
      </c>
      <c r="P492">
        <v>4834</v>
      </c>
      <c r="Q492">
        <v>0</v>
      </c>
      <c r="T492">
        <v>0</v>
      </c>
      <c r="U492">
        <v>-19337</v>
      </c>
      <c r="V492">
        <v>0</v>
      </c>
      <c r="W492">
        <v>-6600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-12013</v>
      </c>
      <c r="AD492">
        <v>0</v>
      </c>
      <c r="AE492">
        <v>-728</v>
      </c>
      <c r="AF492" s="1">
        <f t="shared" si="14"/>
        <v>0</v>
      </c>
      <c r="AG492" s="1">
        <f t="shared" si="15"/>
        <v>1.8201515151515151</v>
      </c>
    </row>
    <row r="493" spans="1:33" hidden="1" x14ac:dyDescent="0.25">
      <c r="A493">
        <v>491</v>
      </c>
      <c r="B493" t="s">
        <v>30</v>
      </c>
      <c r="C493">
        <v>0</v>
      </c>
      <c r="D493">
        <v>1</v>
      </c>
      <c r="E493">
        <v>1</v>
      </c>
      <c r="F493" t="s">
        <v>39</v>
      </c>
      <c r="G493" t="b">
        <v>0</v>
      </c>
      <c r="H493" t="s">
        <v>871</v>
      </c>
      <c r="I493" t="s">
        <v>33</v>
      </c>
      <c r="J493">
        <v>0.37669999999999898</v>
      </c>
      <c r="K493">
        <v>-131.55199999999999</v>
      </c>
      <c r="L493" t="s">
        <v>1012</v>
      </c>
      <c r="M493" t="s">
        <v>1013</v>
      </c>
      <c r="N493">
        <v>0</v>
      </c>
      <c r="O493">
        <v>-39392</v>
      </c>
      <c r="P493">
        <v>9846</v>
      </c>
      <c r="Q493">
        <v>0</v>
      </c>
      <c r="T493">
        <v>0</v>
      </c>
      <c r="U493">
        <v>-39388</v>
      </c>
      <c r="V493">
        <v>0</v>
      </c>
      <c r="W493">
        <v>-7106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-30901</v>
      </c>
      <c r="AD493">
        <v>0</v>
      </c>
      <c r="AE493">
        <v>-1385</v>
      </c>
      <c r="AF493" s="1">
        <f t="shared" si="14"/>
        <v>0</v>
      </c>
      <c r="AG493" s="1">
        <f t="shared" si="15"/>
        <v>4.3485786659161274</v>
      </c>
    </row>
    <row r="494" spans="1:33" hidden="1" x14ac:dyDescent="0.25">
      <c r="A494">
        <v>492</v>
      </c>
      <c r="B494" t="s">
        <v>30</v>
      </c>
      <c r="C494">
        <v>0.25</v>
      </c>
      <c r="D494">
        <v>0</v>
      </c>
      <c r="E494">
        <v>0</v>
      </c>
      <c r="F494" t="s">
        <v>31</v>
      </c>
      <c r="G494" t="b">
        <v>0</v>
      </c>
      <c r="H494" t="s">
        <v>871</v>
      </c>
      <c r="I494" t="s">
        <v>33</v>
      </c>
      <c r="J494">
        <v>0.33385582154341198</v>
      </c>
      <c r="K494">
        <v>-17.891999999999999</v>
      </c>
      <c r="L494" t="s">
        <v>1014</v>
      </c>
      <c r="M494" t="s">
        <v>1015</v>
      </c>
      <c r="N494">
        <v>4832</v>
      </c>
      <c r="O494">
        <v>-7875</v>
      </c>
      <c r="P494">
        <v>2435</v>
      </c>
      <c r="Q494">
        <v>0</v>
      </c>
      <c r="T494">
        <v>313</v>
      </c>
      <c r="U494">
        <v>-3356</v>
      </c>
      <c r="V494">
        <v>0</v>
      </c>
      <c r="W494">
        <v>-7441</v>
      </c>
      <c r="X494">
        <v>4440</v>
      </c>
      <c r="Y494">
        <v>0</v>
      </c>
      <c r="Z494">
        <v>392</v>
      </c>
      <c r="AA494">
        <v>-434</v>
      </c>
      <c r="AB494">
        <v>0</v>
      </c>
      <c r="AC494">
        <v>0</v>
      </c>
      <c r="AD494">
        <v>0</v>
      </c>
      <c r="AE494">
        <v>0</v>
      </c>
      <c r="AF494" s="1">
        <f t="shared" si="14"/>
        <v>0.61358730158730157</v>
      </c>
      <c r="AG494" s="1">
        <f t="shared" si="15"/>
        <v>0</v>
      </c>
    </row>
    <row r="495" spans="1:33" hidden="1" x14ac:dyDescent="0.25">
      <c r="A495">
        <v>493</v>
      </c>
      <c r="B495" t="s">
        <v>30</v>
      </c>
      <c r="C495">
        <v>0.25</v>
      </c>
      <c r="D495">
        <v>0</v>
      </c>
      <c r="E495">
        <v>0</v>
      </c>
      <c r="F495" t="s">
        <v>36</v>
      </c>
      <c r="G495" t="b">
        <v>0</v>
      </c>
      <c r="H495" t="s">
        <v>871</v>
      </c>
      <c r="I495" t="s">
        <v>33</v>
      </c>
      <c r="J495">
        <v>0.33627827927167497</v>
      </c>
      <c r="K495">
        <v>-17.667999999999999</v>
      </c>
      <c r="L495" t="s">
        <v>1016</v>
      </c>
      <c r="M495" t="s">
        <v>1017</v>
      </c>
      <c r="N495">
        <v>2291</v>
      </c>
      <c r="O495">
        <v>-6955</v>
      </c>
      <c r="P495">
        <v>1695</v>
      </c>
      <c r="Q495">
        <v>0</v>
      </c>
      <c r="T495">
        <v>188</v>
      </c>
      <c r="U495">
        <v>-4852</v>
      </c>
      <c r="V495">
        <v>0</v>
      </c>
      <c r="W495">
        <v>-6600</v>
      </c>
      <c r="X495">
        <v>1971</v>
      </c>
      <c r="Y495">
        <v>0</v>
      </c>
      <c r="Z495">
        <v>320</v>
      </c>
      <c r="AA495">
        <v>-355</v>
      </c>
      <c r="AB495">
        <v>0</v>
      </c>
      <c r="AC495">
        <v>0</v>
      </c>
      <c r="AD495">
        <v>0</v>
      </c>
      <c r="AE495">
        <v>0</v>
      </c>
      <c r="AF495" s="1">
        <f t="shared" si="14"/>
        <v>0.32940330697340042</v>
      </c>
      <c r="AG495" s="1">
        <f t="shared" si="15"/>
        <v>0</v>
      </c>
    </row>
    <row r="496" spans="1:33" hidden="1" x14ac:dyDescent="0.25">
      <c r="A496">
        <v>494</v>
      </c>
      <c r="B496" t="s">
        <v>30</v>
      </c>
      <c r="C496">
        <v>0.25</v>
      </c>
      <c r="D496">
        <v>0</v>
      </c>
      <c r="E496">
        <v>0</v>
      </c>
      <c r="F496" t="s">
        <v>39</v>
      </c>
      <c r="G496" t="b">
        <v>0</v>
      </c>
      <c r="H496" t="s">
        <v>871</v>
      </c>
      <c r="I496" t="s">
        <v>33</v>
      </c>
      <c r="J496">
        <v>0.36015450674812599</v>
      </c>
      <c r="K496">
        <v>-21.128</v>
      </c>
      <c r="L496" t="s">
        <v>1018</v>
      </c>
      <c r="M496" t="s">
        <v>1019</v>
      </c>
      <c r="N496">
        <v>529</v>
      </c>
      <c r="O496">
        <v>-7233</v>
      </c>
      <c r="P496">
        <v>1675</v>
      </c>
      <c r="Q496">
        <v>0</v>
      </c>
      <c r="T496">
        <v>0</v>
      </c>
      <c r="U496">
        <v>-6703</v>
      </c>
      <c r="V496">
        <v>0</v>
      </c>
      <c r="W496">
        <v>-7106</v>
      </c>
      <c r="X496">
        <v>400</v>
      </c>
      <c r="Y496">
        <v>0</v>
      </c>
      <c r="Z496">
        <v>129</v>
      </c>
      <c r="AA496">
        <v>-127</v>
      </c>
      <c r="AB496">
        <v>0</v>
      </c>
      <c r="AC496">
        <v>0</v>
      </c>
      <c r="AD496">
        <v>0</v>
      </c>
      <c r="AE496">
        <v>0</v>
      </c>
      <c r="AF496" s="1">
        <f t="shared" si="14"/>
        <v>7.3137010922162307E-2</v>
      </c>
      <c r="AG496" s="1">
        <f t="shared" si="15"/>
        <v>0</v>
      </c>
    </row>
    <row r="497" spans="1:33" hidden="1" x14ac:dyDescent="0.25">
      <c r="A497">
        <v>495</v>
      </c>
      <c r="B497" t="s">
        <v>30</v>
      </c>
      <c r="C497">
        <v>0.25</v>
      </c>
      <c r="D497">
        <v>0</v>
      </c>
      <c r="E497">
        <v>0.25</v>
      </c>
      <c r="F497" t="s">
        <v>31</v>
      </c>
      <c r="G497" t="b">
        <v>0</v>
      </c>
      <c r="H497" t="s">
        <v>871</v>
      </c>
      <c r="I497" t="s">
        <v>33</v>
      </c>
      <c r="J497">
        <v>0.33304768690570502</v>
      </c>
      <c r="K497">
        <v>-18.14</v>
      </c>
      <c r="L497" t="s">
        <v>1020</v>
      </c>
      <c r="M497" t="s">
        <v>1021</v>
      </c>
      <c r="N497">
        <v>4856</v>
      </c>
      <c r="O497">
        <v>-8182</v>
      </c>
      <c r="P497">
        <v>2474</v>
      </c>
      <c r="Q497">
        <v>0</v>
      </c>
      <c r="T497">
        <v>302</v>
      </c>
      <c r="U497">
        <v>-3627</v>
      </c>
      <c r="V497">
        <v>0</v>
      </c>
      <c r="W497">
        <v>-7441</v>
      </c>
      <c r="X497">
        <v>4440</v>
      </c>
      <c r="Y497">
        <v>0</v>
      </c>
      <c r="Z497">
        <v>416</v>
      </c>
      <c r="AA497">
        <v>-461</v>
      </c>
      <c r="AB497">
        <v>0</v>
      </c>
      <c r="AC497">
        <v>0</v>
      </c>
      <c r="AD497">
        <v>0</v>
      </c>
      <c r="AE497">
        <v>-280</v>
      </c>
      <c r="AF497" s="1">
        <f t="shared" si="14"/>
        <v>0.59349792226839404</v>
      </c>
      <c r="AG497" s="1">
        <f t="shared" si="15"/>
        <v>0</v>
      </c>
    </row>
    <row r="498" spans="1:33" hidden="1" x14ac:dyDescent="0.25">
      <c r="A498">
        <v>496</v>
      </c>
      <c r="B498" t="s">
        <v>30</v>
      </c>
      <c r="C498">
        <v>0.25</v>
      </c>
      <c r="D498">
        <v>0</v>
      </c>
      <c r="E498">
        <v>0.25</v>
      </c>
      <c r="F498" t="s">
        <v>36</v>
      </c>
      <c r="G498" t="b">
        <v>0</v>
      </c>
      <c r="H498" t="s">
        <v>871</v>
      </c>
      <c r="I498" t="s">
        <v>33</v>
      </c>
      <c r="J498">
        <v>0.33653045724269798</v>
      </c>
      <c r="K498">
        <v>-17.564</v>
      </c>
      <c r="L498" t="s">
        <v>1022</v>
      </c>
      <c r="M498" t="s">
        <v>1023</v>
      </c>
      <c r="N498">
        <v>2360</v>
      </c>
      <c r="O498">
        <v>-7070</v>
      </c>
      <c r="P498">
        <v>1735</v>
      </c>
      <c r="Q498">
        <v>0</v>
      </c>
      <c r="T498">
        <v>212</v>
      </c>
      <c r="U498">
        <v>-4922</v>
      </c>
      <c r="V498">
        <v>0</v>
      </c>
      <c r="W498">
        <v>-6600</v>
      </c>
      <c r="X498">
        <v>2039</v>
      </c>
      <c r="Y498">
        <v>0</v>
      </c>
      <c r="Z498">
        <v>321</v>
      </c>
      <c r="AA498">
        <v>-356</v>
      </c>
      <c r="AB498">
        <v>0</v>
      </c>
      <c r="AC498">
        <v>0</v>
      </c>
      <c r="AD498">
        <v>0</v>
      </c>
      <c r="AE498">
        <v>-114</v>
      </c>
      <c r="AF498" s="1">
        <f t="shared" si="14"/>
        <v>0.33380480905233378</v>
      </c>
      <c r="AG498" s="1">
        <f t="shared" si="15"/>
        <v>0</v>
      </c>
    </row>
    <row r="499" spans="1:33" hidden="1" x14ac:dyDescent="0.25">
      <c r="A499">
        <v>497</v>
      </c>
      <c r="B499" t="s">
        <v>30</v>
      </c>
      <c r="C499">
        <v>0.25</v>
      </c>
      <c r="D499">
        <v>0</v>
      </c>
      <c r="E499">
        <v>0.25</v>
      </c>
      <c r="F499" t="s">
        <v>39</v>
      </c>
      <c r="G499" t="b">
        <v>0</v>
      </c>
      <c r="H499" t="s">
        <v>871</v>
      </c>
      <c r="I499" t="s">
        <v>33</v>
      </c>
      <c r="J499">
        <v>0.35991346172097699</v>
      </c>
      <c r="K499">
        <v>-31.428000000000001</v>
      </c>
      <c r="L499" t="s">
        <v>1024</v>
      </c>
      <c r="M499" t="s">
        <v>1025</v>
      </c>
      <c r="N499">
        <v>557</v>
      </c>
      <c r="O499">
        <v>-7513</v>
      </c>
      <c r="P499">
        <v>1738</v>
      </c>
      <c r="Q499">
        <v>0</v>
      </c>
      <c r="T499">
        <v>0</v>
      </c>
      <c r="U499">
        <v>-6954</v>
      </c>
      <c r="V499">
        <v>0</v>
      </c>
      <c r="W499">
        <v>-7106</v>
      </c>
      <c r="X499">
        <v>421</v>
      </c>
      <c r="Y499">
        <v>0</v>
      </c>
      <c r="Z499">
        <v>136</v>
      </c>
      <c r="AA499">
        <v>-135</v>
      </c>
      <c r="AB499">
        <v>0</v>
      </c>
      <c r="AC499">
        <v>0</v>
      </c>
      <c r="AD499">
        <v>0</v>
      </c>
      <c r="AE499">
        <v>-272</v>
      </c>
      <c r="AF499" s="1">
        <f t="shared" si="14"/>
        <v>7.4138160521762281E-2</v>
      </c>
      <c r="AG499" s="1">
        <f t="shared" si="15"/>
        <v>0</v>
      </c>
    </row>
    <row r="500" spans="1:33" hidden="1" x14ac:dyDescent="0.25">
      <c r="A500">
        <v>498</v>
      </c>
      <c r="B500" t="s">
        <v>30</v>
      </c>
      <c r="C500">
        <v>0.25</v>
      </c>
      <c r="D500">
        <v>0</v>
      </c>
      <c r="E500">
        <v>0.5</v>
      </c>
      <c r="F500" t="s">
        <v>31</v>
      </c>
      <c r="G500" t="b">
        <v>0</v>
      </c>
      <c r="H500" t="s">
        <v>871</v>
      </c>
      <c r="I500" t="s">
        <v>33</v>
      </c>
      <c r="J500">
        <v>0.334973271989703</v>
      </c>
      <c r="K500">
        <v>-29.596</v>
      </c>
      <c r="L500" t="s">
        <v>1026</v>
      </c>
      <c r="M500" t="s">
        <v>1027</v>
      </c>
      <c r="N500">
        <v>4856</v>
      </c>
      <c r="O500">
        <v>-8540</v>
      </c>
      <c r="P500">
        <v>2564</v>
      </c>
      <c r="Q500">
        <v>0</v>
      </c>
      <c r="T500">
        <v>280</v>
      </c>
      <c r="U500">
        <v>-3964</v>
      </c>
      <c r="V500">
        <v>0</v>
      </c>
      <c r="W500">
        <v>-7441</v>
      </c>
      <c r="X500">
        <v>4440</v>
      </c>
      <c r="Y500">
        <v>0</v>
      </c>
      <c r="Z500">
        <v>416</v>
      </c>
      <c r="AA500">
        <v>-461</v>
      </c>
      <c r="AB500">
        <v>0</v>
      </c>
      <c r="AC500">
        <v>0</v>
      </c>
      <c r="AD500">
        <v>0</v>
      </c>
      <c r="AE500">
        <v>-638</v>
      </c>
      <c r="AF500" s="1">
        <f t="shared" si="14"/>
        <v>0.5686182669789227</v>
      </c>
      <c r="AG500" s="1">
        <f t="shared" si="15"/>
        <v>0</v>
      </c>
    </row>
    <row r="501" spans="1:33" hidden="1" x14ac:dyDescent="0.25">
      <c r="A501">
        <v>499</v>
      </c>
      <c r="B501" t="s">
        <v>30</v>
      </c>
      <c r="C501">
        <v>0.25</v>
      </c>
      <c r="D501">
        <v>0</v>
      </c>
      <c r="E501">
        <v>0.5</v>
      </c>
      <c r="F501" t="s">
        <v>36</v>
      </c>
      <c r="G501" t="b">
        <v>0</v>
      </c>
      <c r="H501" t="s">
        <v>871</v>
      </c>
      <c r="I501" t="s">
        <v>33</v>
      </c>
      <c r="J501">
        <v>0.33804658816122102</v>
      </c>
      <c r="K501">
        <v>-26.52</v>
      </c>
      <c r="L501" t="s">
        <v>1028</v>
      </c>
      <c r="M501" t="s">
        <v>1029</v>
      </c>
      <c r="N501">
        <v>2360</v>
      </c>
      <c r="O501">
        <v>-7335</v>
      </c>
      <c r="P501">
        <v>1802</v>
      </c>
      <c r="Q501">
        <v>0</v>
      </c>
      <c r="T501">
        <v>210</v>
      </c>
      <c r="U501">
        <v>-5185</v>
      </c>
      <c r="V501">
        <v>0</v>
      </c>
      <c r="W501">
        <v>-6600</v>
      </c>
      <c r="X501">
        <v>2039</v>
      </c>
      <c r="Y501">
        <v>0</v>
      </c>
      <c r="Z501">
        <v>321</v>
      </c>
      <c r="AA501">
        <v>-356</v>
      </c>
      <c r="AB501">
        <v>0</v>
      </c>
      <c r="AC501">
        <v>0</v>
      </c>
      <c r="AD501">
        <v>0</v>
      </c>
      <c r="AE501">
        <v>-379</v>
      </c>
      <c r="AF501" s="1">
        <f t="shared" si="14"/>
        <v>0.32174505794137698</v>
      </c>
      <c r="AG501" s="1">
        <f t="shared" si="15"/>
        <v>0</v>
      </c>
    </row>
    <row r="502" spans="1:33" hidden="1" x14ac:dyDescent="0.25">
      <c r="A502">
        <v>500</v>
      </c>
      <c r="B502" t="s">
        <v>30</v>
      </c>
      <c r="C502">
        <v>0.25</v>
      </c>
      <c r="D502">
        <v>0</v>
      </c>
      <c r="E502">
        <v>0.5</v>
      </c>
      <c r="F502" t="s">
        <v>39</v>
      </c>
      <c r="G502" t="b">
        <v>0</v>
      </c>
      <c r="H502" t="s">
        <v>871</v>
      </c>
      <c r="I502" t="s">
        <v>33</v>
      </c>
      <c r="J502">
        <v>0.360446490825026</v>
      </c>
      <c r="K502">
        <v>-37.692</v>
      </c>
      <c r="L502" t="s">
        <v>1030</v>
      </c>
      <c r="M502" t="s">
        <v>1031</v>
      </c>
      <c r="N502">
        <v>557</v>
      </c>
      <c r="O502">
        <v>-7755</v>
      </c>
      <c r="P502">
        <v>1799</v>
      </c>
      <c r="Q502">
        <v>0</v>
      </c>
      <c r="T502">
        <v>0</v>
      </c>
      <c r="U502">
        <v>-7196</v>
      </c>
      <c r="V502">
        <v>0</v>
      </c>
      <c r="W502">
        <v>-7106</v>
      </c>
      <c r="X502">
        <v>421</v>
      </c>
      <c r="Y502">
        <v>0</v>
      </c>
      <c r="Z502">
        <v>136</v>
      </c>
      <c r="AA502">
        <v>-135</v>
      </c>
      <c r="AB502">
        <v>0</v>
      </c>
      <c r="AC502">
        <v>0</v>
      </c>
      <c r="AD502">
        <v>0</v>
      </c>
      <c r="AE502">
        <v>-514</v>
      </c>
      <c r="AF502" s="1">
        <f t="shared" si="14"/>
        <v>7.1824629271437776E-2</v>
      </c>
      <c r="AG502" s="1">
        <f t="shared" si="15"/>
        <v>0</v>
      </c>
    </row>
    <row r="503" spans="1:33" hidden="1" x14ac:dyDescent="0.25">
      <c r="A503">
        <v>501</v>
      </c>
      <c r="B503" t="s">
        <v>30</v>
      </c>
      <c r="C503">
        <v>0.25</v>
      </c>
      <c r="D503">
        <v>0</v>
      </c>
      <c r="E503">
        <v>0.75</v>
      </c>
      <c r="F503" t="s">
        <v>31</v>
      </c>
      <c r="G503" t="b">
        <v>0</v>
      </c>
      <c r="H503" t="s">
        <v>871</v>
      </c>
      <c r="I503" t="s">
        <v>33</v>
      </c>
      <c r="J503">
        <v>0.33625489104079298</v>
      </c>
      <c r="K503">
        <v>-29.596</v>
      </c>
      <c r="L503" t="s">
        <v>1032</v>
      </c>
      <c r="M503" t="s">
        <v>1033</v>
      </c>
      <c r="N503">
        <v>4856</v>
      </c>
      <c r="O503">
        <v>-8797</v>
      </c>
      <c r="P503">
        <v>2628</v>
      </c>
      <c r="Q503">
        <v>0</v>
      </c>
      <c r="T503">
        <v>268</v>
      </c>
      <c r="U503">
        <v>-4209</v>
      </c>
      <c r="V503">
        <v>0</v>
      </c>
      <c r="W503">
        <v>-7441</v>
      </c>
      <c r="X503">
        <v>4440</v>
      </c>
      <c r="Y503">
        <v>0</v>
      </c>
      <c r="Z503">
        <v>416</v>
      </c>
      <c r="AA503">
        <v>-461</v>
      </c>
      <c r="AB503">
        <v>0</v>
      </c>
      <c r="AC503">
        <v>0</v>
      </c>
      <c r="AD503">
        <v>0</v>
      </c>
      <c r="AE503">
        <v>-895</v>
      </c>
      <c r="AF503" s="1">
        <f t="shared" si="14"/>
        <v>0.55200636580652496</v>
      </c>
      <c r="AG503" s="1">
        <f t="shared" si="15"/>
        <v>0</v>
      </c>
    </row>
    <row r="504" spans="1:33" hidden="1" x14ac:dyDescent="0.25">
      <c r="A504">
        <v>502</v>
      </c>
      <c r="B504" t="s">
        <v>30</v>
      </c>
      <c r="C504">
        <v>0.25</v>
      </c>
      <c r="D504">
        <v>0</v>
      </c>
      <c r="E504">
        <v>0.75</v>
      </c>
      <c r="F504" t="s">
        <v>36</v>
      </c>
      <c r="G504" t="b">
        <v>0</v>
      </c>
      <c r="H504" t="s">
        <v>871</v>
      </c>
      <c r="I504" t="s">
        <v>33</v>
      </c>
      <c r="J504">
        <v>0.33913179603497401</v>
      </c>
      <c r="K504">
        <v>-28.012</v>
      </c>
      <c r="L504" t="s">
        <v>1034</v>
      </c>
      <c r="M504" t="s">
        <v>1035</v>
      </c>
      <c r="N504">
        <v>2360</v>
      </c>
      <c r="O504">
        <v>-7538</v>
      </c>
      <c r="P504">
        <v>1852</v>
      </c>
      <c r="Q504">
        <v>0</v>
      </c>
      <c r="T504">
        <v>204</v>
      </c>
      <c r="U504">
        <v>-5382</v>
      </c>
      <c r="V504">
        <v>0</v>
      </c>
      <c r="W504">
        <v>-6600</v>
      </c>
      <c r="X504">
        <v>2039</v>
      </c>
      <c r="Y504">
        <v>0</v>
      </c>
      <c r="Z504">
        <v>321</v>
      </c>
      <c r="AA504">
        <v>-356</v>
      </c>
      <c r="AB504">
        <v>0</v>
      </c>
      <c r="AC504">
        <v>0</v>
      </c>
      <c r="AD504">
        <v>0</v>
      </c>
      <c r="AE504">
        <v>-582</v>
      </c>
      <c r="AF504" s="1">
        <f t="shared" si="14"/>
        <v>0.31308039267710269</v>
      </c>
      <c r="AG504" s="1">
        <f t="shared" si="15"/>
        <v>0</v>
      </c>
    </row>
    <row r="505" spans="1:33" hidden="1" x14ac:dyDescent="0.25">
      <c r="A505">
        <v>503</v>
      </c>
      <c r="B505" t="s">
        <v>30</v>
      </c>
      <c r="C505">
        <v>0.25</v>
      </c>
      <c r="D505">
        <v>0</v>
      </c>
      <c r="E505">
        <v>0.75</v>
      </c>
      <c r="F505" t="s">
        <v>39</v>
      </c>
      <c r="G505" t="b">
        <v>0</v>
      </c>
      <c r="H505" t="s">
        <v>871</v>
      </c>
      <c r="I505" t="s">
        <v>33</v>
      </c>
      <c r="J505">
        <v>0.36106156148873397</v>
      </c>
      <c r="K505">
        <v>-48.692</v>
      </c>
      <c r="L505" t="s">
        <v>1036</v>
      </c>
      <c r="M505" t="s">
        <v>1037</v>
      </c>
      <c r="N505">
        <v>557</v>
      </c>
      <c r="O505">
        <v>-8055</v>
      </c>
      <c r="P505">
        <v>1873</v>
      </c>
      <c r="Q505">
        <v>0</v>
      </c>
      <c r="T505">
        <v>0</v>
      </c>
      <c r="U505">
        <v>-7496</v>
      </c>
      <c r="V505">
        <v>0</v>
      </c>
      <c r="W505">
        <v>-7106</v>
      </c>
      <c r="X505">
        <v>421</v>
      </c>
      <c r="Y505">
        <v>0</v>
      </c>
      <c r="Z505">
        <v>136</v>
      </c>
      <c r="AA505">
        <v>-135</v>
      </c>
      <c r="AB505">
        <v>0</v>
      </c>
      <c r="AC505">
        <v>0</v>
      </c>
      <c r="AD505">
        <v>0</v>
      </c>
      <c r="AE505">
        <v>-814</v>
      </c>
      <c r="AF505" s="1">
        <f t="shared" si="14"/>
        <v>6.9149596523898196E-2</v>
      </c>
      <c r="AG505" s="1">
        <f t="shared" si="15"/>
        <v>0</v>
      </c>
    </row>
    <row r="506" spans="1:33" hidden="1" x14ac:dyDescent="0.25">
      <c r="A506">
        <v>504</v>
      </c>
      <c r="B506" t="s">
        <v>30</v>
      </c>
      <c r="C506">
        <v>0.25</v>
      </c>
      <c r="D506">
        <v>0</v>
      </c>
      <c r="E506">
        <v>1</v>
      </c>
      <c r="F506" t="s">
        <v>31</v>
      </c>
      <c r="G506" t="b">
        <v>0</v>
      </c>
      <c r="H506" t="s">
        <v>871</v>
      </c>
      <c r="I506" t="s">
        <v>33</v>
      </c>
      <c r="J506">
        <v>0.336528314423929</v>
      </c>
      <c r="K506">
        <v>-29.596</v>
      </c>
      <c r="L506" t="s">
        <v>1038</v>
      </c>
      <c r="M506" t="s">
        <v>1039</v>
      </c>
      <c r="N506">
        <v>4856</v>
      </c>
      <c r="O506">
        <v>-8854</v>
      </c>
      <c r="P506">
        <v>2642</v>
      </c>
      <c r="Q506">
        <v>0</v>
      </c>
      <c r="T506">
        <v>268</v>
      </c>
      <c r="U506">
        <v>-4266</v>
      </c>
      <c r="V506">
        <v>0</v>
      </c>
      <c r="W506">
        <v>-7441</v>
      </c>
      <c r="X506">
        <v>4440</v>
      </c>
      <c r="Y506">
        <v>0</v>
      </c>
      <c r="Z506">
        <v>416</v>
      </c>
      <c r="AA506">
        <v>-461</v>
      </c>
      <c r="AB506">
        <v>0</v>
      </c>
      <c r="AC506">
        <v>0</v>
      </c>
      <c r="AD506">
        <v>0</v>
      </c>
      <c r="AE506">
        <v>-952</v>
      </c>
      <c r="AF506" s="1">
        <f t="shared" si="14"/>
        <v>0.5484526767562683</v>
      </c>
      <c r="AG506" s="1">
        <f t="shared" si="15"/>
        <v>0</v>
      </c>
    </row>
    <row r="507" spans="1:33" hidden="1" x14ac:dyDescent="0.25">
      <c r="A507">
        <v>505</v>
      </c>
      <c r="B507" t="s">
        <v>30</v>
      </c>
      <c r="C507">
        <v>0.25</v>
      </c>
      <c r="D507">
        <v>0</v>
      </c>
      <c r="E507">
        <v>1</v>
      </c>
      <c r="F507" t="s">
        <v>36</v>
      </c>
      <c r="G507" t="b">
        <v>0</v>
      </c>
      <c r="H507" t="s">
        <v>871</v>
      </c>
      <c r="I507" t="s">
        <v>33</v>
      </c>
      <c r="J507">
        <v>0.339876202253247</v>
      </c>
      <c r="K507">
        <v>-36.631999999999998</v>
      </c>
      <c r="L507" t="s">
        <v>1040</v>
      </c>
      <c r="M507" t="s">
        <v>1041</v>
      </c>
      <c r="N507">
        <v>2360</v>
      </c>
      <c r="O507">
        <v>-7684</v>
      </c>
      <c r="P507">
        <v>1889</v>
      </c>
      <c r="Q507">
        <v>0</v>
      </c>
      <c r="T507">
        <v>202</v>
      </c>
      <c r="U507">
        <v>-5525</v>
      </c>
      <c r="V507">
        <v>0</v>
      </c>
      <c r="W507">
        <v>-6600</v>
      </c>
      <c r="X507">
        <v>2039</v>
      </c>
      <c r="Y507">
        <v>0</v>
      </c>
      <c r="Z507">
        <v>321</v>
      </c>
      <c r="AA507">
        <v>-356</v>
      </c>
      <c r="AB507">
        <v>0</v>
      </c>
      <c r="AC507">
        <v>0</v>
      </c>
      <c r="AD507">
        <v>0</v>
      </c>
      <c r="AE507">
        <v>-728</v>
      </c>
      <c r="AF507" s="1">
        <f t="shared" si="14"/>
        <v>0.30713170223841751</v>
      </c>
      <c r="AG507" s="1">
        <f t="shared" si="15"/>
        <v>0</v>
      </c>
    </row>
    <row r="508" spans="1:33" hidden="1" x14ac:dyDescent="0.25">
      <c r="A508">
        <v>506</v>
      </c>
      <c r="B508" t="s">
        <v>30</v>
      </c>
      <c r="C508">
        <v>0.25</v>
      </c>
      <c r="D508">
        <v>0</v>
      </c>
      <c r="E508">
        <v>1</v>
      </c>
      <c r="F508" t="s">
        <v>39</v>
      </c>
      <c r="G508" t="b">
        <v>0</v>
      </c>
      <c r="H508" t="s">
        <v>871</v>
      </c>
      <c r="I508" t="s">
        <v>33</v>
      </c>
      <c r="J508">
        <v>0.36211288694410398</v>
      </c>
      <c r="K508">
        <v>-52.991999999999997</v>
      </c>
      <c r="L508" t="s">
        <v>1042</v>
      </c>
      <c r="M508" t="s">
        <v>1043</v>
      </c>
      <c r="N508">
        <v>557</v>
      </c>
      <c r="O508">
        <v>-8626</v>
      </c>
      <c r="P508">
        <v>2016</v>
      </c>
      <c r="Q508">
        <v>0</v>
      </c>
      <c r="T508">
        <v>0</v>
      </c>
      <c r="U508">
        <v>-8067</v>
      </c>
      <c r="V508">
        <v>0</v>
      </c>
      <c r="W508">
        <v>-7106</v>
      </c>
      <c r="X508">
        <v>421</v>
      </c>
      <c r="Y508">
        <v>0</v>
      </c>
      <c r="Z508">
        <v>136</v>
      </c>
      <c r="AA508">
        <v>-135</v>
      </c>
      <c r="AB508">
        <v>0</v>
      </c>
      <c r="AC508">
        <v>0</v>
      </c>
      <c r="AD508">
        <v>0</v>
      </c>
      <c r="AE508">
        <v>-1385</v>
      </c>
      <c r="AF508" s="1">
        <f t="shared" si="14"/>
        <v>6.4572223510317647E-2</v>
      </c>
      <c r="AG508" s="1">
        <f t="shared" si="15"/>
        <v>0</v>
      </c>
    </row>
    <row r="509" spans="1:33" hidden="1" x14ac:dyDescent="0.25">
      <c r="A509">
        <v>507</v>
      </c>
      <c r="B509" t="s">
        <v>30</v>
      </c>
      <c r="C509">
        <v>0.25</v>
      </c>
      <c r="D509">
        <v>0.25</v>
      </c>
      <c r="E509">
        <v>0</v>
      </c>
      <c r="F509" t="s">
        <v>31</v>
      </c>
      <c r="G509" t="b">
        <v>0</v>
      </c>
      <c r="H509" t="s">
        <v>871</v>
      </c>
      <c r="I509" t="s">
        <v>33</v>
      </c>
      <c r="J509">
        <v>0.32569671470147998</v>
      </c>
      <c r="K509">
        <v>19.524000000000001</v>
      </c>
      <c r="L509" t="s">
        <v>1044</v>
      </c>
      <c r="M509" t="s">
        <v>1045</v>
      </c>
      <c r="N509">
        <v>7958</v>
      </c>
      <c r="O509">
        <v>-8285</v>
      </c>
      <c r="P509">
        <v>3145</v>
      </c>
      <c r="Q509">
        <v>0</v>
      </c>
      <c r="T509">
        <v>2130</v>
      </c>
      <c r="U509">
        <v>-2456</v>
      </c>
      <c r="V509">
        <v>0</v>
      </c>
      <c r="W509">
        <v>-7441</v>
      </c>
      <c r="X509">
        <v>7484</v>
      </c>
      <c r="Y509">
        <v>0</v>
      </c>
      <c r="Z509">
        <v>474</v>
      </c>
      <c r="AA509">
        <v>-527</v>
      </c>
      <c r="AB509">
        <v>0</v>
      </c>
      <c r="AC509">
        <v>-317</v>
      </c>
      <c r="AD509">
        <v>0</v>
      </c>
      <c r="AE509">
        <v>0</v>
      </c>
      <c r="AF509" s="1">
        <f t="shared" si="14"/>
        <v>0.96053108026554013</v>
      </c>
      <c r="AG509" s="1">
        <f t="shared" si="15"/>
        <v>4.2601800833221341E-2</v>
      </c>
    </row>
    <row r="510" spans="1:33" hidden="1" x14ac:dyDescent="0.25">
      <c r="A510">
        <v>508</v>
      </c>
      <c r="B510" t="s">
        <v>30</v>
      </c>
      <c r="C510">
        <v>0.25</v>
      </c>
      <c r="D510">
        <v>0.25</v>
      </c>
      <c r="E510">
        <v>0</v>
      </c>
      <c r="F510" t="s">
        <v>36</v>
      </c>
      <c r="G510" t="b">
        <v>0</v>
      </c>
      <c r="H510" t="s">
        <v>871</v>
      </c>
      <c r="I510" t="s">
        <v>33</v>
      </c>
      <c r="J510">
        <v>0.32584134784197699</v>
      </c>
      <c r="K510">
        <v>-54.052</v>
      </c>
      <c r="L510" t="s">
        <v>1046</v>
      </c>
      <c r="M510" t="s">
        <v>1047</v>
      </c>
      <c r="N510">
        <v>3799</v>
      </c>
      <c r="O510">
        <v>-10795</v>
      </c>
      <c r="P510">
        <v>2496</v>
      </c>
      <c r="Q510">
        <v>0</v>
      </c>
      <c r="T510">
        <v>450</v>
      </c>
      <c r="U510">
        <v>-7446</v>
      </c>
      <c r="V510">
        <v>0</v>
      </c>
      <c r="W510">
        <v>-6600</v>
      </c>
      <c r="X510">
        <v>3271</v>
      </c>
      <c r="Y510">
        <v>0</v>
      </c>
      <c r="Z510">
        <v>528</v>
      </c>
      <c r="AA510">
        <v>-585</v>
      </c>
      <c r="AB510">
        <v>0</v>
      </c>
      <c r="AC510">
        <v>-3610</v>
      </c>
      <c r="AD510">
        <v>0</v>
      </c>
      <c r="AE510">
        <v>0</v>
      </c>
      <c r="AF510" s="1">
        <f t="shared" si="14"/>
        <v>0.35192218619731358</v>
      </c>
      <c r="AG510" s="1">
        <f t="shared" si="15"/>
        <v>0.54696969696969699</v>
      </c>
    </row>
    <row r="511" spans="1:33" hidden="1" x14ac:dyDescent="0.25">
      <c r="A511">
        <v>509</v>
      </c>
      <c r="B511" t="s">
        <v>30</v>
      </c>
      <c r="C511">
        <v>0.25</v>
      </c>
      <c r="D511">
        <v>0.25</v>
      </c>
      <c r="E511">
        <v>0</v>
      </c>
      <c r="F511" t="s">
        <v>39</v>
      </c>
      <c r="G511" t="b">
        <v>0</v>
      </c>
      <c r="H511" t="s">
        <v>871</v>
      </c>
      <c r="I511" t="s">
        <v>33</v>
      </c>
      <c r="J511">
        <v>0.35926605820509699</v>
      </c>
      <c r="K511">
        <v>-66.3</v>
      </c>
      <c r="L511" t="s">
        <v>1048</v>
      </c>
      <c r="M511" t="s">
        <v>1049</v>
      </c>
      <c r="N511">
        <v>1363</v>
      </c>
      <c r="O511">
        <v>-19865</v>
      </c>
      <c r="P511">
        <v>4625</v>
      </c>
      <c r="Q511">
        <v>0</v>
      </c>
      <c r="T511">
        <v>0</v>
      </c>
      <c r="U511">
        <v>-18501</v>
      </c>
      <c r="V511">
        <v>0</v>
      </c>
      <c r="W511">
        <v>-7106</v>
      </c>
      <c r="X511">
        <v>1166</v>
      </c>
      <c r="Y511">
        <v>0</v>
      </c>
      <c r="Z511">
        <v>197</v>
      </c>
      <c r="AA511">
        <v>-219</v>
      </c>
      <c r="AB511">
        <v>0</v>
      </c>
      <c r="AC511">
        <v>-12540</v>
      </c>
      <c r="AD511">
        <v>0</v>
      </c>
      <c r="AE511">
        <v>0</v>
      </c>
      <c r="AF511" s="1">
        <f t="shared" si="14"/>
        <v>6.8613138686131392E-2</v>
      </c>
      <c r="AG511" s="1">
        <f t="shared" si="15"/>
        <v>1.7647058823529411</v>
      </c>
    </row>
    <row r="512" spans="1:33" hidden="1" x14ac:dyDescent="0.25">
      <c r="A512">
        <v>510</v>
      </c>
      <c r="B512" t="s">
        <v>30</v>
      </c>
      <c r="C512">
        <v>0.25</v>
      </c>
      <c r="D512">
        <v>0.25</v>
      </c>
      <c r="E512">
        <v>0.25</v>
      </c>
      <c r="F512" t="s">
        <v>31</v>
      </c>
      <c r="G512" t="b">
        <v>0</v>
      </c>
      <c r="H512" t="s">
        <v>871</v>
      </c>
      <c r="I512" t="s">
        <v>33</v>
      </c>
      <c r="J512">
        <v>0.32546013704251198</v>
      </c>
      <c r="K512">
        <v>19.524000000000001</v>
      </c>
      <c r="L512" t="s">
        <v>1050</v>
      </c>
      <c r="M512" t="s">
        <v>1051</v>
      </c>
      <c r="N512">
        <v>7977</v>
      </c>
      <c r="O512">
        <v>-8586</v>
      </c>
      <c r="P512">
        <v>3188</v>
      </c>
      <c r="Q512">
        <v>0</v>
      </c>
      <c r="T512">
        <v>2070</v>
      </c>
      <c r="U512">
        <v>-2677</v>
      </c>
      <c r="V512">
        <v>0</v>
      </c>
      <c r="W512">
        <v>-7441</v>
      </c>
      <c r="X512">
        <v>7484</v>
      </c>
      <c r="Y512">
        <v>0</v>
      </c>
      <c r="Z512">
        <v>493</v>
      </c>
      <c r="AA512">
        <v>-548</v>
      </c>
      <c r="AB512">
        <v>0</v>
      </c>
      <c r="AC512">
        <v>-317</v>
      </c>
      <c r="AD512">
        <v>0</v>
      </c>
      <c r="AE512">
        <v>-280</v>
      </c>
      <c r="AF512" s="1">
        <f t="shared" si="14"/>
        <v>0.92907058001397624</v>
      </c>
      <c r="AG512" s="1">
        <f t="shared" si="15"/>
        <v>4.2601800833221341E-2</v>
      </c>
    </row>
    <row r="513" spans="1:33" hidden="1" x14ac:dyDescent="0.25">
      <c r="A513">
        <v>511</v>
      </c>
      <c r="B513" t="s">
        <v>30</v>
      </c>
      <c r="C513">
        <v>0.25</v>
      </c>
      <c r="D513">
        <v>0.25</v>
      </c>
      <c r="E513">
        <v>0.25</v>
      </c>
      <c r="F513" t="s">
        <v>36</v>
      </c>
      <c r="G513" t="b">
        <v>0</v>
      </c>
      <c r="H513" t="s">
        <v>871</v>
      </c>
      <c r="I513" t="s">
        <v>33</v>
      </c>
      <c r="J513">
        <v>0.32640144832151702</v>
      </c>
      <c r="K513">
        <v>-54.052</v>
      </c>
      <c r="L513" t="s">
        <v>1052</v>
      </c>
      <c r="M513" t="s">
        <v>1053</v>
      </c>
      <c r="N513">
        <v>3799</v>
      </c>
      <c r="O513">
        <v>-10909</v>
      </c>
      <c r="P513">
        <v>2524</v>
      </c>
      <c r="Q513">
        <v>0</v>
      </c>
      <c r="T513">
        <v>450</v>
      </c>
      <c r="U513">
        <v>-7560</v>
      </c>
      <c r="V513">
        <v>0</v>
      </c>
      <c r="W513">
        <v>-6600</v>
      </c>
      <c r="X513">
        <v>3271</v>
      </c>
      <c r="Y513">
        <v>0</v>
      </c>
      <c r="Z513">
        <v>528</v>
      </c>
      <c r="AA513">
        <v>-585</v>
      </c>
      <c r="AB513">
        <v>0</v>
      </c>
      <c r="AC513">
        <v>-3610</v>
      </c>
      <c r="AD513">
        <v>0</v>
      </c>
      <c r="AE513">
        <v>-114</v>
      </c>
      <c r="AF513" s="1">
        <f t="shared" si="14"/>
        <v>0.34824456870473919</v>
      </c>
      <c r="AG513" s="1">
        <f t="shared" si="15"/>
        <v>0.54696969696969699</v>
      </c>
    </row>
    <row r="514" spans="1:33" hidden="1" x14ac:dyDescent="0.25">
      <c r="A514">
        <v>512</v>
      </c>
      <c r="B514" t="s">
        <v>30</v>
      </c>
      <c r="C514">
        <v>0.25</v>
      </c>
      <c r="D514">
        <v>0.25</v>
      </c>
      <c r="E514">
        <v>0.25</v>
      </c>
      <c r="F514" t="s">
        <v>39</v>
      </c>
      <c r="G514" t="b">
        <v>0</v>
      </c>
      <c r="H514" t="s">
        <v>871</v>
      </c>
      <c r="I514" t="s">
        <v>33</v>
      </c>
      <c r="J514">
        <v>0.359504297272766</v>
      </c>
      <c r="K514">
        <v>-66.3</v>
      </c>
      <c r="L514" t="s">
        <v>1054</v>
      </c>
      <c r="M514" t="s">
        <v>1055</v>
      </c>
      <c r="N514">
        <v>1363</v>
      </c>
      <c r="O514">
        <v>-20137</v>
      </c>
      <c r="P514">
        <v>4693</v>
      </c>
      <c r="Q514">
        <v>0</v>
      </c>
      <c r="T514">
        <v>0</v>
      </c>
      <c r="U514">
        <v>-18773</v>
      </c>
      <c r="V514">
        <v>0</v>
      </c>
      <c r="W514">
        <v>-7106</v>
      </c>
      <c r="X514">
        <v>1166</v>
      </c>
      <c r="Y514">
        <v>0</v>
      </c>
      <c r="Z514">
        <v>197</v>
      </c>
      <c r="AA514">
        <v>-219</v>
      </c>
      <c r="AB514">
        <v>0</v>
      </c>
      <c r="AC514">
        <v>-12540</v>
      </c>
      <c r="AD514">
        <v>0</v>
      </c>
      <c r="AE514">
        <v>-272</v>
      </c>
      <c r="AF514" s="1">
        <f t="shared" si="14"/>
        <v>6.768634851268808E-2</v>
      </c>
      <c r="AG514" s="1">
        <f t="shared" si="15"/>
        <v>1.7647058823529411</v>
      </c>
    </row>
    <row r="515" spans="1:33" hidden="1" x14ac:dyDescent="0.25">
      <c r="A515">
        <v>513</v>
      </c>
      <c r="B515" t="s">
        <v>30</v>
      </c>
      <c r="C515">
        <v>0.25</v>
      </c>
      <c r="D515">
        <v>0.25</v>
      </c>
      <c r="E515">
        <v>0.5</v>
      </c>
      <c r="F515" t="s">
        <v>31</v>
      </c>
      <c r="G515" t="b">
        <v>0</v>
      </c>
      <c r="H515" t="s">
        <v>871</v>
      </c>
      <c r="I515" t="s">
        <v>33</v>
      </c>
      <c r="J515">
        <v>0.327633145229631</v>
      </c>
      <c r="K515">
        <v>-29.596</v>
      </c>
      <c r="L515" t="s">
        <v>1056</v>
      </c>
      <c r="M515" t="s">
        <v>1057</v>
      </c>
      <c r="N515">
        <v>7977</v>
      </c>
      <c r="O515">
        <v>-8944</v>
      </c>
      <c r="P515">
        <v>3278</v>
      </c>
      <c r="Q515">
        <v>0</v>
      </c>
      <c r="T515">
        <v>1946</v>
      </c>
      <c r="U515">
        <v>-2911</v>
      </c>
      <c r="V515">
        <v>0</v>
      </c>
      <c r="W515">
        <v>-7441</v>
      </c>
      <c r="X515">
        <v>7484</v>
      </c>
      <c r="Y515">
        <v>0</v>
      </c>
      <c r="Z515">
        <v>493</v>
      </c>
      <c r="AA515">
        <v>-548</v>
      </c>
      <c r="AB515">
        <v>0</v>
      </c>
      <c r="AC515">
        <v>-317</v>
      </c>
      <c r="AD515">
        <v>0</v>
      </c>
      <c r="AE515">
        <v>-638</v>
      </c>
      <c r="AF515" s="1">
        <f t="shared" ref="AF515:AF578" si="16">IFERROR(ABS(SUM(V515,X515,Z515,AB515,AD515)/SUM(W515,Y515,AA515,AC515,AE515)),0)</f>
        <v>0.89188282647584971</v>
      </c>
      <c r="AG515" s="1">
        <f t="shared" ref="AG515:AG578" si="17">IFERROR(ABS(AC515/W515),0)</f>
        <v>4.2601800833221341E-2</v>
      </c>
    </row>
    <row r="516" spans="1:33" hidden="1" x14ac:dyDescent="0.25">
      <c r="A516">
        <v>514</v>
      </c>
      <c r="B516" t="s">
        <v>30</v>
      </c>
      <c r="C516">
        <v>0.25</v>
      </c>
      <c r="D516">
        <v>0.25</v>
      </c>
      <c r="E516">
        <v>0.5</v>
      </c>
      <c r="F516" t="s">
        <v>36</v>
      </c>
      <c r="G516" t="b">
        <v>0</v>
      </c>
      <c r="H516" t="s">
        <v>871</v>
      </c>
      <c r="I516" t="s">
        <v>33</v>
      </c>
      <c r="J516">
        <v>0.32765223952606898</v>
      </c>
      <c r="K516">
        <v>-54.052</v>
      </c>
      <c r="L516" t="s">
        <v>1058</v>
      </c>
      <c r="M516" t="s">
        <v>1059</v>
      </c>
      <c r="N516">
        <v>3799</v>
      </c>
      <c r="O516">
        <v>-11174</v>
      </c>
      <c r="P516">
        <v>2590</v>
      </c>
      <c r="Q516">
        <v>0</v>
      </c>
      <c r="T516">
        <v>443</v>
      </c>
      <c r="U516">
        <v>-7818</v>
      </c>
      <c r="V516">
        <v>0</v>
      </c>
      <c r="W516">
        <v>-6600</v>
      </c>
      <c r="X516">
        <v>3271</v>
      </c>
      <c r="Y516">
        <v>0</v>
      </c>
      <c r="Z516">
        <v>528</v>
      </c>
      <c r="AA516">
        <v>-585</v>
      </c>
      <c r="AB516">
        <v>0</v>
      </c>
      <c r="AC516">
        <v>-3610</v>
      </c>
      <c r="AD516">
        <v>0</v>
      </c>
      <c r="AE516">
        <v>-379</v>
      </c>
      <c r="AF516" s="1">
        <f t="shared" si="16"/>
        <v>0.33998568104528371</v>
      </c>
      <c r="AG516" s="1">
        <f t="shared" si="17"/>
        <v>0.54696969696969699</v>
      </c>
    </row>
    <row r="517" spans="1:33" hidden="1" x14ac:dyDescent="0.25">
      <c r="A517">
        <v>515</v>
      </c>
      <c r="B517" t="s">
        <v>30</v>
      </c>
      <c r="C517">
        <v>0.25</v>
      </c>
      <c r="D517">
        <v>0.25</v>
      </c>
      <c r="E517">
        <v>0.5</v>
      </c>
      <c r="F517" t="s">
        <v>39</v>
      </c>
      <c r="G517" t="b">
        <v>0</v>
      </c>
      <c r="H517" t="s">
        <v>871</v>
      </c>
      <c r="I517" t="s">
        <v>33</v>
      </c>
      <c r="J517">
        <v>0.359710394612336</v>
      </c>
      <c r="K517">
        <v>-71.632000000000005</v>
      </c>
      <c r="L517" t="s">
        <v>1060</v>
      </c>
      <c r="M517" t="s">
        <v>1061</v>
      </c>
      <c r="N517">
        <v>1363</v>
      </c>
      <c r="O517">
        <v>-20379</v>
      </c>
      <c r="P517">
        <v>4753</v>
      </c>
      <c r="Q517">
        <v>0</v>
      </c>
      <c r="T517">
        <v>0</v>
      </c>
      <c r="U517">
        <v>-19015</v>
      </c>
      <c r="V517">
        <v>0</v>
      </c>
      <c r="W517">
        <v>-7106</v>
      </c>
      <c r="X517">
        <v>1166</v>
      </c>
      <c r="Y517">
        <v>0</v>
      </c>
      <c r="Z517">
        <v>197</v>
      </c>
      <c r="AA517">
        <v>-219</v>
      </c>
      <c r="AB517">
        <v>0</v>
      </c>
      <c r="AC517">
        <v>-12540</v>
      </c>
      <c r="AD517">
        <v>0</v>
      </c>
      <c r="AE517">
        <v>-514</v>
      </c>
      <c r="AF517" s="1">
        <f t="shared" si="16"/>
        <v>6.6882575199960742E-2</v>
      </c>
      <c r="AG517" s="1">
        <f t="shared" si="17"/>
        <v>1.7647058823529411</v>
      </c>
    </row>
    <row r="518" spans="1:33" hidden="1" x14ac:dyDescent="0.25">
      <c r="A518">
        <v>516</v>
      </c>
      <c r="B518" t="s">
        <v>30</v>
      </c>
      <c r="C518">
        <v>0.25</v>
      </c>
      <c r="D518">
        <v>0.25</v>
      </c>
      <c r="E518">
        <v>0.75</v>
      </c>
      <c r="F518" t="s">
        <v>31</v>
      </c>
      <c r="G518" t="b">
        <v>0</v>
      </c>
      <c r="H518" t="s">
        <v>871</v>
      </c>
      <c r="I518" t="s">
        <v>33</v>
      </c>
      <c r="J518">
        <v>0.32908374022585102</v>
      </c>
      <c r="K518">
        <v>-29.596</v>
      </c>
      <c r="L518" t="s">
        <v>1062</v>
      </c>
      <c r="M518" t="s">
        <v>1063</v>
      </c>
      <c r="N518">
        <v>7977</v>
      </c>
      <c r="O518">
        <v>-9201</v>
      </c>
      <c r="P518">
        <v>3342</v>
      </c>
      <c r="Q518">
        <v>0</v>
      </c>
      <c r="T518">
        <v>1858</v>
      </c>
      <c r="U518">
        <v>-3081</v>
      </c>
      <c r="V518">
        <v>0</v>
      </c>
      <c r="W518">
        <v>-7441</v>
      </c>
      <c r="X518">
        <v>7484</v>
      </c>
      <c r="Y518">
        <v>0</v>
      </c>
      <c r="Z518">
        <v>493</v>
      </c>
      <c r="AA518">
        <v>-548</v>
      </c>
      <c r="AB518">
        <v>0</v>
      </c>
      <c r="AC518">
        <v>-317</v>
      </c>
      <c r="AD518">
        <v>0</v>
      </c>
      <c r="AE518">
        <v>-895</v>
      </c>
      <c r="AF518" s="1">
        <f t="shared" si="16"/>
        <v>0.86697098141506357</v>
      </c>
      <c r="AG518" s="1">
        <f t="shared" si="17"/>
        <v>4.2601800833221341E-2</v>
      </c>
    </row>
    <row r="519" spans="1:33" hidden="1" x14ac:dyDescent="0.25">
      <c r="A519">
        <v>517</v>
      </c>
      <c r="B519" t="s">
        <v>30</v>
      </c>
      <c r="C519">
        <v>0.25</v>
      </c>
      <c r="D519">
        <v>0.25</v>
      </c>
      <c r="E519">
        <v>0.75</v>
      </c>
      <c r="F519" t="s">
        <v>36</v>
      </c>
      <c r="G519" t="b">
        <v>0</v>
      </c>
      <c r="H519" t="s">
        <v>871</v>
      </c>
      <c r="I519" t="s">
        <v>33</v>
      </c>
      <c r="J519">
        <v>0.32856827740109201</v>
      </c>
      <c r="K519">
        <v>-54.052</v>
      </c>
      <c r="L519" t="s">
        <v>1064</v>
      </c>
      <c r="M519" t="s">
        <v>1065</v>
      </c>
      <c r="N519">
        <v>3799</v>
      </c>
      <c r="O519">
        <v>-11377</v>
      </c>
      <c r="P519">
        <v>2641</v>
      </c>
      <c r="Q519">
        <v>0</v>
      </c>
      <c r="T519">
        <v>436</v>
      </c>
      <c r="U519">
        <v>-8013</v>
      </c>
      <c r="V519">
        <v>0</v>
      </c>
      <c r="W519">
        <v>-6600</v>
      </c>
      <c r="X519">
        <v>3271</v>
      </c>
      <c r="Y519">
        <v>0</v>
      </c>
      <c r="Z519">
        <v>528</v>
      </c>
      <c r="AA519">
        <v>-585</v>
      </c>
      <c r="AB519">
        <v>0</v>
      </c>
      <c r="AC519">
        <v>-3610</v>
      </c>
      <c r="AD519">
        <v>0</v>
      </c>
      <c r="AE519">
        <v>-582</v>
      </c>
      <c r="AF519" s="1">
        <f t="shared" si="16"/>
        <v>0.3339193108903929</v>
      </c>
      <c r="AG519" s="1">
        <f t="shared" si="17"/>
        <v>0.54696969696969699</v>
      </c>
    </row>
    <row r="520" spans="1:33" hidden="1" x14ac:dyDescent="0.25">
      <c r="A520">
        <v>518</v>
      </c>
      <c r="B520" t="s">
        <v>30</v>
      </c>
      <c r="C520">
        <v>0.25</v>
      </c>
      <c r="D520">
        <v>0.25</v>
      </c>
      <c r="E520">
        <v>0.75</v>
      </c>
      <c r="F520" t="s">
        <v>39</v>
      </c>
      <c r="G520" t="b">
        <v>0</v>
      </c>
      <c r="H520" t="s">
        <v>871</v>
      </c>
      <c r="I520" t="s">
        <v>33</v>
      </c>
      <c r="J520">
        <v>0.35995892395735302</v>
      </c>
      <c r="K520">
        <v>-82.632000000000005</v>
      </c>
      <c r="L520" t="s">
        <v>1066</v>
      </c>
      <c r="M520" t="s">
        <v>1067</v>
      </c>
      <c r="N520">
        <v>1363</v>
      </c>
      <c r="O520">
        <v>-20679</v>
      </c>
      <c r="P520">
        <v>4828</v>
      </c>
      <c r="Q520">
        <v>0</v>
      </c>
      <c r="T520">
        <v>0</v>
      </c>
      <c r="U520">
        <v>-19315</v>
      </c>
      <c r="V520">
        <v>0</v>
      </c>
      <c r="W520">
        <v>-7106</v>
      </c>
      <c r="X520">
        <v>1166</v>
      </c>
      <c r="Y520">
        <v>0</v>
      </c>
      <c r="Z520">
        <v>197</v>
      </c>
      <c r="AA520">
        <v>-219</v>
      </c>
      <c r="AB520">
        <v>0</v>
      </c>
      <c r="AC520">
        <v>-12540</v>
      </c>
      <c r="AD520">
        <v>0</v>
      </c>
      <c r="AE520">
        <v>-814</v>
      </c>
      <c r="AF520" s="1">
        <f t="shared" si="16"/>
        <v>6.5912278156583973E-2</v>
      </c>
      <c r="AG520" s="1">
        <f t="shared" si="17"/>
        <v>1.7647058823529411</v>
      </c>
    </row>
    <row r="521" spans="1:33" hidden="1" x14ac:dyDescent="0.25">
      <c r="A521">
        <v>519</v>
      </c>
      <c r="B521" t="s">
        <v>30</v>
      </c>
      <c r="C521">
        <v>0.25</v>
      </c>
      <c r="D521">
        <v>0.25</v>
      </c>
      <c r="E521">
        <v>1</v>
      </c>
      <c r="F521" t="s">
        <v>31</v>
      </c>
      <c r="G521" t="b">
        <v>0</v>
      </c>
      <c r="H521" t="s">
        <v>871</v>
      </c>
      <c r="I521" t="s">
        <v>33</v>
      </c>
      <c r="J521">
        <v>0.329393659284684</v>
      </c>
      <c r="K521">
        <v>-29.596</v>
      </c>
      <c r="L521" t="s">
        <v>1068</v>
      </c>
      <c r="M521" t="s">
        <v>1069</v>
      </c>
      <c r="N521">
        <v>7977</v>
      </c>
      <c r="O521">
        <v>-9258</v>
      </c>
      <c r="P521">
        <v>3356</v>
      </c>
      <c r="Q521">
        <v>0</v>
      </c>
      <c r="T521">
        <v>1852</v>
      </c>
      <c r="U521">
        <v>-3132</v>
      </c>
      <c r="V521">
        <v>0</v>
      </c>
      <c r="W521">
        <v>-7441</v>
      </c>
      <c r="X521">
        <v>7484</v>
      </c>
      <c r="Y521">
        <v>0</v>
      </c>
      <c r="Z521">
        <v>493</v>
      </c>
      <c r="AA521">
        <v>-548</v>
      </c>
      <c r="AB521">
        <v>0</v>
      </c>
      <c r="AC521">
        <v>-317</v>
      </c>
      <c r="AD521">
        <v>0</v>
      </c>
      <c r="AE521">
        <v>-952</v>
      </c>
      <c r="AF521" s="1">
        <f t="shared" si="16"/>
        <v>0.86163318211276729</v>
      </c>
      <c r="AG521" s="1">
        <f t="shared" si="17"/>
        <v>4.2601800833221341E-2</v>
      </c>
    </row>
    <row r="522" spans="1:33" hidden="1" x14ac:dyDescent="0.25">
      <c r="A522">
        <v>520</v>
      </c>
      <c r="B522" t="s">
        <v>30</v>
      </c>
      <c r="C522">
        <v>0.25</v>
      </c>
      <c r="D522">
        <v>0.25</v>
      </c>
      <c r="E522">
        <v>1</v>
      </c>
      <c r="F522" t="s">
        <v>36</v>
      </c>
      <c r="G522" t="b">
        <v>0</v>
      </c>
      <c r="H522" t="s">
        <v>871</v>
      </c>
      <c r="I522" t="s">
        <v>33</v>
      </c>
      <c r="J522">
        <v>0.329206953393958</v>
      </c>
      <c r="K522">
        <v>-54.052</v>
      </c>
      <c r="L522" t="s">
        <v>1070</v>
      </c>
      <c r="M522" t="s">
        <v>1071</v>
      </c>
      <c r="N522">
        <v>3799</v>
      </c>
      <c r="O522">
        <v>-11523</v>
      </c>
      <c r="P522">
        <v>2678</v>
      </c>
      <c r="Q522">
        <v>0</v>
      </c>
      <c r="T522">
        <v>430</v>
      </c>
      <c r="U522">
        <v>-8153</v>
      </c>
      <c r="V522">
        <v>0</v>
      </c>
      <c r="W522">
        <v>-6600</v>
      </c>
      <c r="X522">
        <v>3271</v>
      </c>
      <c r="Y522">
        <v>0</v>
      </c>
      <c r="Z522">
        <v>528</v>
      </c>
      <c r="AA522">
        <v>-585</v>
      </c>
      <c r="AB522">
        <v>0</v>
      </c>
      <c r="AC522">
        <v>-3610</v>
      </c>
      <c r="AD522">
        <v>0</v>
      </c>
      <c r="AE522">
        <v>-728</v>
      </c>
      <c r="AF522" s="1">
        <f t="shared" si="16"/>
        <v>0.32968844918857937</v>
      </c>
      <c r="AG522" s="1">
        <f t="shared" si="17"/>
        <v>0.54696969696969699</v>
      </c>
    </row>
    <row r="523" spans="1:33" hidden="1" x14ac:dyDescent="0.25">
      <c r="A523">
        <v>521</v>
      </c>
      <c r="B523" t="s">
        <v>30</v>
      </c>
      <c r="C523">
        <v>0.25</v>
      </c>
      <c r="D523">
        <v>0.25</v>
      </c>
      <c r="E523">
        <v>1</v>
      </c>
      <c r="F523" t="s">
        <v>39</v>
      </c>
      <c r="G523" t="b">
        <v>0</v>
      </c>
      <c r="H523" t="s">
        <v>871</v>
      </c>
      <c r="I523" t="s">
        <v>33</v>
      </c>
      <c r="J523">
        <v>0.36041269173999502</v>
      </c>
      <c r="K523">
        <v>-84.152000000000001</v>
      </c>
      <c r="L523" t="s">
        <v>1072</v>
      </c>
      <c r="M523" t="s">
        <v>1073</v>
      </c>
      <c r="N523">
        <v>1363</v>
      </c>
      <c r="O523">
        <v>-21250</v>
      </c>
      <c r="P523">
        <v>4971</v>
      </c>
      <c r="Q523">
        <v>0</v>
      </c>
      <c r="T523">
        <v>0</v>
      </c>
      <c r="U523">
        <v>-19885</v>
      </c>
      <c r="V523">
        <v>0</v>
      </c>
      <c r="W523">
        <v>-7106</v>
      </c>
      <c r="X523">
        <v>1166</v>
      </c>
      <c r="Y523">
        <v>0</v>
      </c>
      <c r="Z523">
        <v>197</v>
      </c>
      <c r="AA523">
        <v>-219</v>
      </c>
      <c r="AB523">
        <v>0</v>
      </c>
      <c r="AC523">
        <v>-12540</v>
      </c>
      <c r="AD523">
        <v>0</v>
      </c>
      <c r="AE523">
        <v>-1385</v>
      </c>
      <c r="AF523" s="1">
        <f t="shared" si="16"/>
        <v>6.4141176470588229E-2</v>
      </c>
      <c r="AG523" s="1">
        <f t="shared" si="17"/>
        <v>1.7647058823529411</v>
      </c>
    </row>
    <row r="524" spans="1:33" hidden="1" x14ac:dyDescent="0.25">
      <c r="A524">
        <v>522</v>
      </c>
      <c r="B524" t="s">
        <v>30</v>
      </c>
      <c r="C524">
        <v>0.25</v>
      </c>
      <c r="D524">
        <v>0.5</v>
      </c>
      <c r="E524">
        <v>0</v>
      </c>
      <c r="F524" t="s">
        <v>31</v>
      </c>
      <c r="G524" t="b">
        <v>0</v>
      </c>
      <c r="H524" t="s">
        <v>871</v>
      </c>
      <c r="I524" t="s">
        <v>33</v>
      </c>
      <c r="J524">
        <v>0.32638027066156899</v>
      </c>
      <c r="K524">
        <v>19.524000000000001</v>
      </c>
      <c r="L524" t="s">
        <v>1074</v>
      </c>
      <c r="M524" t="s">
        <v>1075</v>
      </c>
      <c r="N524">
        <v>7958</v>
      </c>
      <c r="O524">
        <v>-8391</v>
      </c>
      <c r="P524">
        <v>3172</v>
      </c>
      <c r="Q524">
        <v>0</v>
      </c>
      <c r="T524">
        <v>2066</v>
      </c>
      <c r="U524">
        <v>-2498</v>
      </c>
      <c r="V524">
        <v>0</v>
      </c>
      <c r="W524">
        <v>-7441</v>
      </c>
      <c r="X524">
        <v>7484</v>
      </c>
      <c r="Y524">
        <v>0</v>
      </c>
      <c r="Z524">
        <v>474</v>
      </c>
      <c r="AA524">
        <v>-527</v>
      </c>
      <c r="AB524">
        <v>0</v>
      </c>
      <c r="AC524">
        <v>-423</v>
      </c>
      <c r="AD524">
        <v>0</v>
      </c>
      <c r="AE524">
        <v>0</v>
      </c>
      <c r="AF524" s="1">
        <f t="shared" si="16"/>
        <v>0.94839709212251222</v>
      </c>
      <c r="AG524" s="1">
        <f t="shared" si="17"/>
        <v>5.6847197957263812E-2</v>
      </c>
    </row>
    <row r="525" spans="1:33" hidden="1" x14ac:dyDescent="0.25">
      <c r="A525">
        <v>523</v>
      </c>
      <c r="B525" t="s">
        <v>30</v>
      </c>
      <c r="C525">
        <v>0.25</v>
      </c>
      <c r="D525">
        <v>0.5</v>
      </c>
      <c r="E525">
        <v>0</v>
      </c>
      <c r="F525" t="s">
        <v>36</v>
      </c>
      <c r="G525" t="b">
        <v>0</v>
      </c>
      <c r="H525" t="s">
        <v>871</v>
      </c>
      <c r="I525" t="s">
        <v>33</v>
      </c>
      <c r="J525">
        <v>0.33281643483537499</v>
      </c>
      <c r="K525">
        <v>-55.067999999999998</v>
      </c>
      <c r="L525" t="s">
        <v>1076</v>
      </c>
      <c r="M525" t="s">
        <v>1077</v>
      </c>
      <c r="N525">
        <v>3799</v>
      </c>
      <c r="O525">
        <v>-12428</v>
      </c>
      <c r="P525">
        <v>2904</v>
      </c>
      <c r="Q525">
        <v>0</v>
      </c>
      <c r="T525">
        <v>409</v>
      </c>
      <c r="U525">
        <v>-9037</v>
      </c>
      <c r="V525">
        <v>0</v>
      </c>
      <c r="W525">
        <v>-6600</v>
      </c>
      <c r="X525">
        <v>3271</v>
      </c>
      <c r="Y525">
        <v>0</v>
      </c>
      <c r="Z525">
        <v>528</v>
      </c>
      <c r="AA525">
        <v>-585</v>
      </c>
      <c r="AB525">
        <v>0</v>
      </c>
      <c r="AC525">
        <v>-5243</v>
      </c>
      <c r="AD525">
        <v>0</v>
      </c>
      <c r="AE525">
        <v>0</v>
      </c>
      <c r="AF525" s="1">
        <f t="shared" si="16"/>
        <v>0.3056807209526875</v>
      </c>
      <c r="AG525" s="1">
        <f t="shared" si="17"/>
        <v>0.79439393939393943</v>
      </c>
    </row>
    <row r="526" spans="1:33" hidden="1" x14ac:dyDescent="0.25">
      <c r="A526">
        <v>524</v>
      </c>
      <c r="B526" t="s">
        <v>30</v>
      </c>
      <c r="C526">
        <v>0.25</v>
      </c>
      <c r="D526">
        <v>0.5</v>
      </c>
      <c r="E526">
        <v>0</v>
      </c>
      <c r="F526" t="s">
        <v>39</v>
      </c>
      <c r="G526" t="b">
        <v>0</v>
      </c>
      <c r="H526" t="s">
        <v>871</v>
      </c>
      <c r="I526" t="s">
        <v>33</v>
      </c>
      <c r="J526">
        <v>0.363452484437779</v>
      </c>
      <c r="K526">
        <v>-86.268000000000001</v>
      </c>
      <c r="L526" t="s">
        <v>1078</v>
      </c>
      <c r="M526" t="s">
        <v>1079</v>
      </c>
      <c r="N526">
        <v>1363</v>
      </c>
      <c r="O526">
        <v>-26081</v>
      </c>
      <c r="P526">
        <v>6178</v>
      </c>
      <c r="Q526">
        <v>0</v>
      </c>
      <c r="T526">
        <v>0</v>
      </c>
      <c r="U526">
        <v>-24716</v>
      </c>
      <c r="V526">
        <v>0</v>
      </c>
      <c r="W526">
        <v>-7106</v>
      </c>
      <c r="X526">
        <v>1166</v>
      </c>
      <c r="Y526">
        <v>0</v>
      </c>
      <c r="Z526">
        <v>197</v>
      </c>
      <c r="AA526">
        <v>-219</v>
      </c>
      <c r="AB526">
        <v>0</v>
      </c>
      <c r="AC526">
        <v>-18756</v>
      </c>
      <c r="AD526">
        <v>0</v>
      </c>
      <c r="AE526">
        <v>0</v>
      </c>
      <c r="AF526" s="1">
        <f t="shared" si="16"/>
        <v>5.2260266094091484E-2</v>
      </c>
      <c r="AG526" s="1">
        <f t="shared" si="17"/>
        <v>2.6394596115958344</v>
      </c>
    </row>
    <row r="527" spans="1:33" hidden="1" x14ac:dyDescent="0.25">
      <c r="A527">
        <v>525</v>
      </c>
      <c r="B527" t="s">
        <v>30</v>
      </c>
      <c r="C527">
        <v>0.25</v>
      </c>
      <c r="D527">
        <v>0.5</v>
      </c>
      <c r="E527">
        <v>0.25</v>
      </c>
      <c r="F527" t="s">
        <v>31</v>
      </c>
      <c r="G527" t="b">
        <v>0</v>
      </c>
      <c r="H527" t="s">
        <v>871</v>
      </c>
      <c r="I527" t="s">
        <v>33</v>
      </c>
      <c r="J527">
        <v>0.32612327318615503</v>
      </c>
      <c r="K527">
        <v>19.524000000000001</v>
      </c>
      <c r="L527" t="s">
        <v>1080</v>
      </c>
      <c r="M527" t="s">
        <v>1081</v>
      </c>
      <c r="N527">
        <v>7977</v>
      </c>
      <c r="O527">
        <v>-8692</v>
      </c>
      <c r="P527">
        <v>3215</v>
      </c>
      <c r="Q527">
        <v>0</v>
      </c>
      <c r="T527">
        <v>2009</v>
      </c>
      <c r="U527">
        <v>-2722</v>
      </c>
      <c r="V527">
        <v>0</v>
      </c>
      <c r="W527">
        <v>-7441</v>
      </c>
      <c r="X527">
        <v>7484</v>
      </c>
      <c r="Y527">
        <v>0</v>
      </c>
      <c r="Z527">
        <v>493</v>
      </c>
      <c r="AA527">
        <v>-548</v>
      </c>
      <c r="AB527">
        <v>0</v>
      </c>
      <c r="AC527">
        <v>-423</v>
      </c>
      <c r="AD527">
        <v>0</v>
      </c>
      <c r="AE527">
        <v>-280</v>
      </c>
      <c r="AF527" s="1">
        <f t="shared" si="16"/>
        <v>0.91774045098941559</v>
      </c>
      <c r="AG527" s="1">
        <f t="shared" si="17"/>
        <v>5.6847197957263812E-2</v>
      </c>
    </row>
    <row r="528" spans="1:33" hidden="1" x14ac:dyDescent="0.25">
      <c r="A528">
        <v>526</v>
      </c>
      <c r="B528" t="s">
        <v>30</v>
      </c>
      <c r="C528">
        <v>0.25</v>
      </c>
      <c r="D528">
        <v>0.5</v>
      </c>
      <c r="E528">
        <v>0.25</v>
      </c>
      <c r="F528" t="s">
        <v>36</v>
      </c>
      <c r="G528" t="b">
        <v>0</v>
      </c>
      <c r="H528" t="s">
        <v>871</v>
      </c>
      <c r="I528" t="s">
        <v>33</v>
      </c>
      <c r="J528">
        <v>0.33323483656095598</v>
      </c>
      <c r="K528">
        <v>-55.067999999999998</v>
      </c>
      <c r="L528" t="s">
        <v>1082</v>
      </c>
      <c r="M528" t="s">
        <v>1083</v>
      </c>
      <c r="N528">
        <v>3799</v>
      </c>
      <c r="O528">
        <v>-12542</v>
      </c>
      <c r="P528">
        <v>2932</v>
      </c>
      <c r="Q528">
        <v>0</v>
      </c>
      <c r="T528">
        <v>409</v>
      </c>
      <c r="U528">
        <v>-9151</v>
      </c>
      <c r="V528">
        <v>0</v>
      </c>
      <c r="W528">
        <v>-6600</v>
      </c>
      <c r="X528">
        <v>3271</v>
      </c>
      <c r="Y528">
        <v>0</v>
      </c>
      <c r="Z528">
        <v>528</v>
      </c>
      <c r="AA528">
        <v>-585</v>
      </c>
      <c r="AB528">
        <v>0</v>
      </c>
      <c r="AC528">
        <v>-5243</v>
      </c>
      <c r="AD528">
        <v>0</v>
      </c>
      <c r="AE528">
        <v>-114</v>
      </c>
      <c r="AF528" s="1">
        <f t="shared" si="16"/>
        <v>0.30290224844522406</v>
      </c>
      <c r="AG528" s="1">
        <f t="shared" si="17"/>
        <v>0.79439393939393943</v>
      </c>
    </row>
    <row r="529" spans="1:33" hidden="1" x14ac:dyDescent="0.25">
      <c r="A529">
        <v>527</v>
      </c>
      <c r="B529" t="s">
        <v>30</v>
      </c>
      <c r="C529">
        <v>0.25</v>
      </c>
      <c r="D529">
        <v>0.5</v>
      </c>
      <c r="E529">
        <v>0.25</v>
      </c>
      <c r="F529" t="s">
        <v>39</v>
      </c>
      <c r="G529" t="b">
        <v>0</v>
      </c>
      <c r="H529" t="s">
        <v>871</v>
      </c>
      <c r="I529" t="s">
        <v>33</v>
      </c>
      <c r="J529">
        <v>0.36359039459231302</v>
      </c>
      <c r="K529">
        <v>-86.268000000000001</v>
      </c>
      <c r="L529" t="s">
        <v>1084</v>
      </c>
      <c r="M529" t="s">
        <v>1085</v>
      </c>
      <c r="N529">
        <v>1363</v>
      </c>
      <c r="O529">
        <v>-26353</v>
      </c>
      <c r="P529">
        <v>6246</v>
      </c>
      <c r="Q529">
        <v>0</v>
      </c>
      <c r="T529">
        <v>0</v>
      </c>
      <c r="U529">
        <v>-24988</v>
      </c>
      <c r="V529">
        <v>0</v>
      </c>
      <c r="W529">
        <v>-7106</v>
      </c>
      <c r="X529">
        <v>1166</v>
      </c>
      <c r="Y529">
        <v>0</v>
      </c>
      <c r="Z529">
        <v>197</v>
      </c>
      <c r="AA529">
        <v>-219</v>
      </c>
      <c r="AB529">
        <v>0</v>
      </c>
      <c r="AC529">
        <v>-18756</v>
      </c>
      <c r="AD529">
        <v>0</v>
      </c>
      <c r="AE529">
        <v>-272</v>
      </c>
      <c r="AF529" s="1">
        <f t="shared" si="16"/>
        <v>5.1720866694493987E-2</v>
      </c>
      <c r="AG529" s="1">
        <f t="shared" si="17"/>
        <v>2.6394596115958344</v>
      </c>
    </row>
    <row r="530" spans="1:33" hidden="1" x14ac:dyDescent="0.25">
      <c r="A530">
        <v>528</v>
      </c>
      <c r="B530" t="s">
        <v>30</v>
      </c>
      <c r="C530">
        <v>0.25</v>
      </c>
      <c r="D530">
        <v>0.5</v>
      </c>
      <c r="E530">
        <v>0.5</v>
      </c>
      <c r="F530" t="s">
        <v>31</v>
      </c>
      <c r="G530" t="b">
        <v>0</v>
      </c>
      <c r="H530" t="s">
        <v>871</v>
      </c>
      <c r="I530" t="s">
        <v>33</v>
      </c>
      <c r="J530">
        <v>0.32824156265735899</v>
      </c>
      <c r="K530">
        <v>-29.596</v>
      </c>
      <c r="L530" t="s">
        <v>1086</v>
      </c>
      <c r="M530" t="s">
        <v>1087</v>
      </c>
      <c r="N530">
        <v>7977</v>
      </c>
      <c r="O530">
        <v>-9050</v>
      </c>
      <c r="P530">
        <v>3304</v>
      </c>
      <c r="Q530">
        <v>0</v>
      </c>
      <c r="T530">
        <v>1887</v>
      </c>
      <c r="U530">
        <v>-2959</v>
      </c>
      <c r="V530">
        <v>0</v>
      </c>
      <c r="W530">
        <v>-7441</v>
      </c>
      <c r="X530">
        <v>7484</v>
      </c>
      <c r="Y530">
        <v>0</v>
      </c>
      <c r="Z530">
        <v>493</v>
      </c>
      <c r="AA530">
        <v>-548</v>
      </c>
      <c r="AB530">
        <v>0</v>
      </c>
      <c r="AC530">
        <v>-423</v>
      </c>
      <c r="AD530">
        <v>0</v>
      </c>
      <c r="AE530">
        <v>-638</v>
      </c>
      <c r="AF530" s="1">
        <f t="shared" si="16"/>
        <v>0.88143646408839782</v>
      </c>
      <c r="AG530" s="1">
        <f t="shared" si="17"/>
        <v>5.6847197957263812E-2</v>
      </c>
    </row>
    <row r="531" spans="1:33" hidden="1" x14ac:dyDescent="0.25">
      <c r="A531">
        <v>529</v>
      </c>
      <c r="B531" t="s">
        <v>30</v>
      </c>
      <c r="C531">
        <v>0.25</v>
      </c>
      <c r="D531">
        <v>0.5</v>
      </c>
      <c r="E531">
        <v>0.5</v>
      </c>
      <c r="F531" t="s">
        <v>36</v>
      </c>
      <c r="G531" t="b">
        <v>0</v>
      </c>
      <c r="H531" t="s">
        <v>871</v>
      </c>
      <c r="I531" t="s">
        <v>33</v>
      </c>
      <c r="J531">
        <v>0.33417202342670199</v>
      </c>
      <c r="K531">
        <v>-55.067999999999998</v>
      </c>
      <c r="L531" t="s">
        <v>1088</v>
      </c>
      <c r="M531" t="s">
        <v>1089</v>
      </c>
      <c r="N531">
        <v>3799</v>
      </c>
      <c r="O531">
        <v>-12807</v>
      </c>
      <c r="P531">
        <v>2998</v>
      </c>
      <c r="Q531">
        <v>0</v>
      </c>
      <c r="T531">
        <v>403</v>
      </c>
      <c r="U531">
        <v>-9410</v>
      </c>
      <c r="V531">
        <v>0</v>
      </c>
      <c r="W531">
        <v>-6600</v>
      </c>
      <c r="X531">
        <v>3271</v>
      </c>
      <c r="Y531">
        <v>0</v>
      </c>
      <c r="Z531">
        <v>528</v>
      </c>
      <c r="AA531">
        <v>-585</v>
      </c>
      <c r="AB531">
        <v>0</v>
      </c>
      <c r="AC531">
        <v>-5243</v>
      </c>
      <c r="AD531">
        <v>0</v>
      </c>
      <c r="AE531">
        <v>-379</v>
      </c>
      <c r="AF531" s="1">
        <f t="shared" si="16"/>
        <v>0.29663465292418206</v>
      </c>
      <c r="AG531" s="1">
        <f t="shared" si="17"/>
        <v>0.79439393939393943</v>
      </c>
    </row>
    <row r="532" spans="1:33" hidden="1" x14ac:dyDescent="0.25">
      <c r="A532">
        <v>530</v>
      </c>
      <c r="B532" t="s">
        <v>30</v>
      </c>
      <c r="C532">
        <v>0.25</v>
      </c>
      <c r="D532">
        <v>0.5</v>
      </c>
      <c r="E532">
        <v>0.5</v>
      </c>
      <c r="F532" t="s">
        <v>39</v>
      </c>
      <c r="G532" t="b">
        <v>0</v>
      </c>
      <c r="H532" t="s">
        <v>871</v>
      </c>
      <c r="I532" t="s">
        <v>33</v>
      </c>
      <c r="J532">
        <v>0.36371052429634798</v>
      </c>
      <c r="K532">
        <v>-86.268000000000001</v>
      </c>
      <c r="L532" t="s">
        <v>1090</v>
      </c>
      <c r="M532" t="s">
        <v>1091</v>
      </c>
      <c r="N532">
        <v>1363</v>
      </c>
      <c r="O532">
        <v>-26595</v>
      </c>
      <c r="P532">
        <v>6307</v>
      </c>
      <c r="Q532">
        <v>0</v>
      </c>
      <c r="T532">
        <v>0</v>
      </c>
      <c r="U532">
        <v>-25230</v>
      </c>
      <c r="V532">
        <v>0</v>
      </c>
      <c r="W532">
        <v>-7106</v>
      </c>
      <c r="X532">
        <v>1166</v>
      </c>
      <c r="Y532">
        <v>0</v>
      </c>
      <c r="Z532">
        <v>197</v>
      </c>
      <c r="AA532">
        <v>-219</v>
      </c>
      <c r="AB532">
        <v>0</v>
      </c>
      <c r="AC532">
        <v>-18756</v>
      </c>
      <c r="AD532">
        <v>0</v>
      </c>
      <c r="AE532">
        <v>-514</v>
      </c>
      <c r="AF532" s="1">
        <f t="shared" si="16"/>
        <v>5.1250235006580186E-2</v>
      </c>
      <c r="AG532" s="1">
        <f t="shared" si="17"/>
        <v>2.6394596115958344</v>
      </c>
    </row>
    <row r="533" spans="1:33" hidden="1" x14ac:dyDescent="0.25">
      <c r="A533">
        <v>531</v>
      </c>
      <c r="B533" t="s">
        <v>30</v>
      </c>
      <c r="C533">
        <v>0.25</v>
      </c>
      <c r="D533">
        <v>0.5</v>
      </c>
      <c r="E533">
        <v>0.75</v>
      </c>
      <c r="F533" t="s">
        <v>31</v>
      </c>
      <c r="G533" t="b">
        <v>0</v>
      </c>
      <c r="H533" t="s">
        <v>871</v>
      </c>
      <c r="I533" t="s">
        <v>33</v>
      </c>
      <c r="J533">
        <v>0.32965692546368203</v>
      </c>
      <c r="K533">
        <v>-29.596</v>
      </c>
      <c r="L533" t="s">
        <v>1092</v>
      </c>
      <c r="M533" t="s">
        <v>1093</v>
      </c>
      <c r="N533">
        <v>7977</v>
      </c>
      <c r="O533">
        <v>-9307</v>
      </c>
      <c r="P533">
        <v>3369</v>
      </c>
      <c r="Q533">
        <v>0</v>
      </c>
      <c r="T533">
        <v>1799</v>
      </c>
      <c r="U533">
        <v>-3128</v>
      </c>
      <c r="V533">
        <v>0</v>
      </c>
      <c r="W533">
        <v>-7441</v>
      </c>
      <c r="X533">
        <v>7484</v>
      </c>
      <c r="Y533">
        <v>0</v>
      </c>
      <c r="Z533">
        <v>493</v>
      </c>
      <c r="AA533">
        <v>-548</v>
      </c>
      <c r="AB533">
        <v>0</v>
      </c>
      <c r="AC533">
        <v>-423</v>
      </c>
      <c r="AD533">
        <v>0</v>
      </c>
      <c r="AE533">
        <v>-895</v>
      </c>
      <c r="AF533" s="1">
        <f t="shared" si="16"/>
        <v>0.85709680885355111</v>
      </c>
      <c r="AG533" s="1">
        <f t="shared" si="17"/>
        <v>5.6847197957263812E-2</v>
      </c>
    </row>
    <row r="534" spans="1:33" hidden="1" x14ac:dyDescent="0.25">
      <c r="A534">
        <v>532</v>
      </c>
      <c r="B534" t="s">
        <v>30</v>
      </c>
      <c r="C534">
        <v>0.25</v>
      </c>
      <c r="D534">
        <v>0.5</v>
      </c>
      <c r="E534">
        <v>0.75</v>
      </c>
      <c r="F534" t="s">
        <v>36</v>
      </c>
      <c r="G534" t="b">
        <v>0</v>
      </c>
      <c r="H534" t="s">
        <v>871</v>
      </c>
      <c r="I534" t="s">
        <v>33</v>
      </c>
      <c r="J534">
        <v>0.33486242858901</v>
      </c>
      <c r="K534">
        <v>-55.067999999999998</v>
      </c>
      <c r="L534" t="s">
        <v>1094</v>
      </c>
      <c r="M534" t="s">
        <v>1095</v>
      </c>
      <c r="N534">
        <v>3799</v>
      </c>
      <c r="O534">
        <v>-13010</v>
      </c>
      <c r="P534">
        <v>3049</v>
      </c>
      <c r="Q534">
        <v>0</v>
      </c>
      <c r="T534">
        <v>396</v>
      </c>
      <c r="U534">
        <v>-9605</v>
      </c>
      <c r="V534">
        <v>0</v>
      </c>
      <c r="W534">
        <v>-6600</v>
      </c>
      <c r="X534">
        <v>3271</v>
      </c>
      <c r="Y534">
        <v>0</v>
      </c>
      <c r="Z534">
        <v>528</v>
      </c>
      <c r="AA534">
        <v>-585</v>
      </c>
      <c r="AB534">
        <v>0</v>
      </c>
      <c r="AC534">
        <v>-5243</v>
      </c>
      <c r="AD534">
        <v>0</v>
      </c>
      <c r="AE534">
        <v>-582</v>
      </c>
      <c r="AF534" s="1">
        <f t="shared" si="16"/>
        <v>0.29200614911606454</v>
      </c>
      <c r="AG534" s="1">
        <f t="shared" si="17"/>
        <v>0.79439393939393943</v>
      </c>
    </row>
    <row r="535" spans="1:33" hidden="1" x14ac:dyDescent="0.25">
      <c r="A535">
        <v>533</v>
      </c>
      <c r="B535" t="s">
        <v>30</v>
      </c>
      <c r="C535">
        <v>0.25</v>
      </c>
      <c r="D535">
        <v>0.5</v>
      </c>
      <c r="E535">
        <v>0.75</v>
      </c>
      <c r="F535" t="s">
        <v>39</v>
      </c>
      <c r="G535" t="b">
        <v>0</v>
      </c>
      <c r="H535" t="s">
        <v>871</v>
      </c>
      <c r="I535" t="s">
        <v>33</v>
      </c>
      <c r="J535">
        <v>0.36385630253661999</v>
      </c>
      <c r="K535">
        <v>-93.956000000000003</v>
      </c>
      <c r="L535" t="s">
        <v>1096</v>
      </c>
      <c r="M535" t="s">
        <v>1097</v>
      </c>
      <c r="N535">
        <v>1363</v>
      </c>
      <c r="O535">
        <v>-26895</v>
      </c>
      <c r="P535">
        <v>6382</v>
      </c>
      <c r="Q535">
        <v>0</v>
      </c>
      <c r="T535">
        <v>0</v>
      </c>
      <c r="U535">
        <v>-25529</v>
      </c>
      <c r="V535">
        <v>0</v>
      </c>
      <c r="W535">
        <v>-7106</v>
      </c>
      <c r="X535">
        <v>1166</v>
      </c>
      <c r="Y535">
        <v>0</v>
      </c>
      <c r="Z535">
        <v>197</v>
      </c>
      <c r="AA535">
        <v>-219</v>
      </c>
      <c r="AB535">
        <v>0</v>
      </c>
      <c r="AC535">
        <v>-18756</v>
      </c>
      <c r="AD535">
        <v>0</v>
      </c>
      <c r="AE535">
        <v>-814</v>
      </c>
      <c r="AF535" s="1">
        <f t="shared" si="16"/>
        <v>5.0678564788994233E-2</v>
      </c>
      <c r="AG535" s="1">
        <f t="shared" si="17"/>
        <v>2.6394596115958344</v>
      </c>
    </row>
    <row r="536" spans="1:33" hidden="1" x14ac:dyDescent="0.25">
      <c r="A536">
        <v>534</v>
      </c>
      <c r="B536" t="s">
        <v>30</v>
      </c>
      <c r="C536">
        <v>0.25</v>
      </c>
      <c r="D536">
        <v>0.5</v>
      </c>
      <c r="E536">
        <v>1</v>
      </c>
      <c r="F536" t="s">
        <v>31</v>
      </c>
      <c r="G536" t="b">
        <v>0</v>
      </c>
      <c r="H536" t="s">
        <v>871</v>
      </c>
      <c r="I536" t="s">
        <v>33</v>
      </c>
      <c r="J536">
        <v>0.32995945177346397</v>
      </c>
      <c r="K536">
        <v>-29.596</v>
      </c>
      <c r="L536" t="s">
        <v>1098</v>
      </c>
      <c r="M536" t="s">
        <v>1099</v>
      </c>
      <c r="N536">
        <v>7977</v>
      </c>
      <c r="O536">
        <v>-9364</v>
      </c>
      <c r="P536">
        <v>3383</v>
      </c>
      <c r="Q536">
        <v>0</v>
      </c>
      <c r="T536">
        <v>1794</v>
      </c>
      <c r="U536">
        <v>-3180</v>
      </c>
      <c r="V536">
        <v>0</v>
      </c>
      <c r="W536">
        <v>-7441</v>
      </c>
      <c r="X536">
        <v>7484</v>
      </c>
      <c r="Y536">
        <v>0</v>
      </c>
      <c r="Z536">
        <v>493</v>
      </c>
      <c r="AA536">
        <v>-548</v>
      </c>
      <c r="AB536">
        <v>0</v>
      </c>
      <c r="AC536">
        <v>-423</v>
      </c>
      <c r="AD536">
        <v>0</v>
      </c>
      <c r="AE536">
        <v>-952</v>
      </c>
      <c r="AF536" s="1">
        <f t="shared" si="16"/>
        <v>0.85187953865869281</v>
      </c>
      <c r="AG536" s="1">
        <f t="shared" si="17"/>
        <v>5.6847197957263812E-2</v>
      </c>
    </row>
    <row r="537" spans="1:33" hidden="1" x14ac:dyDescent="0.25">
      <c r="A537">
        <v>535</v>
      </c>
      <c r="B537" t="s">
        <v>30</v>
      </c>
      <c r="C537">
        <v>0.25</v>
      </c>
      <c r="D537">
        <v>0.5</v>
      </c>
      <c r="E537">
        <v>1</v>
      </c>
      <c r="F537" t="s">
        <v>36</v>
      </c>
      <c r="G537" t="b">
        <v>0</v>
      </c>
      <c r="H537" t="s">
        <v>871</v>
      </c>
      <c r="I537" t="s">
        <v>33</v>
      </c>
      <c r="J537">
        <v>0.33534582671986501</v>
      </c>
      <c r="K537">
        <v>-55.067999999999998</v>
      </c>
      <c r="L537" t="s">
        <v>1100</v>
      </c>
      <c r="M537" t="s">
        <v>1101</v>
      </c>
      <c r="N537">
        <v>3799</v>
      </c>
      <c r="O537">
        <v>-13156</v>
      </c>
      <c r="P537">
        <v>3086</v>
      </c>
      <c r="Q537">
        <v>0</v>
      </c>
      <c r="T537">
        <v>390</v>
      </c>
      <c r="U537">
        <v>-9746</v>
      </c>
      <c r="V537">
        <v>0</v>
      </c>
      <c r="W537">
        <v>-6600</v>
      </c>
      <c r="X537">
        <v>3271</v>
      </c>
      <c r="Y537">
        <v>0</v>
      </c>
      <c r="Z537">
        <v>528</v>
      </c>
      <c r="AA537">
        <v>-585</v>
      </c>
      <c r="AB537">
        <v>0</v>
      </c>
      <c r="AC537">
        <v>-5243</v>
      </c>
      <c r="AD537">
        <v>0</v>
      </c>
      <c r="AE537">
        <v>-728</v>
      </c>
      <c r="AF537" s="1">
        <f t="shared" si="16"/>
        <v>0.28876558224384313</v>
      </c>
      <c r="AG537" s="1">
        <f t="shared" si="17"/>
        <v>0.79439393939393943</v>
      </c>
    </row>
    <row r="538" spans="1:33" hidden="1" x14ac:dyDescent="0.25">
      <c r="A538">
        <v>536</v>
      </c>
      <c r="B538" t="s">
        <v>30</v>
      </c>
      <c r="C538">
        <v>0.25</v>
      </c>
      <c r="D538">
        <v>0.5</v>
      </c>
      <c r="E538">
        <v>1</v>
      </c>
      <c r="F538" t="s">
        <v>39</v>
      </c>
      <c r="G538" t="b">
        <v>0</v>
      </c>
      <c r="H538" t="s">
        <v>871</v>
      </c>
      <c r="I538" t="s">
        <v>33</v>
      </c>
      <c r="J538">
        <v>0.36412508207211403</v>
      </c>
      <c r="K538">
        <v>-95.475999999999999</v>
      </c>
      <c r="L538" t="s">
        <v>1102</v>
      </c>
      <c r="M538" t="s">
        <v>1103</v>
      </c>
      <c r="N538">
        <v>1363</v>
      </c>
      <c r="O538">
        <v>-27466</v>
      </c>
      <c r="P538">
        <v>6525</v>
      </c>
      <c r="Q538">
        <v>0</v>
      </c>
      <c r="T538">
        <v>0</v>
      </c>
      <c r="U538">
        <v>-26100</v>
      </c>
      <c r="V538">
        <v>0</v>
      </c>
      <c r="W538">
        <v>-7106</v>
      </c>
      <c r="X538">
        <v>1166</v>
      </c>
      <c r="Y538">
        <v>0</v>
      </c>
      <c r="Z538">
        <v>197</v>
      </c>
      <c r="AA538">
        <v>-219</v>
      </c>
      <c r="AB538">
        <v>0</v>
      </c>
      <c r="AC538">
        <v>-18756</v>
      </c>
      <c r="AD538">
        <v>0</v>
      </c>
      <c r="AE538">
        <v>-1385</v>
      </c>
      <c r="AF538" s="1">
        <f t="shared" si="16"/>
        <v>4.9624990897837326E-2</v>
      </c>
      <c r="AG538" s="1">
        <f t="shared" si="17"/>
        <v>2.6394596115958344</v>
      </c>
    </row>
    <row r="539" spans="1:33" hidden="1" x14ac:dyDescent="0.25">
      <c r="A539">
        <v>537</v>
      </c>
      <c r="B539" t="s">
        <v>30</v>
      </c>
      <c r="C539">
        <v>0.25</v>
      </c>
      <c r="D539">
        <v>0.75</v>
      </c>
      <c r="E539">
        <v>0</v>
      </c>
      <c r="F539" t="s">
        <v>31</v>
      </c>
      <c r="G539" t="b">
        <v>0</v>
      </c>
      <c r="H539" t="s">
        <v>871</v>
      </c>
      <c r="I539" t="s">
        <v>33</v>
      </c>
      <c r="J539">
        <v>0.331178317696255</v>
      </c>
      <c r="K539">
        <v>-45.652000000000001</v>
      </c>
      <c r="L539" t="s">
        <v>1104</v>
      </c>
      <c r="M539" t="s">
        <v>1105</v>
      </c>
      <c r="N539">
        <v>7958</v>
      </c>
      <c r="O539">
        <v>-9226</v>
      </c>
      <c r="P539">
        <v>3380</v>
      </c>
      <c r="Q539">
        <v>0</v>
      </c>
      <c r="T539">
        <v>1948</v>
      </c>
      <c r="U539">
        <v>-3214</v>
      </c>
      <c r="V539">
        <v>0</v>
      </c>
      <c r="W539">
        <v>-7441</v>
      </c>
      <c r="X539">
        <v>7484</v>
      </c>
      <c r="Y539">
        <v>0</v>
      </c>
      <c r="Z539">
        <v>474</v>
      </c>
      <c r="AA539">
        <v>-527</v>
      </c>
      <c r="AB539">
        <v>0</v>
      </c>
      <c r="AC539">
        <v>-1258</v>
      </c>
      <c r="AD539">
        <v>0</v>
      </c>
      <c r="AE539">
        <v>0</v>
      </c>
      <c r="AF539" s="1">
        <f t="shared" si="16"/>
        <v>0.86256232386733145</v>
      </c>
      <c r="AG539" s="1">
        <f t="shared" si="17"/>
        <v>0.16906329794382474</v>
      </c>
    </row>
    <row r="540" spans="1:33" hidden="1" x14ac:dyDescent="0.25">
      <c r="A540">
        <v>538</v>
      </c>
      <c r="B540" t="s">
        <v>30</v>
      </c>
      <c r="C540">
        <v>0.25</v>
      </c>
      <c r="D540">
        <v>0.75</v>
      </c>
      <c r="E540">
        <v>0</v>
      </c>
      <c r="F540" t="s">
        <v>36</v>
      </c>
      <c r="G540" t="b">
        <v>0</v>
      </c>
      <c r="H540" t="s">
        <v>871</v>
      </c>
      <c r="I540" t="s">
        <v>33</v>
      </c>
      <c r="J540">
        <v>0.34563056713928098</v>
      </c>
      <c r="K540">
        <v>-69.447999999999993</v>
      </c>
      <c r="L540" t="s">
        <v>1106</v>
      </c>
      <c r="M540" t="s">
        <v>1107</v>
      </c>
      <c r="N540">
        <v>3799</v>
      </c>
      <c r="O540">
        <v>-17336</v>
      </c>
      <c r="P540">
        <v>4130</v>
      </c>
      <c r="Q540">
        <v>0</v>
      </c>
      <c r="T540">
        <v>285</v>
      </c>
      <c r="U540">
        <v>-13819</v>
      </c>
      <c r="V540">
        <v>0</v>
      </c>
      <c r="W540">
        <v>-6600</v>
      </c>
      <c r="X540">
        <v>3271</v>
      </c>
      <c r="Y540">
        <v>0</v>
      </c>
      <c r="Z540">
        <v>528</v>
      </c>
      <c r="AA540">
        <v>-585</v>
      </c>
      <c r="AB540">
        <v>0</v>
      </c>
      <c r="AC540">
        <v>-10151</v>
      </c>
      <c r="AD540">
        <v>0</v>
      </c>
      <c r="AE540">
        <v>0</v>
      </c>
      <c r="AF540" s="1">
        <f t="shared" si="16"/>
        <v>0.21913936317489616</v>
      </c>
      <c r="AG540" s="1">
        <f t="shared" si="17"/>
        <v>1.5380303030303031</v>
      </c>
    </row>
    <row r="541" spans="1:33" hidden="1" x14ac:dyDescent="0.25">
      <c r="A541">
        <v>539</v>
      </c>
      <c r="B541" t="s">
        <v>30</v>
      </c>
      <c r="C541">
        <v>0.25</v>
      </c>
      <c r="D541">
        <v>0.75</v>
      </c>
      <c r="E541">
        <v>0</v>
      </c>
      <c r="F541" t="s">
        <v>39</v>
      </c>
      <c r="G541" t="b">
        <v>0</v>
      </c>
      <c r="H541" t="s">
        <v>871</v>
      </c>
      <c r="I541" t="s">
        <v>33</v>
      </c>
      <c r="J541">
        <v>0.36685059708109002</v>
      </c>
      <c r="K541">
        <v>-104.432</v>
      </c>
      <c r="L541" t="s">
        <v>1108</v>
      </c>
      <c r="M541" t="s">
        <v>1109</v>
      </c>
      <c r="N541">
        <v>1363</v>
      </c>
      <c r="O541">
        <v>-35011</v>
      </c>
      <c r="P541">
        <v>8411</v>
      </c>
      <c r="Q541">
        <v>0</v>
      </c>
      <c r="T541">
        <v>0</v>
      </c>
      <c r="U541">
        <v>-33645</v>
      </c>
      <c r="V541">
        <v>0</v>
      </c>
      <c r="W541">
        <v>-7106</v>
      </c>
      <c r="X541">
        <v>1166</v>
      </c>
      <c r="Y541">
        <v>0</v>
      </c>
      <c r="Z541">
        <v>197</v>
      </c>
      <c r="AA541">
        <v>-219</v>
      </c>
      <c r="AB541">
        <v>0</v>
      </c>
      <c r="AC541">
        <v>-27686</v>
      </c>
      <c r="AD541">
        <v>0</v>
      </c>
      <c r="AE541">
        <v>0</v>
      </c>
      <c r="AF541" s="1">
        <f t="shared" si="16"/>
        <v>3.8930621804575703E-2</v>
      </c>
      <c r="AG541" s="1">
        <f t="shared" si="17"/>
        <v>3.8961441035744442</v>
      </c>
    </row>
    <row r="542" spans="1:33" hidden="1" x14ac:dyDescent="0.25">
      <c r="A542">
        <v>540</v>
      </c>
      <c r="B542" t="s">
        <v>30</v>
      </c>
      <c r="C542">
        <v>0.25</v>
      </c>
      <c r="D542">
        <v>0.75</v>
      </c>
      <c r="E542">
        <v>0.25</v>
      </c>
      <c r="F542" t="s">
        <v>31</v>
      </c>
      <c r="G542" t="b">
        <v>0</v>
      </c>
      <c r="H542" t="s">
        <v>871</v>
      </c>
      <c r="I542" t="s">
        <v>33</v>
      </c>
      <c r="J542">
        <v>0.33079546444033497</v>
      </c>
      <c r="K542">
        <v>-45.652000000000001</v>
      </c>
      <c r="L542" t="s">
        <v>1110</v>
      </c>
      <c r="M542" t="s">
        <v>1111</v>
      </c>
      <c r="N542">
        <v>7977</v>
      </c>
      <c r="O542">
        <v>-9527</v>
      </c>
      <c r="P542">
        <v>3423</v>
      </c>
      <c r="Q542">
        <v>0</v>
      </c>
      <c r="T542">
        <v>1896</v>
      </c>
      <c r="U542">
        <v>-3444</v>
      </c>
      <c r="V542">
        <v>0</v>
      </c>
      <c r="W542">
        <v>-7441</v>
      </c>
      <c r="X542">
        <v>7484</v>
      </c>
      <c r="Y542">
        <v>0</v>
      </c>
      <c r="Z542">
        <v>493</v>
      </c>
      <c r="AA542">
        <v>-548</v>
      </c>
      <c r="AB542">
        <v>0</v>
      </c>
      <c r="AC542">
        <v>-1258</v>
      </c>
      <c r="AD542">
        <v>0</v>
      </c>
      <c r="AE542">
        <v>-280</v>
      </c>
      <c r="AF542" s="1">
        <f t="shared" si="16"/>
        <v>0.83730450299149783</v>
      </c>
      <c r="AG542" s="1">
        <f t="shared" si="17"/>
        <v>0.16906329794382474</v>
      </c>
    </row>
    <row r="543" spans="1:33" hidden="1" x14ac:dyDescent="0.25">
      <c r="A543">
        <v>541</v>
      </c>
      <c r="B543" t="s">
        <v>30</v>
      </c>
      <c r="C543">
        <v>0.25</v>
      </c>
      <c r="D543">
        <v>0.75</v>
      </c>
      <c r="E543">
        <v>0.25</v>
      </c>
      <c r="F543" t="s">
        <v>36</v>
      </c>
      <c r="G543" t="b">
        <v>0</v>
      </c>
      <c r="H543" t="s">
        <v>871</v>
      </c>
      <c r="I543" t="s">
        <v>33</v>
      </c>
      <c r="J543">
        <v>0.34584088061525198</v>
      </c>
      <c r="K543">
        <v>-69.447999999999993</v>
      </c>
      <c r="L543" t="s">
        <v>1112</v>
      </c>
      <c r="M543" t="s">
        <v>1113</v>
      </c>
      <c r="N543">
        <v>3799</v>
      </c>
      <c r="O543">
        <v>-17451</v>
      </c>
      <c r="P543">
        <v>4159</v>
      </c>
      <c r="Q543">
        <v>0</v>
      </c>
      <c r="T543">
        <v>285</v>
      </c>
      <c r="U543">
        <v>-13934</v>
      </c>
      <c r="V543">
        <v>0</v>
      </c>
      <c r="W543">
        <v>-6600</v>
      </c>
      <c r="X543">
        <v>3271</v>
      </c>
      <c r="Y543">
        <v>0</v>
      </c>
      <c r="Z543">
        <v>528</v>
      </c>
      <c r="AA543">
        <v>-585</v>
      </c>
      <c r="AB543">
        <v>0</v>
      </c>
      <c r="AC543">
        <v>-10152</v>
      </c>
      <c r="AD543">
        <v>0</v>
      </c>
      <c r="AE543">
        <v>-114</v>
      </c>
      <c r="AF543" s="1">
        <f t="shared" si="16"/>
        <v>0.21769526101656064</v>
      </c>
      <c r="AG543" s="1">
        <f t="shared" si="17"/>
        <v>1.5381818181818181</v>
      </c>
    </row>
    <row r="544" spans="1:33" hidden="1" x14ac:dyDescent="0.25">
      <c r="A544">
        <v>542</v>
      </c>
      <c r="B544" t="s">
        <v>30</v>
      </c>
      <c r="C544">
        <v>0.25</v>
      </c>
      <c r="D544">
        <v>0.75</v>
      </c>
      <c r="E544">
        <v>0.25</v>
      </c>
      <c r="F544" t="s">
        <v>39</v>
      </c>
      <c r="G544" t="b">
        <v>0</v>
      </c>
      <c r="H544" t="s">
        <v>871</v>
      </c>
      <c r="I544" t="s">
        <v>33</v>
      </c>
      <c r="J544">
        <v>0.366927034926608</v>
      </c>
      <c r="K544">
        <v>-105.288</v>
      </c>
      <c r="L544" t="s">
        <v>1114</v>
      </c>
      <c r="M544" t="s">
        <v>1115</v>
      </c>
      <c r="N544">
        <v>1363</v>
      </c>
      <c r="O544">
        <v>-35283</v>
      </c>
      <c r="P544">
        <v>8479</v>
      </c>
      <c r="Q544">
        <v>0</v>
      </c>
      <c r="T544">
        <v>0</v>
      </c>
      <c r="U544">
        <v>-33917</v>
      </c>
      <c r="V544">
        <v>0</v>
      </c>
      <c r="W544">
        <v>-7106</v>
      </c>
      <c r="X544">
        <v>1166</v>
      </c>
      <c r="Y544">
        <v>0</v>
      </c>
      <c r="Z544">
        <v>197</v>
      </c>
      <c r="AA544">
        <v>-219</v>
      </c>
      <c r="AB544">
        <v>0</v>
      </c>
      <c r="AC544">
        <v>-27686</v>
      </c>
      <c r="AD544">
        <v>0</v>
      </c>
      <c r="AE544">
        <v>-272</v>
      </c>
      <c r="AF544" s="1">
        <f t="shared" si="16"/>
        <v>3.8630501941444892E-2</v>
      </c>
      <c r="AG544" s="1">
        <f t="shared" si="17"/>
        <v>3.8961441035744442</v>
      </c>
    </row>
    <row r="545" spans="1:33" hidden="1" x14ac:dyDescent="0.25">
      <c r="A545">
        <v>543</v>
      </c>
      <c r="B545" t="s">
        <v>30</v>
      </c>
      <c r="C545">
        <v>0.25</v>
      </c>
      <c r="D545">
        <v>0.75</v>
      </c>
      <c r="E545">
        <v>0.5</v>
      </c>
      <c r="F545" t="s">
        <v>31</v>
      </c>
      <c r="G545" t="b">
        <v>0</v>
      </c>
      <c r="H545" t="s">
        <v>871</v>
      </c>
      <c r="I545" t="s">
        <v>33</v>
      </c>
      <c r="J545">
        <v>0.33254724067640701</v>
      </c>
      <c r="K545">
        <v>-45.652000000000001</v>
      </c>
      <c r="L545" t="s">
        <v>1116</v>
      </c>
      <c r="M545" t="s">
        <v>1117</v>
      </c>
      <c r="N545">
        <v>7977</v>
      </c>
      <c r="O545">
        <v>-9885</v>
      </c>
      <c r="P545">
        <v>3513</v>
      </c>
      <c r="Q545">
        <v>0</v>
      </c>
      <c r="T545">
        <v>1784</v>
      </c>
      <c r="U545">
        <v>-3689</v>
      </c>
      <c r="V545">
        <v>0</v>
      </c>
      <c r="W545">
        <v>-7441</v>
      </c>
      <c r="X545">
        <v>7484</v>
      </c>
      <c r="Y545">
        <v>0</v>
      </c>
      <c r="Z545">
        <v>493</v>
      </c>
      <c r="AA545">
        <v>-548</v>
      </c>
      <c r="AB545">
        <v>0</v>
      </c>
      <c r="AC545">
        <v>-1258</v>
      </c>
      <c r="AD545">
        <v>0</v>
      </c>
      <c r="AE545">
        <v>-638</v>
      </c>
      <c r="AF545" s="1">
        <f t="shared" si="16"/>
        <v>0.80698027314112286</v>
      </c>
      <c r="AG545" s="1">
        <f t="shared" si="17"/>
        <v>0.16906329794382474</v>
      </c>
    </row>
    <row r="546" spans="1:33" hidden="1" x14ac:dyDescent="0.25">
      <c r="A546">
        <v>544</v>
      </c>
      <c r="B546" t="s">
        <v>30</v>
      </c>
      <c r="C546">
        <v>0.25</v>
      </c>
      <c r="D546">
        <v>0.75</v>
      </c>
      <c r="E546">
        <v>0.5</v>
      </c>
      <c r="F546" t="s">
        <v>36</v>
      </c>
      <c r="G546" t="b">
        <v>0</v>
      </c>
      <c r="H546" t="s">
        <v>871</v>
      </c>
      <c r="I546" t="s">
        <v>33</v>
      </c>
      <c r="J546">
        <v>0.34631625414997502</v>
      </c>
      <c r="K546">
        <v>-69.447999999999993</v>
      </c>
      <c r="L546" t="s">
        <v>1118</v>
      </c>
      <c r="M546" t="s">
        <v>1119</v>
      </c>
      <c r="N546">
        <v>3799</v>
      </c>
      <c r="O546">
        <v>-17716</v>
      </c>
      <c r="P546">
        <v>4225</v>
      </c>
      <c r="Q546">
        <v>0</v>
      </c>
      <c r="T546">
        <v>279</v>
      </c>
      <c r="U546">
        <v>-14193</v>
      </c>
      <c r="V546">
        <v>0</v>
      </c>
      <c r="W546">
        <v>-6600</v>
      </c>
      <c r="X546">
        <v>3271</v>
      </c>
      <c r="Y546">
        <v>0</v>
      </c>
      <c r="Z546">
        <v>528</v>
      </c>
      <c r="AA546">
        <v>-585</v>
      </c>
      <c r="AB546">
        <v>0</v>
      </c>
      <c r="AC546">
        <v>-10152</v>
      </c>
      <c r="AD546">
        <v>0</v>
      </c>
      <c r="AE546">
        <v>-379</v>
      </c>
      <c r="AF546" s="1">
        <f t="shared" si="16"/>
        <v>0.2144389252652969</v>
      </c>
      <c r="AG546" s="1">
        <f t="shared" si="17"/>
        <v>1.5381818181818181</v>
      </c>
    </row>
    <row r="547" spans="1:33" hidden="1" x14ac:dyDescent="0.25">
      <c r="A547">
        <v>545</v>
      </c>
      <c r="B547" t="s">
        <v>30</v>
      </c>
      <c r="C547">
        <v>0.25</v>
      </c>
      <c r="D547">
        <v>0.75</v>
      </c>
      <c r="E547">
        <v>0.5</v>
      </c>
      <c r="F547" t="s">
        <v>39</v>
      </c>
      <c r="G547" t="b">
        <v>0</v>
      </c>
      <c r="H547" t="s">
        <v>871</v>
      </c>
      <c r="I547" t="s">
        <v>33</v>
      </c>
      <c r="J547">
        <v>0.36699395215422798</v>
      </c>
      <c r="K547">
        <v>-105.288</v>
      </c>
      <c r="L547" t="s">
        <v>1120</v>
      </c>
      <c r="M547" t="s">
        <v>1121</v>
      </c>
      <c r="N547">
        <v>1363</v>
      </c>
      <c r="O547">
        <v>-35525</v>
      </c>
      <c r="P547">
        <v>8539</v>
      </c>
      <c r="Q547">
        <v>0</v>
      </c>
      <c r="T547">
        <v>0</v>
      </c>
      <c r="U547">
        <v>-34159</v>
      </c>
      <c r="V547">
        <v>0</v>
      </c>
      <c r="W547">
        <v>-7106</v>
      </c>
      <c r="X547">
        <v>1166</v>
      </c>
      <c r="Y547">
        <v>0</v>
      </c>
      <c r="Z547">
        <v>197</v>
      </c>
      <c r="AA547">
        <v>-219</v>
      </c>
      <c r="AB547">
        <v>0</v>
      </c>
      <c r="AC547">
        <v>-27686</v>
      </c>
      <c r="AD547">
        <v>0</v>
      </c>
      <c r="AE547">
        <v>-514</v>
      </c>
      <c r="AF547" s="1">
        <f t="shared" si="16"/>
        <v>3.8367346938775512E-2</v>
      </c>
      <c r="AG547" s="1">
        <f t="shared" si="17"/>
        <v>3.8961441035744442</v>
      </c>
    </row>
    <row r="548" spans="1:33" hidden="1" x14ac:dyDescent="0.25">
      <c r="A548">
        <v>546</v>
      </c>
      <c r="B548" t="s">
        <v>30</v>
      </c>
      <c r="C548">
        <v>0.25</v>
      </c>
      <c r="D548">
        <v>0.75</v>
      </c>
      <c r="E548">
        <v>0.75</v>
      </c>
      <c r="F548" t="s">
        <v>31</v>
      </c>
      <c r="G548" t="b">
        <v>0</v>
      </c>
      <c r="H548" t="s">
        <v>871</v>
      </c>
      <c r="I548" t="s">
        <v>33</v>
      </c>
      <c r="J548">
        <v>0.33372531641895697</v>
      </c>
      <c r="K548">
        <v>-45.652000000000001</v>
      </c>
      <c r="L548" t="s">
        <v>1122</v>
      </c>
      <c r="M548" t="s">
        <v>1123</v>
      </c>
      <c r="N548">
        <v>7977</v>
      </c>
      <c r="O548">
        <v>-10142</v>
      </c>
      <c r="P548">
        <v>3577</v>
      </c>
      <c r="Q548">
        <v>0</v>
      </c>
      <c r="T548">
        <v>1697</v>
      </c>
      <c r="U548">
        <v>-3860</v>
      </c>
      <c r="V548">
        <v>0</v>
      </c>
      <c r="W548">
        <v>-7441</v>
      </c>
      <c r="X548">
        <v>7484</v>
      </c>
      <c r="Y548">
        <v>0</v>
      </c>
      <c r="Z548">
        <v>493</v>
      </c>
      <c r="AA548">
        <v>-548</v>
      </c>
      <c r="AB548">
        <v>0</v>
      </c>
      <c r="AC548">
        <v>-1258</v>
      </c>
      <c r="AD548">
        <v>0</v>
      </c>
      <c r="AE548">
        <v>-895</v>
      </c>
      <c r="AF548" s="1">
        <f t="shared" si="16"/>
        <v>0.78653125616249264</v>
      </c>
      <c r="AG548" s="1">
        <f t="shared" si="17"/>
        <v>0.16906329794382474</v>
      </c>
    </row>
    <row r="549" spans="1:33" hidden="1" x14ac:dyDescent="0.25">
      <c r="A549">
        <v>547</v>
      </c>
      <c r="B549" t="s">
        <v>30</v>
      </c>
      <c r="C549">
        <v>0.25</v>
      </c>
      <c r="D549">
        <v>0.75</v>
      </c>
      <c r="E549">
        <v>0.75</v>
      </c>
      <c r="F549" t="s">
        <v>36</v>
      </c>
      <c r="G549" t="b">
        <v>0</v>
      </c>
      <c r="H549" t="s">
        <v>871</v>
      </c>
      <c r="I549" t="s">
        <v>33</v>
      </c>
      <c r="J549">
        <v>0.34667029648986603</v>
      </c>
      <c r="K549">
        <v>-69.447999999999993</v>
      </c>
      <c r="L549" t="s">
        <v>1124</v>
      </c>
      <c r="M549" t="s">
        <v>1125</v>
      </c>
      <c r="N549">
        <v>3799</v>
      </c>
      <c r="O549">
        <v>-17919</v>
      </c>
      <c r="P549">
        <v>4276</v>
      </c>
      <c r="Q549">
        <v>0</v>
      </c>
      <c r="T549">
        <v>273</v>
      </c>
      <c r="U549">
        <v>-14390</v>
      </c>
      <c r="V549">
        <v>0</v>
      </c>
      <c r="W549">
        <v>-6600</v>
      </c>
      <c r="X549">
        <v>3271</v>
      </c>
      <c r="Y549">
        <v>0</v>
      </c>
      <c r="Z549">
        <v>528</v>
      </c>
      <c r="AA549">
        <v>-585</v>
      </c>
      <c r="AB549">
        <v>0</v>
      </c>
      <c r="AC549">
        <v>-10152</v>
      </c>
      <c r="AD549">
        <v>0</v>
      </c>
      <c r="AE549">
        <v>-582</v>
      </c>
      <c r="AF549" s="1">
        <f t="shared" si="16"/>
        <v>0.21200959874993025</v>
      </c>
      <c r="AG549" s="1">
        <f t="shared" si="17"/>
        <v>1.5381818181818181</v>
      </c>
    </row>
    <row r="550" spans="1:33" hidden="1" x14ac:dyDescent="0.25">
      <c r="A550">
        <v>548</v>
      </c>
      <c r="B550" t="s">
        <v>30</v>
      </c>
      <c r="C550">
        <v>0.25</v>
      </c>
      <c r="D550">
        <v>0.75</v>
      </c>
      <c r="E550">
        <v>0.75</v>
      </c>
      <c r="F550" t="s">
        <v>39</v>
      </c>
      <c r="G550" t="b">
        <v>0</v>
      </c>
      <c r="H550" t="s">
        <v>871</v>
      </c>
      <c r="I550" t="s">
        <v>33</v>
      </c>
      <c r="J550">
        <v>0.367075578075506</v>
      </c>
      <c r="K550">
        <v>-114.456</v>
      </c>
      <c r="L550" t="s">
        <v>1126</v>
      </c>
      <c r="M550" t="s">
        <v>1127</v>
      </c>
      <c r="N550">
        <v>1363</v>
      </c>
      <c r="O550">
        <v>-35825</v>
      </c>
      <c r="P550">
        <v>8614</v>
      </c>
      <c r="Q550">
        <v>0</v>
      </c>
      <c r="T550">
        <v>0</v>
      </c>
      <c r="U550">
        <v>-34459</v>
      </c>
      <c r="V550">
        <v>0</v>
      </c>
      <c r="W550">
        <v>-7106</v>
      </c>
      <c r="X550">
        <v>1166</v>
      </c>
      <c r="Y550">
        <v>0</v>
      </c>
      <c r="Z550">
        <v>197</v>
      </c>
      <c r="AA550">
        <v>-219</v>
      </c>
      <c r="AB550">
        <v>0</v>
      </c>
      <c r="AC550">
        <v>-27686</v>
      </c>
      <c r="AD550">
        <v>0</v>
      </c>
      <c r="AE550">
        <v>-814</v>
      </c>
      <c r="AF550" s="1">
        <f t="shared" si="16"/>
        <v>3.8046057222609911E-2</v>
      </c>
      <c r="AG550" s="1">
        <f t="shared" si="17"/>
        <v>3.8961441035744442</v>
      </c>
    </row>
    <row r="551" spans="1:33" hidden="1" x14ac:dyDescent="0.25">
      <c r="A551">
        <v>549</v>
      </c>
      <c r="B551" t="s">
        <v>30</v>
      </c>
      <c r="C551">
        <v>0.25</v>
      </c>
      <c r="D551">
        <v>0.75</v>
      </c>
      <c r="E551">
        <v>1</v>
      </c>
      <c r="F551" t="s">
        <v>31</v>
      </c>
      <c r="G551" t="b">
        <v>0</v>
      </c>
      <c r="H551" t="s">
        <v>871</v>
      </c>
      <c r="I551" t="s">
        <v>33</v>
      </c>
      <c r="J551">
        <v>0.33397791955119899</v>
      </c>
      <c r="K551">
        <v>-45.652000000000001</v>
      </c>
      <c r="L551" t="s">
        <v>1128</v>
      </c>
      <c r="M551" t="s">
        <v>1129</v>
      </c>
      <c r="N551">
        <v>7977</v>
      </c>
      <c r="O551">
        <v>-10199</v>
      </c>
      <c r="P551">
        <v>3591</v>
      </c>
      <c r="Q551">
        <v>0</v>
      </c>
      <c r="T551">
        <v>1692</v>
      </c>
      <c r="U551">
        <v>-3912</v>
      </c>
      <c r="V551">
        <v>0</v>
      </c>
      <c r="W551">
        <v>-7441</v>
      </c>
      <c r="X551">
        <v>7484</v>
      </c>
      <c r="Y551">
        <v>0</v>
      </c>
      <c r="Z551">
        <v>493</v>
      </c>
      <c r="AA551">
        <v>-548</v>
      </c>
      <c r="AB551">
        <v>0</v>
      </c>
      <c r="AC551">
        <v>-1258</v>
      </c>
      <c r="AD551">
        <v>0</v>
      </c>
      <c r="AE551">
        <v>-952</v>
      </c>
      <c r="AF551" s="1">
        <f t="shared" si="16"/>
        <v>0.78213550348073335</v>
      </c>
      <c r="AG551" s="1">
        <f t="shared" si="17"/>
        <v>0.16906329794382474</v>
      </c>
    </row>
    <row r="552" spans="1:33" hidden="1" x14ac:dyDescent="0.25">
      <c r="A552">
        <v>550</v>
      </c>
      <c r="B552" t="s">
        <v>30</v>
      </c>
      <c r="C552">
        <v>0.25</v>
      </c>
      <c r="D552">
        <v>0.75</v>
      </c>
      <c r="E552">
        <v>1</v>
      </c>
      <c r="F552" t="s">
        <v>36</v>
      </c>
      <c r="G552" t="b">
        <v>0</v>
      </c>
      <c r="H552" t="s">
        <v>871</v>
      </c>
      <c r="I552" t="s">
        <v>33</v>
      </c>
      <c r="J552">
        <v>0.34692015413750799</v>
      </c>
      <c r="K552">
        <v>-69.447999999999993</v>
      </c>
      <c r="L552" t="s">
        <v>1130</v>
      </c>
      <c r="M552" t="s">
        <v>1131</v>
      </c>
      <c r="N552">
        <v>3799</v>
      </c>
      <c r="O552">
        <v>-18065</v>
      </c>
      <c r="P552">
        <v>4312</v>
      </c>
      <c r="Q552">
        <v>0</v>
      </c>
      <c r="T552">
        <v>269</v>
      </c>
      <c r="U552">
        <v>-14532</v>
      </c>
      <c r="V552">
        <v>0</v>
      </c>
      <c r="W552">
        <v>-6600</v>
      </c>
      <c r="X552">
        <v>3271</v>
      </c>
      <c r="Y552">
        <v>0</v>
      </c>
      <c r="Z552">
        <v>528</v>
      </c>
      <c r="AA552">
        <v>-585</v>
      </c>
      <c r="AB552">
        <v>0</v>
      </c>
      <c r="AC552">
        <v>-10152</v>
      </c>
      <c r="AD552">
        <v>0</v>
      </c>
      <c r="AE552">
        <v>-728</v>
      </c>
      <c r="AF552" s="1">
        <f t="shared" si="16"/>
        <v>0.21029615278162192</v>
      </c>
      <c r="AG552" s="1">
        <f t="shared" si="17"/>
        <v>1.5381818181818181</v>
      </c>
    </row>
    <row r="553" spans="1:33" hidden="1" x14ac:dyDescent="0.25">
      <c r="A553">
        <v>551</v>
      </c>
      <c r="B553" t="s">
        <v>30</v>
      </c>
      <c r="C553">
        <v>0.25</v>
      </c>
      <c r="D553">
        <v>0.75</v>
      </c>
      <c r="E553">
        <v>1</v>
      </c>
      <c r="F553" t="s">
        <v>39</v>
      </c>
      <c r="G553" t="b">
        <v>0</v>
      </c>
      <c r="H553" t="s">
        <v>871</v>
      </c>
      <c r="I553" t="s">
        <v>33</v>
      </c>
      <c r="J553">
        <v>0.36722730036691698</v>
      </c>
      <c r="K553">
        <v>-115.976</v>
      </c>
      <c r="L553" t="s">
        <v>1132</v>
      </c>
      <c r="M553" t="s">
        <v>1133</v>
      </c>
      <c r="N553">
        <v>1363</v>
      </c>
      <c r="O553">
        <v>-36396</v>
      </c>
      <c r="P553">
        <v>8757</v>
      </c>
      <c r="Q553">
        <v>0</v>
      </c>
      <c r="T553">
        <v>0</v>
      </c>
      <c r="U553">
        <v>-35029</v>
      </c>
      <c r="V553">
        <v>0</v>
      </c>
      <c r="W553">
        <v>-7106</v>
      </c>
      <c r="X553">
        <v>1166</v>
      </c>
      <c r="Y553">
        <v>0</v>
      </c>
      <c r="Z553">
        <v>197</v>
      </c>
      <c r="AA553">
        <v>-219</v>
      </c>
      <c r="AB553">
        <v>0</v>
      </c>
      <c r="AC553">
        <v>-27686</v>
      </c>
      <c r="AD553">
        <v>0</v>
      </c>
      <c r="AE553">
        <v>-1385</v>
      </c>
      <c r="AF553" s="1">
        <f t="shared" si="16"/>
        <v>3.7449170238487747E-2</v>
      </c>
      <c r="AG553" s="1">
        <f t="shared" si="17"/>
        <v>3.8961441035744442</v>
      </c>
    </row>
    <row r="554" spans="1:33" hidden="1" x14ac:dyDescent="0.25">
      <c r="A554">
        <v>552</v>
      </c>
      <c r="B554" t="s">
        <v>30</v>
      </c>
      <c r="C554">
        <v>0.25</v>
      </c>
      <c r="D554">
        <v>1</v>
      </c>
      <c r="E554">
        <v>0</v>
      </c>
      <c r="F554" t="s">
        <v>31</v>
      </c>
      <c r="G554" t="b">
        <v>0</v>
      </c>
      <c r="H554" t="s">
        <v>871</v>
      </c>
      <c r="I554" t="s">
        <v>33</v>
      </c>
      <c r="J554">
        <v>0.33278279816260897</v>
      </c>
      <c r="K554">
        <v>-45.787999999999997</v>
      </c>
      <c r="L554" t="s">
        <v>1134</v>
      </c>
      <c r="M554" t="s">
        <v>1135</v>
      </c>
      <c r="N554">
        <v>7958</v>
      </c>
      <c r="O554">
        <v>-9545</v>
      </c>
      <c r="P554">
        <v>3460</v>
      </c>
      <c r="Q554">
        <v>0</v>
      </c>
      <c r="T554">
        <v>1885</v>
      </c>
      <c r="U554">
        <v>-3470</v>
      </c>
      <c r="V554">
        <v>0</v>
      </c>
      <c r="W554">
        <v>-7441</v>
      </c>
      <c r="X554">
        <v>7484</v>
      </c>
      <c r="Y554">
        <v>0</v>
      </c>
      <c r="Z554">
        <v>474</v>
      </c>
      <c r="AA554">
        <v>-527</v>
      </c>
      <c r="AB554">
        <v>0</v>
      </c>
      <c r="AC554">
        <v>-1577</v>
      </c>
      <c r="AD554">
        <v>0</v>
      </c>
      <c r="AE554">
        <v>0</v>
      </c>
      <c r="AF554" s="1">
        <f t="shared" si="16"/>
        <v>0.83373493975903612</v>
      </c>
      <c r="AG554" s="1">
        <f t="shared" si="17"/>
        <v>0.21193387985485823</v>
      </c>
    </row>
    <row r="555" spans="1:33" hidden="1" x14ac:dyDescent="0.25">
      <c r="A555">
        <v>553</v>
      </c>
      <c r="B555" t="s">
        <v>30</v>
      </c>
      <c r="C555">
        <v>0.25</v>
      </c>
      <c r="D555">
        <v>1</v>
      </c>
      <c r="E555">
        <v>0</v>
      </c>
      <c r="F555" t="s">
        <v>36</v>
      </c>
      <c r="G555" t="b">
        <v>0</v>
      </c>
      <c r="H555" t="s">
        <v>871</v>
      </c>
      <c r="I555" t="s">
        <v>33</v>
      </c>
      <c r="J555">
        <v>0.34872696584715901</v>
      </c>
      <c r="K555">
        <v>-73.284000000000006</v>
      </c>
      <c r="L555" t="s">
        <v>1136</v>
      </c>
      <c r="M555" t="s">
        <v>1137</v>
      </c>
      <c r="N555">
        <v>3799</v>
      </c>
      <c r="O555">
        <v>-19197</v>
      </c>
      <c r="P555">
        <v>4595</v>
      </c>
      <c r="Q555">
        <v>0</v>
      </c>
      <c r="T555">
        <v>249</v>
      </c>
      <c r="U555">
        <v>-15644</v>
      </c>
      <c r="V555">
        <v>0</v>
      </c>
      <c r="W555">
        <v>-6600</v>
      </c>
      <c r="X555">
        <v>3271</v>
      </c>
      <c r="Y555">
        <v>0</v>
      </c>
      <c r="Z555">
        <v>528</v>
      </c>
      <c r="AA555">
        <v>-585</v>
      </c>
      <c r="AB555">
        <v>0</v>
      </c>
      <c r="AC555">
        <v>-12012</v>
      </c>
      <c r="AD555">
        <v>0</v>
      </c>
      <c r="AE555">
        <v>0</v>
      </c>
      <c r="AF555" s="1">
        <f t="shared" si="16"/>
        <v>0.1978955045059124</v>
      </c>
      <c r="AG555" s="1">
        <f t="shared" si="17"/>
        <v>1.82</v>
      </c>
    </row>
    <row r="556" spans="1:33" hidden="1" x14ac:dyDescent="0.25">
      <c r="A556">
        <v>554</v>
      </c>
      <c r="B556" t="s">
        <v>30</v>
      </c>
      <c r="C556">
        <v>0.25</v>
      </c>
      <c r="D556">
        <v>1</v>
      </c>
      <c r="E556">
        <v>0</v>
      </c>
      <c r="F556" t="s">
        <v>39</v>
      </c>
      <c r="G556" t="b">
        <v>0</v>
      </c>
      <c r="H556" t="s">
        <v>871</v>
      </c>
      <c r="I556" t="s">
        <v>33</v>
      </c>
      <c r="J556">
        <v>0.36768115652121902</v>
      </c>
      <c r="K556">
        <v>-114.096</v>
      </c>
      <c r="L556" t="s">
        <v>1138</v>
      </c>
      <c r="M556" t="s">
        <v>1139</v>
      </c>
      <c r="N556">
        <v>1363</v>
      </c>
      <c r="O556">
        <v>-38218</v>
      </c>
      <c r="P556">
        <v>9212</v>
      </c>
      <c r="Q556">
        <v>0</v>
      </c>
      <c r="T556">
        <v>0</v>
      </c>
      <c r="U556">
        <v>-36851</v>
      </c>
      <c r="V556">
        <v>0</v>
      </c>
      <c r="W556">
        <v>-7106</v>
      </c>
      <c r="X556">
        <v>1166</v>
      </c>
      <c r="Y556">
        <v>0</v>
      </c>
      <c r="Z556">
        <v>197</v>
      </c>
      <c r="AA556">
        <v>-219</v>
      </c>
      <c r="AB556">
        <v>0</v>
      </c>
      <c r="AC556">
        <v>-30893</v>
      </c>
      <c r="AD556">
        <v>0</v>
      </c>
      <c r="AE556">
        <v>0</v>
      </c>
      <c r="AF556" s="1">
        <f t="shared" si="16"/>
        <v>3.5663823329321262E-2</v>
      </c>
      <c r="AG556" s="1">
        <f t="shared" si="17"/>
        <v>4.3474528567407829</v>
      </c>
    </row>
    <row r="557" spans="1:33" hidden="1" x14ac:dyDescent="0.25">
      <c r="A557">
        <v>555</v>
      </c>
      <c r="B557" t="s">
        <v>30</v>
      </c>
      <c r="C557">
        <v>0.25</v>
      </c>
      <c r="D557">
        <v>1</v>
      </c>
      <c r="E557">
        <v>0.25</v>
      </c>
      <c r="F557" t="s">
        <v>31</v>
      </c>
      <c r="G557" t="b">
        <v>0</v>
      </c>
      <c r="H557" t="s">
        <v>871</v>
      </c>
      <c r="I557" t="s">
        <v>33</v>
      </c>
      <c r="J557">
        <v>0.33236471734892897</v>
      </c>
      <c r="K557">
        <v>-45.787999999999997</v>
      </c>
      <c r="L557" t="s">
        <v>1140</v>
      </c>
      <c r="M557" t="s">
        <v>1141</v>
      </c>
      <c r="N557">
        <v>7977</v>
      </c>
      <c r="O557">
        <v>-9846</v>
      </c>
      <c r="P557">
        <v>3503</v>
      </c>
      <c r="Q557">
        <v>0</v>
      </c>
      <c r="T557">
        <v>1835</v>
      </c>
      <c r="U557">
        <v>-3702</v>
      </c>
      <c r="V557">
        <v>0</v>
      </c>
      <c r="W557">
        <v>-7441</v>
      </c>
      <c r="X557">
        <v>7484</v>
      </c>
      <c r="Y557">
        <v>0</v>
      </c>
      <c r="Z557">
        <v>493</v>
      </c>
      <c r="AA557">
        <v>-548</v>
      </c>
      <c r="AB557">
        <v>0</v>
      </c>
      <c r="AC557">
        <v>-1577</v>
      </c>
      <c r="AD557">
        <v>0</v>
      </c>
      <c r="AE557">
        <v>-280</v>
      </c>
      <c r="AF557" s="1">
        <f t="shared" si="16"/>
        <v>0.81017672151127362</v>
      </c>
      <c r="AG557" s="1">
        <f t="shared" si="17"/>
        <v>0.21193387985485823</v>
      </c>
    </row>
    <row r="558" spans="1:33" hidden="1" x14ac:dyDescent="0.25">
      <c r="A558">
        <v>556</v>
      </c>
      <c r="B558" t="s">
        <v>30</v>
      </c>
      <c r="C558">
        <v>0.25</v>
      </c>
      <c r="D558">
        <v>1</v>
      </c>
      <c r="E558">
        <v>0.25</v>
      </c>
      <c r="F558" t="s">
        <v>36</v>
      </c>
      <c r="G558" t="b">
        <v>0</v>
      </c>
      <c r="H558" t="s">
        <v>871</v>
      </c>
      <c r="I558" t="s">
        <v>33</v>
      </c>
      <c r="J558">
        <v>0.34889756335490102</v>
      </c>
      <c r="K558">
        <v>-73.284000000000006</v>
      </c>
      <c r="L558" t="s">
        <v>1142</v>
      </c>
      <c r="M558" t="s">
        <v>1143</v>
      </c>
      <c r="N558">
        <v>3799</v>
      </c>
      <c r="O558">
        <v>-19311</v>
      </c>
      <c r="P558">
        <v>4624</v>
      </c>
      <c r="Q558">
        <v>0</v>
      </c>
      <c r="T558">
        <v>249</v>
      </c>
      <c r="U558">
        <v>-15759</v>
      </c>
      <c r="V558">
        <v>0</v>
      </c>
      <c r="W558">
        <v>-6600</v>
      </c>
      <c r="X558">
        <v>3271</v>
      </c>
      <c r="Y558">
        <v>0</v>
      </c>
      <c r="Z558">
        <v>528</v>
      </c>
      <c r="AA558">
        <v>-585</v>
      </c>
      <c r="AB558">
        <v>0</v>
      </c>
      <c r="AC558">
        <v>-12012</v>
      </c>
      <c r="AD558">
        <v>0</v>
      </c>
      <c r="AE558">
        <v>-114</v>
      </c>
      <c r="AF558" s="1">
        <f t="shared" si="16"/>
        <v>0.19672725389674278</v>
      </c>
      <c r="AG558" s="1">
        <f t="shared" si="17"/>
        <v>1.82</v>
      </c>
    </row>
    <row r="559" spans="1:33" hidden="1" x14ac:dyDescent="0.25">
      <c r="A559">
        <v>557</v>
      </c>
      <c r="B559" t="s">
        <v>30</v>
      </c>
      <c r="C559">
        <v>0.25</v>
      </c>
      <c r="D559">
        <v>1</v>
      </c>
      <c r="E559">
        <v>0.25</v>
      </c>
      <c r="F559" t="s">
        <v>39</v>
      </c>
      <c r="G559" t="b">
        <v>0</v>
      </c>
      <c r="H559" t="s">
        <v>871</v>
      </c>
      <c r="I559" t="s">
        <v>33</v>
      </c>
      <c r="J559">
        <v>0.36774632862713502</v>
      </c>
      <c r="K559">
        <v>-116.496</v>
      </c>
      <c r="L559" t="s">
        <v>1144</v>
      </c>
      <c r="M559" t="s">
        <v>1145</v>
      </c>
      <c r="N559">
        <v>1363</v>
      </c>
      <c r="O559">
        <v>-38494</v>
      </c>
      <c r="P559">
        <v>9281</v>
      </c>
      <c r="Q559">
        <v>0</v>
      </c>
      <c r="T559">
        <v>0</v>
      </c>
      <c r="U559">
        <v>-37128</v>
      </c>
      <c r="V559">
        <v>0</v>
      </c>
      <c r="W559">
        <v>-7106</v>
      </c>
      <c r="X559">
        <v>1166</v>
      </c>
      <c r="Y559">
        <v>0</v>
      </c>
      <c r="Z559">
        <v>197</v>
      </c>
      <c r="AA559">
        <v>-219</v>
      </c>
      <c r="AB559">
        <v>0</v>
      </c>
      <c r="AC559">
        <v>-30897</v>
      </c>
      <c r="AD559">
        <v>0</v>
      </c>
      <c r="AE559">
        <v>-272</v>
      </c>
      <c r="AF559" s="1">
        <f t="shared" si="16"/>
        <v>3.5408115550475398E-2</v>
      </c>
      <c r="AG559" s="1">
        <f t="shared" si="17"/>
        <v>4.3480157613284547</v>
      </c>
    </row>
    <row r="560" spans="1:33" hidden="1" x14ac:dyDescent="0.25">
      <c r="A560">
        <v>558</v>
      </c>
      <c r="B560" t="s">
        <v>30</v>
      </c>
      <c r="C560">
        <v>0.25</v>
      </c>
      <c r="D560">
        <v>1</v>
      </c>
      <c r="E560">
        <v>0.5</v>
      </c>
      <c r="F560" t="s">
        <v>31</v>
      </c>
      <c r="G560" t="b">
        <v>0</v>
      </c>
      <c r="H560" t="s">
        <v>871</v>
      </c>
      <c r="I560" t="s">
        <v>33</v>
      </c>
      <c r="J560">
        <v>0.33400090581344699</v>
      </c>
      <c r="K560">
        <v>-45.787999999999997</v>
      </c>
      <c r="L560" t="s">
        <v>1146</v>
      </c>
      <c r="M560" t="s">
        <v>1147</v>
      </c>
      <c r="N560">
        <v>7977</v>
      </c>
      <c r="O560">
        <v>-10204</v>
      </c>
      <c r="P560">
        <v>3593</v>
      </c>
      <c r="Q560">
        <v>0</v>
      </c>
      <c r="T560">
        <v>1723</v>
      </c>
      <c r="U560">
        <v>-3949</v>
      </c>
      <c r="V560">
        <v>0</v>
      </c>
      <c r="W560">
        <v>-7441</v>
      </c>
      <c r="X560">
        <v>7484</v>
      </c>
      <c r="Y560">
        <v>0</v>
      </c>
      <c r="Z560">
        <v>493</v>
      </c>
      <c r="AA560">
        <v>-548</v>
      </c>
      <c r="AB560">
        <v>0</v>
      </c>
      <c r="AC560">
        <v>-1577</v>
      </c>
      <c r="AD560">
        <v>0</v>
      </c>
      <c r="AE560">
        <v>-638</v>
      </c>
      <c r="AF560" s="1">
        <f t="shared" si="16"/>
        <v>0.78175225401803217</v>
      </c>
      <c r="AG560" s="1">
        <f t="shared" si="17"/>
        <v>0.21193387985485823</v>
      </c>
    </row>
    <row r="561" spans="1:33" hidden="1" x14ac:dyDescent="0.25">
      <c r="A561">
        <v>559</v>
      </c>
      <c r="B561" t="s">
        <v>30</v>
      </c>
      <c r="C561">
        <v>0.25</v>
      </c>
      <c r="D561">
        <v>1</v>
      </c>
      <c r="E561">
        <v>0.5</v>
      </c>
      <c r="F561" t="s">
        <v>36</v>
      </c>
      <c r="G561" t="b">
        <v>0</v>
      </c>
      <c r="H561" t="s">
        <v>871</v>
      </c>
      <c r="I561" t="s">
        <v>33</v>
      </c>
      <c r="J561">
        <v>0.34928401650017898</v>
      </c>
      <c r="K561">
        <v>-73.284000000000006</v>
      </c>
      <c r="L561" t="s">
        <v>1148</v>
      </c>
      <c r="M561" t="s">
        <v>1149</v>
      </c>
      <c r="N561">
        <v>3799</v>
      </c>
      <c r="O561">
        <v>-19576</v>
      </c>
      <c r="P561">
        <v>4690</v>
      </c>
      <c r="Q561">
        <v>0</v>
      </c>
      <c r="T561">
        <v>244</v>
      </c>
      <c r="U561">
        <v>-16018</v>
      </c>
      <c r="V561">
        <v>0</v>
      </c>
      <c r="W561">
        <v>-6600</v>
      </c>
      <c r="X561">
        <v>3271</v>
      </c>
      <c r="Y561">
        <v>0</v>
      </c>
      <c r="Z561">
        <v>528</v>
      </c>
      <c r="AA561">
        <v>-585</v>
      </c>
      <c r="AB561">
        <v>0</v>
      </c>
      <c r="AC561">
        <v>-12012</v>
      </c>
      <c r="AD561">
        <v>0</v>
      </c>
      <c r="AE561">
        <v>-379</v>
      </c>
      <c r="AF561" s="1">
        <f t="shared" si="16"/>
        <v>0.19406416019615857</v>
      </c>
      <c r="AG561" s="1">
        <f t="shared" si="17"/>
        <v>1.82</v>
      </c>
    </row>
    <row r="562" spans="1:33" hidden="1" x14ac:dyDescent="0.25">
      <c r="A562">
        <v>560</v>
      </c>
      <c r="B562" t="s">
        <v>30</v>
      </c>
      <c r="C562">
        <v>0.25</v>
      </c>
      <c r="D562">
        <v>1</v>
      </c>
      <c r="E562">
        <v>0.5</v>
      </c>
      <c r="F562" t="s">
        <v>39</v>
      </c>
      <c r="G562" t="b">
        <v>0</v>
      </c>
      <c r="H562" t="s">
        <v>871</v>
      </c>
      <c r="I562" t="s">
        <v>33</v>
      </c>
      <c r="J562">
        <v>0.36780252870422903</v>
      </c>
      <c r="K562">
        <v>-116.496</v>
      </c>
      <c r="L562" t="s">
        <v>1150</v>
      </c>
      <c r="M562" t="s">
        <v>1151</v>
      </c>
      <c r="N562">
        <v>1363</v>
      </c>
      <c r="O562">
        <v>-38736</v>
      </c>
      <c r="P562">
        <v>9342</v>
      </c>
      <c r="Q562">
        <v>0</v>
      </c>
      <c r="T562">
        <v>0</v>
      </c>
      <c r="U562">
        <v>-37370</v>
      </c>
      <c r="V562">
        <v>0</v>
      </c>
      <c r="W562">
        <v>-7106</v>
      </c>
      <c r="X562">
        <v>1166</v>
      </c>
      <c r="Y562">
        <v>0</v>
      </c>
      <c r="Z562">
        <v>197</v>
      </c>
      <c r="AA562">
        <v>-219</v>
      </c>
      <c r="AB562">
        <v>0</v>
      </c>
      <c r="AC562">
        <v>-30897</v>
      </c>
      <c r="AD562">
        <v>0</v>
      </c>
      <c r="AE562">
        <v>-514</v>
      </c>
      <c r="AF562" s="1">
        <f t="shared" si="16"/>
        <v>3.5186906237092114E-2</v>
      </c>
      <c r="AG562" s="1">
        <f t="shared" si="17"/>
        <v>4.3480157613284547</v>
      </c>
    </row>
    <row r="563" spans="1:33" hidden="1" x14ac:dyDescent="0.25">
      <c r="A563">
        <v>561</v>
      </c>
      <c r="B563" t="s">
        <v>30</v>
      </c>
      <c r="C563">
        <v>0.25</v>
      </c>
      <c r="D563">
        <v>1</v>
      </c>
      <c r="E563">
        <v>0.75</v>
      </c>
      <c r="F563" t="s">
        <v>31</v>
      </c>
      <c r="G563" t="b">
        <v>0</v>
      </c>
      <c r="H563" t="s">
        <v>871</v>
      </c>
      <c r="I563" t="s">
        <v>33</v>
      </c>
      <c r="J563">
        <v>0.33510365441504902</v>
      </c>
      <c r="K563">
        <v>-45.787999999999997</v>
      </c>
      <c r="L563" t="s">
        <v>1152</v>
      </c>
      <c r="M563" t="s">
        <v>1153</v>
      </c>
      <c r="N563">
        <v>7977</v>
      </c>
      <c r="O563">
        <v>-10461</v>
      </c>
      <c r="P563">
        <v>3657</v>
      </c>
      <c r="Q563">
        <v>0</v>
      </c>
      <c r="T563">
        <v>1638</v>
      </c>
      <c r="U563">
        <v>-4121</v>
      </c>
      <c r="V563">
        <v>0</v>
      </c>
      <c r="W563">
        <v>-7441</v>
      </c>
      <c r="X563">
        <v>7484</v>
      </c>
      <c r="Y563">
        <v>0</v>
      </c>
      <c r="Z563">
        <v>493</v>
      </c>
      <c r="AA563">
        <v>-548</v>
      </c>
      <c r="AB563">
        <v>0</v>
      </c>
      <c r="AC563">
        <v>-1577</v>
      </c>
      <c r="AD563">
        <v>0</v>
      </c>
      <c r="AE563">
        <v>-895</v>
      </c>
      <c r="AF563" s="1">
        <f t="shared" si="16"/>
        <v>0.76254660166332089</v>
      </c>
      <c r="AG563" s="1">
        <f t="shared" si="17"/>
        <v>0.21193387985485823</v>
      </c>
    </row>
    <row r="564" spans="1:33" hidden="1" x14ac:dyDescent="0.25">
      <c r="A564">
        <v>562</v>
      </c>
      <c r="B564" t="s">
        <v>30</v>
      </c>
      <c r="C564">
        <v>0.25</v>
      </c>
      <c r="D564">
        <v>1</v>
      </c>
      <c r="E564">
        <v>0.75</v>
      </c>
      <c r="F564" t="s">
        <v>36</v>
      </c>
      <c r="G564" t="b">
        <v>0</v>
      </c>
      <c r="H564" t="s">
        <v>871</v>
      </c>
      <c r="I564" t="s">
        <v>33</v>
      </c>
      <c r="J564">
        <v>0.34957260220166497</v>
      </c>
      <c r="K564">
        <v>-73.284000000000006</v>
      </c>
      <c r="L564" t="s">
        <v>1154</v>
      </c>
      <c r="M564" t="s">
        <v>1155</v>
      </c>
      <c r="N564">
        <v>3799</v>
      </c>
      <c r="O564">
        <v>-19779</v>
      </c>
      <c r="P564">
        <v>4741</v>
      </c>
      <c r="Q564">
        <v>0</v>
      </c>
      <c r="T564">
        <v>238</v>
      </c>
      <c r="U564">
        <v>-16215</v>
      </c>
      <c r="V564">
        <v>0</v>
      </c>
      <c r="W564">
        <v>-6600</v>
      </c>
      <c r="X564">
        <v>3271</v>
      </c>
      <c r="Y564">
        <v>0</v>
      </c>
      <c r="Z564">
        <v>528</v>
      </c>
      <c r="AA564">
        <v>-585</v>
      </c>
      <c r="AB564">
        <v>0</v>
      </c>
      <c r="AC564">
        <v>-12012</v>
      </c>
      <c r="AD564">
        <v>0</v>
      </c>
      <c r="AE564">
        <v>-582</v>
      </c>
      <c r="AF564" s="1">
        <f t="shared" si="16"/>
        <v>0.19207240002022347</v>
      </c>
      <c r="AG564" s="1">
        <f t="shared" si="17"/>
        <v>1.82</v>
      </c>
    </row>
    <row r="565" spans="1:33" hidden="1" x14ac:dyDescent="0.25">
      <c r="A565">
        <v>563</v>
      </c>
      <c r="B565" t="s">
        <v>30</v>
      </c>
      <c r="C565">
        <v>0.25</v>
      </c>
      <c r="D565">
        <v>1</v>
      </c>
      <c r="E565">
        <v>0.75</v>
      </c>
      <c r="F565" t="s">
        <v>39</v>
      </c>
      <c r="G565" t="b">
        <v>0</v>
      </c>
      <c r="H565" t="s">
        <v>871</v>
      </c>
      <c r="I565" t="s">
        <v>33</v>
      </c>
      <c r="J565">
        <v>0.36787116926151597</v>
      </c>
      <c r="K565">
        <v>-117.36</v>
      </c>
      <c r="L565" t="s">
        <v>1156</v>
      </c>
      <c r="M565" t="s">
        <v>1157</v>
      </c>
      <c r="N565">
        <v>1363</v>
      </c>
      <c r="O565">
        <v>-39036</v>
      </c>
      <c r="P565">
        <v>9417</v>
      </c>
      <c r="Q565">
        <v>0</v>
      </c>
      <c r="T565">
        <v>0</v>
      </c>
      <c r="U565">
        <v>-37669</v>
      </c>
      <c r="V565">
        <v>0</v>
      </c>
      <c r="W565">
        <v>-7106</v>
      </c>
      <c r="X565">
        <v>1166</v>
      </c>
      <c r="Y565">
        <v>0</v>
      </c>
      <c r="Z565">
        <v>197</v>
      </c>
      <c r="AA565">
        <v>-219</v>
      </c>
      <c r="AB565">
        <v>0</v>
      </c>
      <c r="AC565">
        <v>-30897</v>
      </c>
      <c r="AD565">
        <v>0</v>
      </c>
      <c r="AE565">
        <v>-814</v>
      </c>
      <c r="AF565" s="1">
        <f t="shared" si="16"/>
        <v>3.491648734501486E-2</v>
      </c>
      <c r="AG565" s="1">
        <f t="shared" si="17"/>
        <v>4.3480157613284547</v>
      </c>
    </row>
    <row r="566" spans="1:33" hidden="1" x14ac:dyDescent="0.25">
      <c r="A566">
        <v>564</v>
      </c>
      <c r="B566" t="s">
        <v>30</v>
      </c>
      <c r="C566">
        <v>0.25</v>
      </c>
      <c r="D566">
        <v>1</v>
      </c>
      <c r="E566">
        <v>1</v>
      </c>
      <c r="F566" t="s">
        <v>31</v>
      </c>
      <c r="G566" t="b">
        <v>0</v>
      </c>
      <c r="H566" t="s">
        <v>871</v>
      </c>
      <c r="I566" t="s">
        <v>33</v>
      </c>
      <c r="J566">
        <v>0.33534035841369902</v>
      </c>
      <c r="K566">
        <v>-45.787999999999997</v>
      </c>
      <c r="L566" t="s">
        <v>1158</v>
      </c>
      <c r="M566" t="s">
        <v>1159</v>
      </c>
      <c r="N566">
        <v>7977</v>
      </c>
      <c r="O566">
        <v>-10518</v>
      </c>
      <c r="P566">
        <v>3671</v>
      </c>
      <c r="Q566">
        <v>0</v>
      </c>
      <c r="T566">
        <v>1632</v>
      </c>
      <c r="U566">
        <v>-4172</v>
      </c>
      <c r="V566">
        <v>0</v>
      </c>
      <c r="W566">
        <v>-7441</v>
      </c>
      <c r="X566">
        <v>7484</v>
      </c>
      <c r="Y566">
        <v>0</v>
      </c>
      <c r="Z566">
        <v>493</v>
      </c>
      <c r="AA566">
        <v>-548</v>
      </c>
      <c r="AB566">
        <v>0</v>
      </c>
      <c r="AC566">
        <v>-1577</v>
      </c>
      <c r="AD566">
        <v>0</v>
      </c>
      <c r="AE566">
        <v>-952</v>
      </c>
      <c r="AF566" s="1">
        <f t="shared" si="16"/>
        <v>0.7584141471762692</v>
      </c>
      <c r="AG566" s="1">
        <f t="shared" si="17"/>
        <v>0.21193387985485823</v>
      </c>
    </row>
    <row r="567" spans="1:33" hidden="1" x14ac:dyDescent="0.25">
      <c r="A567">
        <v>565</v>
      </c>
      <c r="B567" t="s">
        <v>30</v>
      </c>
      <c r="C567">
        <v>0.25</v>
      </c>
      <c r="D567">
        <v>1</v>
      </c>
      <c r="E567">
        <v>1</v>
      </c>
      <c r="F567" t="s">
        <v>36</v>
      </c>
      <c r="G567" t="b">
        <v>0</v>
      </c>
      <c r="H567" t="s">
        <v>871</v>
      </c>
      <c r="I567" t="s">
        <v>33</v>
      </c>
      <c r="J567">
        <v>0.34977666141394398</v>
      </c>
      <c r="K567">
        <v>-73.284000000000006</v>
      </c>
      <c r="L567" t="s">
        <v>1160</v>
      </c>
      <c r="M567" t="s">
        <v>1161</v>
      </c>
      <c r="N567">
        <v>3799</v>
      </c>
      <c r="O567">
        <v>-19925</v>
      </c>
      <c r="P567">
        <v>4777</v>
      </c>
      <c r="Q567">
        <v>0</v>
      </c>
      <c r="T567">
        <v>234</v>
      </c>
      <c r="U567">
        <v>-16357</v>
      </c>
      <c r="V567">
        <v>0</v>
      </c>
      <c r="W567">
        <v>-6600</v>
      </c>
      <c r="X567">
        <v>3271</v>
      </c>
      <c r="Y567">
        <v>0</v>
      </c>
      <c r="Z567">
        <v>528</v>
      </c>
      <c r="AA567">
        <v>-585</v>
      </c>
      <c r="AB567">
        <v>0</v>
      </c>
      <c r="AC567">
        <v>-12012</v>
      </c>
      <c r="AD567">
        <v>0</v>
      </c>
      <c r="AE567">
        <v>-728</v>
      </c>
      <c r="AF567" s="1">
        <f t="shared" si="16"/>
        <v>0.19066499372647427</v>
      </c>
      <c r="AG567" s="1">
        <f t="shared" si="17"/>
        <v>1.82</v>
      </c>
    </row>
    <row r="568" spans="1:33" hidden="1" x14ac:dyDescent="0.25">
      <c r="A568">
        <v>566</v>
      </c>
      <c r="B568" t="s">
        <v>30</v>
      </c>
      <c r="C568">
        <v>0.25</v>
      </c>
      <c r="D568">
        <v>1</v>
      </c>
      <c r="E568">
        <v>1</v>
      </c>
      <c r="F568" t="s">
        <v>39</v>
      </c>
      <c r="G568" t="b">
        <v>0</v>
      </c>
      <c r="H568" t="s">
        <v>871</v>
      </c>
      <c r="I568" t="s">
        <v>33</v>
      </c>
      <c r="J568">
        <v>0.36799901103345001</v>
      </c>
      <c r="K568">
        <v>-118.88</v>
      </c>
      <c r="L568" t="s">
        <v>1162</v>
      </c>
      <c r="M568" t="s">
        <v>1163</v>
      </c>
      <c r="N568">
        <v>1363</v>
      </c>
      <c r="O568">
        <v>-39607</v>
      </c>
      <c r="P568">
        <v>9559</v>
      </c>
      <c r="Q568">
        <v>0</v>
      </c>
      <c r="T568">
        <v>0</v>
      </c>
      <c r="U568">
        <v>-38240</v>
      </c>
      <c r="V568">
        <v>0</v>
      </c>
      <c r="W568">
        <v>-7106</v>
      </c>
      <c r="X568">
        <v>1166</v>
      </c>
      <c r="Y568">
        <v>0</v>
      </c>
      <c r="Z568">
        <v>197</v>
      </c>
      <c r="AA568">
        <v>-219</v>
      </c>
      <c r="AB568">
        <v>0</v>
      </c>
      <c r="AC568">
        <v>-30897</v>
      </c>
      <c r="AD568">
        <v>0</v>
      </c>
      <c r="AE568">
        <v>-1385</v>
      </c>
      <c r="AF568" s="1">
        <f t="shared" si="16"/>
        <v>3.4413108793900068E-2</v>
      </c>
      <c r="AG568" s="1">
        <f t="shared" si="17"/>
        <v>4.3480157613284547</v>
      </c>
    </row>
    <row r="569" spans="1:33" hidden="1" x14ac:dyDescent="0.25">
      <c r="A569">
        <v>567</v>
      </c>
      <c r="B569" t="s">
        <v>30</v>
      </c>
      <c r="C569">
        <v>0.5</v>
      </c>
      <c r="D569">
        <v>0</v>
      </c>
      <c r="E569">
        <v>0</v>
      </c>
      <c r="F569" t="s">
        <v>31</v>
      </c>
      <c r="G569" t="b">
        <v>0</v>
      </c>
      <c r="H569" t="s">
        <v>871</v>
      </c>
      <c r="I569" t="s">
        <v>33</v>
      </c>
      <c r="J569">
        <v>0.27077437471770299</v>
      </c>
      <c r="K569">
        <v>27.472000000000001</v>
      </c>
      <c r="L569" t="s">
        <v>1164</v>
      </c>
      <c r="M569" t="s">
        <v>1165</v>
      </c>
      <c r="N569">
        <v>10350</v>
      </c>
      <c r="O569">
        <v>-8241</v>
      </c>
      <c r="P569">
        <v>2932</v>
      </c>
      <c r="Q569">
        <v>0</v>
      </c>
      <c r="T569">
        <v>4189</v>
      </c>
      <c r="U569">
        <v>-2079</v>
      </c>
      <c r="V569">
        <v>0</v>
      </c>
      <c r="W569">
        <v>-7441</v>
      </c>
      <c r="X569">
        <v>9629</v>
      </c>
      <c r="Y569">
        <v>0</v>
      </c>
      <c r="Z569">
        <v>721</v>
      </c>
      <c r="AA569">
        <v>-800</v>
      </c>
      <c r="AB569">
        <v>0</v>
      </c>
      <c r="AC569">
        <v>0</v>
      </c>
      <c r="AD569">
        <v>0</v>
      </c>
      <c r="AE569">
        <v>0</v>
      </c>
      <c r="AF569" s="1">
        <f t="shared" si="16"/>
        <v>1.2559155442300691</v>
      </c>
      <c r="AG569" s="1">
        <f t="shared" si="17"/>
        <v>0</v>
      </c>
    </row>
    <row r="570" spans="1:33" hidden="1" x14ac:dyDescent="0.25">
      <c r="A570">
        <v>568</v>
      </c>
      <c r="B570" t="s">
        <v>30</v>
      </c>
      <c r="C570">
        <v>0.5</v>
      </c>
      <c r="D570">
        <v>0</v>
      </c>
      <c r="E570">
        <v>0</v>
      </c>
      <c r="F570" t="s">
        <v>36</v>
      </c>
      <c r="G570" t="b">
        <v>0</v>
      </c>
      <c r="H570" t="s">
        <v>871</v>
      </c>
      <c r="I570" t="s">
        <v>33</v>
      </c>
      <c r="J570">
        <v>0.28245025117248701</v>
      </c>
      <c r="K570">
        <v>32.091999999999999</v>
      </c>
      <c r="L570" t="s">
        <v>1166</v>
      </c>
      <c r="M570" t="s">
        <v>1167</v>
      </c>
      <c r="N570">
        <v>4554</v>
      </c>
      <c r="O570">
        <v>-7543</v>
      </c>
      <c r="P570">
        <v>1526</v>
      </c>
      <c r="Q570">
        <v>0</v>
      </c>
      <c r="T570">
        <v>781</v>
      </c>
      <c r="U570">
        <v>-3769</v>
      </c>
      <c r="V570">
        <v>0</v>
      </c>
      <c r="W570">
        <v>-6600</v>
      </c>
      <c r="X570">
        <v>3705</v>
      </c>
      <c r="Y570">
        <v>0</v>
      </c>
      <c r="Z570">
        <v>849</v>
      </c>
      <c r="AA570">
        <v>-943</v>
      </c>
      <c r="AB570">
        <v>0</v>
      </c>
      <c r="AC570">
        <v>0</v>
      </c>
      <c r="AD570">
        <v>0</v>
      </c>
      <c r="AE570">
        <v>0</v>
      </c>
      <c r="AF570" s="1">
        <f t="shared" si="16"/>
        <v>0.60373856555747052</v>
      </c>
      <c r="AG570" s="1">
        <f t="shared" si="17"/>
        <v>0</v>
      </c>
    </row>
    <row r="571" spans="1:33" hidden="1" x14ac:dyDescent="0.25">
      <c r="A571">
        <v>569</v>
      </c>
      <c r="B571" t="s">
        <v>30</v>
      </c>
      <c r="C571">
        <v>0.5</v>
      </c>
      <c r="D571">
        <v>0</v>
      </c>
      <c r="E571">
        <v>0</v>
      </c>
      <c r="F571" t="s">
        <v>39</v>
      </c>
      <c r="G571" t="b">
        <v>0</v>
      </c>
      <c r="H571" t="s">
        <v>871</v>
      </c>
      <c r="I571" t="s">
        <v>33</v>
      </c>
      <c r="J571">
        <v>0.33983270692033302</v>
      </c>
      <c r="K571">
        <v>-20.724</v>
      </c>
      <c r="L571" t="s">
        <v>1168</v>
      </c>
      <c r="M571" t="s">
        <v>1169</v>
      </c>
      <c r="N571">
        <v>1156</v>
      </c>
      <c r="O571">
        <v>-7365</v>
      </c>
      <c r="P571">
        <v>1560</v>
      </c>
      <c r="Q571">
        <v>0</v>
      </c>
      <c r="T571">
        <v>0</v>
      </c>
      <c r="U571">
        <v>-6207</v>
      </c>
      <c r="V571">
        <v>0</v>
      </c>
      <c r="W571">
        <v>-7106</v>
      </c>
      <c r="X571">
        <v>909</v>
      </c>
      <c r="Y571">
        <v>0</v>
      </c>
      <c r="Z571">
        <v>247</v>
      </c>
      <c r="AA571">
        <v>-259</v>
      </c>
      <c r="AB571">
        <v>0</v>
      </c>
      <c r="AC571">
        <v>0</v>
      </c>
      <c r="AD571">
        <v>0</v>
      </c>
      <c r="AE571">
        <v>0</v>
      </c>
      <c r="AF571" s="1">
        <f t="shared" si="16"/>
        <v>0.15695858791581807</v>
      </c>
      <c r="AG571" s="1">
        <f t="shared" si="17"/>
        <v>0</v>
      </c>
    </row>
    <row r="572" spans="1:33" hidden="1" x14ac:dyDescent="0.25">
      <c r="A572">
        <v>570</v>
      </c>
      <c r="B572" t="s">
        <v>30</v>
      </c>
      <c r="C572">
        <v>0.5</v>
      </c>
      <c r="D572">
        <v>0</v>
      </c>
      <c r="E572">
        <v>0.25</v>
      </c>
      <c r="F572" t="s">
        <v>31</v>
      </c>
      <c r="G572" t="b">
        <v>0</v>
      </c>
      <c r="H572" t="s">
        <v>871</v>
      </c>
      <c r="I572" t="s">
        <v>33</v>
      </c>
      <c r="J572">
        <v>0.272260038478775</v>
      </c>
      <c r="K572">
        <v>28.34</v>
      </c>
      <c r="L572" t="s">
        <v>1170</v>
      </c>
      <c r="M572" t="s">
        <v>1171</v>
      </c>
      <c r="N572">
        <v>10582</v>
      </c>
      <c r="O572">
        <v>-8543</v>
      </c>
      <c r="P572">
        <v>3024</v>
      </c>
      <c r="Q572">
        <v>0</v>
      </c>
      <c r="T572">
        <v>4307</v>
      </c>
      <c r="U572">
        <v>-2267</v>
      </c>
      <c r="V572">
        <v>0</v>
      </c>
      <c r="W572">
        <v>-7441</v>
      </c>
      <c r="X572">
        <v>9841</v>
      </c>
      <c r="Y572">
        <v>0</v>
      </c>
      <c r="Z572">
        <v>741</v>
      </c>
      <c r="AA572">
        <v>-822</v>
      </c>
      <c r="AB572">
        <v>0</v>
      </c>
      <c r="AC572">
        <v>0</v>
      </c>
      <c r="AD572">
        <v>0</v>
      </c>
      <c r="AE572">
        <v>-280</v>
      </c>
      <c r="AF572" s="1">
        <f t="shared" si="16"/>
        <v>1.2386749385461782</v>
      </c>
      <c r="AG572" s="1">
        <f t="shared" si="17"/>
        <v>0</v>
      </c>
    </row>
    <row r="573" spans="1:33" hidden="1" x14ac:dyDescent="0.25">
      <c r="A573">
        <v>571</v>
      </c>
      <c r="B573" t="s">
        <v>30</v>
      </c>
      <c r="C573">
        <v>0.5</v>
      </c>
      <c r="D573">
        <v>0</v>
      </c>
      <c r="E573">
        <v>0.25</v>
      </c>
      <c r="F573" t="s">
        <v>36</v>
      </c>
      <c r="G573" t="b">
        <v>0</v>
      </c>
      <c r="H573" t="s">
        <v>871</v>
      </c>
      <c r="I573" t="s">
        <v>33</v>
      </c>
      <c r="J573">
        <v>0.28285439469134999</v>
      </c>
      <c r="K573">
        <v>33.727999999999902</v>
      </c>
      <c r="L573" t="s">
        <v>1172</v>
      </c>
      <c r="M573" t="s">
        <v>1173</v>
      </c>
      <c r="N573">
        <v>4703</v>
      </c>
      <c r="O573">
        <v>-7673</v>
      </c>
      <c r="P573">
        <v>1575</v>
      </c>
      <c r="Q573">
        <v>0</v>
      </c>
      <c r="T573">
        <v>859</v>
      </c>
      <c r="U573">
        <v>-3829</v>
      </c>
      <c r="V573">
        <v>0</v>
      </c>
      <c r="W573">
        <v>-6600</v>
      </c>
      <c r="X573">
        <v>3840</v>
      </c>
      <c r="Y573">
        <v>0</v>
      </c>
      <c r="Z573">
        <v>863</v>
      </c>
      <c r="AA573">
        <v>-959</v>
      </c>
      <c r="AB573">
        <v>0</v>
      </c>
      <c r="AC573">
        <v>0</v>
      </c>
      <c r="AD573">
        <v>0</v>
      </c>
      <c r="AE573">
        <v>-114</v>
      </c>
      <c r="AF573" s="1">
        <f t="shared" si="16"/>
        <v>0.61292845041053046</v>
      </c>
      <c r="AG573" s="1">
        <f t="shared" si="17"/>
        <v>0</v>
      </c>
    </row>
    <row r="574" spans="1:33" hidden="1" x14ac:dyDescent="0.25">
      <c r="A574">
        <v>572</v>
      </c>
      <c r="B574" t="s">
        <v>30</v>
      </c>
      <c r="C574">
        <v>0.5</v>
      </c>
      <c r="D574">
        <v>0</v>
      </c>
      <c r="E574">
        <v>0.25</v>
      </c>
      <c r="F574" t="s">
        <v>39</v>
      </c>
      <c r="G574" t="b">
        <v>0</v>
      </c>
      <c r="H574" t="s">
        <v>871</v>
      </c>
      <c r="I574" t="s">
        <v>33</v>
      </c>
      <c r="J574">
        <v>0.34034336015252298</v>
      </c>
      <c r="K574">
        <v>-31.428000000000001</v>
      </c>
      <c r="L574" t="s">
        <v>1174</v>
      </c>
      <c r="M574" t="s">
        <v>1175</v>
      </c>
      <c r="N574">
        <v>1183</v>
      </c>
      <c r="O574">
        <v>-7642</v>
      </c>
      <c r="P574">
        <v>1623</v>
      </c>
      <c r="Q574">
        <v>0</v>
      </c>
      <c r="T574">
        <v>0</v>
      </c>
      <c r="U574">
        <v>-6459</v>
      </c>
      <c r="V574">
        <v>0</v>
      </c>
      <c r="W574">
        <v>-7106</v>
      </c>
      <c r="X574">
        <v>931</v>
      </c>
      <c r="Y574">
        <v>0</v>
      </c>
      <c r="Z574">
        <v>252</v>
      </c>
      <c r="AA574">
        <v>-264</v>
      </c>
      <c r="AB574">
        <v>0</v>
      </c>
      <c r="AC574">
        <v>0</v>
      </c>
      <c r="AD574">
        <v>0</v>
      </c>
      <c r="AE574">
        <v>-272</v>
      </c>
      <c r="AF574" s="1">
        <f t="shared" si="16"/>
        <v>0.15480240774666318</v>
      </c>
      <c r="AG574" s="1">
        <f t="shared" si="17"/>
        <v>0</v>
      </c>
    </row>
    <row r="575" spans="1:33" hidden="1" x14ac:dyDescent="0.25">
      <c r="A575">
        <v>573</v>
      </c>
      <c r="B575" t="s">
        <v>30</v>
      </c>
      <c r="C575">
        <v>0.5</v>
      </c>
      <c r="D575">
        <v>0</v>
      </c>
      <c r="E575">
        <v>0.5</v>
      </c>
      <c r="F575" t="s">
        <v>31</v>
      </c>
      <c r="G575" t="b">
        <v>0</v>
      </c>
      <c r="H575" t="s">
        <v>871</v>
      </c>
      <c r="I575" t="s">
        <v>33</v>
      </c>
      <c r="J575">
        <v>0.26972001568283399</v>
      </c>
      <c r="K575">
        <v>28.34</v>
      </c>
      <c r="L575" t="s">
        <v>1176</v>
      </c>
      <c r="M575" t="s">
        <v>1177</v>
      </c>
      <c r="N575">
        <v>10693</v>
      </c>
      <c r="O575">
        <v>-9025</v>
      </c>
      <c r="P575">
        <v>3016</v>
      </c>
      <c r="Q575">
        <v>0</v>
      </c>
      <c r="T575">
        <v>4123</v>
      </c>
      <c r="U575">
        <v>-2455</v>
      </c>
      <c r="V575">
        <v>0</v>
      </c>
      <c r="W575">
        <v>-7441</v>
      </c>
      <c r="X575">
        <v>9841</v>
      </c>
      <c r="Y575">
        <v>0</v>
      </c>
      <c r="Z575">
        <v>852</v>
      </c>
      <c r="AA575">
        <v>-946</v>
      </c>
      <c r="AB575">
        <v>0</v>
      </c>
      <c r="AC575">
        <v>0</v>
      </c>
      <c r="AD575">
        <v>0</v>
      </c>
      <c r="AE575">
        <v>-638</v>
      </c>
      <c r="AF575" s="1">
        <f t="shared" si="16"/>
        <v>1.1848199445983381</v>
      </c>
      <c r="AG575" s="1">
        <f t="shared" si="17"/>
        <v>0</v>
      </c>
    </row>
    <row r="576" spans="1:33" hidden="1" x14ac:dyDescent="0.25">
      <c r="A576">
        <v>574</v>
      </c>
      <c r="B576" t="s">
        <v>30</v>
      </c>
      <c r="C576">
        <v>0.5</v>
      </c>
      <c r="D576">
        <v>0</v>
      </c>
      <c r="E576">
        <v>0.5</v>
      </c>
      <c r="F576" t="s">
        <v>36</v>
      </c>
      <c r="G576" t="b">
        <v>0</v>
      </c>
      <c r="H576" t="s">
        <v>871</v>
      </c>
      <c r="I576" t="s">
        <v>33</v>
      </c>
      <c r="J576">
        <v>0.28469030776627202</v>
      </c>
      <c r="K576">
        <v>33.727999999999902</v>
      </c>
      <c r="L576" t="s">
        <v>1178</v>
      </c>
      <c r="M576" t="s">
        <v>1179</v>
      </c>
      <c r="N576">
        <v>4702</v>
      </c>
      <c r="O576">
        <v>-7943</v>
      </c>
      <c r="P576">
        <v>1622</v>
      </c>
      <c r="Q576">
        <v>0</v>
      </c>
      <c r="T576">
        <v>818</v>
      </c>
      <c r="U576">
        <v>-4058</v>
      </c>
      <c r="V576">
        <v>0</v>
      </c>
      <c r="W576">
        <v>-6600</v>
      </c>
      <c r="X576">
        <v>3840</v>
      </c>
      <c r="Y576">
        <v>0</v>
      </c>
      <c r="Z576">
        <v>862</v>
      </c>
      <c r="AA576">
        <v>-964</v>
      </c>
      <c r="AB576">
        <v>0</v>
      </c>
      <c r="AC576">
        <v>0</v>
      </c>
      <c r="AD576">
        <v>0</v>
      </c>
      <c r="AE576">
        <v>-379</v>
      </c>
      <c r="AF576" s="1">
        <f t="shared" si="16"/>
        <v>0.5919677703638424</v>
      </c>
      <c r="AG576" s="1">
        <f t="shared" si="17"/>
        <v>0</v>
      </c>
    </row>
    <row r="577" spans="1:33" hidden="1" x14ac:dyDescent="0.25">
      <c r="A577">
        <v>575</v>
      </c>
      <c r="B577" t="s">
        <v>30</v>
      </c>
      <c r="C577">
        <v>0.5</v>
      </c>
      <c r="D577">
        <v>0</v>
      </c>
      <c r="E577">
        <v>0.5</v>
      </c>
      <c r="F577" t="s">
        <v>39</v>
      </c>
      <c r="G577" t="b">
        <v>0</v>
      </c>
      <c r="H577" t="s">
        <v>871</v>
      </c>
      <c r="I577" t="s">
        <v>33</v>
      </c>
      <c r="J577">
        <v>0.34149573996778398</v>
      </c>
      <c r="K577">
        <v>-37.692</v>
      </c>
      <c r="L577" t="s">
        <v>1180</v>
      </c>
      <c r="M577" t="s">
        <v>1181</v>
      </c>
      <c r="N577">
        <v>1177</v>
      </c>
      <c r="O577">
        <v>-7878</v>
      </c>
      <c r="P577">
        <v>1683</v>
      </c>
      <c r="Q577">
        <v>0</v>
      </c>
      <c r="T577">
        <v>0</v>
      </c>
      <c r="U577">
        <v>-6701</v>
      </c>
      <c r="V577">
        <v>0</v>
      </c>
      <c r="W577">
        <v>-7106</v>
      </c>
      <c r="X577">
        <v>931</v>
      </c>
      <c r="Y577">
        <v>0</v>
      </c>
      <c r="Z577">
        <v>246</v>
      </c>
      <c r="AA577">
        <v>-258</v>
      </c>
      <c r="AB577">
        <v>0</v>
      </c>
      <c r="AC577">
        <v>0</v>
      </c>
      <c r="AD577">
        <v>0</v>
      </c>
      <c r="AE577">
        <v>-514</v>
      </c>
      <c r="AF577" s="1">
        <f t="shared" si="16"/>
        <v>0.14940340187864939</v>
      </c>
      <c r="AG577" s="1">
        <f t="shared" si="17"/>
        <v>0</v>
      </c>
    </row>
    <row r="578" spans="1:33" hidden="1" x14ac:dyDescent="0.25">
      <c r="A578">
        <v>576</v>
      </c>
      <c r="B578" t="s">
        <v>30</v>
      </c>
      <c r="C578">
        <v>0.5</v>
      </c>
      <c r="D578">
        <v>0</v>
      </c>
      <c r="E578">
        <v>0.75</v>
      </c>
      <c r="F578" t="s">
        <v>31</v>
      </c>
      <c r="G578" t="b">
        <v>0</v>
      </c>
      <c r="H578" t="s">
        <v>871</v>
      </c>
      <c r="I578" t="s">
        <v>33</v>
      </c>
      <c r="J578">
        <v>0.272986757573974</v>
      </c>
      <c r="K578">
        <v>28.34</v>
      </c>
      <c r="L578" t="s">
        <v>1182</v>
      </c>
      <c r="M578" t="s">
        <v>1183</v>
      </c>
      <c r="N578">
        <v>10693</v>
      </c>
      <c r="O578">
        <v>-9282</v>
      </c>
      <c r="P578">
        <v>3080</v>
      </c>
      <c r="Q578">
        <v>0</v>
      </c>
      <c r="T578">
        <v>4020</v>
      </c>
      <c r="U578">
        <v>-2610</v>
      </c>
      <c r="V578">
        <v>0</v>
      </c>
      <c r="W578">
        <v>-7441</v>
      </c>
      <c r="X578">
        <v>9841</v>
      </c>
      <c r="Y578">
        <v>0</v>
      </c>
      <c r="Z578">
        <v>852</v>
      </c>
      <c r="AA578">
        <v>-946</v>
      </c>
      <c r="AB578">
        <v>0</v>
      </c>
      <c r="AC578">
        <v>0</v>
      </c>
      <c r="AD578">
        <v>0</v>
      </c>
      <c r="AE578">
        <v>-895</v>
      </c>
      <c r="AF578" s="1">
        <f t="shared" si="16"/>
        <v>1.1520146520146519</v>
      </c>
      <c r="AG578" s="1">
        <f t="shared" si="17"/>
        <v>0</v>
      </c>
    </row>
    <row r="579" spans="1:33" hidden="1" x14ac:dyDescent="0.25">
      <c r="A579">
        <v>577</v>
      </c>
      <c r="B579" t="s">
        <v>30</v>
      </c>
      <c r="C579">
        <v>0.5</v>
      </c>
      <c r="D579">
        <v>0</v>
      </c>
      <c r="E579">
        <v>0.75</v>
      </c>
      <c r="F579" t="s">
        <v>36</v>
      </c>
      <c r="G579" t="b">
        <v>0</v>
      </c>
      <c r="H579" t="s">
        <v>871</v>
      </c>
      <c r="I579" t="s">
        <v>33</v>
      </c>
      <c r="J579">
        <v>0.287249884743841</v>
      </c>
      <c r="K579">
        <v>33.727999999999902</v>
      </c>
      <c r="L579" t="s">
        <v>1184</v>
      </c>
      <c r="M579" t="s">
        <v>1185</v>
      </c>
      <c r="N579">
        <v>4702</v>
      </c>
      <c r="O579">
        <v>-8146</v>
      </c>
      <c r="P579">
        <v>1672</v>
      </c>
      <c r="Q579">
        <v>0</v>
      </c>
      <c r="T579">
        <v>811</v>
      </c>
      <c r="U579">
        <v>-4254</v>
      </c>
      <c r="V579">
        <v>0</v>
      </c>
      <c r="W579">
        <v>-6600</v>
      </c>
      <c r="X579">
        <v>3840</v>
      </c>
      <c r="Y579">
        <v>0</v>
      </c>
      <c r="Z579">
        <v>862</v>
      </c>
      <c r="AA579">
        <v>-964</v>
      </c>
      <c r="AB579">
        <v>0</v>
      </c>
      <c r="AC579">
        <v>0</v>
      </c>
      <c r="AD579">
        <v>0</v>
      </c>
      <c r="AE579">
        <v>-582</v>
      </c>
      <c r="AF579" s="1">
        <f t="shared" ref="AF579:AF642" si="18">IFERROR(ABS(SUM(V579,X579,Z579,AB579,AD579)/SUM(W579,Y579,AA579,AC579,AE579)),0)</f>
        <v>0.57721581144119816</v>
      </c>
      <c r="AG579" s="1">
        <f t="shared" ref="AG579:AG642" si="19">IFERROR(ABS(AC579/W579),0)</f>
        <v>0</v>
      </c>
    </row>
    <row r="580" spans="1:33" hidden="1" x14ac:dyDescent="0.25">
      <c r="A580">
        <v>578</v>
      </c>
      <c r="B580" t="s">
        <v>30</v>
      </c>
      <c r="C580">
        <v>0.5</v>
      </c>
      <c r="D580">
        <v>0</v>
      </c>
      <c r="E580">
        <v>0.75</v>
      </c>
      <c r="F580" t="s">
        <v>39</v>
      </c>
      <c r="G580" t="b">
        <v>0</v>
      </c>
      <c r="H580" t="s">
        <v>871</v>
      </c>
      <c r="I580" t="s">
        <v>33</v>
      </c>
      <c r="J580">
        <v>0.34282565725465403</v>
      </c>
      <c r="K580">
        <v>-48.692</v>
      </c>
      <c r="L580" t="s">
        <v>1186</v>
      </c>
      <c r="M580" t="s">
        <v>1187</v>
      </c>
      <c r="N580">
        <v>1177</v>
      </c>
      <c r="O580">
        <v>-8178</v>
      </c>
      <c r="P580">
        <v>1758</v>
      </c>
      <c r="Q580">
        <v>0</v>
      </c>
      <c r="T580">
        <v>0</v>
      </c>
      <c r="U580">
        <v>-7000</v>
      </c>
      <c r="V580">
        <v>0</v>
      </c>
      <c r="W580">
        <v>-7106</v>
      </c>
      <c r="X580">
        <v>931</v>
      </c>
      <c r="Y580">
        <v>0</v>
      </c>
      <c r="Z580">
        <v>246</v>
      </c>
      <c r="AA580">
        <v>-258</v>
      </c>
      <c r="AB580">
        <v>0</v>
      </c>
      <c r="AC580">
        <v>0</v>
      </c>
      <c r="AD580">
        <v>0</v>
      </c>
      <c r="AE580">
        <v>-814</v>
      </c>
      <c r="AF580" s="1">
        <f t="shared" si="18"/>
        <v>0.14392271949131816</v>
      </c>
      <c r="AG580" s="1">
        <f t="shared" si="19"/>
        <v>0</v>
      </c>
    </row>
    <row r="581" spans="1:33" hidden="1" x14ac:dyDescent="0.25">
      <c r="A581">
        <v>579</v>
      </c>
      <c r="B581" t="s">
        <v>30</v>
      </c>
      <c r="C581">
        <v>0.5</v>
      </c>
      <c r="D581">
        <v>0</v>
      </c>
      <c r="E581">
        <v>1</v>
      </c>
      <c r="F581" t="s">
        <v>31</v>
      </c>
      <c r="G581" t="b">
        <v>0</v>
      </c>
      <c r="H581" t="s">
        <v>871</v>
      </c>
      <c r="I581" t="s">
        <v>33</v>
      </c>
      <c r="J581">
        <v>0.27368384715743899</v>
      </c>
      <c r="K581">
        <v>28.34</v>
      </c>
      <c r="L581" t="s">
        <v>1182</v>
      </c>
      <c r="M581" t="s">
        <v>1188</v>
      </c>
      <c r="N581">
        <v>10693</v>
      </c>
      <c r="O581">
        <v>-9339</v>
      </c>
      <c r="P581">
        <v>3094</v>
      </c>
      <c r="Q581">
        <v>0</v>
      </c>
      <c r="T581">
        <v>4003</v>
      </c>
      <c r="U581">
        <v>-2650</v>
      </c>
      <c r="V581">
        <v>0</v>
      </c>
      <c r="W581">
        <v>-7441</v>
      </c>
      <c r="X581">
        <v>9841</v>
      </c>
      <c r="Y581">
        <v>0</v>
      </c>
      <c r="Z581">
        <v>852</v>
      </c>
      <c r="AA581">
        <v>-946</v>
      </c>
      <c r="AB581">
        <v>0</v>
      </c>
      <c r="AC581">
        <v>0</v>
      </c>
      <c r="AD581">
        <v>0</v>
      </c>
      <c r="AE581">
        <v>-952</v>
      </c>
      <c r="AF581" s="1">
        <f t="shared" si="18"/>
        <v>1.144983402933933</v>
      </c>
      <c r="AG581" s="1">
        <f t="shared" si="19"/>
        <v>0</v>
      </c>
    </row>
    <row r="582" spans="1:33" hidden="1" x14ac:dyDescent="0.25">
      <c r="A582">
        <v>580</v>
      </c>
      <c r="B582" t="s">
        <v>30</v>
      </c>
      <c r="C582">
        <v>0.5</v>
      </c>
      <c r="D582">
        <v>0</v>
      </c>
      <c r="E582">
        <v>1</v>
      </c>
      <c r="F582" t="s">
        <v>36</v>
      </c>
      <c r="G582" t="b">
        <v>0</v>
      </c>
      <c r="H582" t="s">
        <v>871</v>
      </c>
      <c r="I582" t="s">
        <v>33</v>
      </c>
      <c r="J582">
        <v>0.28900642737415499</v>
      </c>
      <c r="K582">
        <v>33.727999999999902</v>
      </c>
      <c r="L582" t="s">
        <v>1189</v>
      </c>
      <c r="M582" t="s">
        <v>1190</v>
      </c>
      <c r="N582">
        <v>4702</v>
      </c>
      <c r="O582">
        <v>-8292</v>
      </c>
      <c r="P582">
        <v>1709</v>
      </c>
      <c r="Q582">
        <v>0</v>
      </c>
      <c r="T582">
        <v>802</v>
      </c>
      <c r="U582">
        <v>-4391</v>
      </c>
      <c r="V582">
        <v>0</v>
      </c>
      <c r="W582">
        <v>-6600</v>
      </c>
      <c r="X582">
        <v>3840</v>
      </c>
      <c r="Y582">
        <v>0</v>
      </c>
      <c r="Z582">
        <v>862</v>
      </c>
      <c r="AA582">
        <v>-964</v>
      </c>
      <c r="AB582">
        <v>0</v>
      </c>
      <c r="AC582">
        <v>0</v>
      </c>
      <c r="AD582">
        <v>0</v>
      </c>
      <c r="AE582">
        <v>-728</v>
      </c>
      <c r="AF582" s="1">
        <f t="shared" si="18"/>
        <v>0.56705258080077181</v>
      </c>
      <c r="AG582" s="1">
        <f t="shared" si="19"/>
        <v>0</v>
      </c>
    </row>
    <row r="583" spans="1:33" hidden="1" x14ac:dyDescent="0.25">
      <c r="A583">
        <v>581</v>
      </c>
      <c r="B583" t="s">
        <v>30</v>
      </c>
      <c r="C583">
        <v>0.5</v>
      </c>
      <c r="D583">
        <v>0</v>
      </c>
      <c r="E583">
        <v>1</v>
      </c>
      <c r="F583" t="s">
        <v>39</v>
      </c>
      <c r="G583" t="b">
        <v>0</v>
      </c>
      <c r="H583" t="s">
        <v>871</v>
      </c>
      <c r="I583" t="s">
        <v>33</v>
      </c>
      <c r="J583">
        <v>0.34509926994832202</v>
      </c>
      <c r="K583">
        <v>-52.268000000000001</v>
      </c>
      <c r="L583" t="s">
        <v>1191</v>
      </c>
      <c r="M583" t="s">
        <v>1192</v>
      </c>
      <c r="N583">
        <v>1177</v>
      </c>
      <c r="O583">
        <v>-8749</v>
      </c>
      <c r="P583">
        <v>1901</v>
      </c>
      <c r="Q583">
        <v>0</v>
      </c>
      <c r="T583">
        <v>0</v>
      </c>
      <c r="U583">
        <v>-7571</v>
      </c>
      <c r="V583">
        <v>0</v>
      </c>
      <c r="W583">
        <v>-7106</v>
      </c>
      <c r="X583">
        <v>931</v>
      </c>
      <c r="Y583">
        <v>0</v>
      </c>
      <c r="Z583">
        <v>246</v>
      </c>
      <c r="AA583">
        <v>-258</v>
      </c>
      <c r="AB583">
        <v>0</v>
      </c>
      <c r="AC583">
        <v>0</v>
      </c>
      <c r="AD583">
        <v>0</v>
      </c>
      <c r="AE583">
        <v>-1385</v>
      </c>
      <c r="AF583" s="1">
        <f t="shared" si="18"/>
        <v>0.13452966053263229</v>
      </c>
      <c r="AG583" s="1">
        <f t="shared" si="19"/>
        <v>0</v>
      </c>
    </row>
    <row r="584" spans="1:33" hidden="1" x14ac:dyDescent="0.25">
      <c r="A584">
        <v>582</v>
      </c>
      <c r="B584" t="s">
        <v>30</v>
      </c>
      <c r="C584">
        <v>0.5</v>
      </c>
      <c r="D584">
        <v>0.25</v>
      </c>
      <c r="E584">
        <v>0</v>
      </c>
      <c r="F584" t="s">
        <v>31</v>
      </c>
      <c r="G584" t="b">
        <v>0</v>
      </c>
      <c r="H584" t="s">
        <v>871</v>
      </c>
      <c r="I584" t="s">
        <v>33</v>
      </c>
      <c r="J584">
        <v>0.26972465919913402</v>
      </c>
      <c r="K584">
        <v>42.171999999999997</v>
      </c>
      <c r="L584" t="s">
        <v>1193</v>
      </c>
      <c r="M584" t="s">
        <v>1194</v>
      </c>
      <c r="N584">
        <v>14044</v>
      </c>
      <c r="O584">
        <v>-8509</v>
      </c>
      <c r="P584">
        <v>3875</v>
      </c>
      <c r="Q584">
        <v>0</v>
      </c>
      <c r="T584">
        <v>7397</v>
      </c>
      <c r="U584">
        <v>-1862</v>
      </c>
      <c r="V584">
        <v>0</v>
      </c>
      <c r="W584">
        <v>-7441</v>
      </c>
      <c r="X584">
        <v>13369</v>
      </c>
      <c r="Y584">
        <v>0</v>
      </c>
      <c r="Z584">
        <v>675</v>
      </c>
      <c r="AA584">
        <v>-751</v>
      </c>
      <c r="AB584">
        <v>0</v>
      </c>
      <c r="AC584">
        <v>-317</v>
      </c>
      <c r="AD584">
        <v>0</v>
      </c>
      <c r="AE584">
        <v>0</v>
      </c>
      <c r="AF584" s="1">
        <f t="shared" si="18"/>
        <v>1.6504877188858855</v>
      </c>
      <c r="AG584" s="1">
        <f t="shared" si="19"/>
        <v>4.2601800833221341E-2</v>
      </c>
    </row>
    <row r="585" spans="1:33" hidden="1" x14ac:dyDescent="0.25">
      <c r="A585">
        <v>583</v>
      </c>
      <c r="B585" t="s">
        <v>30</v>
      </c>
      <c r="C585">
        <v>0.5</v>
      </c>
      <c r="D585">
        <v>0.25</v>
      </c>
      <c r="E585">
        <v>0</v>
      </c>
      <c r="F585" t="s">
        <v>36</v>
      </c>
      <c r="G585" t="b">
        <v>0</v>
      </c>
      <c r="H585" t="s">
        <v>871</v>
      </c>
      <c r="I585" t="s">
        <v>33</v>
      </c>
      <c r="J585">
        <v>0.29004000921755402</v>
      </c>
      <c r="K585">
        <v>-53.427999999999997</v>
      </c>
      <c r="L585" t="s">
        <v>1195</v>
      </c>
      <c r="M585" t="s">
        <v>1196</v>
      </c>
      <c r="N585">
        <v>6302</v>
      </c>
      <c r="O585">
        <v>-11405</v>
      </c>
      <c r="P585">
        <v>2366</v>
      </c>
      <c r="Q585">
        <v>0</v>
      </c>
      <c r="T585">
        <v>1234</v>
      </c>
      <c r="U585">
        <v>-6336</v>
      </c>
      <c r="V585">
        <v>0</v>
      </c>
      <c r="W585">
        <v>-6600</v>
      </c>
      <c r="X585">
        <v>5226</v>
      </c>
      <c r="Y585">
        <v>0</v>
      </c>
      <c r="Z585">
        <v>1076</v>
      </c>
      <c r="AA585">
        <v>-1195</v>
      </c>
      <c r="AB585">
        <v>0</v>
      </c>
      <c r="AC585">
        <v>-3610</v>
      </c>
      <c r="AD585">
        <v>0</v>
      </c>
      <c r="AE585">
        <v>0</v>
      </c>
      <c r="AF585" s="1">
        <f t="shared" si="18"/>
        <v>0.55256466462078035</v>
      </c>
      <c r="AG585" s="1">
        <f t="shared" si="19"/>
        <v>0.54696969696969699</v>
      </c>
    </row>
    <row r="586" spans="1:33" hidden="1" x14ac:dyDescent="0.25">
      <c r="A586">
        <v>584</v>
      </c>
      <c r="B586" t="s">
        <v>30</v>
      </c>
      <c r="C586">
        <v>0.5</v>
      </c>
      <c r="D586">
        <v>0.25</v>
      </c>
      <c r="E586">
        <v>0</v>
      </c>
      <c r="F586" t="s">
        <v>39</v>
      </c>
      <c r="G586" t="b">
        <v>0</v>
      </c>
      <c r="H586" t="s">
        <v>871</v>
      </c>
      <c r="I586" t="s">
        <v>33</v>
      </c>
      <c r="J586">
        <v>0.34937386436603102</v>
      </c>
      <c r="K586">
        <v>-65.971999999999994</v>
      </c>
      <c r="L586" t="s">
        <v>1197</v>
      </c>
      <c r="M586" t="s">
        <v>1198</v>
      </c>
      <c r="N586">
        <v>2305</v>
      </c>
      <c r="O586">
        <v>-20108</v>
      </c>
      <c r="P586">
        <v>4491</v>
      </c>
      <c r="Q586">
        <v>0</v>
      </c>
      <c r="T586">
        <v>0</v>
      </c>
      <c r="U586">
        <v>-17802</v>
      </c>
      <c r="V586">
        <v>0</v>
      </c>
      <c r="W586">
        <v>-7106</v>
      </c>
      <c r="X586">
        <v>1914</v>
      </c>
      <c r="Y586">
        <v>0</v>
      </c>
      <c r="Z586">
        <v>391</v>
      </c>
      <c r="AA586">
        <v>-462</v>
      </c>
      <c r="AB586">
        <v>0</v>
      </c>
      <c r="AC586">
        <v>-12540</v>
      </c>
      <c r="AD586">
        <v>0</v>
      </c>
      <c r="AE586">
        <v>0</v>
      </c>
      <c r="AF586" s="1">
        <f t="shared" si="18"/>
        <v>0.11463099263974537</v>
      </c>
      <c r="AG586" s="1">
        <f t="shared" si="19"/>
        <v>1.7647058823529411</v>
      </c>
    </row>
    <row r="587" spans="1:33" hidden="1" x14ac:dyDescent="0.25">
      <c r="A587">
        <v>585</v>
      </c>
      <c r="B587" t="s">
        <v>30</v>
      </c>
      <c r="C587">
        <v>0.5</v>
      </c>
      <c r="D587">
        <v>0.25</v>
      </c>
      <c r="E587">
        <v>0.25</v>
      </c>
      <c r="F587" t="s">
        <v>31</v>
      </c>
      <c r="G587" t="b">
        <v>0</v>
      </c>
      <c r="H587" t="s">
        <v>871</v>
      </c>
      <c r="I587" t="s">
        <v>33</v>
      </c>
      <c r="J587">
        <v>0.27143105231013098</v>
      </c>
      <c r="K587">
        <v>42.171999999999997</v>
      </c>
      <c r="L587" t="s">
        <v>1193</v>
      </c>
      <c r="M587" t="s">
        <v>1199</v>
      </c>
      <c r="N587">
        <v>14063</v>
      </c>
      <c r="O587">
        <v>-8810</v>
      </c>
      <c r="P587">
        <v>3917</v>
      </c>
      <c r="Q587">
        <v>0</v>
      </c>
      <c r="T587">
        <v>7316</v>
      </c>
      <c r="U587">
        <v>-2063</v>
      </c>
      <c r="V587">
        <v>0</v>
      </c>
      <c r="W587">
        <v>-7441</v>
      </c>
      <c r="X587">
        <v>13369</v>
      </c>
      <c r="Y587">
        <v>0</v>
      </c>
      <c r="Z587">
        <v>694</v>
      </c>
      <c r="AA587">
        <v>-772</v>
      </c>
      <c r="AB587">
        <v>0</v>
      </c>
      <c r="AC587">
        <v>-317</v>
      </c>
      <c r="AD587">
        <v>0</v>
      </c>
      <c r="AE587">
        <v>-280</v>
      </c>
      <c r="AF587" s="1">
        <f t="shared" si="18"/>
        <v>1.5962542565266742</v>
      </c>
      <c r="AG587" s="1">
        <f t="shared" si="19"/>
        <v>4.2601800833221341E-2</v>
      </c>
    </row>
    <row r="588" spans="1:33" hidden="1" x14ac:dyDescent="0.25">
      <c r="A588">
        <v>586</v>
      </c>
      <c r="B588" t="s">
        <v>30</v>
      </c>
      <c r="C588">
        <v>0.5</v>
      </c>
      <c r="D588">
        <v>0.25</v>
      </c>
      <c r="E588">
        <v>0.25</v>
      </c>
      <c r="F588" t="s">
        <v>36</v>
      </c>
      <c r="G588" t="b">
        <v>0</v>
      </c>
      <c r="H588" t="s">
        <v>871</v>
      </c>
      <c r="I588" t="s">
        <v>33</v>
      </c>
      <c r="J588">
        <v>0.290988730986245</v>
      </c>
      <c r="K588">
        <v>-53.427999999999997</v>
      </c>
      <c r="L588" t="s">
        <v>1200</v>
      </c>
      <c r="M588" t="s">
        <v>1201</v>
      </c>
      <c r="N588">
        <v>6302</v>
      </c>
      <c r="O588">
        <v>-11519</v>
      </c>
      <c r="P588">
        <v>2394</v>
      </c>
      <c r="Q588">
        <v>0</v>
      </c>
      <c r="T588">
        <v>1234</v>
      </c>
      <c r="U588">
        <v>-6451</v>
      </c>
      <c r="V588">
        <v>0</v>
      </c>
      <c r="W588">
        <v>-6600</v>
      </c>
      <c r="X588">
        <v>5226</v>
      </c>
      <c r="Y588">
        <v>0</v>
      </c>
      <c r="Z588">
        <v>1076</v>
      </c>
      <c r="AA588">
        <v>-1195</v>
      </c>
      <c r="AB588">
        <v>0</v>
      </c>
      <c r="AC588">
        <v>-3610</v>
      </c>
      <c r="AD588">
        <v>0</v>
      </c>
      <c r="AE588">
        <v>-114</v>
      </c>
      <c r="AF588" s="1">
        <f t="shared" si="18"/>
        <v>0.5470961020921955</v>
      </c>
      <c r="AG588" s="1">
        <f t="shared" si="19"/>
        <v>0.54696969696969699</v>
      </c>
    </row>
    <row r="589" spans="1:33" hidden="1" x14ac:dyDescent="0.25">
      <c r="A589">
        <v>587</v>
      </c>
      <c r="B589" t="s">
        <v>30</v>
      </c>
      <c r="C589">
        <v>0.5</v>
      </c>
      <c r="D589">
        <v>0.25</v>
      </c>
      <c r="E589">
        <v>0.25</v>
      </c>
      <c r="F589" t="s">
        <v>39</v>
      </c>
      <c r="G589" t="b">
        <v>0</v>
      </c>
      <c r="H589" t="s">
        <v>871</v>
      </c>
      <c r="I589" t="s">
        <v>33</v>
      </c>
      <c r="J589">
        <v>0.34974635921679098</v>
      </c>
      <c r="K589">
        <v>-65.971999999999994</v>
      </c>
      <c r="L589" t="s">
        <v>1202</v>
      </c>
      <c r="M589" t="s">
        <v>1203</v>
      </c>
      <c r="N589">
        <v>2307</v>
      </c>
      <c r="O589">
        <v>-20382</v>
      </c>
      <c r="P589">
        <v>4559</v>
      </c>
      <c r="Q589">
        <v>0</v>
      </c>
      <c r="T589">
        <v>0</v>
      </c>
      <c r="U589">
        <v>-18075</v>
      </c>
      <c r="V589">
        <v>0</v>
      </c>
      <c r="W589">
        <v>-7106</v>
      </c>
      <c r="X589">
        <v>1914</v>
      </c>
      <c r="Y589">
        <v>0</v>
      </c>
      <c r="Z589">
        <v>393</v>
      </c>
      <c r="AA589">
        <v>-464</v>
      </c>
      <c r="AB589">
        <v>0</v>
      </c>
      <c r="AC589">
        <v>-12540</v>
      </c>
      <c r="AD589">
        <v>0</v>
      </c>
      <c r="AE589">
        <v>-272</v>
      </c>
      <c r="AF589" s="1">
        <f t="shared" si="18"/>
        <v>0.11318810715337062</v>
      </c>
      <c r="AG589" s="1">
        <f t="shared" si="19"/>
        <v>1.7647058823529411</v>
      </c>
    </row>
    <row r="590" spans="1:33" hidden="1" x14ac:dyDescent="0.25">
      <c r="A590">
        <v>588</v>
      </c>
      <c r="B590" t="s">
        <v>30</v>
      </c>
      <c r="C590">
        <v>0.5</v>
      </c>
      <c r="D590">
        <v>0.25</v>
      </c>
      <c r="E590">
        <v>0.5</v>
      </c>
      <c r="F590" t="s">
        <v>31</v>
      </c>
      <c r="G590" t="b">
        <v>0</v>
      </c>
      <c r="H590" t="s">
        <v>871</v>
      </c>
      <c r="I590" t="s">
        <v>33</v>
      </c>
      <c r="J590">
        <v>0.268742861526582</v>
      </c>
      <c r="K590">
        <v>42.171999999999997</v>
      </c>
      <c r="L590" t="s">
        <v>1204</v>
      </c>
      <c r="M590" t="s">
        <v>1205</v>
      </c>
      <c r="N590">
        <v>14179</v>
      </c>
      <c r="O590">
        <v>-9297</v>
      </c>
      <c r="P590">
        <v>3905</v>
      </c>
      <c r="Q590">
        <v>0</v>
      </c>
      <c r="T590">
        <v>7079</v>
      </c>
      <c r="U590">
        <v>-2197</v>
      </c>
      <c r="V590">
        <v>0</v>
      </c>
      <c r="W590">
        <v>-7441</v>
      </c>
      <c r="X590">
        <v>13369</v>
      </c>
      <c r="Y590">
        <v>0</v>
      </c>
      <c r="Z590">
        <v>810</v>
      </c>
      <c r="AA590">
        <v>-901</v>
      </c>
      <c r="AB590">
        <v>0</v>
      </c>
      <c r="AC590">
        <v>-317</v>
      </c>
      <c r="AD590">
        <v>0</v>
      </c>
      <c r="AE590">
        <v>-638</v>
      </c>
      <c r="AF590" s="1">
        <f t="shared" si="18"/>
        <v>1.5251156286974292</v>
      </c>
      <c r="AG590" s="1">
        <f t="shared" si="19"/>
        <v>4.2601800833221341E-2</v>
      </c>
    </row>
    <row r="591" spans="1:33" hidden="1" x14ac:dyDescent="0.25">
      <c r="A591">
        <v>589</v>
      </c>
      <c r="B591" t="s">
        <v>30</v>
      </c>
      <c r="C591">
        <v>0.5</v>
      </c>
      <c r="D591">
        <v>0.25</v>
      </c>
      <c r="E591">
        <v>0.5</v>
      </c>
      <c r="F591" t="s">
        <v>36</v>
      </c>
      <c r="G591" t="b">
        <v>0</v>
      </c>
      <c r="H591" t="s">
        <v>871</v>
      </c>
      <c r="I591" t="s">
        <v>33</v>
      </c>
      <c r="J591">
        <v>0.29090681224739701</v>
      </c>
      <c r="K591">
        <v>-53.78</v>
      </c>
      <c r="L591" t="s">
        <v>1206</v>
      </c>
      <c r="M591" t="s">
        <v>1207</v>
      </c>
      <c r="N591">
        <v>6333</v>
      </c>
      <c r="O591">
        <v>-11834</v>
      </c>
      <c r="P591">
        <v>2422</v>
      </c>
      <c r="Q591">
        <v>0</v>
      </c>
      <c r="T591">
        <v>1165</v>
      </c>
      <c r="U591">
        <v>-6666</v>
      </c>
      <c r="V591">
        <v>0</v>
      </c>
      <c r="W591">
        <v>-6600</v>
      </c>
      <c r="X591">
        <v>5226</v>
      </c>
      <c r="Y591">
        <v>0</v>
      </c>
      <c r="Z591">
        <v>1107</v>
      </c>
      <c r="AA591">
        <v>-1245</v>
      </c>
      <c r="AB591">
        <v>0</v>
      </c>
      <c r="AC591">
        <v>-3610</v>
      </c>
      <c r="AD591">
        <v>0</v>
      </c>
      <c r="AE591">
        <v>-379</v>
      </c>
      <c r="AF591" s="1">
        <f t="shared" si="18"/>
        <v>0.53515294912962652</v>
      </c>
      <c r="AG591" s="1">
        <f t="shared" si="19"/>
        <v>0.54696969696969699</v>
      </c>
    </row>
    <row r="592" spans="1:33" hidden="1" x14ac:dyDescent="0.25">
      <c r="A592">
        <v>590</v>
      </c>
      <c r="B592" t="s">
        <v>30</v>
      </c>
      <c r="C592">
        <v>0.5</v>
      </c>
      <c r="D592">
        <v>0.25</v>
      </c>
      <c r="E592">
        <v>0.5</v>
      </c>
      <c r="F592" t="s">
        <v>39</v>
      </c>
      <c r="G592" t="b">
        <v>0</v>
      </c>
      <c r="H592" t="s">
        <v>871</v>
      </c>
      <c r="I592" t="s">
        <v>33</v>
      </c>
      <c r="J592">
        <v>0.35006861471394801</v>
      </c>
      <c r="K592">
        <v>-71.108000000000004</v>
      </c>
      <c r="L592" t="s">
        <v>1208</v>
      </c>
      <c r="M592" t="s">
        <v>1209</v>
      </c>
      <c r="N592">
        <v>2298</v>
      </c>
      <c r="O592">
        <v>-20616</v>
      </c>
      <c r="P592">
        <v>4619</v>
      </c>
      <c r="Q592">
        <v>0</v>
      </c>
      <c r="T592">
        <v>0</v>
      </c>
      <c r="U592">
        <v>-18317</v>
      </c>
      <c r="V592">
        <v>0</v>
      </c>
      <c r="W592">
        <v>-7106</v>
      </c>
      <c r="X592">
        <v>1914</v>
      </c>
      <c r="Y592">
        <v>0</v>
      </c>
      <c r="Z592">
        <v>384</v>
      </c>
      <c r="AA592">
        <v>-456</v>
      </c>
      <c r="AB592">
        <v>0</v>
      </c>
      <c r="AC592">
        <v>-12540</v>
      </c>
      <c r="AD592">
        <v>0</v>
      </c>
      <c r="AE592">
        <v>-514</v>
      </c>
      <c r="AF592" s="1">
        <f t="shared" si="18"/>
        <v>0.11146682188591385</v>
      </c>
      <c r="AG592" s="1">
        <f t="shared" si="19"/>
        <v>1.7647058823529411</v>
      </c>
    </row>
    <row r="593" spans="1:33" hidden="1" x14ac:dyDescent="0.25">
      <c r="A593">
        <v>591</v>
      </c>
      <c r="B593" t="s">
        <v>30</v>
      </c>
      <c r="C593">
        <v>0.5</v>
      </c>
      <c r="D593">
        <v>0.25</v>
      </c>
      <c r="E593">
        <v>0.75</v>
      </c>
      <c r="F593" t="s">
        <v>31</v>
      </c>
      <c r="G593" t="b">
        <v>0</v>
      </c>
      <c r="H593" t="s">
        <v>871</v>
      </c>
      <c r="I593" t="s">
        <v>33</v>
      </c>
      <c r="J593">
        <v>0.27192107407107502</v>
      </c>
      <c r="K593">
        <v>42.171999999999997</v>
      </c>
      <c r="L593" t="s">
        <v>1210</v>
      </c>
      <c r="M593" t="s">
        <v>1211</v>
      </c>
      <c r="N593">
        <v>14179</v>
      </c>
      <c r="O593">
        <v>-9554</v>
      </c>
      <c r="P593">
        <v>3969</v>
      </c>
      <c r="Q593">
        <v>0</v>
      </c>
      <c r="T593">
        <v>6926</v>
      </c>
      <c r="U593">
        <v>-2301</v>
      </c>
      <c r="V593">
        <v>0</v>
      </c>
      <c r="W593">
        <v>-7441</v>
      </c>
      <c r="X593">
        <v>13369</v>
      </c>
      <c r="Y593">
        <v>0</v>
      </c>
      <c r="Z593">
        <v>810</v>
      </c>
      <c r="AA593">
        <v>-901</v>
      </c>
      <c r="AB593">
        <v>0</v>
      </c>
      <c r="AC593">
        <v>-317</v>
      </c>
      <c r="AD593">
        <v>0</v>
      </c>
      <c r="AE593">
        <v>-895</v>
      </c>
      <c r="AF593" s="1">
        <f t="shared" si="18"/>
        <v>1.4840904333263554</v>
      </c>
      <c r="AG593" s="1">
        <f t="shared" si="19"/>
        <v>4.2601800833221341E-2</v>
      </c>
    </row>
    <row r="594" spans="1:33" hidden="1" x14ac:dyDescent="0.25">
      <c r="A594">
        <v>592</v>
      </c>
      <c r="B594" t="s">
        <v>30</v>
      </c>
      <c r="C594">
        <v>0.5</v>
      </c>
      <c r="D594">
        <v>0.25</v>
      </c>
      <c r="E594">
        <v>0.75</v>
      </c>
      <c r="F594" t="s">
        <v>36</v>
      </c>
      <c r="G594" t="b">
        <v>0</v>
      </c>
      <c r="H594" t="s">
        <v>871</v>
      </c>
      <c r="I594" t="s">
        <v>33</v>
      </c>
      <c r="J594">
        <v>0.292497242693885</v>
      </c>
      <c r="K594">
        <v>-53.78</v>
      </c>
      <c r="L594" t="s">
        <v>1212</v>
      </c>
      <c r="M594" t="s">
        <v>1213</v>
      </c>
      <c r="N594">
        <v>6333</v>
      </c>
      <c r="O594">
        <v>-12037</v>
      </c>
      <c r="P594">
        <v>2473</v>
      </c>
      <c r="Q594">
        <v>0</v>
      </c>
      <c r="T594">
        <v>1158</v>
      </c>
      <c r="U594">
        <v>-6862</v>
      </c>
      <c r="V594">
        <v>0</v>
      </c>
      <c r="W594">
        <v>-6600</v>
      </c>
      <c r="X594">
        <v>5226</v>
      </c>
      <c r="Y594">
        <v>0</v>
      </c>
      <c r="Z594">
        <v>1107</v>
      </c>
      <c r="AA594">
        <v>-1245</v>
      </c>
      <c r="AB594">
        <v>0</v>
      </c>
      <c r="AC594">
        <v>-3610</v>
      </c>
      <c r="AD594">
        <v>0</v>
      </c>
      <c r="AE594">
        <v>-582</v>
      </c>
      <c r="AF594" s="1">
        <f t="shared" si="18"/>
        <v>0.5261277727008391</v>
      </c>
      <c r="AG594" s="1">
        <f t="shared" si="19"/>
        <v>0.54696969696969699</v>
      </c>
    </row>
    <row r="595" spans="1:33" hidden="1" x14ac:dyDescent="0.25">
      <c r="A595">
        <v>593</v>
      </c>
      <c r="B595" t="s">
        <v>30</v>
      </c>
      <c r="C595">
        <v>0.5</v>
      </c>
      <c r="D595">
        <v>0.25</v>
      </c>
      <c r="E595">
        <v>0.75</v>
      </c>
      <c r="F595" t="s">
        <v>39</v>
      </c>
      <c r="G595" t="b">
        <v>0</v>
      </c>
      <c r="H595" t="s">
        <v>871</v>
      </c>
      <c r="I595" t="s">
        <v>33</v>
      </c>
      <c r="J595">
        <v>0.350457249156024</v>
      </c>
      <c r="K595">
        <v>-82.108000000000004</v>
      </c>
      <c r="L595" t="s">
        <v>1214</v>
      </c>
      <c r="M595" t="s">
        <v>1215</v>
      </c>
      <c r="N595">
        <v>2298</v>
      </c>
      <c r="O595">
        <v>-20916</v>
      </c>
      <c r="P595">
        <v>4694</v>
      </c>
      <c r="Q595">
        <v>0</v>
      </c>
      <c r="T595">
        <v>0</v>
      </c>
      <c r="U595">
        <v>-18616</v>
      </c>
      <c r="V595">
        <v>0</v>
      </c>
      <c r="W595">
        <v>-7106</v>
      </c>
      <c r="X595">
        <v>1914</v>
      </c>
      <c r="Y595">
        <v>0</v>
      </c>
      <c r="Z595">
        <v>384</v>
      </c>
      <c r="AA595">
        <v>-456</v>
      </c>
      <c r="AB595">
        <v>0</v>
      </c>
      <c r="AC595">
        <v>-12540</v>
      </c>
      <c r="AD595">
        <v>0</v>
      </c>
      <c r="AE595">
        <v>-814</v>
      </c>
      <c r="AF595" s="1">
        <f t="shared" si="18"/>
        <v>0.10986804360298336</v>
      </c>
      <c r="AG595" s="1">
        <f t="shared" si="19"/>
        <v>1.7647058823529411</v>
      </c>
    </row>
    <row r="596" spans="1:33" hidden="1" x14ac:dyDescent="0.25">
      <c r="A596">
        <v>594</v>
      </c>
      <c r="B596" t="s">
        <v>30</v>
      </c>
      <c r="C596">
        <v>0.5</v>
      </c>
      <c r="D596">
        <v>0.25</v>
      </c>
      <c r="E596">
        <v>1</v>
      </c>
      <c r="F596" t="s">
        <v>31</v>
      </c>
      <c r="G596" t="b">
        <v>0</v>
      </c>
      <c r="H596" t="s">
        <v>871</v>
      </c>
      <c r="I596" t="s">
        <v>33</v>
      </c>
      <c r="J596">
        <v>0.27260020330958801</v>
      </c>
      <c r="K596">
        <v>42.171999999999997</v>
      </c>
      <c r="L596" t="s">
        <v>1210</v>
      </c>
      <c r="M596" t="s">
        <v>1216</v>
      </c>
      <c r="N596">
        <v>14179</v>
      </c>
      <c r="O596">
        <v>-9611</v>
      </c>
      <c r="P596">
        <v>3984</v>
      </c>
      <c r="Q596">
        <v>0</v>
      </c>
      <c r="T596">
        <v>6909</v>
      </c>
      <c r="U596">
        <v>-2342</v>
      </c>
      <c r="V596">
        <v>0</v>
      </c>
      <c r="W596">
        <v>-7441</v>
      </c>
      <c r="X596">
        <v>13369</v>
      </c>
      <c r="Y596">
        <v>0</v>
      </c>
      <c r="Z596">
        <v>810</v>
      </c>
      <c r="AA596">
        <v>-901</v>
      </c>
      <c r="AB596">
        <v>0</v>
      </c>
      <c r="AC596">
        <v>-317</v>
      </c>
      <c r="AD596">
        <v>0</v>
      </c>
      <c r="AE596">
        <v>-952</v>
      </c>
      <c r="AF596" s="1">
        <f t="shared" si="18"/>
        <v>1.4752887316616377</v>
      </c>
      <c r="AG596" s="1">
        <f t="shared" si="19"/>
        <v>4.2601800833221341E-2</v>
      </c>
    </row>
    <row r="597" spans="1:33" hidden="1" x14ac:dyDescent="0.25">
      <c r="A597">
        <v>595</v>
      </c>
      <c r="B597" t="s">
        <v>30</v>
      </c>
      <c r="C597">
        <v>0.5</v>
      </c>
      <c r="D597">
        <v>0.25</v>
      </c>
      <c r="E597">
        <v>1</v>
      </c>
      <c r="F597" t="s">
        <v>36</v>
      </c>
      <c r="G597" t="b">
        <v>0</v>
      </c>
      <c r="H597" t="s">
        <v>871</v>
      </c>
      <c r="I597" t="s">
        <v>33</v>
      </c>
      <c r="J597">
        <v>0.29360638140182699</v>
      </c>
      <c r="K597">
        <v>-53.78</v>
      </c>
      <c r="L597" t="s">
        <v>1217</v>
      </c>
      <c r="M597" t="s">
        <v>1218</v>
      </c>
      <c r="N597">
        <v>6333</v>
      </c>
      <c r="O597">
        <v>-12183</v>
      </c>
      <c r="P597">
        <v>2510</v>
      </c>
      <c r="Q597">
        <v>0</v>
      </c>
      <c r="T597">
        <v>1139</v>
      </c>
      <c r="U597">
        <v>-6988</v>
      </c>
      <c r="V597">
        <v>0</v>
      </c>
      <c r="W597">
        <v>-6600</v>
      </c>
      <c r="X597">
        <v>5226</v>
      </c>
      <c r="Y597">
        <v>0</v>
      </c>
      <c r="Z597">
        <v>1107</v>
      </c>
      <c r="AA597">
        <v>-1245</v>
      </c>
      <c r="AB597">
        <v>0</v>
      </c>
      <c r="AC597">
        <v>-3610</v>
      </c>
      <c r="AD597">
        <v>0</v>
      </c>
      <c r="AE597">
        <v>-728</v>
      </c>
      <c r="AF597" s="1">
        <f t="shared" si="18"/>
        <v>0.51982270376754491</v>
      </c>
      <c r="AG597" s="1">
        <f t="shared" si="19"/>
        <v>0.54696969696969699</v>
      </c>
    </row>
    <row r="598" spans="1:33" hidden="1" x14ac:dyDescent="0.25">
      <c r="A598">
        <v>596</v>
      </c>
      <c r="B598" t="s">
        <v>30</v>
      </c>
      <c r="C598">
        <v>0.5</v>
      </c>
      <c r="D598">
        <v>0.25</v>
      </c>
      <c r="E598">
        <v>1</v>
      </c>
      <c r="F598" t="s">
        <v>39</v>
      </c>
      <c r="G598" t="b">
        <v>0</v>
      </c>
      <c r="H598" t="s">
        <v>871</v>
      </c>
      <c r="I598" t="s">
        <v>33</v>
      </c>
      <c r="J598">
        <v>0.35116689413299401</v>
      </c>
      <c r="K598">
        <v>-83.628</v>
      </c>
      <c r="L598" t="s">
        <v>1219</v>
      </c>
      <c r="M598" t="s">
        <v>1220</v>
      </c>
      <c r="N598">
        <v>2298</v>
      </c>
      <c r="O598">
        <v>-21487</v>
      </c>
      <c r="P598">
        <v>4837</v>
      </c>
      <c r="Q598">
        <v>0</v>
      </c>
      <c r="T598">
        <v>0</v>
      </c>
      <c r="U598">
        <v>-19187</v>
      </c>
      <c r="V598">
        <v>0</v>
      </c>
      <c r="W598">
        <v>-7106</v>
      </c>
      <c r="X598">
        <v>1914</v>
      </c>
      <c r="Y598">
        <v>0</v>
      </c>
      <c r="Z598">
        <v>384</v>
      </c>
      <c r="AA598">
        <v>-456</v>
      </c>
      <c r="AB598">
        <v>0</v>
      </c>
      <c r="AC598">
        <v>-12540</v>
      </c>
      <c r="AD598">
        <v>0</v>
      </c>
      <c r="AE598">
        <v>-1385</v>
      </c>
      <c r="AF598" s="1">
        <f t="shared" si="18"/>
        <v>0.10694838739703076</v>
      </c>
      <c r="AG598" s="1">
        <f t="shared" si="19"/>
        <v>1.7647058823529411</v>
      </c>
    </row>
    <row r="599" spans="1:33" hidden="1" x14ac:dyDescent="0.25">
      <c r="A599">
        <v>597</v>
      </c>
      <c r="B599" t="s">
        <v>30</v>
      </c>
      <c r="C599">
        <v>0.5</v>
      </c>
      <c r="D599">
        <v>0.5</v>
      </c>
      <c r="E599">
        <v>0</v>
      </c>
      <c r="F599" t="s">
        <v>31</v>
      </c>
      <c r="G599" t="b">
        <v>0</v>
      </c>
      <c r="H599" t="s">
        <v>871</v>
      </c>
      <c r="I599" t="s">
        <v>33</v>
      </c>
      <c r="J599">
        <v>0.268211463640457</v>
      </c>
      <c r="K599">
        <v>42.171999999999997</v>
      </c>
      <c r="L599" t="s">
        <v>1221</v>
      </c>
      <c r="M599" t="s">
        <v>1222</v>
      </c>
      <c r="N599">
        <v>14057</v>
      </c>
      <c r="O599">
        <v>-8629</v>
      </c>
      <c r="P599">
        <v>3862</v>
      </c>
      <c r="Q599">
        <v>0</v>
      </c>
      <c r="T599">
        <v>7319</v>
      </c>
      <c r="U599">
        <v>-1891</v>
      </c>
      <c r="V599">
        <v>0</v>
      </c>
      <c r="W599">
        <v>-7441</v>
      </c>
      <c r="X599">
        <v>13369</v>
      </c>
      <c r="Y599">
        <v>0</v>
      </c>
      <c r="Z599">
        <v>688</v>
      </c>
      <c r="AA599">
        <v>-765</v>
      </c>
      <c r="AB599">
        <v>0</v>
      </c>
      <c r="AC599">
        <v>-423</v>
      </c>
      <c r="AD599">
        <v>0</v>
      </c>
      <c r="AE599">
        <v>0</v>
      </c>
      <c r="AF599" s="1">
        <f t="shared" si="18"/>
        <v>1.6290416038938462</v>
      </c>
      <c r="AG599" s="1">
        <f t="shared" si="19"/>
        <v>5.6847197957263812E-2</v>
      </c>
    </row>
    <row r="600" spans="1:33" hidden="1" x14ac:dyDescent="0.25">
      <c r="A600">
        <v>598</v>
      </c>
      <c r="B600" t="s">
        <v>30</v>
      </c>
      <c r="C600">
        <v>0.5</v>
      </c>
      <c r="D600">
        <v>0.5</v>
      </c>
      <c r="E600">
        <v>0</v>
      </c>
      <c r="F600" t="s">
        <v>36</v>
      </c>
      <c r="G600" t="b">
        <v>0</v>
      </c>
      <c r="H600" t="s">
        <v>871</v>
      </c>
      <c r="I600" t="s">
        <v>33</v>
      </c>
      <c r="J600">
        <v>0.29395830174498799</v>
      </c>
      <c r="K600">
        <v>-55.067999999999998</v>
      </c>
      <c r="L600" t="s">
        <v>1223</v>
      </c>
      <c r="M600" t="s">
        <v>1224</v>
      </c>
      <c r="N600">
        <v>6285</v>
      </c>
      <c r="O600">
        <v>-13020</v>
      </c>
      <c r="P600">
        <v>2613</v>
      </c>
      <c r="Q600">
        <v>0</v>
      </c>
      <c r="T600">
        <v>945</v>
      </c>
      <c r="U600">
        <v>-7679</v>
      </c>
      <c r="V600">
        <v>0</v>
      </c>
      <c r="W600">
        <v>-6600</v>
      </c>
      <c r="X600">
        <v>5226</v>
      </c>
      <c r="Y600">
        <v>0</v>
      </c>
      <c r="Z600">
        <v>1059</v>
      </c>
      <c r="AA600">
        <v>-1177</v>
      </c>
      <c r="AB600">
        <v>0</v>
      </c>
      <c r="AC600">
        <v>-5243</v>
      </c>
      <c r="AD600">
        <v>0</v>
      </c>
      <c r="AE600">
        <v>0</v>
      </c>
      <c r="AF600" s="1">
        <f t="shared" si="18"/>
        <v>0.48271889400921658</v>
      </c>
      <c r="AG600" s="1">
        <f t="shared" si="19"/>
        <v>0.79439393939393943</v>
      </c>
    </row>
    <row r="601" spans="1:33" hidden="1" x14ac:dyDescent="0.25">
      <c r="A601">
        <v>599</v>
      </c>
      <c r="B601" t="s">
        <v>30</v>
      </c>
      <c r="C601">
        <v>0.5</v>
      </c>
      <c r="D601">
        <v>0.5</v>
      </c>
      <c r="E601">
        <v>0</v>
      </c>
      <c r="F601" t="s">
        <v>39</v>
      </c>
      <c r="G601" t="b">
        <v>0</v>
      </c>
      <c r="H601" t="s">
        <v>871</v>
      </c>
      <c r="I601" t="s">
        <v>33</v>
      </c>
      <c r="J601">
        <v>0.35536032278542501</v>
      </c>
      <c r="K601">
        <v>-86.268000000000001</v>
      </c>
      <c r="L601" t="s">
        <v>1225</v>
      </c>
      <c r="M601" t="s">
        <v>1226</v>
      </c>
      <c r="N601">
        <v>2230</v>
      </c>
      <c r="O601">
        <v>-26215</v>
      </c>
      <c r="P601">
        <v>6012</v>
      </c>
      <c r="Q601">
        <v>0</v>
      </c>
      <c r="T601">
        <v>0</v>
      </c>
      <c r="U601">
        <v>-23983</v>
      </c>
      <c r="V601">
        <v>0</v>
      </c>
      <c r="W601">
        <v>-7106</v>
      </c>
      <c r="X601">
        <v>1914</v>
      </c>
      <c r="Y601">
        <v>0</v>
      </c>
      <c r="Z601">
        <v>316</v>
      </c>
      <c r="AA601">
        <v>-353</v>
      </c>
      <c r="AB601">
        <v>0</v>
      </c>
      <c r="AC601">
        <v>-18756</v>
      </c>
      <c r="AD601">
        <v>0</v>
      </c>
      <c r="AE601">
        <v>0</v>
      </c>
      <c r="AF601" s="1">
        <f t="shared" si="18"/>
        <v>8.5065802021743284E-2</v>
      </c>
      <c r="AG601" s="1">
        <f t="shared" si="19"/>
        <v>2.6394596115958344</v>
      </c>
    </row>
    <row r="602" spans="1:33" hidden="1" x14ac:dyDescent="0.25">
      <c r="A602">
        <v>600</v>
      </c>
      <c r="B602" t="s">
        <v>30</v>
      </c>
      <c r="C602">
        <v>0.5</v>
      </c>
      <c r="D602">
        <v>0.5</v>
      </c>
      <c r="E602">
        <v>0.25</v>
      </c>
      <c r="F602" t="s">
        <v>31</v>
      </c>
      <c r="G602" t="b">
        <v>0</v>
      </c>
      <c r="H602" t="s">
        <v>871</v>
      </c>
      <c r="I602" t="s">
        <v>33</v>
      </c>
      <c r="J602">
        <v>0.26994735568526401</v>
      </c>
      <c r="K602">
        <v>42.171999999999997</v>
      </c>
      <c r="L602" t="s">
        <v>1221</v>
      </c>
      <c r="M602" t="s">
        <v>1227</v>
      </c>
      <c r="N602">
        <v>14076</v>
      </c>
      <c r="O602">
        <v>-8930</v>
      </c>
      <c r="P602">
        <v>3904</v>
      </c>
      <c r="Q602">
        <v>0</v>
      </c>
      <c r="T602">
        <v>7240</v>
      </c>
      <c r="U602">
        <v>-2095</v>
      </c>
      <c r="V602">
        <v>0</v>
      </c>
      <c r="W602">
        <v>-7441</v>
      </c>
      <c r="X602">
        <v>13369</v>
      </c>
      <c r="Y602">
        <v>0</v>
      </c>
      <c r="Z602">
        <v>707</v>
      </c>
      <c r="AA602">
        <v>-786</v>
      </c>
      <c r="AB602">
        <v>0</v>
      </c>
      <c r="AC602">
        <v>-423</v>
      </c>
      <c r="AD602">
        <v>0</v>
      </c>
      <c r="AE602">
        <v>-280</v>
      </c>
      <c r="AF602" s="1">
        <f t="shared" si="18"/>
        <v>1.5762597984322508</v>
      </c>
      <c r="AG602" s="1">
        <f t="shared" si="19"/>
        <v>5.6847197957263812E-2</v>
      </c>
    </row>
    <row r="603" spans="1:33" hidden="1" x14ac:dyDescent="0.25">
      <c r="A603">
        <v>601</v>
      </c>
      <c r="B603" t="s">
        <v>30</v>
      </c>
      <c r="C603">
        <v>0.5</v>
      </c>
      <c r="D603">
        <v>0.5</v>
      </c>
      <c r="E603">
        <v>0.25</v>
      </c>
      <c r="F603" t="s">
        <v>36</v>
      </c>
      <c r="G603" t="b">
        <v>0</v>
      </c>
      <c r="H603" t="s">
        <v>871</v>
      </c>
      <c r="I603" t="s">
        <v>33</v>
      </c>
      <c r="J603">
        <v>0.29474320307872098</v>
      </c>
      <c r="K603">
        <v>-55.067999999999998</v>
      </c>
      <c r="L603" t="s">
        <v>1228</v>
      </c>
      <c r="M603" t="s">
        <v>1229</v>
      </c>
      <c r="N603">
        <v>6285</v>
      </c>
      <c r="O603">
        <v>-13134</v>
      </c>
      <c r="P603">
        <v>2641</v>
      </c>
      <c r="Q603">
        <v>0</v>
      </c>
      <c r="T603">
        <v>945</v>
      </c>
      <c r="U603">
        <v>-7793</v>
      </c>
      <c r="V603">
        <v>0</v>
      </c>
      <c r="W603">
        <v>-6600</v>
      </c>
      <c r="X603">
        <v>5226</v>
      </c>
      <c r="Y603">
        <v>0</v>
      </c>
      <c r="Z603">
        <v>1059</v>
      </c>
      <c r="AA603">
        <v>-1177</v>
      </c>
      <c r="AB603">
        <v>0</v>
      </c>
      <c r="AC603">
        <v>-5243</v>
      </c>
      <c r="AD603">
        <v>0</v>
      </c>
      <c r="AE603">
        <v>-114</v>
      </c>
      <c r="AF603" s="1">
        <f t="shared" si="18"/>
        <v>0.47852900867976245</v>
      </c>
      <c r="AG603" s="1">
        <f t="shared" si="19"/>
        <v>0.79439393939393943</v>
      </c>
    </row>
    <row r="604" spans="1:33" hidden="1" x14ac:dyDescent="0.25">
      <c r="A604">
        <v>602</v>
      </c>
      <c r="B604" t="s">
        <v>30</v>
      </c>
      <c r="C604">
        <v>0.5</v>
      </c>
      <c r="D604">
        <v>0.5</v>
      </c>
      <c r="E604">
        <v>0.25</v>
      </c>
      <c r="F604" t="s">
        <v>39</v>
      </c>
      <c r="G604" t="b">
        <v>0</v>
      </c>
      <c r="H604" t="s">
        <v>871</v>
      </c>
      <c r="I604" t="s">
        <v>33</v>
      </c>
      <c r="J604">
        <v>0.35558234250238002</v>
      </c>
      <c r="K604">
        <v>-86.268000000000001</v>
      </c>
      <c r="L604" t="s">
        <v>1230</v>
      </c>
      <c r="M604" t="s">
        <v>1231</v>
      </c>
      <c r="N604">
        <v>2230</v>
      </c>
      <c r="O604">
        <v>-26487</v>
      </c>
      <c r="P604">
        <v>6081</v>
      </c>
      <c r="Q604">
        <v>0</v>
      </c>
      <c r="T604">
        <v>0</v>
      </c>
      <c r="U604">
        <v>-24255</v>
      </c>
      <c r="V604">
        <v>0</v>
      </c>
      <c r="W604">
        <v>-7106</v>
      </c>
      <c r="X604">
        <v>1914</v>
      </c>
      <c r="Y604">
        <v>0</v>
      </c>
      <c r="Z604">
        <v>316</v>
      </c>
      <c r="AA604">
        <v>-353</v>
      </c>
      <c r="AB604">
        <v>0</v>
      </c>
      <c r="AC604">
        <v>-18756</v>
      </c>
      <c r="AD604">
        <v>0</v>
      </c>
      <c r="AE604">
        <v>-272</v>
      </c>
      <c r="AF604" s="1">
        <f t="shared" si="18"/>
        <v>8.4192245252387971E-2</v>
      </c>
      <c r="AG604" s="1">
        <f t="shared" si="19"/>
        <v>2.6394596115958344</v>
      </c>
    </row>
    <row r="605" spans="1:33" hidden="1" x14ac:dyDescent="0.25">
      <c r="A605">
        <v>603</v>
      </c>
      <c r="B605" t="s">
        <v>30</v>
      </c>
      <c r="C605">
        <v>0.5</v>
      </c>
      <c r="D605">
        <v>0.5</v>
      </c>
      <c r="E605">
        <v>0.5</v>
      </c>
      <c r="F605" t="s">
        <v>31</v>
      </c>
      <c r="G605" t="b">
        <v>0</v>
      </c>
      <c r="H605" t="s">
        <v>871</v>
      </c>
      <c r="I605" t="s">
        <v>33</v>
      </c>
      <c r="J605">
        <v>0.267358292271271</v>
      </c>
      <c r="K605">
        <v>42.171999999999997</v>
      </c>
      <c r="L605" t="s">
        <v>1232</v>
      </c>
      <c r="M605" t="s">
        <v>1233</v>
      </c>
      <c r="N605">
        <v>14191</v>
      </c>
      <c r="O605">
        <v>-9417</v>
      </c>
      <c r="P605">
        <v>3892</v>
      </c>
      <c r="Q605">
        <v>0</v>
      </c>
      <c r="T605">
        <v>7001</v>
      </c>
      <c r="U605">
        <v>-2227</v>
      </c>
      <c r="V605">
        <v>0</v>
      </c>
      <c r="W605">
        <v>-7441</v>
      </c>
      <c r="X605">
        <v>13369</v>
      </c>
      <c r="Y605">
        <v>0</v>
      </c>
      <c r="Z605">
        <v>822</v>
      </c>
      <c r="AA605">
        <v>-915</v>
      </c>
      <c r="AB605">
        <v>0</v>
      </c>
      <c r="AC605">
        <v>-423</v>
      </c>
      <c r="AD605">
        <v>0</v>
      </c>
      <c r="AE605">
        <v>-638</v>
      </c>
      <c r="AF605" s="1">
        <f t="shared" si="18"/>
        <v>1.5069555059997877</v>
      </c>
      <c r="AG605" s="1">
        <f t="shared" si="19"/>
        <v>5.6847197957263812E-2</v>
      </c>
    </row>
    <row r="606" spans="1:33" hidden="1" x14ac:dyDescent="0.25">
      <c r="A606">
        <v>604</v>
      </c>
      <c r="B606" t="s">
        <v>30</v>
      </c>
      <c r="C606">
        <v>0.5</v>
      </c>
      <c r="D606">
        <v>0.5</v>
      </c>
      <c r="E606">
        <v>0.5</v>
      </c>
      <c r="F606" t="s">
        <v>36</v>
      </c>
      <c r="G606" t="b">
        <v>0</v>
      </c>
      <c r="H606" t="s">
        <v>871</v>
      </c>
      <c r="I606" t="s">
        <v>33</v>
      </c>
      <c r="J606">
        <v>0.29630872639559602</v>
      </c>
      <c r="K606">
        <v>-55.067999999999998</v>
      </c>
      <c r="L606" t="s">
        <v>1234</v>
      </c>
      <c r="M606" t="s">
        <v>1235</v>
      </c>
      <c r="N606">
        <v>6274</v>
      </c>
      <c r="O606">
        <v>-13387</v>
      </c>
      <c r="P606">
        <v>2703</v>
      </c>
      <c r="Q606">
        <v>0</v>
      </c>
      <c r="T606">
        <v>936</v>
      </c>
      <c r="U606">
        <v>-8049</v>
      </c>
      <c r="V606">
        <v>0</v>
      </c>
      <c r="W606">
        <v>-6600</v>
      </c>
      <c r="X606">
        <v>5226</v>
      </c>
      <c r="Y606">
        <v>0</v>
      </c>
      <c r="Z606">
        <v>1048</v>
      </c>
      <c r="AA606">
        <v>-1165</v>
      </c>
      <c r="AB606">
        <v>0</v>
      </c>
      <c r="AC606">
        <v>-5243</v>
      </c>
      <c r="AD606">
        <v>0</v>
      </c>
      <c r="AE606">
        <v>-379</v>
      </c>
      <c r="AF606" s="1">
        <f t="shared" si="18"/>
        <v>0.46866362889370283</v>
      </c>
      <c r="AG606" s="1">
        <f t="shared" si="19"/>
        <v>0.79439393939393943</v>
      </c>
    </row>
    <row r="607" spans="1:33" hidden="1" x14ac:dyDescent="0.25">
      <c r="A607">
        <v>605</v>
      </c>
      <c r="B607" t="s">
        <v>30</v>
      </c>
      <c r="C607">
        <v>0.5</v>
      </c>
      <c r="D607">
        <v>0.5</v>
      </c>
      <c r="E607">
        <v>0.5</v>
      </c>
      <c r="F607" t="s">
        <v>39</v>
      </c>
      <c r="G607" t="b">
        <v>0</v>
      </c>
      <c r="H607" t="s">
        <v>871</v>
      </c>
      <c r="I607" t="s">
        <v>33</v>
      </c>
      <c r="J607">
        <v>0.35577573961736703</v>
      </c>
      <c r="K607">
        <v>-86.268000000000001</v>
      </c>
      <c r="L607" t="s">
        <v>1236</v>
      </c>
      <c r="M607" t="s">
        <v>1237</v>
      </c>
      <c r="N607">
        <v>2230</v>
      </c>
      <c r="O607">
        <v>-26729</v>
      </c>
      <c r="P607">
        <v>6141</v>
      </c>
      <c r="Q607">
        <v>0</v>
      </c>
      <c r="T607">
        <v>0</v>
      </c>
      <c r="U607">
        <v>-24497</v>
      </c>
      <c r="V607">
        <v>0</v>
      </c>
      <c r="W607">
        <v>-7106</v>
      </c>
      <c r="X607">
        <v>1914</v>
      </c>
      <c r="Y607">
        <v>0</v>
      </c>
      <c r="Z607">
        <v>316</v>
      </c>
      <c r="AA607">
        <v>-353</v>
      </c>
      <c r="AB607">
        <v>0</v>
      </c>
      <c r="AC607">
        <v>-18756</v>
      </c>
      <c r="AD607">
        <v>0</v>
      </c>
      <c r="AE607">
        <v>-514</v>
      </c>
      <c r="AF607" s="1">
        <f t="shared" si="18"/>
        <v>8.3429982416102361E-2</v>
      </c>
      <c r="AG607" s="1">
        <f t="shared" si="19"/>
        <v>2.6394596115958344</v>
      </c>
    </row>
    <row r="608" spans="1:33" hidden="1" x14ac:dyDescent="0.25">
      <c r="A608">
        <v>606</v>
      </c>
      <c r="B608" t="s">
        <v>30</v>
      </c>
      <c r="C608">
        <v>0.5</v>
      </c>
      <c r="D608">
        <v>0.5</v>
      </c>
      <c r="E608">
        <v>0.75</v>
      </c>
      <c r="F608" t="s">
        <v>31</v>
      </c>
      <c r="G608" t="b">
        <v>0</v>
      </c>
      <c r="H608" t="s">
        <v>871</v>
      </c>
      <c r="I608" t="s">
        <v>33</v>
      </c>
      <c r="J608">
        <v>0.270538146104078</v>
      </c>
      <c r="K608">
        <v>42.171999999999997</v>
      </c>
      <c r="L608" t="s">
        <v>1238</v>
      </c>
      <c r="M608" t="s">
        <v>1239</v>
      </c>
      <c r="N608">
        <v>14191</v>
      </c>
      <c r="O608">
        <v>-9674</v>
      </c>
      <c r="P608">
        <v>3956</v>
      </c>
      <c r="Q608">
        <v>0</v>
      </c>
      <c r="T608">
        <v>6848</v>
      </c>
      <c r="U608">
        <v>-2331</v>
      </c>
      <c r="V608">
        <v>0</v>
      </c>
      <c r="W608">
        <v>-7441</v>
      </c>
      <c r="X608">
        <v>13369</v>
      </c>
      <c r="Y608">
        <v>0</v>
      </c>
      <c r="Z608">
        <v>822</v>
      </c>
      <c r="AA608">
        <v>-915</v>
      </c>
      <c r="AB608">
        <v>0</v>
      </c>
      <c r="AC608">
        <v>-423</v>
      </c>
      <c r="AD608">
        <v>0</v>
      </c>
      <c r="AE608">
        <v>-895</v>
      </c>
      <c r="AF608" s="1">
        <f t="shared" si="18"/>
        <v>1.4669216456481291</v>
      </c>
      <c r="AG608" s="1">
        <f t="shared" si="19"/>
        <v>5.6847197957263812E-2</v>
      </c>
    </row>
    <row r="609" spans="1:33" hidden="1" x14ac:dyDescent="0.25">
      <c r="A609">
        <v>607</v>
      </c>
      <c r="B609" t="s">
        <v>30</v>
      </c>
      <c r="C609">
        <v>0.5</v>
      </c>
      <c r="D609">
        <v>0.5</v>
      </c>
      <c r="E609">
        <v>0.75</v>
      </c>
      <c r="F609" t="s">
        <v>36</v>
      </c>
      <c r="G609" t="b">
        <v>0</v>
      </c>
      <c r="H609" t="s">
        <v>871</v>
      </c>
      <c r="I609" t="s">
        <v>33</v>
      </c>
      <c r="J609">
        <v>0.29760751670209901</v>
      </c>
      <c r="K609">
        <v>-55.067999999999998</v>
      </c>
      <c r="L609" t="s">
        <v>1240</v>
      </c>
      <c r="M609" t="s">
        <v>1241</v>
      </c>
      <c r="N609">
        <v>6274</v>
      </c>
      <c r="O609">
        <v>-13590</v>
      </c>
      <c r="P609">
        <v>2754</v>
      </c>
      <c r="Q609">
        <v>0</v>
      </c>
      <c r="T609">
        <v>929</v>
      </c>
      <c r="U609">
        <v>-8244</v>
      </c>
      <c r="V609">
        <v>0</v>
      </c>
      <c r="W609">
        <v>-6600</v>
      </c>
      <c r="X609">
        <v>5226</v>
      </c>
      <c r="Y609">
        <v>0</v>
      </c>
      <c r="Z609">
        <v>1048</v>
      </c>
      <c r="AA609">
        <v>-1165</v>
      </c>
      <c r="AB609">
        <v>0</v>
      </c>
      <c r="AC609">
        <v>-5243</v>
      </c>
      <c r="AD609">
        <v>0</v>
      </c>
      <c r="AE609">
        <v>-582</v>
      </c>
      <c r="AF609" s="1">
        <f t="shared" si="18"/>
        <v>0.46166298749080203</v>
      </c>
      <c r="AG609" s="1">
        <f t="shared" si="19"/>
        <v>0.79439393939393943</v>
      </c>
    </row>
    <row r="610" spans="1:33" hidden="1" x14ac:dyDescent="0.25">
      <c r="A610">
        <v>608</v>
      </c>
      <c r="B610" t="s">
        <v>30</v>
      </c>
      <c r="C610">
        <v>0.5</v>
      </c>
      <c r="D610">
        <v>0.5</v>
      </c>
      <c r="E610">
        <v>0.75</v>
      </c>
      <c r="F610" t="s">
        <v>39</v>
      </c>
      <c r="G610" t="b">
        <v>0</v>
      </c>
      <c r="H610" t="s">
        <v>871</v>
      </c>
      <c r="I610" t="s">
        <v>33</v>
      </c>
      <c r="J610">
        <v>0.35601043505059798</v>
      </c>
      <c r="K610">
        <v>-93.956000000000003</v>
      </c>
      <c r="L610" t="s">
        <v>1242</v>
      </c>
      <c r="M610" t="s">
        <v>1243</v>
      </c>
      <c r="N610">
        <v>2230</v>
      </c>
      <c r="O610">
        <v>-27029</v>
      </c>
      <c r="P610">
        <v>6216</v>
      </c>
      <c r="Q610">
        <v>0</v>
      </c>
      <c r="T610">
        <v>0</v>
      </c>
      <c r="U610">
        <v>-24797</v>
      </c>
      <c r="V610">
        <v>0</v>
      </c>
      <c r="W610">
        <v>-7106</v>
      </c>
      <c r="X610">
        <v>1914</v>
      </c>
      <c r="Y610">
        <v>0</v>
      </c>
      <c r="Z610">
        <v>316</v>
      </c>
      <c r="AA610">
        <v>-353</v>
      </c>
      <c r="AB610">
        <v>0</v>
      </c>
      <c r="AC610">
        <v>-18756</v>
      </c>
      <c r="AD610">
        <v>0</v>
      </c>
      <c r="AE610">
        <v>-814</v>
      </c>
      <c r="AF610" s="1">
        <f t="shared" si="18"/>
        <v>8.2503977209663695E-2</v>
      </c>
      <c r="AG610" s="1">
        <f t="shared" si="19"/>
        <v>2.6394596115958344</v>
      </c>
    </row>
    <row r="611" spans="1:33" hidden="1" x14ac:dyDescent="0.25">
      <c r="A611">
        <v>609</v>
      </c>
      <c r="B611" t="s">
        <v>30</v>
      </c>
      <c r="C611">
        <v>0.5</v>
      </c>
      <c r="D611">
        <v>0.5</v>
      </c>
      <c r="E611">
        <v>1</v>
      </c>
      <c r="F611" t="s">
        <v>31</v>
      </c>
      <c r="G611" t="b">
        <v>0</v>
      </c>
      <c r="H611" t="s">
        <v>871</v>
      </c>
      <c r="I611" t="s">
        <v>33</v>
      </c>
      <c r="J611">
        <v>0.27121793007942602</v>
      </c>
      <c r="K611">
        <v>42.171999999999997</v>
      </c>
      <c r="L611" t="s">
        <v>1238</v>
      </c>
      <c r="M611" t="s">
        <v>1244</v>
      </c>
      <c r="N611">
        <v>14191</v>
      </c>
      <c r="O611">
        <v>-9731</v>
      </c>
      <c r="P611">
        <v>3970</v>
      </c>
      <c r="Q611">
        <v>0</v>
      </c>
      <c r="T611">
        <v>6832</v>
      </c>
      <c r="U611">
        <v>-2371</v>
      </c>
      <c r="V611">
        <v>0</v>
      </c>
      <c r="W611">
        <v>-7441</v>
      </c>
      <c r="X611">
        <v>13369</v>
      </c>
      <c r="Y611">
        <v>0</v>
      </c>
      <c r="Z611">
        <v>822</v>
      </c>
      <c r="AA611">
        <v>-915</v>
      </c>
      <c r="AB611">
        <v>0</v>
      </c>
      <c r="AC611">
        <v>-423</v>
      </c>
      <c r="AD611">
        <v>0</v>
      </c>
      <c r="AE611">
        <v>-952</v>
      </c>
      <c r="AF611" s="1">
        <f t="shared" si="18"/>
        <v>1.458329051484945</v>
      </c>
      <c r="AG611" s="1">
        <f t="shared" si="19"/>
        <v>5.6847197957263812E-2</v>
      </c>
    </row>
    <row r="612" spans="1:33" hidden="1" x14ac:dyDescent="0.25">
      <c r="A612">
        <v>610</v>
      </c>
      <c r="B612" t="s">
        <v>30</v>
      </c>
      <c r="C612">
        <v>0.5</v>
      </c>
      <c r="D612">
        <v>0.5</v>
      </c>
      <c r="E612">
        <v>1</v>
      </c>
      <c r="F612" t="s">
        <v>36</v>
      </c>
      <c r="G612" t="b">
        <v>0</v>
      </c>
      <c r="H612" t="s">
        <v>871</v>
      </c>
      <c r="I612" t="s">
        <v>33</v>
      </c>
      <c r="J612">
        <v>0.29851700837601702</v>
      </c>
      <c r="K612">
        <v>-55.067999999999998</v>
      </c>
      <c r="L612" t="s">
        <v>1245</v>
      </c>
      <c r="M612" t="s">
        <v>1246</v>
      </c>
      <c r="N612">
        <v>6274</v>
      </c>
      <c r="O612">
        <v>-13736</v>
      </c>
      <c r="P612">
        <v>2791</v>
      </c>
      <c r="Q612">
        <v>0</v>
      </c>
      <c r="T612">
        <v>911</v>
      </c>
      <c r="U612">
        <v>-8372</v>
      </c>
      <c r="V612">
        <v>0</v>
      </c>
      <c r="W612">
        <v>-6600</v>
      </c>
      <c r="X612">
        <v>5226</v>
      </c>
      <c r="Y612">
        <v>0</v>
      </c>
      <c r="Z612">
        <v>1048</v>
      </c>
      <c r="AA612">
        <v>-1165</v>
      </c>
      <c r="AB612">
        <v>0</v>
      </c>
      <c r="AC612">
        <v>-5243</v>
      </c>
      <c r="AD612">
        <v>0</v>
      </c>
      <c r="AE612">
        <v>-728</v>
      </c>
      <c r="AF612" s="1">
        <f t="shared" si="18"/>
        <v>0.45675596971461851</v>
      </c>
      <c r="AG612" s="1">
        <f t="shared" si="19"/>
        <v>0.79439393939393943</v>
      </c>
    </row>
    <row r="613" spans="1:33" hidden="1" x14ac:dyDescent="0.25">
      <c r="A613">
        <v>611</v>
      </c>
      <c r="B613" t="s">
        <v>30</v>
      </c>
      <c r="C613">
        <v>0.5</v>
      </c>
      <c r="D613">
        <v>0.5</v>
      </c>
      <c r="E613">
        <v>1</v>
      </c>
      <c r="F613" t="s">
        <v>39</v>
      </c>
      <c r="G613" t="b">
        <v>0</v>
      </c>
      <c r="H613" t="s">
        <v>871</v>
      </c>
      <c r="I613" t="s">
        <v>33</v>
      </c>
      <c r="J613">
        <v>0.35644316413981703</v>
      </c>
      <c r="K613">
        <v>-95.475999999999999</v>
      </c>
      <c r="L613" t="s">
        <v>1247</v>
      </c>
      <c r="M613" t="s">
        <v>1248</v>
      </c>
      <c r="N613">
        <v>2230</v>
      </c>
      <c r="O613">
        <v>-27600</v>
      </c>
      <c r="P613">
        <v>6359</v>
      </c>
      <c r="Q613">
        <v>0</v>
      </c>
      <c r="T613">
        <v>0</v>
      </c>
      <c r="U613">
        <v>-25367</v>
      </c>
      <c r="V613">
        <v>0</v>
      </c>
      <c r="W613">
        <v>-7106</v>
      </c>
      <c r="X613">
        <v>1914</v>
      </c>
      <c r="Y613">
        <v>0</v>
      </c>
      <c r="Z613">
        <v>316</v>
      </c>
      <c r="AA613">
        <v>-353</v>
      </c>
      <c r="AB613">
        <v>0</v>
      </c>
      <c r="AC613">
        <v>-18756</v>
      </c>
      <c r="AD613">
        <v>0</v>
      </c>
      <c r="AE613">
        <v>-1385</v>
      </c>
      <c r="AF613" s="1">
        <f t="shared" si="18"/>
        <v>8.0797101449275363E-2</v>
      </c>
      <c r="AG613" s="1">
        <f t="shared" si="19"/>
        <v>2.6394596115958344</v>
      </c>
    </row>
    <row r="614" spans="1:33" hidden="1" x14ac:dyDescent="0.25">
      <c r="A614">
        <v>612</v>
      </c>
      <c r="B614" t="s">
        <v>30</v>
      </c>
      <c r="C614">
        <v>0.5</v>
      </c>
      <c r="D614">
        <v>0.75</v>
      </c>
      <c r="E614">
        <v>0</v>
      </c>
      <c r="F614" t="s">
        <v>31</v>
      </c>
      <c r="G614" t="b">
        <v>0</v>
      </c>
      <c r="H614" t="s">
        <v>871</v>
      </c>
      <c r="I614" t="s">
        <v>33</v>
      </c>
      <c r="J614">
        <v>0.27852631147092499</v>
      </c>
      <c r="K614">
        <v>-43.688000000000002</v>
      </c>
      <c r="L614" t="s">
        <v>1249</v>
      </c>
      <c r="M614" t="s">
        <v>1250</v>
      </c>
      <c r="N614">
        <v>14057</v>
      </c>
      <c r="O614">
        <v>-9464</v>
      </c>
      <c r="P614">
        <v>4070</v>
      </c>
      <c r="Q614">
        <v>0</v>
      </c>
      <c r="T614">
        <v>7052</v>
      </c>
      <c r="U614">
        <v>-2458</v>
      </c>
      <c r="V614">
        <v>0</v>
      </c>
      <c r="W614">
        <v>-7441</v>
      </c>
      <c r="X614">
        <v>13369</v>
      </c>
      <c r="Y614">
        <v>0</v>
      </c>
      <c r="Z614">
        <v>688</v>
      </c>
      <c r="AA614">
        <v>-765</v>
      </c>
      <c r="AB614">
        <v>0</v>
      </c>
      <c r="AC614">
        <v>-1258</v>
      </c>
      <c r="AD614">
        <v>0</v>
      </c>
      <c r="AE614">
        <v>0</v>
      </c>
      <c r="AF614" s="1">
        <f t="shared" si="18"/>
        <v>1.4853127641589181</v>
      </c>
      <c r="AG614" s="1">
        <f t="shared" si="19"/>
        <v>0.16906329794382474</v>
      </c>
    </row>
    <row r="615" spans="1:33" hidden="1" x14ac:dyDescent="0.25">
      <c r="A615">
        <v>613</v>
      </c>
      <c r="B615" t="s">
        <v>30</v>
      </c>
      <c r="C615">
        <v>0.5</v>
      </c>
      <c r="D615">
        <v>0.75</v>
      </c>
      <c r="E615">
        <v>0</v>
      </c>
      <c r="F615" t="s">
        <v>36</v>
      </c>
      <c r="G615" t="b">
        <v>0</v>
      </c>
      <c r="H615" t="s">
        <v>871</v>
      </c>
      <c r="I615" t="s">
        <v>33</v>
      </c>
      <c r="J615">
        <v>0.318031696925971</v>
      </c>
      <c r="K615">
        <v>-69.447999999999993</v>
      </c>
      <c r="L615" t="s">
        <v>1251</v>
      </c>
      <c r="M615" t="s">
        <v>1252</v>
      </c>
      <c r="N615">
        <v>6285</v>
      </c>
      <c r="O615">
        <v>-17928</v>
      </c>
      <c r="P615">
        <v>3840</v>
      </c>
      <c r="Q615">
        <v>0</v>
      </c>
      <c r="T615">
        <v>787</v>
      </c>
      <c r="U615">
        <v>-12427</v>
      </c>
      <c r="V615">
        <v>0</v>
      </c>
      <c r="W615">
        <v>-6600</v>
      </c>
      <c r="X615">
        <v>5226</v>
      </c>
      <c r="Y615">
        <v>0</v>
      </c>
      <c r="Z615">
        <v>1059</v>
      </c>
      <c r="AA615">
        <v>-1177</v>
      </c>
      <c r="AB615">
        <v>0</v>
      </c>
      <c r="AC615">
        <v>-10151</v>
      </c>
      <c r="AD615">
        <v>0</v>
      </c>
      <c r="AE615">
        <v>0</v>
      </c>
      <c r="AF615" s="1">
        <f t="shared" si="18"/>
        <v>0.35056894243641229</v>
      </c>
      <c r="AG615" s="1">
        <f t="shared" si="19"/>
        <v>1.5380303030303031</v>
      </c>
    </row>
    <row r="616" spans="1:33" hidden="1" x14ac:dyDescent="0.25">
      <c r="A616">
        <v>614</v>
      </c>
      <c r="B616" t="s">
        <v>30</v>
      </c>
      <c r="C616">
        <v>0.5</v>
      </c>
      <c r="D616">
        <v>0.75</v>
      </c>
      <c r="E616">
        <v>0</v>
      </c>
      <c r="F616" t="s">
        <v>39</v>
      </c>
      <c r="G616" t="b">
        <v>0</v>
      </c>
      <c r="H616" t="s">
        <v>871</v>
      </c>
      <c r="I616" t="s">
        <v>33</v>
      </c>
      <c r="J616">
        <v>0.360831767170536</v>
      </c>
      <c r="K616">
        <v>-104.432</v>
      </c>
      <c r="L616" t="s">
        <v>1253</v>
      </c>
      <c r="M616" t="s">
        <v>1254</v>
      </c>
      <c r="N616">
        <v>2230</v>
      </c>
      <c r="O616">
        <v>-35145</v>
      </c>
      <c r="P616">
        <v>8245</v>
      </c>
      <c r="Q616">
        <v>0</v>
      </c>
      <c r="T616">
        <v>0</v>
      </c>
      <c r="U616">
        <v>-32912</v>
      </c>
      <c r="V616">
        <v>0</v>
      </c>
      <c r="W616">
        <v>-7106</v>
      </c>
      <c r="X616">
        <v>1914</v>
      </c>
      <c r="Y616">
        <v>0</v>
      </c>
      <c r="Z616">
        <v>316</v>
      </c>
      <c r="AA616">
        <v>-353</v>
      </c>
      <c r="AB616">
        <v>0</v>
      </c>
      <c r="AC616">
        <v>-27686</v>
      </c>
      <c r="AD616">
        <v>0</v>
      </c>
      <c r="AE616">
        <v>0</v>
      </c>
      <c r="AF616" s="1">
        <f t="shared" si="18"/>
        <v>6.3451415564091618E-2</v>
      </c>
      <c r="AG616" s="1">
        <f t="shared" si="19"/>
        <v>3.8961441035744442</v>
      </c>
    </row>
    <row r="617" spans="1:33" hidden="1" x14ac:dyDescent="0.25">
      <c r="A617">
        <v>615</v>
      </c>
      <c r="B617" t="s">
        <v>30</v>
      </c>
      <c r="C617">
        <v>0.5</v>
      </c>
      <c r="D617">
        <v>0.75</v>
      </c>
      <c r="E617">
        <v>0.25</v>
      </c>
      <c r="F617" t="s">
        <v>31</v>
      </c>
      <c r="G617" t="b">
        <v>0</v>
      </c>
      <c r="H617" t="s">
        <v>871</v>
      </c>
      <c r="I617" t="s">
        <v>33</v>
      </c>
      <c r="J617">
        <v>0.279781580625728</v>
      </c>
      <c r="K617">
        <v>-43.688000000000002</v>
      </c>
      <c r="L617" t="s">
        <v>1249</v>
      </c>
      <c r="M617" t="s">
        <v>1255</v>
      </c>
      <c r="N617">
        <v>14076</v>
      </c>
      <c r="O617">
        <v>-9765</v>
      </c>
      <c r="P617">
        <v>4113</v>
      </c>
      <c r="Q617">
        <v>0</v>
      </c>
      <c r="T617">
        <v>6976</v>
      </c>
      <c r="U617">
        <v>-2665</v>
      </c>
      <c r="V617">
        <v>0</v>
      </c>
      <c r="W617">
        <v>-7441</v>
      </c>
      <c r="X617">
        <v>13369</v>
      </c>
      <c r="Y617">
        <v>0</v>
      </c>
      <c r="Z617">
        <v>707</v>
      </c>
      <c r="AA617">
        <v>-786</v>
      </c>
      <c r="AB617">
        <v>0</v>
      </c>
      <c r="AC617">
        <v>-1258</v>
      </c>
      <c r="AD617">
        <v>0</v>
      </c>
      <c r="AE617">
        <v>-280</v>
      </c>
      <c r="AF617" s="1">
        <f t="shared" si="18"/>
        <v>1.4414746543778802</v>
      </c>
      <c r="AG617" s="1">
        <f t="shared" si="19"/>
        <v>0.16906329794382474</v>
      </c>
    </row>
    <row r="618" spans="1:33" hidden="1" x14ac:dyDescent="0.25">
      <c r="A618">
        <v>616</v>
      </c>
      <c r="B618" t="s">
        <v>30</v>
      </c>
      <c r="C618">
        <v>0.5</v>
      </c>
      <c r="D618">
        <v>0.75</v>
      </c>
      <c r="E618">
        <v>0.25</v>
      </c>
      <c r="F618" t="s">
        <v>36</v>
      </c>
      <c r="G618" t="b">
        <v>0</v>
      </c>
      <c r="H618" t="s">
        <v>871</v>
      </c>
      <c r="I618" t="s">
        <v>33</v>
      </c>
      <c r="J618">
        <v>0.31842740376336598</v>
      </c>
      <c r="K618">
        <v>-69.447999999999993</v>
      </c>
      <c r="L618" t="s">
        <v>1256</v>
      </c>
      <c r="M618" t="s">
        <v>1257</v>
      </c>
      <c r="N618">
        <v>6285</v>
      </c>
      <c r="O618">
        <v>-18043</v>
      </c>
      <c r="P618">
        <v>3868</v>
      </c>
      <c r="Q618">
        <v>0</v>
      </c>
      <c r="T618">
        <v>787</v>
      </c>
      <c r="U618">
        <v>-12542</v>
      </c>
      <c r="V618">
        <v>0</v>
      </c>
      <c r="W618">
        <v>-6600</v>
      </c>
      <c r="X618">
        <v>5226</v>
      </c>
      <c r="Y618">
        <v>0</v>
      </c>
      <c r="Z618">
        <v>1059</v>
      </c>
      <c r="AA618">
        <v>-1177</v>
      </c>
      <c r="AB618">
        <v>0</v>
      </c>
      <c r="AC618">
        <v>-10152</v>
      </c>
      <c r="AD618">
        <v>0</v>
      </c>
      <c r="AE618">
        <v>-114</v>
      </c>
      <c r="AF618" s="1">
        <f t="shared" si="18"/>
        <v>0.34833453416837556</v>
      </c>
      <c r="AG618" s="1">
        <f t="shared" si="19"/>
        <v>1.5381818181818181</v>
      </c>
    </row>
    <row r="619" spans="1:33" hidden="1" x14ac:dyDescent="0.25">
      <c r="A619">
        <v>617</v>
      </c>
      <c r="B619" t="s">
        <v>30</v>
      </c>
      <c r="C619">
        <v>0.5</v>
      </c>
      <c r="D619">
        <v>0.75</v>
      </c>
      <c r="E619">
        <v>0.25</v>
      </c>
      <c r="F619" t="s">
        <v>39</v>
      </c>
      <c r="G619" t="b">
        <v>0</v>
      </c>
      <c r="H619" t="s">
        <v>871</v>
      </c>
      <c r="I619" t="s">
        <v>33</v>
      </c>
      <c r="J619">
        <v>0.36095486008234801</v>
      </c>
      <c r="K619">
        <v>-105.288</v>
      </c>
      <c r="L619" t="s">
        <v>1258</v>
      </c>
      <c r="M619" t="s">
        <v>1259</v>
      </c>
      <c r="N619">
        <v>2230</v>
      </c>
      <c r="O619">
        <v>-35417</v>
      </c>
      <c r="P619">
        <v>8313</v>
      </c>
      <c r="Q619">
        <v>0</v>
      </c>
      <c r="T619">
        <v>0</v>
      </c>
      <c r="U619">
        <v>-33185</v>
      </c>
      <c r="V619">
        <v>0</v>
      </c>
      <c r="W619">
        <v>-7106</v>
      </c>
      <c r="X619">
        <v>1914</v>
      </c>
      <c r="Y619">
        <v>0</v>
      </c>
      <c r="Z619">
        <v>316</v>
      </c>
      <c r="AA619">
        <v>-353</v>
      </c>
      <c r="AB619">
        <v>0</v>
      </c>
      <c r="AC619">
        <v>-27686</v>
      </c>
      <c r="AD619">
        <v>0</v>
      </c>
      <c r="AE619">
        <v>-272</v>
      </c>
      <c r="AF619" s="1">
        <f t="shared" si="18"/>
        <v>6.296411327893385E-2</v>
      </c>
      <c r="AG619" s="1">
        <f t="shared" si="19"/>
        <v>3.8961441035744442</v>
      </c>
    </row>
    <row r="620" spans="1:33" hidden="1" x14ac:dyDescent="0.25">
      <c r="A620">
        <v>618</v>
      </c>
      <c r="B620" t="s">
        <v>30</v>
      </c>
      <c r="C620">
        <v>0.5</v>
      </c>
      <c r="D620">
        <v>0.75</v>
      </c>
      <c r="E620">
        <v>0.5</v>
      </c>
      <c r="F620" t="s">
        <v>31</v>
      </c>
      <c r="G620" t="b">
        <v>0</v>
      </c>
      <c r="H620" t="s">
        <v>871</v>
      </c>
      <c r="I620" t="s">
        <v>33</v>
      </c>
      <c r="J620">
        <v>0.27703429587755002</v>
      </c>
      <c r="K620">
        <v>-44.1</v>
      </c>
      <c r="L620" t="s">
        <v>1260</v>
      </c>
      <c r="M620" t="s">
        <v>1261</v>
      </c>
      <c r="N620">
        <v>14191</v>
      </c>
      <c r="O620">
        <v>-10252</v>
      </c>
      <c r="P620">
        <v>4100</v>
      </c>
      <c r="Q620">
        <v>0</v>
      </c>
      <c r="T620">
        <v>6760</v>
      </c>
      <c r="U620">
        <v>-2820</v>
      </c>
      <c r="V620">
        <v>0</v>
      </c>
      <c r="W620">
        <v>-7441</v>
      </c>
      <c r="X620">
        <v>13369</v>
      </c>
      <c r="Y620">
        <v>0</v>
      </c>
      <c r="Z620">
        <v>822</v>
      </c>
      <c r="AA620">
        <v>-915</v>
      </c>
      <c r="AB620">
        <v>0</v>
      </c>
      <c r="AC620">
        <v>-1258</v>
      </c>
      <c r="AD620">
        <v>0</v>
      </c>
      <c r="AE620">
        <v>-638</v>
      </c>
      <c r="AF620" s="1">
        <f t="shared" si="18"/>
        <v>1.3842177136168552</v>
      </c>
      <c r="AG620" s="1">
        <f t="shared" si="19"/>
        <v>0.16906329794382474</v>
      </c>
    </row>
    <row r="621" spans="1:33" hidden="1" x14ac:dyDescent="0.25">
      <c r="A621">
        <v>619</v>
      </c>
      <c r="B621" t="s">
        <v>30</v>
      </c>
      <c r="C621">
        <v>0.5</v>
      </c>
      <c r="D621">
        <v>0.75</v>
      </c>
      <c r="E621">
        <v>0.5</v>
      </c>
      <c r="F621" t="s">
        <v>36</v>
      </c>
      <c r="G621" t="b">
        <v>0</v>
      </c>
      <c r="H621" t="s">
        <v>871</v>
      </c>
      <c r="I621" t="s">
        <v>33</v>
      </c>
      <c r="J621">
        <v>0.31918465332134999</v>
      </c>
      <c r="K621">
        <v>-69.447999999999993</v>
      </c>
      <c r="L621" t="s">
        <v>1262</v>
      </c>
      <c r="M621" t="s">
        <v>1263</v>
      </c>
      <c r="N621">
        <v>6274</v>
      </c>
      <c r="O621">
        <v>-18296</v>
      </c>
      <c r="P621">
        <v>3930</v>
      </c>
      <c r="Q621">
        <v>0</v>
      </c>
      <c r="T621">
        <v>780</v>
      </c>
      <c r="U621">
        <v>-12799</v>
      </c>
      <c r="V621">
        <v>0</v>
      </c>
      <c r="W621">
        <v>-6600</v>
      </c>
      <c r="X621">
        <v>5226</v>
      </c>
      <c r="Y621">
        <v>0</v>
      </c>
      <c r="Z621">
        <v>1048</v>
      </c>
      <c r="AA621">
        <v>-1165</v>
      </c>
      <c r="AB621">
        <v>0</v>
      </c>
      <c r="AC621">
        <v>-10152</v>
      </c>
      <c r="AD621">
        <v>0</v>
      </c>
      <c r="AE621">
        <v>-379</v>
      </c>
      <c r="AF621" s="1">
        <f t="shared" si="18"/>
        <v>0.34291648447748141</v>
      </c>
      <c r="AG621" s="1">
        <f t="shared" si="19"/>
        <v>1.5381818181818181</v>
      </c>
    </row>
    <row r="622" spans="1:33" hidden="1" x14ac:dyDescent="0.25">
      <c r="A622">
        <v>620</v>
      </c>
      <c r="B622" t="s">
        <v>30</v>
      </c>
      <c r="C622">
        <v>0.5</v>
      </c>
      <c r="D622">
        <v>0.75</v>
      </c>
      <c r="E622">
        <v>0.5</v>
      </c>
      <c r="F622" t="s">
        <v>39</v>
      </c>
      <c r="G622" t="b">
        <v>0</v>
      </c>
      <c r="H622" t="s">
        <v>871</v>
      </c>
      <c r="I622" t="s">
        <v>33</v>
      </c>
      <c r="J622">
        <v>0.36106262182283899</v>
      </c>
      <c r="K622">
        <v>-105.288</v>
      </c>
      <c r="L622" t="s">
        <v>1264</v>
      </c>
      <c r="M622" t="s">
        <v>1265</v>
      </c>
      <c r="N622">
        <v>2230</v>
      </c>
      <c r="O622">
        <v>-35659</v>
      </c>
      <c r="P622">
        <v>8373</v>
      </c>
      <c r="Q622">
        <v>0</v>
      </c>
      <c r="T622">
        <v>0</v>
      </c>
      <c r="U622">
        <v>-33427</v>
      </c>
      <c r="V622">
        <v>0</v>
      </c>
      <c r="W622">
        <v>-7106</v>
      </c>
      <c r="X622">
        <v>1914</v>
      </c>
      <c r="Y622">
        <v>0</v>
      </c>
      <c r="Z622">
        <v>316</v>
      </c>
      <c r="AA622">
        <v>-353</v>
      </c>
      <c r="AB622">
        <v>0</v>
      </c>
      <c r="AC622">
        <v>-27686</v>
      </c>
      <c r="AD622">
        <v>0</v>
      </c>
      <c r="AE622">
        <v>-514</v>
      </c>
      <c r="AF622" s="1">
        <f t="shared" si="18"/>
        <v>6.253680697720071E-2</v>
      </c>
      <c r="AG622" s="1">
        <f t="shared" si="19"/>
        <v>3.8961441035744442</v>
      </c>
    </row>
    <row r="623" spans="1:33" hidden="1" x14ac:dyDescent="0.25">
      <c r="A623">
        <v>621</v>
      </c>
      <c r="B623" t="s">
        <v>30</v>
      </c>
      <c r="C623">
        <v>0.5</v>
      </c>
      <c r="D623">
        <v>0.75</v>
      </c>
      <c r="E623">
        <v>0.75</v>
      </c>
      <c r="F623" t="s">
        <v>31</v>
      </c>
      <c r="G623" t="b">
        <v>0</v>
      </c>
      <c r="H623" t="s">
        <v>871</v>
      </c>
      <c r="I623" t="s">
        <v>33</v>
      </c>
      <c r="J623">
        <v>0.27968307684555999</v>
      </c>
      <c r="K623">
        <v>-44.1</v>
      </c>
      <c r="L623" t="s">
        <v>1266</v>
      </c>
      <c r="M623" t="s">
        <v>1267</v>
      </c>
      <c r="N623">
        <v>14191</v>
      </c>
      <c r="O623">
        <v>-10509</v>
      </c>
      <c r="P623">
        <v>4165</v>
      </c>
      <c r="Q623">
        <v>0</v>
      </c>
      <c r="T623">
        <v>6607</v>
      </c>
      <c r="U623">
        <v>-2924</v>
      </c>
      <c r="V623">
        <v>0</v>
      </c>
      <c r="W623">
        <v>-7441</v>
      </c>
      <c r="X623">
        <v>13369</v>
      </c>
      <c r="Y623">
        <v>0</v>
      </c>
      <c r="Z623">
        <v>822</v>
      </c>
      <c r="AA623">
        <v>-915</v>
      </c>
      <c r="AB623">
        <v>0</v>
      </c>
      <c r="AC623">
        <v>-1258</v>
      </c>
      <c r="AD623">
        <v>0</v>
      </c>
      <c r="AE623">
        <v>-895</v>
      </c>
      <c r="AF623" s="1">
        <f t="shared" si="18"/>
        <v>1.3503663526501095</v>
      </c>
      <c r="AG623" s="1">
        <f t="shared" si="19"/>
        <v>0.16906329794382474</v>
      </c>
    </row>
    <row r="624" spans="1:33" hidden="1" x14ac:dyDescent="0.25">
      <c r="A624">
        <v>622</v>
      </c>
      <c r="B624" t="s">
        <v>30</v>
      </c>
      <c r="C624">
        <v>0.5</v>
      </c>
      <c r="D624">
        <v>0.75</v>
      </c>
      <c r="E624">
        <v>0.75</v>
      </c>
      <c r="F624" t="s">
        <v>36</v>
      </c>
      <c r="G624" t="b">
        <v>0</v>
      </c>
      <c r="H624" t="s">
        <v>871</v>
      </c>
      <c r="I624" t="s">
        <v>33</v>
      </c>
      <c r="J624">
        <v>0.31985252015416998</v>
      </c>
      <c r="K624">
        <v>-69.447999999999993</v>
      </c>
      <c r="L624" t="s">
        <v>1268</v>
      </c>
      <c r="M624" t="s">
        <v>1269</v>
      </c>
      <c r="N624">
        <v>6274</v>
      </c>
      <c r="O624">
        <v>-18499</v>
      </c>
      <c r="P624">
        <v>3981</v>
      </c>
      <c r="Q624">
        <v>0</v>
      </c>
      <c r="T624">
        <v>773</v>
      </c>
      <c r="U624">
        <v>-12995</v>
      </c>
      <c r="V624">
        <v>0</v>
      </c>
      <c r="W624">
        <v>-6600</v>
      </c>
      <c r="X624">
        <v>5226</v>
      </c>
      <c r="Y624">
        <v>0</v>
      </c>
      <c r="Z624">
        <v>1048</v>
      </c>
      <c r="AA624">
        <v>-1165</v>
      </c>
      <c r="AB624">
        <v>0</v>
      </c>
      <c r="AC624">
        <v>-10152</v>
      </c>
      <c r="AD624">
        <v>0</v>
      </c>
      <c r="AE624">
        <v>-582</v>
      </c>
      <c r="AF624" s="1">
        <f t="shared" si="18"/>
        <v>0.33915346775501376</v>
      </c>
      <c r="AG624" s="1">
        <f t="shared" si="19"/>
        <v>1.5381818181818181</v>
      </c>
    </row>
    <row r="625" spans="1:33" hidden="1" x14ac:dyDescent="0.25">
      <c r="A625">
        <v>623</v>
      </c>
      <c r="B625" t="s">
        <v>30</v>
      </c>
      <c r="C625">
        <v>0.5</v>
      </c>
      <c r="D625">
        <v>0.75</v>
      </c>
      <c r="E625">
        <v>0.75</v>
      </c>
      <c r="F625" t="s">
        <v>39</v>
      </c>
      <c r="G625" t="b">
        <v>0</v>
      </c>
      <c r="H625" t="s">
        <v>871</v>
      </c>
      <c r="I625" t="s">
        <v>33</v>
      </c>
      <c r="J625">
        <v>0.36119407310787699</v>
      </c>
      <c r="K625">
        <v>-114.456</v>
      </c>
      <c r="L625" t="s">
        <v>1270</v>
      </c>
      <c r="M625" t="s">
        <v>1271</v>
      </c>
      <c r="N625">
        <v>2230</v>
      </c>
      <c r="O625">
        <v>-35959</v>
      </c>
      <c r="P625">
        <v>8448</v>
      </c>
      <c r="Q625">
        <v>0</v>
      </c>
      <c r="T625">
        <v>0</v>
      </c>
      <c r="U625">
        <v>-33726</v>
      </c>
      <c r="V625">
        <v>0</v>
      </c>
      <c r="W625">
        <v>-7106</v>
      </c>
      <c r="X625">
        <v>1914</v>
      </c>
      <c r="Y625">
        <v>0</v>
      </c>
      <c r="Z625">
        <v>316</v>
      </c>
      <c r="AA625">
        <v>-353</v>
      </c>
      <c r="AB625">
        <v>0</v>
      </c>
      <c r="AC625">
        <v>-27686</v>
      </c>
      <c r="AD625">
        <v>0</v>
      </c>
      <c r="AE625">
        <v>-814</v>
      </c>
      <c r="AF625" s="1">
        <f t="shared" si="18"/>
        <v>6.2015072721710834E-2</v>
      </c>
      <c r="AG625" s="1">
        <f t="shared" si="19"/>
        <v>3.8961441035744442</v>
      </c>
    </row>
    <row r="626" spans="1:33" hidden="1" x14ac:dyDescent="0.25">
      <c r="A626">
        <v>624</v>
      </c>
      <c r="B626" t="s">
        <v>30</v>
      </c>
      <c r="C626">
        <v>0.5</v>
      </c>
      <c r="D626">
        <v>0.75</v>
      </c>
      <c r="E626">
        <v>1</v>
      </c>
      <c r="F626" t="s">
        <v>31</v>
      </c>
      <c r="G626" t="b">
        <v>0</v>
      </c>
      <c r="H626" t="s">
        <v>871</v>
      </c>
      <c r="I626" t="s">
        <v>33</v>
      </c>
      <c r="J626">
        <v>0.28025110327900299</v>
      </c>
      <c r="K626">
        <v>-44.1</v>
      </c>
      <c r="L626" t="s">
        <v>1266</v>
      </c>
      <c r="M626" t="s">
        <v>1272</v>
      </c>
      <c r="N626">
        <v>14191</v>
      </c>
      <c r="O626">
        <v>-10566</v>
      </c>
      <c r="P626">
        <v>4179</v>
      </c>
      <c r="Q626">
        <v>0</v>
      </c>
      <c r="T626">
        <v>6591</v>
      </c>
      <c r="U626">
        <v>-2965</v>
      </c>
      <c r="V626">
        <v>0</v>
      </c>
      <c r="W626">
        <v>-7441</v>
      </c>
      <c r="X626">
        <v>13369</v>
      </c>
      <c r="Y626">
        <v>0</v>
      </c>
      <c r="Z626">
        <v>822</v>
      </c>
      <c r="AA626">
        <v>-915</v>
      </c>
      <c r="AB626">
        <v>0</v>
      </c>
      <c r="AC626">
        <v>-1258</v>
      </c>
      <c r="AD626">
        <v>0</v>
      </c>
      <c r="AE626">
        <v>-952</v>
      </c>
      <c r="AF626" s="1">
        <f t="shared" si="18"/>
        <v>1.343081582434223</v>
      </c>
      <c r="AG626" s="1">
        <f t="shared" si="19"/>
        <v>0.16906329794382474</v>
      </c>
    </row>
    <row r="627" spans="1:33" hidden="1" x14ac:dyDescent="0.25">
      <c r="A627">
        <v>625</v>
      </c>
      <c r="B627" t="s">
        <v>30</v>
      </c>
      <c r="C627">
        <v>0.5</v>
      </c>
      <c r="D627">
        <v>0.75</v>
      </c>
      <c r="E627">
        <v>1</v>
      </c>
      <c r="F627" t="s">
        <v>36</v>
      </c>
      <c r="G627" t="b">
        <v>0</v>
      </c>
      <c r="H627" t="s">
        <v>871</v>
      </c>
      <c r="I627" t="s">
        <v>33</v>
      </c>
      <c r="J627">
        <v>0.32032388543329499</v>
      </c>
      <c r="K627">
        <v>-69.447999999999993</v>
      </c>
      <c r="L627" t="s">
        <v>1273</v>
      </c>
      <c r="M627" t="s">
        <v>1274</v>
      </c>
      <c r="N627">
        <v>6274</v>
      </c>
      <c r="O627">
        <v>-18645</v>
      </c>
      <c r="P627">
        <v>4017</v>
      </c>
      <c r="Q627">
        <v>0</v>
      </c>
      <c r="T627">
        <v>757</v>
      </c>
      <c r="U627">
        <v>-13125</v>
      </c>
      <c r="V627">
        <v>0</v>
      </c>
      <c r="W627">
        <v>-6600</v>
      </c>
      <c r="X627">
        <v>5226</v>
      </c>
      <c r="Y627">
        <v>0</v>
      </c>
      <c r="Z627">
        <v>1048</v>
      </c>
      <c r="AA627">
        <v>-1165</v>
      </c>
      <c r="AB627">
        <v>0</v>
      </c>
      <c r="AC627">
        <v>-10152</v>
      </c>
      <c r="AD627">
        <v>0</v>
      </c>
      <c r="AE627">
        <v>-728</v>
      </c>
      <c r="AF627" s="1">
        <f t="shared" si="18"/>
        <v>0.33649772056851701</v>
      </c>
      <c r="AG627" s="1">
        <f t="shared" si="19"/>
        <v>1.5381818181818181</v>
      </c>
    </row>
    <row r="628" spans="1:33" hidden="1" x14ac:dyDescent="0.25">
      <c r="A628">
        <v>626</v>
      </c>
      <c r="B628" t="s">
        <v>30</v>
      </c>
      <c r="C628">
        <v>0.5</v>
      </c>
      <c r="D628">
        <v>0.75</v>
      </c>
      <c r="E628">
        <v>1</v>
      </c>
      <c r="F628" t="s">
        <v>39</v>
      </c>
      <c r="G628" t="b">
        <v>0</v>
      </c>
      <c r="H628" t="s">
        <v>871</v>
      </c>
      <c r="I628" t="s">
        <v>33</v>
      </c>
      <c r="J628">
        <v>0.361438410881332</v>
      </c>
      <c r="K628">
        <v>-115.976</v>
      </c>
      <c r="L628" t="s">
        <v>1275</v>
      </c>
      <c r="M628" t="s">
        <v>1276</v>
      </c>
      <c r="N628">
        <v>2230</v>
      </c>
      <c r="O628">
        <v>-36530</v>
      </c>
      <c r="P628">
        <v>8591</v>
      </c>
      <c r="Q628">
        <v>0</v>
      </c>
      <c r="T628">
        <v>0</v>
      </c>
      <c r="U628">
        <v>-34297</v>
      </c>
      <c r="V628">
        <v>0</v>
      </c>
      <c r="W628">
        <v>-7106</v>
      </c>
      <c r="X628">
        <v>1914</v>
      </c>
      <c r="Y628">
        <v>0</v>
      </c>
      <c r="Z628">
        <v>316</v>
      </c>
      <c r="AA628">
        <v>-353</v>
      </c>
      <c r="AB628">
        <v>0</v>
      </c>
      <c r="AC628">
        <v>-27686</v>
      </c>
      <c r="AD628">
        <v>0</v>
      </c>
      <c r="AE628">
        <v>-1385</v>
      </c>
      <c r="AF628" s="1">
        <f t="shared" si="18"/>
        <v>6.1045715849986311E-2</v>
      </c>
      <c r="AG628" s="1">
        <f t="shared" si="19"/>
        <v>3.8961441035744442</v>
      </c>
    </row>
    <row r="629" spans="1:33" hidden="1" x14ac:dyDescent="0.25">
      <c r="A629">
        <v>627</v>
      </c>
      <c r="B629" t="s">
        <v>30</v>
      </c>
      <c r="C629">
        <v>0.5</v>
      </c>
      <c r="D629">
        <v>1</v>
      </c>
      <c r="E629">
        <v>0</v>
      </c>
      <c r="F629" t="s">
        <v>31</v>
      </c>
      <c r="G629" t="b">
        <v>0</v>
      </c>
      <c r="H629" t="s">
        <v>871</v>
      </c>
      <c r="I629" t="s">
        <v>33</v>
      </c>
      <c r="J629">
        <v>0.28197701707749201</v>
      </c>
      <c r="K629">
        <v>-43.823999999999998</v>
      </c>
      <c r="L629" t="s">
        <v>1277</v>
      </c>
      <c r="M629" t="s">
        <v>1278</v>
      </c>
      <c r="N629">
        <v>14057</v>
      </c>
      <c r="O629">
        <v>-9783</v>
      </c>
      <c r="P629">
        <v>4150</v>
      </c>
      <c r="Q629">
        <v>0</v>
      </c>
      <c r="T629">
        <v>6891</v>
      </c>
      <c r="U629">
        <v>-2617</v>
      </c>
      <c r="V629">
        <v>0</v>
      </c>
      <c r="W629">
        <v>-7441</v>
      </c>
      <c r="X629">
        <v>13369</v>
      </c>
      <c r="Y629">
        <v>0</v>
      </c>
      <c r="Z629">
        <v>688</v>
      </c>
      <c r="AA629">
        <v>-765</v>
      </c>
      <c r="AB629">
        <v>0</v>
      </c>
      <c r="AC629">
        <v>-1577</v>
      </c>
      <c r="AD629">
        <v>0</v>
      </c>
      <c r="AE629">
        <v>0</v>
      </c>
      <c r="AF629" s="1">
        <f t="shared" si="18"/>
        <v>1.4368803025656751</v>
      </c>
      <c r="AG629" s="1">
        <f t="shared" si="19"/>
        <v>0.21193387985485823</v>
      </c>
    </row>
    <row r="630" spans="1:33" hidden="1" x14ac:dyDescent="0.25">
      <c r="A630">
        <v>628</v>
      </c>
      <c r="B630" t="s">
        <v>30</v>
      </c>
      <c r="C630">
        <v>0.5</v>
      </c>
      <c r="D630">
        <v>1</v>
      </c>
      <c r="E630">
        <v>0</v>
      </c>
      <c r="F630" t="s">
        <v>36</v>
      </c>
      <c r="G630" t="b">
        <v>0</v>
      </c>
      <c r="H630" t="s">
        <v>871</v>
      </c>
      <c r="I630" t="s">
        <v>33</v>
      </c>
      <c r="J630">
        <v>0.32385956002268301</v>
      </c>
      <c r="K630">
        <v>-73.284000000000006</v>
      </c>
      <c r="L630" t="s">
        <v>1279</v>
      </c>
      <c r="M630" t="s">
        <v>1280</v>
      </c>
      <c r="N630">
        <v>6285</v>
      </c>
      <c r="O630">
        <v>-19789</v>
      </c>
      <c r="P630">
        <v>4305</v>
      </c>
      <c r="Q630">
        <v>0</v>
      </c>
      <c r="T630">
        <v>715</v>
      </c>
      <c r="U630">
        <v>-14216</v>
      </c>
      <c r="V630">
        <v>0</v>
      </c>
      <c r="W630">
        <v>-6600</v>
      </c>
      <c r="X630">
        <v>5226</v>
      </c>
      <c r="Y630">
        <v>0</v>
      </c>
      <c r="Z630">
        <v>1059</v>
      </c>
      <c r="AA630">
        <v>-1177</v>
      </c>
      <c r="AB630">
        <v>0</v>
      </c>
      <c r="AC630">
        <v>-12012</v>
      </c>
      <c r="AD630">
        <v>0</v>
      </c>
      <c r="AE630">
        <v>0</v>
      </c>
      <c r="AF630" s="1">
        <f t="shared" si="18"/>
        <v>0.31760068725049267</v>
      </c>
      <c r="AG630" s="1">
        <f t="shared" si="19"/>
        <v>1.82</v>
      </c>
    </row>
    <row r="631" spans="1:33" hidden="1" x14ac:dyDescent="0.25">
      <c r="A631">
        <v>629</v>
      </c>
      <c r="B631" t="s">
        <v>30</v>
      </c>
      <c r="C631">
        <v>0.5</v>
      </c>
      <c r="D631">
        <v>1</v>
      </c>
      <c r="E631">
        <v>0</v>
      </c>
      <c r="F631" t="s">
        <v>39</v>
      </c>
      <c r="G631" t="b">
        <v>0</v>
      </c>
      <c r="H631" t="s">
        <v>871</v>
      </c>
      <c r="I631" t="s">
        <v>33</v>
      </c>
      <c r="J631">
        <v>0.36216933600109702</v>
      </c>
      <c r="K631">
        <v>-114.096</v>
      </c>
      <c r="L631" t="s">
        <v>1281</v>
      </c>
      <c r="M631" t="s">
        <v>1282</v>
      </c>
      <c r="N631">
        <v>2230</v>
      </c>
      <c r="O631">
        <v>-38352</v>
      </c>
      <c r="P631">
        <v>9046</v>
      </c>
      <c r="Q631">
        <v>0</v>
      </c>
      <c r="T631">
        <v>0</v>
      </c>
      <c r="U631">
        <v>-36118</v>
      </c>
      <c r="V631">
        <v>0</v>
      </c>
      <c r="W631">
        <v>-7106</v>
      </c>
      <c r="X631">
        <v>1914</v>
      </c>
      <c r="Y631">
        <v>0</v>
      </c>
      <c r="Z631">
        <v>316</v>
      </c>
      <c r="AA631">
        <v>-353</v>
      </c>
      <c r="AB631">
        <v>0</v>
      </c>
      <c r="AC631">
        <v>-30893</v>
      </c>
      <c r="AD631">
        <v>0</v>
      </c>
      <c r="AE631">
        <v>0</v>
      </c>
      <c r="AF631" s="1">
        <f t="shared" si="18"/>
        <v>5.8145598664997911E-2</v>
      </c>
      <c r="AG631" s="1">
        <f t="shared" si="19"/>
        <v>4.3474528567407829</v>
      </c>
    </row>
    <row r="632" spans="1:33" hidden="1" x14ac:dyDescent="0.25">
      <c r="A632">
        <v>630</v>
      </c>
      <c r="B632" t="s">
        <v>30</v>
      </c>
      <c r="C632">
        <v>0.5</v>
      </c>
      <c r="D632">
        <v>1</v>
      </c>
      <c r="E632">
        <v>0.25</v>
      </c>
      <c r="F632" t="s">
        <v>31</v>
      </c>
      <c r="G632" t="b">
        <v>0</v>
      </c>
      <c r="H632" t="s">
        <v>871</v>
      </c>
      <c r="I632" t="s">
        <v>33</v>
      </c>
      <c r="J632">
        <v>0.28308585821353999</v>
      </c>
      <c r="K632">
        <v>-43.823999999999998</v>
      </c>
      <c r="L632" t="s">
        <v>1283</v>
      </c>
      <c r="M632" t="s">
        <v>1284</v>
      </c>
      <c r="N632">
        <v>14076</v>
      </c>
      <c r="O632">
        <v>-10084</v>
      </c>
      <c r="P632">
        <v>4193</v>
      </c>
      <c r="Q632">
        <v>0</v>
      </c>
      <c r="T632">
        <v>6823</v>
      </c>
      <c r="U632">
        <v>-2831</v>
      </c>
      <c r="V632">
        <v>0</v>
      </c>
      <c r="W632">
        <v>-7441</v>
      </c>
      <c r="X632">
        <v>13369</v>
      </c>
      <c r="Y632">
        <v>0</v>
      </c>
      <c r="Z632">
        <v>707</v>
      </c>
      <c r="AA632">
        <v>-786</v>
      </c>
      <c r="AB632">
        <v>0</v>
      </c>
      <c r="AC632">
        <v>-1577</v>
      </c>
      <c r="AD632">
        <v>0</v>
      </c>
      <c r="AE632">
        <v>-280</v>
      </c>
      <c r="AF632" s="1">
        <f t="shared" si="18"/>
        <v>1.3958746529155097</v>
      </c>
      <c r="AG632" s="1">
        <f t="shared" si="19"/>
        <v>0.21193387985485823</v>
      </c>
    </row>
    <row r="633" spans="1:33" hidden="1" x14ac:dyDescent="0.25">
      <c r="A633">
        <v>631</v>
      </c>
      <c r="B633" t="s">
        <v>30</v>
      </c>
      <c r="C633">
        <v>0.5</v>
      </c>
      <c r="D633">
        <v>1</v>
      </c>
      <c r="E633">
        <v>0.25</v>
      </c>
      <c r="F633" t="s">
        <v>36</v>
      </c>
      <c r="G633" t="b">
        <v>0</v>
      </c>
      <c r="H633" t="s">
        <v>871</v>
      </c>
      <c r="I633" t="s">
        <v>33</v>
      </c>
      <c r="J633">
        <v>0.32418077103534798</v>
      </c>
      <c r="K633">
        <v>-73.284000000000006</v>
      </c>
      <c r="L633" t="s">
        <v>1285</v>
      </c>
      <c r="M633" t="s">
        <v>1286</v>
      </c>
      <c r="N633">
        <v>6285</v>
      </c>
      <c r="O633">
        <v>-19903</v>
      </c>
      <c r="P633">
        <v>4333</v>
      </c>
      <c r="Q633">
        <v>0</v>
      </c>
      <c r="T633">
        <v>715</v>
      </c>
      <c r="U633">
        <v>-14331</v>
      </c>
      <c r="V633">
        <v>0</v>
      </c>
      <c r="W633">
        <v>-6600</v>
      </c>
      <c r="X633">
        <v>5226</v>
      </c>
      <c r="Y633">
        <v>0</v>
      </c>
      <c r="Z633">
        <v>1059</v>
      </c>
      <c r="AA633">
        <v>-1177</v>
      </c>
      <c r="AB633">
        <v>0</v>
      </c>
      <c r="AC633">
        <v>-12012</v>
      </c>
      <c r="AD633">
        <v>0</v>
      </c>
      <c r="AE633">
        <v>-114</v>
      </c>
      <c r="AF633" s="1">
        <f t="shared" si="18"/>
        <v>0.31578154047128576</v>
      </c>
      <c r="AG633" s="1">
        <f t="shared" si="19"/>
        <v>1.82</v>
      </c>
    </row>
    <row r="634" spans="1:33" hidden="1" x14ac:dyDescent="0.25">
      <c r="A634">
        <v>632</v>
      </c>
      <c r="B634" t="s">
        <v>30</v>
      </c>
      <c r="C634">
        <v>0.5</v>
      </c>
      <c r="D634">
        <v>1</v>
      </c>
      <c r="E634">
        <v>0.25</v>
      </c>
      <c r="F634" t="s">
        <v>39</v>
      </c>
      <c r="G634" t="b">
        <v>0</v>
      </c>
      <c r="H634" t="s">
        <v>871</v>
      </c>
      <c r="I634" t="s">
        <v>33</v>
      </c>
      <c r="J634">
        <v>0.36227429462914601</v>
      </c>
      <c r="K634">
        <v>-116.496</v>
      </c>
      <c r="L634" t="s">
        <v>1287</v>
      </c>
      <c r="M634" t="s">
        <v>1288</v>
      </c>
      <c r="N634">
        <v>2230</v>
      </c>
      <c r="O634">
        <v>-38628</v>
      </c>
      <c r="P634">
        <v>9115</v>
      </c>
      <c r="Q634">
        <v>0</v>
      </c>
      <c r="T634">
        <v>0</v>
      </c>
      <c r="U634">
        <v>-36395</v>
      </c>
      <c r="V634">
        <v>0</v>
      </c>
      <c r="W634">
        <v>-7106</v>
      </c>
      <c r="X634">
        <v>1914</v>
      </c>
      <c r="Y634">
        <v>0</v>
      </c>
      <c r="Z634">
        <v>316</v>
      </c>
      <c r="AA634">
        <v>-353</v>
      </c>
      <c r="AB634">
        <v>0</v>
      </c>
      <c r="AC634">
        <v>-30897</v>
      </c>
      <c r="AD634">
        <v>0</v>
      </c>
      <c r="AE634">
        <v>-272</v>
      </c>
      <c r="AF634" s="1">
        <f t="shared" si="18"/>
        <v>5.7730143937040491E-2</v>
      </c>
      <c r="AG634" s="1">
        <f t="shared" si="19"/>
        <v>4.3480157613284547</v>
      </c>
    </row>
    <row r="635" spans="1:33" hidden="1" x14ac:dyDescent="0.25">
      <c r="A635">
        <v>633</v>
      </c>
      <c r="B635" t="s">
        <v>30</v>
      </c>
      <c r="C635">
        <v>0.5</v>
      </c>
      <c r="D635">
        <v>1</v>
      </c>
      <c r="E635">
        <v>0.5</v>
      </c>
      <c r="F635" t="s">
        <v>31</v>
      </c>
      <c r="G635" t="b">
        <v>0</v>
      </c>
      <c r="H635" t="s">
        <v>871</v>
      </c>
      <c r="I635" t="s">
        <v>33</v>
      </c>
      <c r="J635">
        <v>0.28030279359045102</v>
      </c>
      <c r="K635">
        <v>-44.235999999999997</v>
      </c>
      <c r="L635" t="s">
        <v>1289</v>
      </c>
      <c r="M635" t="s">
        <v>1290</v>
      </c>
      <c r="N635">
        <v>14191</v>
      </c>
      <c r="O635">
        <v>-10571</v>
      </c>
      <c r="P635">
        <v>4180</v>
      </c>
      <c r="Q635">
        <v>0</v>
      </c>
      <c r="T635">
        <v>6608</v>
      </c>
      <c r="U635">
        <v>-2987</v>
      </c>
      <c r="V635">
        <v>0</v>
      </c>
      <c r="W635">
        <v>-7441</v>
      </c>
      <c r="X635">
        <v>13369</v>
      </c>
      <c r="Y635">
        <v>0</v>
      </c>
      <c r="Z635">
        <v>822</v>
      </c>
      <c r="AA635">
        <v>-915</v>
      </c>
      <c r="AB635">
        <v>0</v>
      </c>
      <c r="AC635">
        <v>-1577</v>
      </c>
      <c r="AD635">
        <v>0</v>
      </c>
      <c r="AE635">
        <v>-638</v>
      </c>
      <c r="AF635" s="1">
        <f t="shared" si="18"/>
        <v>1.3424463153911645</v>
      </c>
      <c r="AG635" s="1">
        <f t="shared" si="19"/>
        <v>0.21193387985485823</v>
      </c>
    </row>
    <row r="636" spans="1:33" hidden="1" x14ac:dyDescent="0.25">
      <c r="A636">
        <v>634</v>
      </c>
      <c r="B636" t="s">
        <v>30</v>
      </c>
      <c r="C636">
        <v>0.5</v>
      </c>
      <c r="D636">
        <v>1</v>
      </c>
      <c r="E636">
        <v>0.5</v>
      </c>
      <c r="F636" t="s">
        <v>36</v>
      </c>
      <c r="G636" t="b">
        <v>0</v>
      </c>
      <c r="H636" t="s">
        <v>871</v>
      </c>
      <c r="I636" t="s">
        <v>33</v>
      </c>
      <c r="J636">
        <v>0.32478474089756398</v>
      </c>
      <c r="K636">
        <v>-73.284000000000006</v>
      </c>
      <c r="L636" t="s">
        <v>1291</v>
      </c>
      <c r="M636" t="s">
        <v>1292</v>
      </c>
      <c r="N636">
        <v>6274</v>
      </c>
      <c r="O636">
        <v>-20156</v>
      </c>
      <c r="P636">
        <v>4395</v>
      </c>
      <c r="Q636">
        <v>0</v>
      </c>
      <c r="T636">
        <v>708</v>
      </c>
      <c r="U636">
        <v>-14588</v>
      </c>
      <c r="V636">
        <v>0</v>
      </c>
      <c r="W636">
        <v>-6600</v>
      </c>
      <c r="X636">
        <v>5226</v>
      </c>
      <c r="Y636">
        <v>0</v>
      </c>
      <c r="Z636">
        <v>1048</v>
      </c>
      <c r="AA636">
        <v>-1165</v>
      </c>
      <c r="AB636">
        <v>0</v>
      </c>
      <c r="AC636">
        <v>-12012</v>
      </c>
      <c r="AD636">
        <v>0</v>
      </c>
      <c r="AE636">
        <v>-379</v>
      </c>
      <c r="AF636" s="1">
        <f t="shared" si="18"/>
        <v>0.31127207779321292</v>
      </c>
      <c r="AG636" s="1">
        <f t="shared" si="19"/>
        <v>1.82</v>
      </c>
    </row>
    <row r="637" spans="1:33" hidden="1" x14ac:dyDescent="0.25">
      <c r="A637">
        <v>635</v>
      </c>
      <c r="B637" t="s">
        <v>30</v>
      </c>
      <c r="C637">
        <v>0.5</v>
      </c>
      <c r="D637">
        <v>1</v>
      </c>
      <c r="E637">
        <v>0.5</v>
      </c>
      <c r="F637" t="s">
        <v>39</v>
      </c>
      <c r="G637" t="b">
        <v>0</v>
      </c>
      <c r="H637" t="s">
        <v>871</v>
      </c>
      <c r="I637" t="s">
        <v>33</v>
      </c>
      <c r="J637">
        <v>0.36236480426523299</v>
      </c>
      <c r="K637">
        <v>-116.496</v>
      </c>
      <c r="L637" t="s">
        <v>1293</v>
      </c>
      <c r="M637" t="s">
        <v>1294</v>
      </c>
      <c r="N637">
        <v>2230</v>
      </c>
      <c r="O637">
        <v>-38870</v>
      </c>
      <c r="P637">
        <v>9176</v>
      </c>
      <c r="Q637">
        <v>0</v>
      </c>
      <c r="T637">
        <v>0</v>
      </c>
      <c r="U637">
        <v>-36637</v>
      </c>
      <c r="V637">
        <v>0</v>
      </c>
      <c r="W637">
        <v>-7106</v>
      </c>
      <c r="X637">
        <v>1914</v>
      </c>
      <c r="Y637">
        <v>0</v>
      </c>
      <c r="Z637">
        <v>316</v>
      </c>
      <c r="AA637">
        <v>-353</v>
      </c>
      <c r="AB637">
        <v>0</v>
      </c>
      <c r="AC637">
        <v>-30897</v>
      </c>
      <c r="AD637">
        <v>0</v>
      </c>
      <c r="AE637">
        <v>-514</v>
      </c>
      <c r="AF637" s="1">
        <f t="shared" si="18"/>
        <v>5.7370722922562387E-2</v>
      </c>
      <c r="AG637" s="1">
        <f t="shared" si="19"/>
        <v>4.3480157613284547</v>
      </c>
    </row>
    <row r="638" spans="1:33" hidden="1" x14ac:dyDescent="0.25">
      <c r="A638">
        <v>636</v>
      </c>
      <c r="B638" t="s">
        <v>30</v>
      </c>
      <c r="C638">
        <v>0.5</v>
      </c>
      <c r="D638">
        <v>1</v>
      </c>
      <c r="E638">
        <v>0.75</v>
      </c>
      <c r="F638" t="s">
        <v>31</v>
      </c>
      <c r="G638" t="b">
        <v>0</v>
      </c>
      <c r="H638" t="s">
        <v>871</v>
      </c>
      <c r="I638" t="s">
        <v>33</v>
      </c>
      <c r="J638">
        <v>0.28278285336640602</v>
      </c>
      <c r="K638">
        <v>-44.235999999999997</v>
      </c>
      <c r="L638" t="s">
        <v>1295</v>
      </c>
      <c r="M638" t="s">
        <v>1296</v>
      </c>
      <c r="N638">
        <v>14191</v>
      </c>
      <c r="O638">
        <v>-10828</v>
      </c>
      <c r="P638">
        <v>4245</v>
      </c>
      <c r="Q638">
        <v>0</v>
      </c>
      <c r="T638">
        <v>6459</v>
      </c>
      <c r="U638">
        <v>-3096</v>
      </c>
      <c r="V638">
        <v>0</v>
      </c>
      <c r="W638">
        <v>-7441</v>
      </c>
      <c r="X638">
        <v>13369</v>
      </c>
      <c r="Y638">
        <v>0</v>
      </c>
      <c r="Z638">
        <v>822</v>
      </c>
      <c r="AA638">
        <v>-915</v>
      </c>
      <c r="AB638">
        <v>0</v>
      </c>
      <c r="AC638">
        <v>-1577</v>
      </c>
      <c r="AD638">
        <v>0</v>
      </c>
      <c r="AE638">
        <v>-895</v>
      </c>
      <c r="AF638" s="1">
        <f t="shared" si="18"/>
        <v>1.3105836719615811</v>
      </c>
      <c r="AG638" s="1">
        <f t="shared" si="19"/>
        <v>0.21193387985485823</v>
      </c>
    </row>
    <row r="639" spans="1:33" hidden="1" x14ac:dyDescent="0.25">
      <c r="A639">
        <v>637</v>
      </c>
      <c r="B639" t="s">
        <v>30</v>
      </c>
      <c r="C639">
        <v>0.5</v>
      </c>
      <c r="D639">
        <v>1</v>
      </c>
      <c r="E639">
        <v>0.75</v>
      </c>
      <c r="F639" t="s">
        <v>36</v>
      </c>
      <c r="G639" t="b">
        <v>0</v>
      </c>
      <c r="H639" t="s">
        <v>871</v>
      </c>
      <c r="I639" t="s">
        <v>33</v>
      </c>
      <c r="J639">
        <v>0.325329499058095</v>
      </c>
      <c r="K639">
        <v>-73.284000000000006</v>
      </c>
      <c r="L639" t="s">
        <v>1297</v>
      </c>
      <c r="M639" t="s">
        <v>1298</v>
      </c>
      <c r="N639">
        <v>6274</v>
      </c>
      <c r="O639">
        <v>-20359</v>
      </c>
      <c r="P639">
        <v>4446</v>
      </c>
      <c r="Q639">
        <v>0</v>
      </c>
      <c r="T639">
        <v>701</v>
      </c>
      <c r="U639">
        <v>-14783</v>
      </c>
      <c r="V639">
        <v>0</v>
      </c>
      <c r="W639">
        <v>-6600</v>
      </c>
      <c r="X639">
        <v>5226</v>
      </c>
      <c r="Y639">
        <v>0</v>
      </c>
      <c r="Z639">
        <v>1048</v>
      </c>
      <c r="AA639">
        <v>-1165</v>
      </c>
      <c r="AB639">
        <v>0</v>
      </c>
      <c r="AC639">
        <v>-12012</v>
      </c>
      <c r="AD639">
        <v>0</v>
      </c>
      <c r="AE639">
        <v>-582</v>
      </c>
      <c r="AF639" s="1">
        <f t="shared" si="18"/>
        <v>0.30816837762169064</v>
      </c>
      <c r="AG639" s="1">
        <f t="shared" si="19"/>
        <v>1.82</v>
      </c>
    </row>
    <row r="640" spans="1:33" hidden="1" x14ac:dyDescent="0.25">
      <c r="A640">
        <v>638</v>
      </c>
      <c r="B640" t="s">
        <v>30</v>
      </c>
      <c r="C640">
        <v>0.5</v>
      </c>
      <c r="D640">
        <v>1</v>
      </c>
      <c r="E640">
        <v>0.75</v>
      </c>
      <c r="F640" t="s">
        <v>39</v>
      </c>
      <c r="G640" t="b">
        <v>0</v>
      </c>
      <c r="H640" t="s">
        <v>871</v>
      </c>
      <c r="I640" t="s">
        <v>33</v>
      </c>
      <c r="J640">
        <v>0.36247535161412398</v>
      </c>
      <c r="K640">
        <v>-117.36</v>
      </c>
      <c r="L640" t="s">
        <v>1299</v>
      </c>
      <c r="M640" t="s">
        <v>1300</v>
      </c>
      <c r="N640">
        <v>2230</v>
      </c>
      <c r="O640">
        <v>-39170</v>
      </c>
      <c r="P640">
        <v>9251</v>
      </c>
      <c r="Q640">
        <v>0</v>
      </c>
      <c r="T640">
        <v>0</v>
      </c>
      <c r="U640">
        <v>-36936</v>
      </c>
      <c r="V640">
        <v>0</v>
      </c>
      <c r="W640">
        <v>-7106</v>
      </c>
      <c r="X640">
        <v>1914</v>
      </c>
      <c r="Y640">
        <v>0</v>
      </c>
      <c r="Z640">
        <v>316</v>
      </c>
      <c r="AA640">
        <v>-353</v>
      </c>
      <c r="AB640">
        <v>0</v>
      </c>
      <c r="AC640">
        <v>-30897</v>
      </c>
      <c r="AD640">
        <v>0</v>
      </c>
      <c r="AE640">
        <v>-814</v>
      </c>
      <c r="AF640" s="1">
        <f t="shared" si="18"/>
        <v>5.6931324993617562E-2</v>
      </c>
      <c r="AG640" s="1">
        <f t="shared" si="19"/>
        <v>4.3480157613284547</v>
      </c>
    </row>
    <row r="641" spans="1:33" hidden="1" x14ac:dyDescent="0.25">
      <c r="A641">
        <v>639</v>
      </c>
      <c r="B641" t="s">
        <v>30</v>
      </c>
      <c r="C641">
        <v>0.5</v>
      </c>
      <c r="D641">
        <v>1</v>
      </c>
      <c r="E641">
        <v>1</v>
      </c>
      <c r="F641" t="s">
        <v>31</v>
      </c>
      <c r="G641" t="b">
        <v>0</v>
      </c>
      <c r="H641" t="s">
        <v>871</v>
      </c>
      <c r="I641" t="s">
        <v>33</v>
      </c>
      <c r="J641">
        <v>0.28331526137817398</v>
      </c>
      <c r="K641">
        <v>-44.235999999999997</v>
      </c>
      <c r="L641" t="s">
        <v>1295</v>
      </c>
      <c r="M641" t="s">
        <v>1301</v>
      </c>
      <c r="N641">
        <v>14191</v>
      </c>
      <c r="O641">
        <v>-10885</v>
      </c>
      <c r="P641">
        <v>4259</v>
      </c>
      <c r="Q641">
        <v>0</v>
      </c>
      <c r="T641">
        <v>6442</v>
      </c>
      <c r="U641">
        <v>-3136</v>
      </c>
      <c r="V641">
        <v>0</v>
      </c>
      <c r="W641">
        <v>-7441</v>
      </c>
      <c r="X641">
        <v>13369</v>
      </c>
      <c r="Y641">
        <v>0</v>
      </c>
      <c r="Z641">
        <v>822</v>
      </c>
      <c r="AA641">
        <v>-915</v>
      </c>
      <c r="AB641">
        <v>0</v>
      </c>
      <c r="AC641">
        <v>-1577</v>
      </c>
      <c r="AD641">
        <v>0</v>
      </c>
      <c r="AE641">
        <v>-952</v>
      </c>
      <c r="AF641" s="1">
        <f t="shared" si="18"/>
        <v>1.3037207165824529</v>
      </c>
      <c r="AG641" s="1">
        <f t="shared" si="19"/>
        <v>0.21193387985485823</v>
      </c>
    </row>
    <row r="642" spans="1:33" hidden="1" x14ac:dyDescent="0.25">
      <c r="A642">
        <v>640</v>
      </c>
      <c r="B642" t="s">
        <v>30</v>
      </c>
      <c r="C642">
        <v>0.5</v>
      </c>
      <c r="D642">
        <v>1</v>
      </c>
      <c r="E642">
        <v>1</v>
      </c>
      <c r="F642" t="s">
        <v>36</v>
      </c>
      <c r="G642" t="b">
        <v>0</v>
      </c>
      <c r="H642" t="s">
        <v>871</v>
      </c>
      <c r="I642" t="s">
        <v>33</v>
      </c>
      <c r="J642">
        <v>0.32571471995808599</v>
      </c>
      <c r="K642">
        <v>-73.284000000000006</v>
      </c>
      <c r="L642" t="s">
        <v>1302</v>
      </c>
      <c r="M642" t="s">
        <v>1303</v>
      </c>
      <c r="N642">
        <v>6274</v>
      </c>
      <c r="O642">
        <v>-20505</v>
      </c>
      <c r="P642">
        <v>4482</v>
      </c>
      <c r="Q642">
        <v>0</v>
      </c>
      <c r="T642">
        <v>686</v>
      </c>
      <c r="U642">
        <v>-14914</v>
      </c>
      <c r="V642">
        <v>0</v>
      </c>
      <c r="W642">
        <v>-6600</v>
      </c>
      <c r="X642">
        <v>5226</v>
      </c>
      <c r="Y642">
        <v>0</v>
      </c>
      <c r="Z642">
        <v>1048</v>
      </c>
      <c r="AA642">
        <v>-1165</v>
      </c>
      <c r="AB642">
        <v>0</v>
      </c>
      <c r="AC642">
        <v>-12012</v>
      </c>
      <c r="AD642">
        <v>0</v>
      </c>
      <c r="AE642">
        <v>-728</v>
      </c>
      <c r="AF642" s="1">
        <f t="shared" si="18"/>
        <v>0.30597415264569616</v>
      </c>
      <c r="AG642" s="1">
        <f t="shared" si="19"/>
        <v>1.82</v>
      </c>
    </row>
    <row r="643" spans="1:33" hidden="1" x14ac:dyDescent="0.25">
      <c r="A643">
        <v>641</v>
      </c>
      <c r="B643" t="s">
        <v>30</v>
      </c>
      <c r="C643">
        <v>0.5</v>
      </c>
      <c r="D643">
        <v>1</v>
      </c>
      <c r="E643">
        <v>1</v>
      </c>
      <c r="F643" t="s">
        <v>39</v>
      </c>
      <c r="G643" t="b">
        <v>0</v>
      </c>
      <c r="H643" t="s">
        <v>871</v>
      </c>
      <c r="I643" t="s">
        <v>33</v>
      </c>
      <c r="J643">
        <v>0.362681245800476</v>
      </c>
      <c r="K643">
        <v>-118.88</v>
      </c>
      <c r="L643" t="s">
        <v>1304</v>
      </c>
      <c r="M643" t="s">
        <v>1305</v>
      </c>
      <c r="N643">
        <v>2230</v>
      </c>
      <c r="O643">
        <v>-39741</v>
      </c>
      <c r="P643">
        <v>9393</v>
      </c>
      <c r="Q643">
        <v>0</v>
      </c>
      <c r="T643">
        <v>0</v>
      </c>
      <c r="U643">
        <v>-37507</v>
      </c>
      <c r="V643">
        <v>0</v>
      </c>
      <c r="W643">
        <v>-7106</v>
      </c>
      <c r="X643">
        <v>1914</v>
      </c>
      <c r="Y643">
        <v>0</v>
      </c>
      <c r="Z643">
        <v>316</v>
      </c>
      <c r="AA643">
        <v>-353</v>
      </c>
      <c r="AB643">
        <v>0</v>
      </c>
      <c r="AC643">
        <v>-30897</v>
      </c>
      <c r="AD643">
        <v>0</v>
      </c>
      <c r="AE643">
        <v>-1385</v>
      </c>
      <c r="AF643" s="1">
        <f t="shared" ref="AF643:AF706" si="20">IFERROR(ABS(SUM(V643,X643,Z643,AB643,AD643)/SUM(W643,Y643,AA643,AC643,AE643)),0)</f>
        <v>5.6113333836591936E-2</v>
      </c>
      <c r="AG643" s="1">
        <f t="shared" ref="AG643:AG706" si="21">IFERROR(ABS(AC643/W643),0)</f>
        <v>4.3480157613284547</v>
      </c>
    </row>
    <row r="644" spans="1:33" hidden="1" x14ac:dyDescent="0.25">
      <c r="A644">
        <v>642</v>
      </c>
      <c r="B644" t="s">
        <v>30</v>
      </c>
      <c r="C644">
        <v>0.75</v>
      </c>
      <c r="D644">
        <v>0</v>
      </c>
      <c r="E644">
        <v>0</v>
      </c>
      <c r="F644" t="s">
        <v>31</v>
      </c>
      <c r="G644" t="b">
        <v>0</v>
      </c>
      <c r="H644" t="s">
        <v>871</v>
      </c>
      <c r="I644" t="s">
        <v>33</v>
      </c>
      <c r="J644">
        <v>0.20794183626829801</v>
      </c>
      <c r="K644">
        <v>56.623999999999903</v>
      </c>
      <c r="L644" t="s">
        <v>1306</v>
      </c>
      <c r="M644" t="s">
        <v>1307</v>
      </c>
      <c r="N644">
        <v>18631</v>
      </c>
      <c r="O644">
        <v>-8660</v>
      </c>
      <c r="P644">
        <v>4103</v>
      </c>
      <c r="Q644">
        <v>0</v>
      </c>
      <c r="T644">
        <v>11323</v>
      </c>
      <c r="U644">
        <v>-1353</v>
      </c>
      <c r="V644">
        <v>0</v>
      </c>
      <c r="W644">
        <v>-7441</v>
      </c>
      <c r="X644">
        <v>17533</v>
      </c>
      <c r="Y644">
        <v>0</v>
      </c>
      <c r="Z644">
        <v>1098</v>
      </c>
      <c r="AA644">
        <v>-1219</v>
      </c>
      <c r="AB644">
        <v>0</v>
      </c>
      <c r="AC644">
        <v>0</v>
      </c>
      <c r="AD644">
        <v>0</v>
      </c>
      <c r="AE644">
        <v>0</v>
      </c>
      <c r="AF644" s="1">
        <f t="shared" si="20"/>
        <v>2.1513856812933025</v>
      </c>
      <c r="AG644" s="1">
        <f t="shared" si="21"/>
        <v>0</v>
      </c>
    </row>
    <row r="645" spans="1:33" hidden="1" x14ac:dyDescent="0.25">
      <c r="A645">
        <v>643</v>
      </c>
      <c r="B645" t="s">
        <v>30</v>
      </c>
      <c r="C645">
        <v>0.75</v>
      </c>
      <c r="D645">
        <v>0</v>
      </c>
      <c r="E645">
        <v>0</v>
      </c>
      <c r="F645" t="s">
        <v>36</v>
      </c>
      <c r="G645" t="b">
        <v>0</v>
      </c>
      <c r="H645" t="s">
        <v>871</v>
      </c>
      <c r="I645" t="s">
        <v>33</v>
      </c>
      <c r="J645">
        <v>0.23759841675645901</v>
      </c>
      <c r="K645">
        <v>53.268000000000001</v>
      </c>
      <c r="L645" t="s">
        <v>1308</v>
      </c>
      <c r="M645" t="s">
        <v>1309</v>
      </c>
      <c r="N645">
        <v>6569</v>
      </c>
      <c r="O645">
        <v>-7940</v>
      </c>
      <c r="P645">
        <v>1431</v>
      </c>
      <c r="Q645">
        <v>0</v>
      </c>
      <c r="T645">
        <v>1577</v>
      </c>
      <c r="U645">
        <v>-2947</v>
      </c>
      <c r="V645">
        <v>0</v>
      </c>
      <c r="W645">
        <v>-6600</v>
      </c>
      <c r="X645">
        <v>5364</v>
      </c>
      <c r="Y645">
        <v>0</v>
      </c>
      <c r="Z645">
        <v>1205</v>
      </c>
      <c r="AA645">
        <v>-1340</v>
      </c>
      <c r="AB645">
        <v>0</v>
      </c>
      <c r="AC645">
        <v>0</v>
      </c>
      <c r="AD645">
        <v>0</v>
      </c>
      <c r="AE645">
        <v>0</v>
      </c>
      <c r="AF645" s="1">
        <f t="shared" si="20"/>
        <v>0.82732997481108317</v>
      </c>
      <c r="AG645" s="1">
        <f t="shared" si="21"/>
        <v>0</v>
      </c>
    </row>
    <row r="646" spans="1:33" hidden="1" x14ac:dyDescent="0.25">
      <c r="A646">
        <v>644</v>
      </c>
      <c r="B646" t="s">
        <v>30</v>
      </c>
      <c r="C646">
        <v>0.75</v>
      </c>
      <c r="D646">
        <v>0</v>
      </c>
      <c r="E646">
        <v>0</v>
      </c>
      <c r="F646" t="s">
        <v>39</v>
      </c>
      <c r="G646" t="b">
        <v>0</v>
      </c>
      <c r="H646" t="s">
        <v>871</v>
      </c>
      <c r="I646" t="s">
        <v>33</v>
      </c>
      <c r="J646">
        <v>0.32034345793842101</v>
      </c>
      <c r="K646">
        <v>-20.724</v>
      </c>
      <c r="L646" t="s">
        <v>1310</v>
      </c>
      <c r="M646" t="s">
        <v>1311</v>
      </c>
      <c r="N646">
        <v>1800</v>
      </c>
      <c r="O646">
        <v>-7509</v>
      </c>
      <c r="P646">
        <v>1455</v>
      </c>
      <c r="Q646">
        <v>0</v>
      </c>
      <c r="T646">
        <v>1</v>
      </c>
      <c r="U646">
        <v>-5708</v>
      </c>
      <c r="V646">
        <v>0</v>
      </c>
      <c r="W646">
        <v>-7106</v>
      </c>
      <c r="X646">
        <v>1425</v>
      </c>
      <c r="Y646">
        <v>0</v>
      </c>
      <c r="Z646">
        <v>375</v>
      </c>
      <c r="AA646">
        <v>-403</v>
      </c>
      <c r="AB646">
        <v>0</v>
      </c>
      <c r="AC646">
        <v>0</v>
      </c>
      <c r="AD646">
        <v>0</v>
      </c>
      <c r="AE646">
        <v>0</v>
      </c>
      <c r="AF646" s="1">
        <f t="shared" si="20"/>
        <v>0.23971234518577705</v>
      </c>
      <c r="AG646" s="1">
        <f t="shared" si="21"/>
        <v>0</v>
      </c>
    </row>
    <row r="647" spans="1:33" hidden="1" x14ac:dyDescent="0.25">
      <c r="A647">
        <v>645</v>
      </c>
      <c r="B647" t="s">
        <v>30</v>
      </c>
      <c r="C647">
        <v>0.75</v>
      </c>
      <c r="D647">
        <v>0</v>
      </c>
      <c r="E647">
        <v>0.25</v>
      </c>
      <c r="F647" t="s">
        <v>31</v>
      </c>
      <c r="G647" t="b">
        <v>0</v>
      </c>
      <c r="H647" t="s">
        <v>871</v>
      </c>
      <c r="I647" t="s">
        <v>33</v>
      </c>
      <c r="J647">
        <v>0.21166831113078799</v>
      </c>
      <c r="K647">
        <v>60.839999999999897</v>
      </c>
      <c r="L647" t="s">
        <v>1312</v>
      </c>
      <c r="M647" t="s">
        <v>1313</v>
      </c>
      <c r="N647">
        <v>19733</v>
      </c>
      <c r="O647">
        <v>-8949</v>
      </c>
      <c r="P647">
        <v>4416</v>
      </c>
      <c r="Q647">
        <v>0</v>
      </c>
      <c r="T647">
        <v>12298</v>
      </c>
      <c r="U647">
        <v>-1513</v>
      </c>
      <c r="V647">
        <v>0</v>
      </c>
      <c r="W647">
        <v>-7441</v>
      </c>
      <c r="X647">
        <v>18628</v>
      </c>
      <c r="Y647">
        <v>0</v>
      </c>
      <c r="Z647">
        <v>1105</v>
      </c>
      <c r="AA647">
        <v>-1228</v>
      </c>
      <c r="AB647">
        <v>0</v>
      </c>
      <c r="AC647">
        <v>0</v>
      </c>
      <c r="AD647">
        <v>0</v>
      </c>
      <c r="AE647">
        <v>-280</v>
      </c>
      <c r="AF647" s="1">
        <f t="shared" si="20"/>
        <v>2.2050508436696838</v>
      </c>
      <c r="AG647" s="1">
        <f t="shared" si="21"/>
        <v>0</v>
      </c>
    </row>
    <row r="648" spans="1:33" hidden="1" x14ac:dyDescent="0.25">
      <c r="A648">
        <v>646</v>
      </c>
      <c r="B648" t="s">
        <v>30</v>
      </c>
      <c r="C648">
        <v>0.75</v>
      </c>
      <c r="D648">
        <v>0</v>
      </c>
      <c r="E648">
        <v>0.25</v>
      </c>
      <c r="F648" t="s">
        <v>36</v>
      </c>
      <c r="G648" t="b">
        <v>0</v>
      </c>
      <c r="H648" t="s">
        <v>871</v>
      </c>
      <c r="I648" t="s">
        <v>33</v>
      </c>
      <c r="J648">
        <v>0.23705848495000001</v>
      </c>
      <c r="K648">
        <v>56.887999999999998</v>
      </c>
      <c r="L648" t="s">
        <v>1314</v>
      </c>
      <c r="M648" t="s">
        <v>1315</v>
      </c>
      <c r="N648">
        <v>6935</v>
      </c>
      <c r="O648">
        <v>-8097</v>
      </c>
      <c r="P648">
        <v>1508</v>
      </c>
      <c r="Q648">
        <v>0</v>
      </c>
      <c r="T648">
        <v>1813</v>
      </c>
      <c r="U648">
        <v>-2975</v>
      </c>
      <c r="V648">
        <v>0</v>
      </c>
      <c r="W648">
        <v>-6600</v>
      </c>
      <c r="X648">
        <v>5693</v>
      </c>
      <c r="Y648">
        <v>0</v>
      </c>
      <c r="Z648">
        <v>1242</v>
      </c>
      <c r="AA648">
        <v>-1383</v>
      </c>
      <c r="AB648">
        <v>0</v>
      </c>
      <c r="AC648">
        <v>0</v>
      </c>
      <c r="AD648">
        <v>0</v>
      </c>
      <c r="AE648">
        <v>-114</v>
      </c>
      <c r="AF648" s="1">
        <f t="shared" si="20"/>
        <v>0.85649005804618994</v>
      </c>
      <c r="AG648" s="1">
        <f t="shared" si="21"/>
        <v>0</v>
      </c>
    </row>
    <row r="649" spans="1:33" hidden="1" x14ac:dyDescent="0.25">
      <c r="A649">
        <v>647</v>
      </c>
      <c r="B649" t="s">
        <v>30</v>
      </c>
      <c r="C649">
        <v>0.75</v>
      </c>
      <c r="D649">
        <v>0</v>
      </c>
      <c r="E649">
        <v>0.25</v>
      </c>
      <c r="F649" t="s">
        <v>39</v>
      </c>
      <c r="G649" t="b">
        <v>0</v>
      </c>
      <c r="H649" t="s">
        <v>871</v>
      </c>
      <c r="I649" t="s">
        <v>33</v>
      </c>
      <c r="J649">
        <v>0.32005970894388303</v>
      </c>
      <c r="K649">
        <v>-29.74</v>
      </c>
      <c r="L649" t="s">
        <v>1316</v>
      </c>
      <c r="M649" t="s">
        <v>1317</v>
      </c>
      <c r="N649">
        <v>1900</v>
      </c>
      <c r="O649">
        <v>-7817</v>
      </c>
      <c r="P649">
        <v>1511</v>
      </c>
      <c r="Q649">
        <v>0</v>
      </c>
      <c r="T649">
        <v>2</v>
      </c>
      <c r="U649">
        <v>-5918</v>
      </c>
      <c r="V649">
        <v>0</v>
      </c>
      <c r="W649">
        <v>-7106</v>
      </c>
      <c r="X649">
        <v>1493</v>
      </c>
      <c r="Y649">
        <v>0</v>
      </c>
      <c r="Z649">
        <v>407</v>
      </c>
      <c r="AA649">
        <v>-439</v>
      </c>
      <c r="AB649">
        <v>0</v>
      </c>
      <c r="AC649">
        <v>0</v>
      </c>
      <c r="AD649">
        <v>0</v>
      </c>
      <c r="AE649">
        <v>-272</v>
      </c>
      <c r="AF649" s="1">
        <f t="shared" si="20"/>
        <v>0.24305999744147372</v>
      </c>
      <c r="AG649" s="1">
        <f t="shared" si="21"/>
        <v>0</v>
      </c>
    </row>
    <row r="650" spans="1:33" hidden="1" x14ac:dyDescent="0.25">
      <c r="A650">
        <v>648</v>
      </c>
      <c r="B650" t="s">
        <v>30</v>
      </c>
      <c r="C650">
        <v>0.75</v>
      </c>
      <c r="D650">
        <v>0</v>
      </c>
      <c r="E650">
        <v>0.5</v>
      </c>
      <c r="F650" t="s">
        <v>31</v>
      </c>
      <c r="G650" t="b">
        <v>0</v>
      </c>
      <c r="H650" t="s">
        <v>871</v>
      </c>
      <c r="I650" t="s">
        <v>33</v>
      </c>
      <c r="J650">
        <v>0.211880455741773</v>
      </c>
      <c r="K650">
        <v>60.652000000000001</v>
      </c>
      <c r="L650" t="s">
        <v>1318</v>
      </c>
      <c r="M650" t="s">
        <v>1319</v>
      </c>
      <c r="N650">
        <v>19844</v>
      </c>
      <c r="O650">
        <v>-9430</v>
      </c>
      <c r="P650">
        <v>4407</v>
      </c>
      <c r="Q650">
        <v>0</v>
      </c>
      <c r="T650">
        <v>12055</v>
      </c>
      <c r="U650">
        <v>-1642</v>
      </c>
      <c r="V650">
        <v>0</v>
      </c>
      <c r="W650">
        <v>-7441</v>
      </c>
      <c r="X650">
        <v>18628</v>
      </c>
      <c r="Y650">
        <v>0</v>
      </c>
      <c r="Z650">
        <v>1216</v>
      </c>
      <c r="AA650">
        <v>-1351</v>
      </c>
      <c r="AB650">
        <v>0</v>
      </c>
      <c r="AC650">
        <v>0</v>
      </c>
      <c r="AD650">
        <v>0</v>
      </c>
      <c r="AE650">
        <v>-638</v>
      </c>
      <c r="AF650" s="1">
        <f t="shared" si="20"/>
        <v>2.1043478260869564</v>
      </c>
      <c r="AG650" s="1">
        <f t="shared" si="21"/>
        <v>0</v>
      </c>
    </row>
    <row r="651" spans="1:33" hidden="1" x14ac:dyDescent="0.25">
      <c r="A651">
        <v>649</v>
      </c>
      <c r="B651" t="s">
        <v>30</v>
      </c>
      <c r="C651">
        <v>0.75</v>
      </c>
      <c r="D651">
        <v>0</v>
      </c>
      <c r="E651">
        <v>0.5</v>
      </c>
      <c r="F651" t="s">
        <v>36</v>
      </c>
      <c r="G651" t="b">
        <v>0</v>
      </c>
      <c r="H651" t="s">
        <v>871</v>
      </c>
      <c r="I651" t="s">
        <v>33</v>
      </c>
      <c r="J651">
        <v>0.24062247132341799</v>
      </c>
      <c r="K651">
        <v>56.887999999999998</v>
      </c>
      <c r="L651" t="s">
        <v>1320</v>
      </c>
      <c r="M651" t="s">
        <v>1321</v>
      </c>
      <c r="N651">
        <v>6930</v>
      </c>
      <c r="O651">
        <v>-8362</v>
      </c>
      <c r="P651">
        <v>1555</v>
      </c>
      <c r="Q651">
        <v>0</v>
      </c>
      <c r="T651">
        <v>1768</v>
      </c>
      <c r="U651">
        <v>-3201</v>
      </c>
      <c r="V651">
        <v>0</v>
      </c>
      <c r="W651">
        <v>-6600</v>
      </c>
      <c r="X651">
        <v>5693</v>
      </c>
      <c r="Y651">
        <v>0</v>
      </c>
      <c r="Z651">
        <v>1237</v>
      </c>
      <c r="AA651">
        <v>-1383</v>
      </c>
      <c r="AB651">
        <v>0</v>
      </c>
      <c r="AC651">
        <v>0</v>
      </c>
      <c r="AD651">
        <v>0</v>
      </c>
      <c r="AE651">
        <v>-379</v>
      </c>
      <c r="AF651" s="1">
        <f t="shared" si="20"/>
        <v>0.8287491030853863</v>
      </c>
      <c r="AG651" s="1">
        <f t="shared" si="21"/>
        <v>0</v>
      </c>
    </row>
    <row r="652" spans="1:33" hidden="1" x14ac:dyDescent="0.25">
      <c r="A652">
        <v>650</v>
      </c>
      <c r="B652" t="s">
        <v>30</v>
      </c>
      <c r="C652">
        <v>0.75</v>
      </c>
      <c r="D652">
        <v>0</v>
      </c>
      <c r="E652">
        <v>0.5</v>
      </c>
      <c r="F652" t="s">
        <v>39</v>
      </c>
      <c r="G652" t="b">
        <v>0</v>
      </c>
      <c r="H652" t="s">
        <v>871</v>
      </c>
      <c r="I652" t="s">
        <v>33</v>
      </c>
      <c r="J652">
        <v>0.32185059367816798</v>
      </c>
      <c r="K652">
        <v>-37.692</v>
      </c>
      <c r="L652" t="s">
        <v>1322</v>
      </c>
      <c r="M652" t="s">
        <v>1323</v>
      </c>
      <c r="N652">
        <v>1894</v>
      </c>
      <c r="O652">
        <v>-8052</v>
      </c>
      <c r="P652">
        <v>1572</v>
      </c>
      <c r="Q652">
        <v>0</v>
      </c>
      <c r="T652">
        <v>2</v>
      </c>
      <c r="U652">
        <v>-6160</v>
      </c>
      <c r="V652">
        <v>0</v>
      </c>
      <c r="W652">
        <v>-7106</v>
      </c>
      <c r="X652">
        <v>1493</v>
      </c>
      <c r="Y652">
        <v>0</v>
      </c>
      <c r="Z652">
        <v>401</v>
      </c>
      <c r="AA652">
        <v>-432</v>
      </c>
      <c r="AB652">
        <v>0</v>
      </c>
      <c r="AC652">
        <v>0</v>
      </c>
      <c r="AD652">
        <v>0</v>
      </c>
      <c r="AE652">
        <v>-514</v>
      </c>
      <c r="AF652" s="1">
        <f t="shared" si="20"/>
        <v>0.23522106308991556</v>
      </c>
      <c r="AG652" s="1">
        <f t="shared" si="21"/>
        <v>0</v>
      </c>
    </row>
    <row r="653" spans="1:33" hidden="1" x14ac:dyDescent="0.25">
      <c r="A653">
        <v>651</v>
      </c>
      <c r="B653" t="s">
        <v>30</v>
      </c>
      <c r="C653">
        <v>0.75</v>
      </c>
      <c r="D653">
        <v>0</v>
      </c>
      <c r="E653">
        <v>0.75</v>
      </c>
      <c r="F653" t="s">
        <v>31</v>
      </c>
      <c r="G653" t="b">
        <v>0</v>
      </c>
      <c r="H653" t="s">
        <v>871</v>
      </c>
      <c r="I653" t="s">
        <v>33</v>
      </c>
      <c r="J653">
        <v>0.20817855107962499</v>
      </c>
      <c r="K653">
        <v>60.652000000000001</v>
      </c>
      <c r="L653" t="s">
        <v>1324</v>
      </c>
      <c r="M653" t="s">
        <v>1325</v>
      </c>
      <c r="N653">
        <v>19935</v>
      </c>
      <c r="O653">
        <v>-9790</v>
      </c>
      <c r="P653">
        <v>4346</v>
      </c>
      <c r="Q653">
        <v>0</v>
      </c>
      <c r="T653">
        <v>11793</v>
      </c>
      <c r="U653">
        <v>-1648</v>
      </c>
      <c r="V653">
        <v>0</v>
      </c>
      <c r="W653">
        <v>-7441</v>
      </c>
      <c r="X653">
        <v>18628</v>
      </c>
      <c r="Y653">
        <v>0</v>
      </c>
      <c r="Z653">
        <v>1307</v>
      </c>
      <c r="AA653">
        <v>-1454</v>
      </c>
      <c r="AB653">
        <v>0</v>
      </c>
      <c r="AC653">
        <v>0</v>
      </c>
      <c r="AD653">
        <v>0</v>
      </c>
      <c r="AE653">
        <v>-895</v>
      </c>
      <c r="AF653" s="1">
        <f t="shared" si="20"/>
        <v>2.0362614913176711</v>
      </c>
      <c r="AG653" s="1">
        <f t="shared" si="21"/>
        <v>0</v>
      </c>
    </row>
    <row r="654" spans="1:33" hidden="1" x14ac:dyDescent="0.25">
      <c r="A654">
        <v>652</v>
      </c>
      <c r="B654" t="s">
        <v>30</v>
      </c>
      <c r="C654">
        <v>0.75</v>
      </c>
      <c r="D654">
        <v>0</v>
      </c>
      <c r="E654">
        <v>0.75</v>
      </c>
      <c r="F654" t="s">
        <v>36</v>
      </c>
      <c r="G654" t="b">
        <v>0</v>
      </c>
      <c r="H654" t="s">
        <v>871</v>
      </c>
      <c r="I654" t="s">
        <v>33</v>
      </c>
      <c r="J654">
        <v>0.24250060325372899</v>
      </c>
      <c r="K654">
        <v>56.887999999999998</v>
      </c>
      <c r="L654" t="s">
        <v>1326</v>
      </c>
      <c r="M654" t="s">
        <v>1327</v>
      </c>
      <c r="N654">
        <v>6960</v>
      </c>
      <c r="O654">
        <v>-8600</v>
      </c>
      <c r="P654">
        <v>1582</v>
      </c>
      <c r="Q654">
        <v>0</v>
      </c>
      <c r="T654">
        <v>1727</v>
      </c>
      <c r="U654">
        <v>-3366</v>
      </c>
      <c r="V654">
        <v>0</v>
      </c>
      <c r="W654">
        <v>-6600</v>
      </c>
      <c r="X654">
        <v>5693</v>
      </c>
      <c r="Y654">
        <v>0</v>
      </c>
      <c r="Z654">
        <v>1267</v>
      </c>
      <c r="AA654">
        <v>-1418</v>
      </c>
      <c r="AB654">
        <v>0</v>
      </c>
      <c r="AC654">
        <v>0</v>
      </c>
      <c r="AD654">
        <v>0</v>
      </c>
      <c r="AE654">
        <v>-582</v>
      </c>
      <c r="AF654" s="1">
        <f t="shared" si="20"/>
        <v>0.80930232558139537</v>
      </c>
      <c r="AG654" s="1">
        <f t="shared" si="21"/>
        <v>0</v>
      </c>
    </row>
    <row r="655" spans="1:33" hidden="1" x14ac:dyDescent="0.25">
      <c r="A655">
        <v>653</v>
      </c>
      <c r="B655" t="s">
        <v>30</v>
      </c>
      <c r="C655">
        <v>0.75</v>
      </c>
      <c r="D655">
        <v>0</v>
      </c>
      <c r="E655">
        <v>0.75</v>
      </c>
      <c r="F655" t="s">
        <v>39</v>
      </c>
      <c r="G655" t="b">
        <v>0</v>
      </c>
      <c r="H655" t="s">
        <v>871</v>
      </c>
      <c r="I655" t="s">
        <v>33</v>
      </c>
      <c r="J655">
        <v>0.323475044618529</v>
      </c>
      <c r="K655">
        <v>-48.692</v>
      </c>
      <c r="L655" t="s">
        <v>1328</v>
      </c>
      <c r="M655" t="s">
        <v>1329</v>
      </c>
      <c r="N655">
        <v>1892</v>
      </c>
      <c r="O655">
        <v>-8351</v>
      </c>
      <c r="P655">
        <v>1641</v>
      </c>
      <c r="Q655">
        <v>0</v>
      </c>
      <c r="T655">
        <v>2</v>
      </c>
      <c r="U655">
        <v>-6459</v>
      </c>
      <c r="V655">
        <v>0</v>
      </c>
      <c r="W655">
        <v>-7106</v>
      </c>
      <c r="X655">
        <v>1493</v>
      </c>
      <c r="Y655">
        <v>0</v>
      </c>
      <c r="Z655">
        <v>399</v>
      </c>
      <c r="AA655">
        <v>-431</v>
      </c>
      <c r="AB655">
        <v>0</v>
      </c>
      <c r="AC655">
        <v>0</v>
      </c>
      <c r="AD655">
        <v>0</v>
      </c>
      <c r="AE655">
        <v>-814</v>
      </c>
      <c r="AF655" s="1">
        <f t="shared" si="20"/>
        <v>0.22655969344988625</v>
      </c>
      <c r="AG655" s="1">
        <f t="shared" si="21"/>
        <v>0</v>
      </c>
    </row>
    <row r="656" spans="1:33" hidden="1" x14ac:dyDescent="0.25">
      <c r="A656">
        <v>654</v>
      </c>
      <c r="B656" t="s">
        <v>30</v>
      </c>
      <c r="C656">
        <v>0.75</v>
      </c>
      <c r="D656">
        <v>0</v>
      </c>
      <c r="E656">
        <v>1</v>
      </c>
      <c r="F656" t="s">
        <v>31</v>
      </c>
      <c r="G656" t="b">
        <v>0</v>
      </c>
      <c r="H656" t="s">
        <v>871</v>
      </c>
      <c r="I656" t="s">
        <v>33</v>
      </c>
      <c r="J656">
        <v>0.20930425724073301</v>
      </c>
      <c r="K656">
        <v>60.652000000000001</v>
      </c>
      <c r="L656" t="s">
        <v>1324</v>
      </c>
      <c r="M656" t="s">
        <v>1330</v>
      </c>
      <c r="N656">
        <v>19935</v>
      </c>
      <c r="O656">
        <v>-9847</v>
      </c>
      <c r="P656">
        <v>4360</v>
      </c>
      <c r="Q656">
        <v>0</v>
      </c>
      <c r="T656">
        <v>11770</v>
      </c>
      <c r="U656">
        <v>-1682</v>
      </c>
      <c r="V656">
        <v>0</v>
      </c>
      <c r="W656">
        <v>-7441</v>
      </c>
      <c r="X656">
        <v>18628</v>
      </c>
      <c r="Y656">
        <v>0</v>
      </c>
      <c r="Z656">
        <v>1307</v>
      </c>
      <c r="AA656">
        <v>-1454</v>
      </c>
      <c r="AB656">
        <v>0</v>
      </c>
      <c r="AC656">
        <v>0</v>
      </c>
      <c r="AD656">
        <v>0</v>
      </c>
      <c r="AE656">
        <v>-952</v>
      </c>
      <c r="AF656" s="1">
        <f t="shared" si="20"/>
        <v>2.0244744592261603</v>
      </c>
      <c r="AG656" s="1">
        <f t="shared" si="21"/>
        <v>0</v>
      </c>
    </row>
    <row r="657" spans="1:33" hidden="1" x14ac:dyDescent="0.25">
      <c r="A657">
        <v>655</v>
      </c>
      <c r="B657" t="s">
        <v>30</v>
      </c>
      <c r="C657">
        <v>0.75</v>
      </c>
      <c r="D657">
        <v>0</v>
      </c>
      <c r="E657">
        <v>1</v>
      </c>
      <c r="F657" t="s">
        <v>36</v>
      </c>
      <c r="G657" t="b">
        <v>0</v>
      </c>
      <c r="H657" t="s">
        <v>871</v>
      </c>
      <c r="I657" t="s">
        <v>33</v>
      </c>
      <c r="J657">
        <v>0.245118973270889</v>
      </c>
      <c r="K657">
        <v>56.887999999999998</v>
      </c>
      <c r="L657" t="s">
        <v>1331</v>
      </c>
      <c r="M657" t="s">
        <v>1332</v>
      </c>
      <c r="N657">
        <v>6960</v>
      </c>
      <c r="O657">
        <v>-8746</v>
      </c>
      <c r="P657">
        <v>1619</v>
      </c>
      <c r="Q657">
        <v>0</v>
      </c>
      <c r="T657">
        <v>1711</v>
      </c>
      <c r="U657">
        <v>-3496</v>
      </c>
      <c r="V657">
        <v>0</v>
      </c>
      <c r="W657">
        <v>-6600</v>
      </c>
      <c r="X657">
        <v>5693</v>
      </c>
      <c r="Y657">
        <v>0</v>
      </c>
      <c r="Z657">
        <v>1267</v>
      </c>
      <c r="AA657">
        <v>-1418</v>
      </c>
      <c r="AB657">
        <v>0</v>
      </c>
      <c r="AC657">
        <v>0</v>
      </c>
      <c r="AD657">
        <v>0</v>
      </c>
      <c r="AE657">
        <v>-728</v>
      </c>
      <c r="AF657" s="1">
        <f t="shared" si="20"/>
        <v>0.79579236222273042</v>
      </c>
      <c r="AG657" s="1">
        <f t="shared" si="21"/>
        <v>0</v>
      </c>
    </row>
    <row r="658" spans="1:33" hidden="1" x14ac:dyDescent="0.25">
      <c r="A658">
        <v>656</v>
      </c>
      <c r="B658" t="s">
        <v>30</v>
      </c>
      <c r="C658">
        <v>0.75</v>
      </c>
      <c r="D658">
        <v>0</v>
      </c>
      <c r="E658">
        <v>1</v>
      </c>
      <c r="F658" t="s">
        <v>39</v>
      </c>
      <c r="G658" t="b">
        <v>0</v>
      </c>
      <c r="H658" t="s">
        <v>871</v>
      </c>
      <c r="I658" t="s">
        <v>33</v>
      </c>
      <c r="J658">
        <v>0.32703952864083602</v>
      </c>
      <c r="K658">
        <v>-52.268000000000001</v>
      </c>
      <c r="L658" t="s">
        <v>1333</v>
      </c>
      <c r="M658" t="s">
        <v>1334</v>
      </c>
      <c r="N658">
        <v>1892</v>
      </c>
      <c r="O658">
        <v>-8922</v>
      </c>
      <c r="P658">
        <v>1783</v>
      </c>
      <c r="Q658">
        <v>0</v>
      </c>
      <c r="T658">
        <v>2</v>
      </c>
      <c r="U658">
        <v>-7030</v>
      </c>
      <c r="V658">
        <v>0</v>
      </c>
      <c r="W658">
        <v>-7106</v>
      </c>
      <c r="X658">
        <v>1493</v>
      </c>
      <c r="Y658">
        <v>0</v>
      </c>
      <c r="Z658">
        <v>399</v>
      </c>
      <c r="AA658">
        <v>-431</v>
      </c>
      <c r="AB658">
        <v>0</v>
      </c>
      <c r="AC658">
        <v>0</v>
      </c>
      <c r="AD658">
        <v>0</v>
      </c>
      <c r="AE658">
        <v>-1385</v>
      </c>
      <c r="AF658" s="1">
        <f t="shared" si="20"/>
        <v>0.21206007621609504</v>
      </c>
      <c r="AG658" s="1">
        <f t="shared" si="21"/>
        <v>0</v>
      </c>
    </row>
    <row r="659" spans="1:33" hidden="1" x14ac:dyDescent="0.25">
      <c r="A659">
        <v>657</v>
      </c>
      <c r="B659" t="s">
        <v>30</v>
      </c>
      <c r="C659">
        <v>0.75</v>
      </c>
      <c r="D659">
        <v>0.25</v>
      </c>
      <c r="E659">
        <v>0</v>
      </c>
      <c r="F659" t="s">
        <v>31</v>
      </c>
      <c r="G659" t="b">
        <v>0</v>
      </c>
      <c r="H659" t="s">
        <v>871</v>
      </c>
      <c r="I659" t="s">
        <v>33</v>
      </c>
      <c r="J659">
        <v>0.21678177573308099</v>
      </c>
      <c r="K659">
        <v>115.42</v>
      </c>
      <c r="L659" t="s">
        <v>1335</v>
      </c>
      <c r="M659" t="s">
        <v>1336</v>
      </c>
      <c r="N659">
        <v>34272</v>
      </c>
      <c r="O659">
        <v>-8670</v>
      </c>
      <c r="P659">
        <v>8190</v>
      </c>
      <c r="Q659">
        <v>0</v>
      </c>
      <c r="T659">
        <v>26986</v>
      </c>
      <c r="U659">
        <v>-1384</v>
      </c>
      <c r="V659">
        <v>0</v>
      </c>
      <c r="W659">
        <v>-7441</v>
      </c>
      <c r="X659">
        <v>33453</v>
      </c>
      <c r="Y659">
        <v>0</v>
      </c>
      <c r="Z659">
        <v>819</v>
      </c>
      <c r="AA659">
        <v>-912</v>
      </c>
      <c r="AB659">
        <v>0</v>
      </c>
      <c r="AC659">
        <v>-317</v>
      </c>
      <c r="AD659">
        <v>0</v>
      </c>
      <c r="AE659">
        <v>0</v>
      </c>
      <c r="AF659" s="1">
        <f t="shared" si="20"/>
        <v>3.9529411764705884</v>
      </c>
      <c r="AG659" s="1">
        <f t="shared" si="21"/>
        <v>4.2601800833221341E-2</v>
      </c>
    </row>
    <row r="660" spans="1:33" hidden="1" x14ac:dyDescent="0.25">
      <c r="A660">
        <v>658</v>
      </c>
      <c r="B660" t="s">
        <v>30</v>
      </c>
      <c r="C660">
        <v>0.75</v>
      </c>
      <c r="D660">
        <v>0.25</v>
      </c>
      <c r="E660">
        <v>0</v>
      </c>
      <c r="F660" t="s">
        <v>36</v>
      </c>
      <c r="G660" t="b">
        <v>0</v>
      </c>
      <c r="H660" t="s">
        <v>871</v>
      </c>
      <c r="I660" t="s">
        <v>33</v>
      </c>
      <c r="J660">
        <v>0.26076951232975698</v>
      </c>
      <c r="K660">
        <v>95.792000000000002</v>
      </c>
      <c r="L660" t="s">
        <v>1337</v>
      </c>
      <c r="M660" t="s">
        <v>1338</v>
      </c>
      <c r="N660">
        <v>11445</v>
      </c>
      <c r="O660">
        <v>-11749</v>
      </c>
      <c r="P660">
        <v>3062</v>
      </c>
      <c r="Q660">
        <v>0</v>
      </c>
      <c r="T660">
        <v>4801</v>
      </c>
      <c r="U660">
        <v>-5105</v>
      </c>
      <c r="V660">
        <v>0</v>
      </c>
      <c r="W660">
        <v>-6600</v>
      </c>
      <c r="X660">
        <v>10059</v>
      </c>
      <c r="Y660">
        <v>0</v>
      </c>
      <c r="Z660">
        <v>1386</v>
      </c>
      <c r="AA660">
        <v>-1539</v>
      </c>
      <c r="AB660">
        <v>0</v>
      </c>
      <c r="AC660">
        <v>-3610</v>
      </c>
      <c r="AD660">
        <v>0</v>
      </c>
      <c r="AE660">
        <v>0</v>
      </c>
      <c r="AF660" s="1">
        <f t="shared" si="20"/>
        <v>0.97412545748574342</v>
      </c>
      <c r="AG660" s="1">
        <f t="shared" si="21"/>
        <v>0.54696969696969699</v>
      </c>
    </row>
    <row r="661" spans="1:33" hidden="1" x14ac:dyDescent="0.25">
      <c r="A661">
        <v>659</v>
      </c>
      <c r="B661" t="s">
        <v>30</v>
      </c>
      <c r="C661">
        <v>0.75</v>
      </c>
      <c r="D661">
        <v>0.25</v>
      </c>
      <c r="E661">
        <v>0</v>
      </c>
      <c r="F661" t="s">
        <v>39</v>
      </c>
      <c r="G661" t="b">
        <v>0</v>
      </c>
      <c r="H661" t="s">
        <v>871</v>
      </c>
      <c r="I661" t="s">
        <v>33</v>
      </c>
      <c r="J661">
        <v>0.34148402979477699</v>
      </c>
      <c r="K661">
        <v>-65.884</v>
      </c>
      <c r="L661" t="s">
        <v>1339</v>
      </c>
      <c r="M661" t="s">
        <v>1340</v>
      </c>
      <c r="N661">
        <v>3358</v>
      </c>
      <c r="O661">
        <v>-20287</v>
      </c>
      <c r="P661">
        <v>4457</v>
      </c>
      <c r="Q661">
        <v>0</v>
      </c>
      <c r="T661">
        <v>97</v>
      </c>
      <c r="U661">
        <v>-17025</v>
      </c>
      <c r="V661">
        <v>0</v>
      </c>
      <c r="W661">
        <v>-7106</v>
      </c>
      <c r="X661">
        <v>2817</v>
      </c>
      <c r="Y661">
        <v>0</v>
      </c>
      <c r="Z661">
        <v>541</v>
      </c>
      <c r="AA661">
        <v>-641</v>
      </c>
      <c r="AB661">
        <v>0</v>
      </c>
      <c r="AC661">
        <v>-12540</v>
      </c>
      <c r="AD661">
        <v>0</v>
      </c>
      <c r="AE661">
        <v>0</v>
      </c>
      <c r="AF661" s="1">
        <f t="shared" si="20"/>
        <v>0.16552472026420861</v>
      </c>
      <c r="AG661" s="1">
        <f t="shared" si="21"/>
        <v>1.7647058823529411</v>
      </c>
    </row>
    <row r="662" spans="1:33" hidden="1" x14ac:dyDescent="0.25">
      <c r="A662">
        <v>660</v>
      </c>
      <c r="B662" t="s">
        <v>30</v>
      </c>
      <c r="C662">
        <v>0.75</v>
      </c>
      <c r="D662">
        <v>0.25</v>
      </c>
      <c r="E662">
        <v>0.25</v>
      </c>
      <c r="F662" t="s">
        <v>31</v>
      </c>
      <c r="G662" t="b">
        <v>0</v>
      </c>
      <c r="H662" t="s">
        <v>871</v>
      </c>
      <c r="I662" t="s">
        <v>33</v>
      </c>
      <c r="J662">
        <v>0.22031803061347399</v>
      </c>
      <c r="K662">
        <v>115.432</v>
      </c>
      <c r="L662" t="s">
        <v>1341</v>
      </c>
      <c r="M662" t="s">
        <v>1342</v>
      </c>
      <c r="N662">
        <v>34293</v>
      </c>
      <c r="O662">
        <v>-8971</v>
      </c>
      <c r="P662">
        <v>8233</v>
      </c>
      <c r="Q662">
        <v>0</v>
      </c>
      <c r="T662">
        <v>26897</v>
      </c>
      <c r="U662">
        <v>-1574</v>
      </c>
      <c r="V662">
        <v>0</v>
      </c>
      <c r="W662">
        <v>-7441</v>
      </c>
      <c r="X662">
        <v>33455</v>
      </c>
      <c r="Y662">
        <v>0</v>
      </c>
      <c r="Z662">
        <v>838</v>
      </c>
      <c r="AA662">
        <v>-933</v>
      </c>
      <c r="AB662">
        <v>0</v>
      </c>
      <c r="AC662">
        <v>-317</v>
      </c>
      <c r="AD662">
        <v>0</v>
      </c>
      <c r="AE662">
        <v>-280</v>
      </c>
      <c r="AF662" s="1">
        <f t="shared" si="20"/>
        <v>3.8226507635715081</v>
      </c>
      <c r="AG662" s="1">
        <f t="shared" si="21"/>
        <v>4.2601800833221341E-2</v>
      </c>
    </row>
    <row r="663" spans="1:33" hidden="1" x14ac:dyDescent="0.25">
      <c r="A663">
        <v>661</v>
      </c>
      <c r="B663" t="s">
        <v>30</v>
      </c>
      <c r="C663">
        <v>0.75</v>
      </c>
      <c r="D663">
        <v>0.25</v>
      </c>
      <c r="E663">
        <v>0.25</v>
      </c>
      <c r="F663" t="s">
        <v>36</v>
      </c>
      <c r="G663" t="b">
        <v>0</v>
      </c>
      <c r="H663" t="s">
        <v>871</v>
      </c>
      <c r="I663" t="s">
        <v>33</v>
      </c>
      <c r="J663">
        <v>0.262035158619283</v>
      </c>
      <c r="K663">
        <v>95.792000000000002</v>
      </c>
      <c r="L663" t="s">
        <v>1343</v>
      </c>
      <c r="M663" t="s">
        <v>1344</v>
      </c>
      <c r="N663">
        <v>11446</v>
      </c>
      <c r="O663">
        <v>-11863</v>
      </c>
      <c r="P663">
        <v>3090</v>
      </c>
      <c r="Q663">
        <v>0</v>
      </c>
      <c r="T663">
        <v>4797</v>
      </c>
      <c r="U663">
        <v>-5215</v>
      </c>
      <c r="V663">
        <v>0</v>
      </c>
      <c r="W663">
        <v>-6600</v>
      </c>
      <c r="X663">
        <v>10060</v>
      </c>
      <c r="Y663">
        <v>0</v>
      </c>
      <c r="Z663">
        <v>1386</v>
      </c>
      <c r="AA663">
        <v>-1539</v>
      </c>
      <c r="AB663">
        <v>0</v>
      </c>
      <c r="AC663">
        <v>-3610</v>
      </c>
      <c r="AD663">
        <v>0</v>
      </c>
      <c r="AE663">
        <v>-114</v>
      </c>
      <c r="AF663" s="1">
        <f t="shared" si="20"/>
        <v>0.96484868920171962</v>
      </c>
      <c r="AG663" s="1">
        <f t="shared" si="21"/>
        <v>0.54696969696969699</v>
      </c>
    </row>
    <row r="664" spans="1:33" hidden="1" x14ac:dyDescent="0.25">
      <c r="A664">
        <v>662</v>
      </c>
      <c r="B664" t="s">
        <v>30</v>
      </c>
      <c r="C664">
        <v>0.75</v>
      </c>
      <c r="D664">
        <v>0.25</v>
      </c>
      <c r="E664">
        <v>0.25</v>
      </c>
      <c r="F664" t="s">
        <v>39</v>
      </c>
      <c r="G664" t="b">
        <v>0</v>
      </c>
      <c r="H664" t="s">
        <v>871</v>
      </c>
      <c r="I664" t="s">
        <v>33</v>
      </c>
      <c r="J664">
        <v>0.34196515571158098</v>
      </c>
      <c r="K664">
        <v>-65.884</v>
      </c>
      <c r="L664" t="s">
        <v>1345</v>
      </c>
      <c r="M664" t="s">
        <v>1346</v>
      </c>
      <c r="N664">
        <v>3361</v>
      </c>
      <c r="O664">
        <v>-20562</v>
      </c>
      <c r="P664">
        <v>4526</v>
      </c>
      <c r="Q664">
        <v>0</v>
      </c>
      <c r="T664">
        <v>90</v>
      </c>
      <c r="U664">
        <v>-17290</v>
      </c>
      <c r="V664">
        <v>0</v>
      </c>
      <c r="W664">
        <v>-7106</v>
      </c>
      <c r="X664">
        <v>2817</v>
      </c>
      <c r="Y664">
        <v>0</v>
      </c>
      <c r="Z664">
        <v>544</v>
      </c>
      <c r="AA664">
        <v>-644</v>
      </c>
      <c r="AB664">
        <v>0</v>
      </c>
      <c r="AC664">
        <v>-12540</v>
      </c>
      <c r="AD664">
        <v>0</v>
      </c>
      <c r="AE664">
        <v>-272</v>
      </c>
      <c r="AF664" s="1">
        <f t="shared" si="20"/>
        <v>0.16345686217294036</v>
      </c>
      <c r="AG664" s="1">
        <f t="shared" si="21"/>
        <v>1.7647058823529411</v>
      </c>
    </row>
    <row r="665" spans="1:33" hidden="1" x14ac:dyDescent="0.25">
      <c r="A665">
        <v>663</v>
      </c>
      <c r="B665" t="s">
        <v>30</v>
      </c>
      <c r="C665">
        <v>0.75</v>
      </c>
      <c r="D665">
        <v>0.25</v>
      </c>
      <c r="E665">
        <v>0.5</v>
      </c>
      <c r="F665" t="s">
        <v>31</v>
      </c>
      <c r="G665" t="b">
        <v>0</v>
      </c>
      <c r="H665" t="s">
        <v>871</v>
      </c>
      <c r="I665" t="s">
        <v>33</v>
      </c>
      <c r="J665">
        <v>0.219867320992643</v>
      </c>
      <c r="K665">
        <v>115.432</v>
      </c>
      <c r="L665" t="s">
        <v>1347</v>
      </c>
      <c r="M665" t="s">
        <v>1348</v>
      </c>
      <c r="N665">
        <v>34409</v>
      </c>
      <c r="O665">
        <v>-9457</v>
      </c>
      <c r="P665">
        <v>8221</v>
      </c>
      <c r="Q665">
        <v>0</v>
      </c>
      <c r="T665">
        <v>26638</v>
      </c>
      <c r="U665">
        <v>-1686</v>
      </c>
      <c r="V665">
        <v>0</v>
      </c>
      <c r="W665">
        <v>-7441</v>
      </c>
      <c r="X665">
        <v>33455</v>
      </c>
      <c r="Y665">
        <v>0</v>
      </c>
      <c r="Z665">
        <v>954</v>
      </c>
      <c r="AA665">
        <v>-1061</v>
      </c>
      <c r="AB665">
        <v>0</v>
      </c>
      <c r="AC665">
        <v>-317</v>
      </c>
      <c r="AD665">
        <v>0</v>
      </c>
      <c r="AE665">
        <v>-638</v>
      </c>
      <c r="AF665" s="1">
        <f t="shared" si="20"/>
        <v>3.6384688590462093</v>
      </c>
      <c r="AG665" s="1">
        <f t="shared" si="21"/>
        <v>4.2601800833221341E-2</v>
      </c>
    </row>
    <row r="666" spans="1:33" hidden="1" x14ac:dyDescent="0.25">
      <c r="A666">
        <v>664</v>
      </c>
      <c r="B666" t="s">
        <v>30</v>
      </c>
      <c r="C666">
        <v>0.75</v>
      </c>
      <c r="D666">
        <v>0.25</v>
      </c>
      <c r="E666">
        <v>0.5</v>
      </c>
      <c r="F666" t="s">
        <v>36</v>
      </c>
      <c r="G666" t="b">
        <v>0</v>
      </c>
      <c r="H666" t="s">
        <v>871</v>
      </c>
      <c r="I666" t="s">
        <v>33</v>
      </c>
      <c r="J666">
        <v>0.26271737032569298</v>
      </c>
      <c r="K666">
        <v>95.792000000000002</v>
      </c>
      <c r="L666" t="s">
        <v>1349</v>
      </c>
      <c r="M666" t="s">
        <v>1350</v>
      </c>
      <c r="N666">
        <v>11478</v>
      </c>
      <c r="O666">
        <v>-12179</v>
      </c>
      <c r="P666">
        <v>3119</v>
      </c>
      <c r="Q666">
        <v>0</v>
      </c>
      <c r="T666">
        <v>4705</v>
      </c>
      <c r="U666">
        <v>-5406</v>
      </c>
      <c r="V666">
        <v>0</v>
      </c>
      <c r="W666">
        <v>-6600</v>
      </c>
      <c r="X666">
        <v>10060</v>
      </c>
      <c r="Y666">
        <v>0</v>
      </c>
      <c r="Z666">
        <v>1418</v>
      </c>
      <c r="AA666">
        <v>-1590</v>
      </c>
      <c r="AB666">
        <v>0</v>
      </c>
      <c r="AC666">
        <v>-3610</v>
      </c>
      <c r="AD666">
        <v>0</v>
      </c>
      <c r="AE666">
        <v>-379</v>
      </c>
      <c r="AF666" s="1">
        <f t="shared" si="20"/>
        <v>0.94244190820264384</v>
      </c>
      <c r="AG666" s="1">
        <f t="shared" si="21"/>
        <v>0.54696969696969699</v>
      </c>
    </row>
    <row r="667" spans="1:33" hidden="1" x14ac:dyDescent="0.25">
      <c r="A667">
        <v>665</v>
      </c>
      <c r="B667" t="s">
        <v>30</v>
      </c>
      <c r="C667">
        <v>0.75</v>
      </c>
      <c r="D667">
        <v>0.25</v>
      </c>
      <c r="E667">
        <v>0.5</v>
      </c>
      <c r="F667" t="s">
        <v>39</v>
      </c>
      <c r="G667" t="b">
        <v>0</v>
      </c>
      <c r="H667" t="s">
        <v>871</v>
      </c>
      <c r="I667" t="s">
        <v>33</v>
      </c>
      <c r="J667">
        <v>0.34237986390563202</v>
      </c>
      <c r="K667">
        <v>-70.712000000000003</v>
      </c>
      <c r="L667" t="s">
        <v>1351</v>
      </c>
      <c r="M667" t="s">
        <v>1352</v>
      </c>
      <c r="N667">
        <v>3355</v>
      </c>
      <c r="O667">
        <v>-20798</v>
      </c>
      <c r="P667">
        <v>4586</v>
      </c>
      <c r="Q667">
        <v>0</v>
      </c>
      <c r="T667">
        <v>90</v>
      </c>
      <c r="U667">
        <v>-17532</v>
      </c>
      <c r="V667">
        <v>0</v>
      </c>
      <c r="W667">
        <v>-7106</v>
      </c>
      <c r="X667">
        <v>2817</v>
      </c>
      <c r="Y667">
        <v>0</v>
      </c>
      <c r="Z667">
        <v>538</v>
      </c>
      <c r="AA667">
        <v>-638</v>
      </c>
      <c r="AB667">
        <v>0</v>
      </c>
      <c r="AC667">
        <v>-12540</v>
      </c>
      <c r="AD667">
        <v>0</v>
      </c>
      <c r="AE667">
        <v>-514</v>
      </c>
      <c r="AF667" s="1">
        <f t="shared" si="20"/>
        <v>0.16131358784498509</v>
      </c>
      <c r="AG667" s="1">
        <f t="shared" si="21"/>
        <v>1.7647058823529411</v>
      </c>
    </row>
    <row r="668" spans="1:33" hidden="1" x14ac:dyDescent="0.25">
      <c r="A668">
        <v>666</v>
      </c>
      <c r="B668" t="s">
        <v>30</v>
      </c>
      <c r="C668">
        <v>0.75</v>
      </c>
      <c r="D668">
        <v>0.25</v>
      </c>
      <c r="E668">
        <v>0.75</v>
      </c>
      <c r="F668" t="s">
        <v>31</v>
      </c>
      <c r="G668" t="b">
        <v>0</v>
      </c>
      <c r="H668" t="s">
        <v>871</v>
      </c>
      <c r="I668" t="s">
        <v>33</v>
      </c>
      <c r="J668">
        <v>0.21585974381414999</v>
      </c>
      <c r="K668">
        <v>115.432</v>
      </c>
      <c r="L668" t="s">
        <v>1353</v>
      </c>
      <c r="M668" t="s">
        <v>1354</v>
      </c>
      <c r="N668">
        <v>34463</v>
      </c>
      <c r="O668">
        <v>-9775</v>
      </c>
      <c r="P668">
        <v>8157</v>
      </c>
      <c r="Q668">
        <v>0</v>
      </c>
      <c r="T668">
        <v>26388</v>
      </c>
      <c r="U668">
        <v>-1699</v>
      </c>
      <c r="V668">
        <v>0</v>
      </c>
      <c r="W668">
        <v>-7441</v>
      </c>
      <c r="X668">
        <v>33455</v>
      </c>
      <c r="Y668">
        <v>0</v>
      </c>
      <c r="Z668">
        <v>1008</v>
      </c>
      <c r="AA668">
        <v>-1122</v>
      </c>
      <c r="AB668">
        <v>0</v>
      </c>
      <c r="AC668">
        <v>-317</v>
      </c>
      <c r="AD668">
        <v>0</v>
      </c>
      <c r="AE668">
        <v>-895</v>
      </c>
      <c r="AF668" s="1">
        <f t="shared" si="20"/>
        <v>3.5256265984654731</v>
      </c>
      <c r="AG668" s="1">
        <f t="shared" si="21"/>
        <v>4.2601800833221341E-2</v>
      </c>
    </row>
    <row r="669" spans="1:33" hidden="1" x14ac:dyDescent="0.25">
      <c r="A669">
        <v>667</v>
      </c>
      <c r="B669" t="s">
        <v>30</v>
      </c>
      <c r="C669">
        <v>0.75</v>
      </c>
      <c r="D669">
        <v>0.25</v>
      </c>
      <c r="E669">
        <v>0.75</v>
      </c>
      <c r="F669" t="s">
        <v>36</v>
      </c>
      <c r="G669" t="b">
        <v>0</v>
      </c>
      <c r="H669" t="s">
        <v>871</v>
      </c>
      <c r="I669" t="s">
        <v>33</v>
      </c>
      <c r="J669">
        <v>0.259506713420393</v>
      </c>
      <c r="K669">
        <v>95.792000000000002</v>
      </c>
      <c r="L669" t="s">
        <v>1355</v>
      </c>
      <c r="M669" t="s">
        <v>1356</v>
      </c>
      <c r="N669">
        <v>11626</v>
      </c>
      <c r="O669">
        <v>-12549</v>
      </c>
      <c r="P669">
        <v>3071</v>
      </c>
      <c r="Q669">
        <v>0</v>
      </c>
      <c r="T669">
        <v>4579</v>
      </c>
      <c r="U669">
        <v>-5501</v>
      </c>
      <c r="V669">
        <v>0</v>
      </c>
      <c r="W669">
        <v>-6600</v>
      </c>
      <c r="X669">
        <v>10060</v>
      </c>
      <c r="Y669">
        <v>0</v>
      </c>
      <c r="Z669">
        <v>1566</v>
      </c>
      <c r="AA669">
        <v>-1757</v>
      </c>
      <c r="AB669">
        <v>0</v>
      </c>
      <c r="AC669">
        <v>-3610</v>
      </c>
      <c r="AD669">
        <v>0</v>
      </c>
      <c r="AE669">
        <v>-582</v>
      </c>
      <c r="AF669" s="1">
        <f t="shared" si="20"/>
        <v>0.92644832257550402</v>
      </c>
      <c r="AG669" s="1">
        <f t="shared" si="21"/>
        <v>0.54696969696969699</v>
      </c>
    </row>
    <row r="670" spans="1:33" hidden="1" x14ac:dyDescent="0.25">
      <c r="A670">
        <v>668</v>
      </c>
      <c r="B670" t="s">
        <v>30</v>
      </c>
      <c r="C670">
        <v>0.75</v>
      </c>
      <c r="D670">
        <v>0.25</v>
      </c>
      <c r="E670">
        <v>0.75</v>
      </c>
      <c r="F670" t="s">
        <v>39</v>
      </c>
      <c r="G670" t="b">
        <v>0</v>
      </c>
      <c r="H670" t="s">
        <v>871</v>
      </c>
      <c r="I670" t="s">
        <v>33</v>
      </c>
      <c r="J670">
        <v>0.34097280954943399</v>
      </c>
      <c r="K670">
        <v>-81.712000000000003</v>
      </c>
      <c r="L670" t="s">
        <v>1357</v>
      </c>
      <c r="M670" t="s">
        <v>1358</v>
      </c>
      <c r="N670">
        <v>3370</v>
      </c>
      <c r="O670">
        <v>-21159</v>
      </c>
      <c r="P670">
        <v>4603</v>
      </c>
      <c r="Q670">
        <v>0</v>
      </c>
      <c r="T670">
        <v>31</v>
      </c>
      <c r="U670">
        <v>-17819</v>
      </c>
      <c r="V670">
        <v>0</v>
      </c>
      <c r="W670">
        <v>-7106</v>
      </c>
      <c r="X670">
        <v>2817</v>
      </c>
      <c r="Y670">
        <v>0</v>
      </c>
      <c r="Z670">
        <v>553</v>
      </c>
      <c r="AA670">
        <v>-699</v>
      </c>
      <c r="AB670">
        <v>0</v>
      </c>
      <c r="AC670">
        <v>-12540</v>
      </c>
      <c r="AD670">
        <v>0</v>
      </c>
      <c r="AE670">
        <v>-814</v>
      </c>
      <c r="AF670" s="1">
        <f t="shared" si="20"/>
        <v>0.15927028687556122</v>
      </c>
      <c r="AG670" s="1">
        <f t="shared" si="21"/>
        <v>1.7647058823529411</v>
      </c>
    </row>
    <row r="671" spans="1:33" hidden="1" x14ac:dyDescent="0.25">
      <c r="A671">
        <v>669</v>
      </c>
      <c r="B671" t="s">
        <v>30</v>
      </c>
      <c r="C671">
        <v>0.75</v>
      </c>
      <c r="D671">
        <v>0.25</v>
      </c>
      <c r="E671">
        <v>1</v>
      </c>
      <c r="F671" t="s">
        <v>31</v>
      </c>
      <c r="G671" t="b">
        <v>0</v>
      </c>
      <c r="H671" t="s">
        <v>871</v>
      </c>
      <c r="I671" t="s">
        <v>33</v>
      </c>
      <c r="J671">
        <v>0.21689954265901501</v>
      </c>
      <c r="K671">
        <v>115.432</v>
      </c>
      <c r="L671" t="s">
        <v>1353</v>
      </c>
      <c r="M671" t="s">
        <v>1359</v>
      </c>
      <c r="N671">
        <v>34463</v>
      </c>
      <c r="O671">
        <v>-9832</v>
      </c>
      <c r="P671">
        <v>8171</v>
      </c>
      <c r="Q671">
        <v>0</v>
      </c>
      <c r="T671">
        <v>26364</v>
      </c>
      <c r="U671">
        <v>-1732</v>
      </c>
      <c r="V671">
        <v>0</v>
      </c>
      <c r="W671">
        <v>-7441</v>
      </c>
      <c r="X671">
        <v>33455</v>
      </c>
      <c r="Y671">
        <v>0</v>
      </c>
      <c r="Z671">
        <v>1008</v>
      </c>
      <c r="AA671">
        <v>-1122</v>
      </c>
      <c r="AB671">
        <v>0</v>
      </c>
      <c r="AC671">
        <v>-317</v>
      </c>
      <c r="AD671">
        <v>0</v>
      </c>
      <c r="AE671">
        <v>-952</v>
      </c>
      <c r="AF671" s="1">
        <f t="shared" si="20"/>
        <v>3.5051871440195281</v>
      </c>
      <c r="AG671" s="1">
        <f t="shared" si="21"/>
        <v>4.2601800833221341E-2</v>
      </c>
    </row>
    <row r="672" spans="1:33" hidden="1" x14ac:dyDescent="0.25">
      <c r="A672">
        <v>670</v>
      </c>
      <c r="B672" t="s">
        <v>30</v>
      </c>
      <c r="C672">
        <v>0.75</v>
      </c>
      <c r="D672">
        <v>0.25</v>
      </c>
      <c r="E672">
        <v>1</v>
      </c>
      <c r="F672" t="s">
        <v>36</v>
      </c>
      <c r="G672" t="b">
        <v>0</v>
      </c>
      <c r="H672" t="s">
        <v>871</v>
      </c>
      <c r="I672" t="s">
        <v>33</v>
      </c>
      <c r="J672">
        <v>0.26104315547220303</v>
      </c>
      <c r="K672">
        <v>95.792000000000002</v>
      </c>
      <c r="L672" t="s">
        <v>1360</v>
      </c>
      <c r="M672" t="s">
        <v>1361</v>
      </c>
      <c r="N672">
        <v>11626</v>
      </c>
      <c r="O672">
        <v>-12695</v>
      </c>
      <c r="P672">
        <v>3107</v>
      </c>
      <c r="Q672">
        <v>0</v>
      </c>
      <c r="T672">
        <v>4552</v>
      </c>
      <c r="U672">
        <v>-5620</v>
      </c>
      <c r="V672">
        <v>0</v>
      </c>
      <c r="W672">
        <v>-6600</v>
      </c>
      <c r="X672">
        <v>10060</v>
      </c>
      <c r="Y672">
        <v>0</v>
      </c>
      <c r="Z672">
        <v>1566</v>
      </c>
      <c r="AA672">
        <v>-1757</v>
      </c>
      <c r="AB672">
        <v>0</v>
      </c>
      <c r="AC672">
        <v>-3610</v>
      </c>
      <c r="AD672">
        <v>0</v>
      </c>
      <c r="AE672">
        <v>-728</v>
      </c>
      <c r="AF672" s="1">
        <f t="shared" si="20"/>
        <v>0.91579361953525007</v>
      </c>
      <c r="AG672" s="1">
        <f t="shared" si="21"/>
        <v>0.54696969696969699</v>
      </c>
    </row>
    <row r="673" spans="1:33" hidden="1" x14ac:dyDescent="0.25">
      <c r="A673">
        <v>671</v>
      </c>
      <c r="B673" t="s">
        <v>30</v>
      </c>
      <c r="C673">
        <v>0.75</v>
      </c>
      <c r="D673">
        <v>0.25</v>
      </c>
      <c r="E673">
        <v>1</v>
      </c>
      <c r="F673" t="s">
        <v>39</v>
      </c>
      <c r="G673" t="b">
        <v>0</v>
      </c>
      <c r="H673" t="s">
        <v>871</v>
      </c>
      <c r="I673" t="s">
        <v>33</v>
      </c>
      <c r="J673">
        <v>0.341935539733217</v>
      </c>
      <c r="K673">
        <v>-83.231999999999999</v>
      </c>
      <c r="L673" t="s">
        <v>1362</v>
      </c>
      <c r="M673" t="s">
        <v>1363</v>
      </c>
      <c r="N673">
        <v>3370</v>
      </c>
      <c r="O673">
        <v>-21730</v>
      </c>
      <c r="P673">
        <v>4746</v>
      </c>
      <c r="Q673">
        <v>0</v>
      </c>
      <c r="T673">
        <v>31</v>
      </c>
      <c r="U673">
        <v>-18390</v>
      </c>
      <c r="V673">
        <v>0</v>
      </c>
      <c r="W673">
        <v>-7106</v>
      </c>
      <c r="X673">
        <v>2817</v>
      </c>
      <c r="Y673">
        <v>0</v>
      </c>
      <c r="Z673">
        <v>553</v>
      </c>
      <c r="AA673">
        <v>-699</v>
      </c>
      <c r="AB673">
        <v>0</v>
      </c>
      <c r="AC673">
        <v>-12540</v>
      </c>
      <c r="AD673">
        <v>0</v>
      </c>
      <c r="AE673">
        <v>-1385</v>
      </c>
      <c r="AF673" s="1">
        <f t="shared" si="20"/>
        <v>0.15508513575701796</v>
      </c>
      <c r="AG673" s="1">
        <f t="shared" si="21"/>
        <v>1.7647058823529411</v>
      </c>
    </row>
    <row r="674" spans="1:33" hidden="1" x14ac:dyDescent="0.25">
      <c r="A674">
        <v>672</v>
      </c>
      <c r="B674" t="s">
        <v>30</v>
      </c>
      <c r="C674">
        <v>0.75</v>
      </c>
      <c r="D674">
        <v>0.5</v>
      </c>
      <c r="E674">
        <v>0</v>
      </c>
      <c r="F674" t="s">
        <v>31</v>
      </c>
      <c r="G674" t="b">
        <v>0</v>
      </c>
      <c r="H674" t="s">
        <v>871</v>
      </c>
      <c r="I674" t="s">
        <v>33</v>
      </c>
      <c r="J674">
        <v>0.21598739560177599</v>
      </c>
      <c r="K674">
        <v>115.092</v>
      </c>
      <c r="L674" t="s">
        <v>1364</v>
      </c>
      <c r="M674" t="s">
        <v>1365</v>
      </c>
      <c r="N674">
        <v>34285</v>
      </c>
      <c r="O674">
        <v>-8790</v>
      </c>
      <c r="P674">
        <v>8177</v>
      </c>
      <c r="Q674">
        <v>0</v>
      </c>
      <c r="T674">
        <v>26891</v>
      </c>
      <c r="U674">
        <v>-1396</v>
      </c>
      <c r="V674">
        <v>0</v>
      </c>
      <c r="W674">
        <v>-7441</v>
      </c>
      <c r="X674">
        <v>33453</v>
      </c>
      <c r="Y674">
        <v>0</v>
      </c>
      <c r="Z674">
        <v>832</v>
      </c>
      <c r="AA674">
        <v>-926</v>
      </c>
      <c r="AB674">
        <v>0</v>
      </c>
      <c r="AC674">
        <v>-423</v>
      </c>
      <c r="AD674">
        <v>0</v>
      </c>
      <c r="AE674">
        <v>0</v>
      </c>
      <c r="AF674" s="1">
        <f t="shared" si="20"/>
        <v>3.9004550625711034</v>
      </c>
      <c r="AG674" s="1">
        <f t="shared" si="21"/>
        <v>5.6847197957263812E-2</v>
      </c>
    </row>
    <row r="675" spans="1:33" hidden="1" x14ac:dyDescent="0.25">
      <c r="A675">
        <v>673</v>
      </c>
      <c r="B675" t="s">
        <v>30</v>
      </c>
      <c r="C675">
        <v>0.75</v>
      </c>
      <c r="D675">
        <v>0.5</v>
      </c>
      <c r="E675">
        <v>0</v>
      </c>
      <c r="F675" t="s">
        <v>36</v>
      </c>
      <c r="G675" t="b">
        <v>0</v>
      </c>
      <c r="H675" t="s">
        <v>871</v>
      </c>
      <c r="I675" t="s">
        <v>33</v>
      </c>
      <c r="J675">
        <v>0.26865709961828299</v>
      </c>
      <c r="K675">
        <v>95.116</v>
      </c>
      <c r="L675" t="s">
        <v>1366</v>
      </c>
      <c r="M675" t="s">
        <v>1367</v>
      </c>
      <c r="N675">
        <v>11424</v>
      </c>
      <c r="O675">
        <v>-13360</v>
      </c>
      <c r="P675">
        <v>3309</v>
      </c>
      <c r="Q675">
        <v>0</v>
      </c>
      <c r="T675">
        <v>4455</v>
      </c>
      <c r="U675">
        <v>-6389</v>
      </c>
      <c r="V675">
        <v>0</v>
      </c>
      <c r="W675">
        <v>-6600</v>
      </c>
      <c r="X675">
        <v>10059</v>
      </c>
      <c r="Y675">
        <v>0</v>
      </c>
      <c r="Z675">
        <v>1365</v>
      </c>
      <c r="AA675">
        <v>-1517</v>
      </c>
      <c r="AB675">
        <v>0</v>
      </c>
      <c r="AC675">
        <v>-5243</v>
      </c>
      <c r="AD675">
        <v>0</v>
      </c>
      <c r="AE675">
        <v>0</v>
      </c>
      <c r="AF675" s="1">
        <f t="shared" si="20"/>
        <v>0.85508982035928138</v>
      </c>
      <c r="AG675" s="1">
        <f t="shared" si="21"/>
        <v>0.79439393939393943</v>
      </c>
    </row>
    <row r="676" spans="1:33" hidden="1" x14ac:dyDescent="0.25">
      <c r="A676">
        <v>674</v>
      </c>
      <c r="B676" t="s">
        <v>30</v>
      </c>
      <c r="C676">
        <v>0.75</v>
      </c>
      <c r="D676">
        <v>0.5</v>
      </c>
      <c r="E676">
        <v>0</v>
      </c>
      <c r="F676" t="s">
        <v>39</v>
      </c>
      <c r="G676" t="b">
        <v>0</v>
      </c>
      <c r="H676" t="s">
        <v>871</v>
      </c>
      <c r="I676" t="s">
        <v>33</v>
      </c>
      <c r="J676">
        <v>0.34934492092865599</v>
      </c>
      <c r="K676">
        <v>-86.18</v>
      </c>
      <c r="L676" t="s">
        <v>1368</v>
      </c>
      <c r="M676" t="s">
        <v>1369</v>
      </c>
      <c r="N676">
        <v>3284</v>
      </c>
      <c r="O676">
        <v>-26395</v>
      </c>
      <c r="P676">
        <v>5979</v>
      </c>
      <c r="Q676">
        <v>0</v>
      </c>
      <c r="T676">
        <v>52</v>
      </c>
      <c r="U676">
        <v>-23161</v>
      </c>
      <c r="V676">
        <v>0</v>
      </c>
      <c r="W676">
        <v>-7106</v>
      </c>
      <c r="X676">
        <v>2817</v>
      </c>
      <c r="Y676">
        <v>0</v>
      </c>
      <c r="Z676">
        <v>467</v>
      </c>
      <c r="AA676">
        <v>-533</v>
      </c>
      <c r="AB676">
        <v>0</v>
      </c>
      <c r="AC676">
        <v>-18756</v>
      </c>
      <c r="AD676">
        <v>0</v>
      </c>
      <c r="AE676">
        <v>0</v>
      </c>
      <c r="AF676" s="1">
        <f t="shared" si="20"/>
        <v>0.12441750331502179</v>
      </c>
      <c r="AG676" s="1">
        <f t="shared" si="21"/>
        <v>2.6394596115958344</v>
      </c>
    </row>
    <row r="677" spans="1:33" hidden="1" x14ac:dyDescent="0.25">
      <c r="A677">
        <v>675</v>
      </c>
      <c r="B677" t="s">
        <v>30</v>
      </c>
      <c r="C677">
        <v>0.75</v>
      </c>
      <c r="D677">
        <v>0.5</v>
      </c>
      <c r="E677">
        <v>0.25</v>
      </c>
      <c r="F677" t="s">
        <v>31</v>
      </c>
      <c r="G677" t="b">
        <v>0</v>
      </c>
      <c r="H677" t="s">
        <v>871</v>
      </c>
      <c r="I677" t="s">
        <v>33</v>
      </c>
      <c r="J677">
        <v>0.21950463242405499</v>
      </c>
      <c r="K677">
        <v>115.104</v>
      </c>
      <c r="L677" t="s">
        <v>1370</v>
      </c>
      <c r="M677" t="s">
        <v>1371</v>
      </c>
      <c r="N677">
        <v>34306</v>
      </c>
      <c r="O677">
        <v>-9091</v>
      </c>
      <c r="P677">
        <v>8220</v>
      </c>
      <c r="Q677">
        <v>0</v>
      </c>
      <c r="T677">
        <v>26802</v>
      </c>
      <c r="U677">
        <v>-1586</v>
      </c>
      <c r="V677">
        <v>0</v>
      </c>
      <c r="W677">
        <v>-7441</v>
      </c>
      <c r="X677">
        <v>33455</v>
      </c>
      <c r="Y677">
        <v>0</v>
      </c>
      <c r="Z677">
        <v>851</v>
      </c>
      <c r="AA677">
        <v>-947</v>
      </c>
      <c r="AB677">
        <v>0</v>
      </c>
      <c r="AC677">
        <v>-423</v>
      </c>
      <c r="AD677">
        <v>0</v>
      </c>
      <c r="AE677">
        <v>-280</v>
      </c>
      <c r="AF677" s="1">
        <f t="shared" si="20"/>
        <v>3.7736222637773622</v>
      </c>
      <c r="AG677" s="1">
        <f t="shared" si="21"/>
        <v>5.6847197957263812E-2</v>
      </c>
    </row>
    <row r="678" spans="1:33" hidden="1" x14ac:dyDescent="0.25">
      <c r="A678">
        <v>676</v>
      </c>
      <c r="B678" t="s">
        <v>30</v>
      </c>
      <c r="C678">
        <v>0.75</v>
      </c>
      <c r="D678">
        <v>0.5</v>
      </c>
      <c r="E678">
        <v>0.25</v>
      </c>
      <c r="F678" t="s">
        <v>36</v>
      </c>
      <c r="G678" t="b">
        <v>0</v>
      </c>
      <c r="H678" t="s">
        <v>871</v>
      </c>
      <c r="I678" t="s">
        <v>33</v>
      </c>
      <c r="J678">
        <v>0.26967967933730602</v>
      </c>
      <c r="K678">
        <v>95.116</v>
      </c>
      <c r="L678" t="s">
        <v>1372</v>
      </c>
      <c r="M678" t="s">
        <v>1373</v>
      </c>
      <c r="N678">
        <v>11425</v>
      </c>
      <c r="O678">
        <v>-13474</v>
      </c>
      <c r="P678">
        <v>3338</v>
      </c>
      <c r="Q678">
        <v>0</v>
      </c>
      <c r="T678">
        <v>4451</v>
      </c>
      <c r="U678">
        <v>-6500</v>
      </c>
      <c r="V678">
        <v>0</v>
      </c>
      <c r="W678">
        <v>-6600</v>
      </c>
      <c r="X678">
        <v>10060</v>
      </c>
      <c r="Y678">
        <v>0</v>
      </c>
      <c r="Z678">
        <v>1365</v>
      </c>
      <c r="AA678">
        <v>-1517</v>
      </c>
      <c r="AB678">
        <v>0</v>
      </c>
      <c r="AC678">
        <v>-5243</v>
      </c>
      <c r="AD678">
        <v>0</v>
      </c>
      <c r="AE678">
        <v>-114</v>
      </c>
      <c r="AF678" s="1">
        <f t="shared" si="20"/>
        <v>0.84792934540596709</v>
      </c>
      <c r="AG678" s="1">
        <f t="shared" si="21"/>
        <v>0.79439393939393943</v>
      </c>
    </row>
    <row r="679" spans="1:33" hidden="1" x14ac:dyDescent="0.25">
      <c r="A679">
        <v>677</v>
      </c>
      <c r="B679" t="s">
        <v>30</v>
      </c>
      <c r="C679">
        <v>0.75</v>
      </c>
      <c r="D679">
        <v>0.5</v>
      </c>
      <c r="E679">
        <v>0.25</v>
      </c>
      <c r="F679" t="s">
        <v>39</v>
      </c>
      <c r="G679" t="b">
        <v>0</v>
      </c>
      <c r="H679" t="s">
        <v>871</v>
      </c>
      <c r="I679" t="s">
        <v>33</v>
      </c>
      <c r="J679">
        <v>0.34963060290301601</v>
      </c>
      <c r="K679">
        <v>-86.18</v>
      </c>
      <c r="L679" t="s">
        <v>1374</v>
      </c>
      <c r="M679" t="s">
        <v>1375</v>
      </c>
      <c r="N679">
        <v>3284</v>
      </c>
      <c r="O679">
        <v>-26667</v>
      </c>
      <c r="P679">
        <v>6047</v>
      </c>
      <c r="Q679">
        <v>0</v>
      </c>
      <c r="T679">
        <v>52</v>
      </c>
      <c r="U679">
        <v>-23432</v>
      </c>
      <c r="V679">
        <v>0</v>
      </c>
      <c r="W679">
        <v>-7106</v>
      </c>
      <c r="X679">
        <v>2817</v>
      </c>
      <c r="Y679">
        <v>0</v>
      </c>
      <c r="Z679">
        <v>467</v>
      </c>
      <c r="AA679">
        <v>-533</v>
      </c>
      <c r="AB679">
        <v>0</v>
      </c>
      <c r="AC679">
        <v>-18756</v>
      </c>
      <c r="AD679">
        <v>0</v>
      </c>
      <c r="AE679">
        <v>-272</v>
      </c>
      <c r="AF679" s="1">
        <f t="shared" si="20"/>
        <v>0.12314846064424195</v>
      </c>
      <c r="AG679" s="1">
        <f t="shared" si="21"/>
        <v>2.6394596115958344</v>
      </c>
    </row>
    <row r="680" spans="1:33" hidden="1" x14ac:dyDescent="0.25">
      <c r="A680">
        <v>678</v>
      </c>
      <c r="B680" t="s">
        <v>30</v>
      </c>
      <c r="C680">
        <v>0.75</v>
      </c>
      <c r="D680">
        <v>0.5</v>
      </c>
      <c r="E680">
        <v>0.5</v>
      </c>
      <c r="F680" t="s">
        <v>31</v>
      </c>
      <c r="G680" t="b">
        <v>0</v>
      </c>
      <c r="H680" t="s">
        <v>871</v>
      </c>
      <c r="I680" t="s">
        <v>33</v>
      </c>
      <c r="J680">
        <v>0.219095999420205</v>
      </c>
      <c r="K680">
        <v>114.896</v>
      </c>
      <c r="L680" t="s">
        <v>1376</v>
      </c>
      <c r="M680" t="s">
        <v>1377</v>
      </c>
      <c r="N680">
        <v>34421</v>
      </c>
      <c r="O680">
        <v>-9577</v>
      </c>
      <c r="P680">
        <v>8208</v>
      </c>
      <c r="Q680">
        <v>0</v>
      </c>
      <c r="T680">
        <v>26543</v>
      </c>
      <c r="U680">
        <v>-1699</v>
      </c>
      <c r="V680">
        <v>0</v>
      </c>
      <c r="W680">
        <v>-7441</v>
      </c>
      <c r="X680">
        <v>33455</v>
      </c>
      <c r="Y680">
        <v>0</v>
      </c>
      <c r="Z680">
        <v>966</v>
      </c>
      <c r="AA680">
        <v>-1075</v>
      </c>
      <c r="AB680">
        <v>0</v>
      </c>
      <c r="AC680">
        <v>-423</v>
      </c>
      <c r="AD680">
        <v>0</v>
      </c>
      <c r="AE680">
        <v>-638</v>
      </c>
      <c r="AF680" s="1">
        <f t="shared" si="20"/>
        <v>3.5941317740419754</v>
      </c>
      <c r="AG680" s="1">
        <f t="shared" si="21"/>
        <v>5.6847197957263812E-2</v>
      </c>
    </row>
    <row r="681" spans="1:33" hidden="1" x14ac:dyDescent="0.25">
      <c r="A681">
        <v>679</v>
      </c>
      <c r="B681" t="s">
        <v>30</v>
      </c>
      <c r="C681">
        <v>0.75</v>
      </c>
      <c r="D681">
        <v>0.5</v>
      </c>
      <c r="E681">
        <v>0.5</v>
      </c>
      <c r="F681" t="s">
        <v>36</v>
      </c>
      <c r="G681" t="b">
        <v>0</v>
      </c>
      <c r="H681" t="s">
        <v>871</v>
      </c>
      <c r="I681" t="s">
        <v>33</v>
      </c>
      <c r="J681">
        <v>0.27177603013037999</v>
      </c>
      <c r="K681">
        <v>95.116</v>
      </c>
      <c r="L681" t="s">
        <v>1378</v>
      </c>
      <c r="M681" t="s">
        <v>1379</v>
      </c>
      <c r="N681">
        <v>11413</v>
      </c>
      <c r="O681">
        <v>-13726</v>
      </c>
      <c r="P681">
        <v>3400</v>
      </c>
      <c r="Q681">
        <v>0</v>
      </c>
      <c r="T681">
        <v>4420</v>
      </c>
      <c r="U681">
        <v>-6733</v>
      </c>
      <c r="V681">
        <v>0</v>
      </c>
      <c r="W681">
        <v>-6600</v>
      </c>
      <c r="X681">
        <v>10060</v>
      </c>
      <c r="Y681">
        <v>0</v>
      </c>
      <c r="Z681">
        <v>1353</v>
      </c>
      <c r="AA681">
        <v>-1504</v>
      </c>
      <c r="AB681">
        <v>0</v>
      </c>
      <c r="AC681">
        <v>-5243</v>
      </c>
      <c r="AD681">
        <v>0</v>
      </c>
      <c r="AE681">
        <v>-379</v>
      </c>
      <c r="AF681" s="1">
        <f t="shared" si="20"/>
        <v>0.83148768760017489</v>
      </c>
      <c r="AG681" s="1">
        <f t="shared" si="21"/>
        <v>0.79439393939393943</v>
      </c>
    </row>
    <row r="682" spans="1:33" hidden="1" x14ac:dyDescent="0.25">
      <c r="A682">
        <v>680</v>
      </c>
      <c r="B682" t="s">
        <v>30</v>
      </c>
      <c r="C682">
        <v>0.75</v>
      </c>
      <c r="D682">
        <v>0.5</v>
      </c>
      <c r="E682">
        <v>0.5</v>
      </c>
      <c r="F682" t="s">
        <v>39</v>
      </c>
      <c r="G682" t="b">
        <v>0</v>
      </c>
      <c r="H682" t="s">
        <v>871</v>
      </c>
      <c r="I682" t="s">
        <v>33</v>
      </c>
      <c r="J682">
        <v>0.34987824179135901</v>
      </c>
      <c r="K682">
        <v>-86.18</v>
      </c>
      <c r="L682" t="s">
        <v>1380</v>
      </c>
      <c r="M682" t="s">
        <v>1381</v>
      </c>
      <c r="N682">
        <v>3284</v>
      </c>
      <c r="O682">
        <v>-26909</v>
      </c>
      <c r="P682">
        <v>6108</v>
      </c>
      <c r="Q682">
        <v>0</v>
      </c>
      <c r="T682">
        <v>52</v>
      </c>
      <c r="U682">
        <v>-23674</v>
      </c>
      <c r="V682">
        <v>0</v>
      </c>
      <c r="W682">
        <v>-7106</v>
      </c>
      <c r="X682">
        <v>2817</v>
      </c>
      <c r="Y682">
        <v>0</v>
      </c>
      <c r="Z682">
        <v>467</v>
      </c>
      <c r="AA682">
        <v>-533</v>
      </c>
      <c r="AB682">
        <v>0</v>
      </c>
      <c r="AC682">
        <v>-18756</v>
      </c>
      <c r="AD682">
        <v>0</v>
      </c>
      <c r="AE682">
        <v>-514</v>
      </c>
      <c r="AF682" s="1">
        <f t="shared" si="20"/>
        <v>0.1220409528410569</v>
      </c>
      <c r="AG682" s="1">
        <f t="shared" si="21"/>
        <v>2.6394596115958344</v>
      </c>
    </row>
    <row r="683" spans="1:33" hidden="1" x14ac:dyDescent="0.25">
      <c r="A683">
        <v>681</v>
      </c>
      <c r="B683" t="s">
        <v>30</v>
      </c>
      <c r="C683">
        <v>0.75</v>
      </c>
      <c r="D683">
        <v>0.5</v>
      </c>
      <c r="E683">
        <v>0.75</v>
      </c>
      <c r="F683" t="s">
        <v>31</v>
      </c>
      <c r="G683" t="b">
        <v>0</v>
      </c>
      <c r="H683" t="s">
        <v>871</v>
      </c>
      <c r="I683" t="s">
        <v>33</v>
      </c>
      <c r="J683">
        <v>0.215159926299063</v>
      </c>
      <c r="K683">
        <v>114.896</v>
      </c>
      <c r="L683" t="s">
        <v>1382</v>
      </c>
      <c r="M683" t="s">
        <v>1383</v>
      </c>
      <c r="N683">
        <v>34476</v>
      </c>
      <c r="O683">
        <v>-9895</v>
      </c>
      <c r="P683">
        <v>8144</v>
      </c>
      <c r="Q683">
        <v>0</v>
      </c>
      <c r="T683">
        <v>26293</v>
      </c>
      <c r="U683">
        <v>-1712</v>
      </c>
      <c r="V683">
        <v>0</v>
      </c>
      <c r="W683">
        <v>-7441</v>
      </c>
      <c r="X683">
        <v>33455</v>
      </c>
      <c r="Y683">
        <v>0</v>
      </c>
      <c r="Z683">
        <v>1021</v>
      </c>
      <c r="AA683">
        <v>-1136</v>
      </c>
      <c r="AB683">
        <v>0</v>
      </c>
      <c r="AC683">
        <v>-423</v>
      </c>
      <c r="AD683">
        <v>0</v>
      </c>
      <c r="AE683">
        <v>-895</v>
      </c>
      <c r="AF683" s="1">
        <f t="shared" si="20"/>
        <v>3.4841839312784235</v>
      </c>
      <c r="AG683" s="1">
        <f t="shared" si="21"/>
        <v>5.6847197957263812E-2</v>
      </c>
    </row>
    <row r="684" spans="1:33" hidden="1" x14ac:dyDescent="0.25">
      <c r="A684">
        <v>682</v>
      </c>
      <c r="B684" t="s">
        <v>30</v>
      </c>
      <c r="C684">
        <v>0.75</v>
      </c>
      <c r="D684">
        <v>0.5</v>
      </c>
      <c r="E684">
        <v>0.75</v>
      </c>
      <c r="F684" t="s">
        <v>36</v>
      </c>
      <c r="G684" t="b">
        <v>0</v>
      </c>
      <c r="H684" t="s">
        <v>871</v>
      </c>
      <c r="I684" t="s">
        <v>33</v>
      </c>
      <c r="J684">
        <v>0.26881738285220502</v>
      </c>
      <c r="K684">
        <v>95.116</v>
      </c>
      <c r="L684" t="s">
        <v>1384</v>
      </c>
      <c r="M684" t="s">
        <v>1385</v>
      </c>
      <c r="N684">
        <v>11562</v>
      </c>
      <c r="O684">
        <v>-14097</v>
      </c>
      <c r="P684">
        <v>3352</v>
      </c>
      <c r="Q684">
        <v>0</v>
      </c>
      <c r="T684">
        <v>4305</v>
      </c>
      <c r="U684">
        <v>-6838</v>
      </c>
      <c r="V684">
        <v>0</v>
      </c>
      <c r="W684">
        <v>-6600</v>
      </c>
      <c r="X684">
        <v>10060</v>
      </c>
      <c r="Y684">
        <v>0</v>
      </c>
      <c r="Z684">
        <v>1502</v>
      </c>
      <c r="AA684">
        <v>-1672</v>
      </c>
      <c r="AB684">
        <v>0</v>
      </c>
      <c r="AC684">
        <v>-5243</v>
      </c>
      <c r="AD684">
        <v>0</v>
      </c>
      <c r="AE684">
        <v>-582</v>
      </c>
      <c r="AF684" s="1">
        <f t="shared" si="20"/>
        <v>0.82017450521387525</v>
      </c>
      <c r="AG684" s="1">
        <f t="shared" si="21"/>
        <v>0.79439393939393943</v>
      </c>
    </row>
    <row r="685" spans="1:33" hidden="1" x14ac:dyDescent="0.25">
      <c r="A685">
        <v>683</v>
      </c>
      <c r="B685" t="s">
        <v>30</v>
      </c>
      <c r="C685">
        <v>0.75</v>
      </c>
      <c r="D685">
        <v>0.5</v>
      </c>
      <c r="E685">
        <v>0.75</v>
      </c>
      <c r="F685" t="s">
        <v>39</v>
      </c>
      <c r="G685" t="b">
        <v>0</v>
      </c>
      <c r="H685" t="s">
        <v>871</v>
      </c>
      <c r="I685" t="s">
        <v>33</v>
      </c>
      <c r="J685">
        <v>0.34869909890200101</v>
      </c>
      <c r="K685">
        <v>-93.56</v>
      </c>
      <c r="L685" t="s">
        <v>1386</v>
      </c>
      <c r="M685" t="s">
        <v>1387</v>
      </c>
      <c r="N685">
        <v>3292</v>
      </c>
      <c r="O685">
        <v>-27263</v>
      </c>
      <c r="P685">
        <v>6125</v>
      </c>
      <c r="Q685">
        <v>0</v>
      </c>
      <c r="T685">
        <v>7</v>
      </c>
      <c r="U685">
        <v>-23975</v>
      </c>
      <c r="V685">
        <v>0</v>
      </c>
      <c r="W685">
        <v>-7106</v>
      </c>
      <c r="X685">
        <v>2817</v>
      </c>
      <c r="Y685">
        <v>0</v>
      </c>
      <c r="Z685">
        <v>475</v>
      </c>
      <c r="AA685">
        <v>-587</v>
      </c>
      <c r="AB685">
        <v>0</v>
      </c>
      <c r="AC685">
        <v>-18756</v>
      </c>
      <c r="AD685">
        <v>0</v>
      </c>
      <c r="AE685">
        <v>-814</v>
      </c>
      <c r="AF685" s="1">
        <f t="shared" si="20"/>
        <v>0.12074973407181895</v>
      </c>
      <c r="AG685" s="1">
        <f t="shared" si="21"/>
        <v>2.6394596115958344</v>
      </c>
    </row>
    <row r="686" spans="1:33" hidden="1" x14ac:dyDescent="0.25">
      <c r="A686">
        <v>684</v>
      </c>
      <c r="B686" t="s">
        <v>30</v>
      </c>
      <c r="C686">
        <v>0.75</v>
      </c>
      <c r="D686">
        <v>0.5</v>
      </c>
      <c r="E686">
        <v>1</v>
      </c>
      <c r="F686" t="s">
        <v>31</v>
      </c>
      <c r="G686" t="b">
        <v>0</v>
      </c>
      <c r="H686" t="s">
        <v>871</v>
      </c>
      <c r="I686" t="s">
        <v>33</v>
      </c>
      <c r="J686">
        <v>0.21619167123888899</v>
      </c>
      <c r="K686">
        <v>114.896</v>
      </c>
      <c r="L686" t="s">
        <v>1382</v>
      </c>
      <c r="M686" t="s">
        <v>1388</v>
      </c>
      <c r="N686">
        <v>34476</v>
      </c>
      <c r="O686">
        <v>-9952</v>
      </c>
      <c r="P686">
        <v>8158</v>
      </c>
      <c r="Q686">
        <v>0</v>
      </c>
      <c r="T686">
        <v>26269</v>
      </c>
      <c r="U686">
        <v>-1745</v>
      </c>
      <c r="V686">
        <v>0</v>
      </c>
      <c r="W686">
        <v>-7441</v>
      </c>
      <c r="X686">
        <v>33455</v>
      </c>
      <c r="Y686">
        <v>0</v>
      </c>
      <c r="Z686">
        <v>1021</v>
      </c>
      <c r="AA686">
        <v>-1136</v>
      </c>
      <c r="AB686">
        <v>0</v>
      </c>
      <c r="AC686">
        <v>-423</v>
      </c>
      <c r="AD686">
        <v>0</v>
      </c>
      <c r="AE686">
        <v>-952</v>
      </c>
      <c r="AF686" s="1">
        <f t="shared" si="20"/>
        <v>3.4642282958199355</v>
      </c>
      <c r="AG686" s="1">
        <f t="shared" si="21"/>
        <v>5.6847197957263812E-2</v>
      </c>
    </row>
    <row r="687" spans="1:33" hidden="1" x14ac:dyDescent="0.25">
      <c r="A687">
        <v>685</v>
      </c>
      <c r="B687" t="s">
        <v>30</v>
      </c>
      <c r="C687">
        <v>0.75</v>
      </c>
      <c r="D687">
        <v>0.5</v>
      </c>
      <c r="E687">
        <v>1</v>
      </c>
      <c r="F687" t="s">
        <v>36</v>
      </c>
      <c r="G687" t="b">
        <v>0</v>
      </c>
      <c r="H687" t="s">
        <v>871</v>
      </c>
      <c r="I687" t="s">
        <v>33</v>
      </c>
      <c r="J687">
        <v>0.27005284161739301</v>
      </c>
      <c r="K687">
        <v>95.116</v>
      </c>
      <c r="L687" t="s">
        <v>1389</v>
      </c>
      <c r="M687" t="s">
        <v>1390</v>
      </c>
      <c r="N687">
        <v>11562</v>
      </c>
      <c r="O687">
        <v>-14243</v>
      </c>
      <c r="P687">
        <v>3388</v>
      </c>
      <c r="Q687">
        <v>0</v>
      </c>
      <c r="T687">
        <v>4277</v>
      </c>
      <c r="U687">
        <v>-6957</v>
      </c>
      <c r="V687">
        <v>0</v>
      </c>
      <c r="W687">
        <v>-6600</v>
      </c>
      <c r="X687">
        <v>10060</v>
      </c>
      <c r="Y687">
        <v>0</v>
      </c>
      <c r="Z687">
        <v>1502</v>
      </c>
      <c r="AA687">
        <v>-1672</v>
      </c>
      <c r="AB687">
        <v>0</v>
      </c>
      <c r="AC687">
        <v>-5243</v>
      </c>
      <c r="AD687">
        <v>0</v>
      </c>
      <c r="AE687">
        <v>-728</v>
      </c>
      <c r="AF687" s="1">
        <f t="shared" si="20"/>
        <v>0.81176718387980062</v>
      </c>
      <c r="AG687" s="1">
        <f t="shared" si="21"/>
        <v>0.79439393939393943</v>
      </c>
    </row>
    <row r="688" spans="1:33" hidden="1" x14ac:dyDescent="0.25">
      <c r="A688">
        <v>686</v>
      </c>
      <c r="B688" t="s">
        <v>30</v>
      </c>
      <c r="C688">
        <v>0.75</v>
      </c>
      <c r="D688">
        <v>0.5</v>
      </c>
      <c r="E688">
        <v>1</v>
      </c>
      <c r="F688" t="s">
        <v>39</v>
      </c>
      <c r="G688" t="b">
        <v>0</v>
      </c>
      <c r="H688" t="s">
        <v>871</v>
      </c>
      <c r="I688" t="s">
        <v>33</v>
      </c>
      <c r="J688">
        <v>0.34928315685579198</v>
      </c>
      <c r="K688">
        <v>-95.08</v>
      </c>
      <c r="L688" t="s">
        <v>1391</v>
      </c>
      <c r="M688" t="s">
        <v>1392</v>
      </c>
      <c r="N688">
        <v>3292</v>
      </c>
      <c r="O688">
        <v>-27834</v>
      </c>
      <c r="P688">
        <v>6267</v>
      </c>
      <c r="Q688">
        <v>0</v>
      </c>
      <c r="T688">
        <v>7</v>
      </c>
      <c r="U688">
        <v>-24545</v>
      </c>
      <c r="V688">
        <v>0</v>
      </c>
      <c r="W688">
        <v>-7106</v>
      </c>
      <c r="X688">
        <v>2817</v>
      </c>
      <c r="Y688">
        <v>0</v>
      </c>
      <c r="Z688">
        <v>475</v>
      </c>
      <c r="AA688">
        <v>-587</v>
      </c>
      <c r="AB688">
        <v>0</v>
      </c>
      <c r="AC688">
        <v>-18756</v>
      </c>
      <c r="AD688">
        <v>0</v>
      </c>
      <c r="AE688">
        <v>-1385</v>
      </c>
      <c r="AF688" s="1">
        <f t="shared" si="20"/>
        <v>0.11827261622476108</v>
      </c>
      <c r="AG688" s="1">
        <f t="shared" si="21"/>
        <v>2.6394596115958344</v>
      </c>
    </row>
    <row r="689" spans="1:33" hidden="1" x14ac:dyDescent="0.25">
      <c r="A689">
        <v>687</v>
      </c>
      <c r="B689" t="s">
        <v>30</v>
      </c>
      <c r="C689">
        <v>0.75</v>
      </c>
      <c r="D689">
        <v>0.75</v>
      </c>
      <c r="E689">
        <v>0</v>
      </c>
      <c r="F689" t="s">
        <v>31</v>
      </c>
      <c r="G689" t="b">
        <v>0</v>
      </c>
      <c r="H689" t="s">
        <v>871</v>
      </c>
      <c r="I689" t="s">
        <v>33</v>
      </c>
      <c r="J689">
        <v>0.20586547945726699</v>
      </c>
      <c r="K689">
        <v>115.092</v>
      </c>
      <c r="L689" t="s">
        <v>1393</v>
      </c>
      <c r="M689" t="s">
        <v>1394</v>
      </c>
      <c r="N689">
        <v>34602</v>
      </c>
      <c r="O689">
        <v>-9979</v>
      </c>
      <c r="P689">
        <v>8005</v>
      </c>
      <c r="Q689">
        <v>0</v>
      </c>
      <c r="T689">
        <v>26120</v>
      </c>
      <c r="U689">
        <v>-1497</v>
      </c>
      <c r="V689">
        <v>0</v>
      </c>
      <c r="W689">
        <v>-7441</v>
      </c>
      <c r="X689">
        <v>33453</v>
      </c>
      <c r="Y689">
        <v>0</v>
      </c>
      <c r="Z689">
        <v>1149</v>
      </c>
      <c r="AA689">
        <v>-1280</v>
      </c>
      <c r="AB689">
        <v>0</v>
      </c>
      <c r="AC689">
        <v>-1258</v>
      </c>
      <c r="AD689">
        <v>0</v>
      </c>
      <c r="AE689">
        <v>0</v>
      </c>
      <c r="AF689" s="1">
        <f t="shared" si="20"/>
        <v>3.4674817115943481</v>
      </c>
      <c r="AG689" s="1">
        <f t="shared" si="21"/>
        <v>0.16906329794382474</v>
      </c>
    </row>
    <row r="690" spans="1:33" hidden="1" x14ac:dyDescent="0.25">
      <c r="A690">
        <v>688</v>
      </c>
      <c r="B690" t="s">
        <v>30</v>
      </c>
      <c r="C690">
        <v>0.75</v>
      </c>
      <c r="D690">
        <v>0.75</v>
      </c>
      <c r="E690">
        <v>0</v>
      </c>
      <c r="F690" t="s">
        <v>36</v>
      </c>
      <c r="G690" t="b">
        <v>0</v>
      </c>
      <c r="H690" t="s">
        <v>871</v>
      </c>
      <c r="I690" t="s">
        <v>33</v>
      </c>
      <c r="J690">
        <v>0.260749466265283</v>
      </c>
      <c r="K690">
        <v>89.072000000000003</v>
      </c>
      <c r="L690" t="s">
        <v>1395</v>
      </c>
      <c r="M690" t="s">
        <v>1396</v>
      </c>
      <c r="N690">
        <v>12344</v>
      </c>
      <c r="O690">
        <v>-19343</v>
      </c>
      <c r="P690">
        <v>3415</v>
      </c>
      <c r="Q690">
        <v>0</v>
      </c>
      <c r="T690">
        <v>2544</v>
      </c>
      <c r="U690">
        <v>-9542</v>
      </c>
      <c r="V690">
        <v>0</v>
      </c>
      <c r="W690">
        <v>-6600</v>
      </c>
      <c r="X690">
        <v>10059</v>
      </c>
      <c r="Y690">
        <v>0</v>
      </c>
      <c r="Z690">
        <v>2285</v>
      </c>
      <c r="AA690">
        <v>-2592</v>
      </c>
      <c r="AB690">
        <v>0</v>
      </c>
      <c r="AC690">
        <v>-10151</v>
      </c>
      <c r="AD690">
        <v>0</v>
      </c>
      <c r="AE690">
        <v>0</v>
      </c>
      <c r="AF690" s="1">
        <f t="shared" si="20"/>
        <v>0.63816367678229846</v>
      </c>
      <c r="AG690" s="1">
        <f t="shared" si="21"/>
        <v>1.5380303030303031</v>
      </c>
    </row>
    <row r="691" spans="1:33" hidden="1" x14ac:dyDescent="0.25">
      <c r="A691">
        <v>689</v>
      </c>
      <c r="B691" t="s">
        <v>30</v>
      </c>
      <c r="C691">
        <v>0.75</v>
      </c>
      <c r="D691">
        <v>0.75</v>
      </c>
      <c r="E691">
        <v>0</v>
      </c>
      <c r="F691" t="s">
        <v>39</v>
      </c>
      <c r="G691" t="b">
        <v>0</v>
      </c>
      <c r="H691" t="s">
        <v>871</v>
      </c>
      <c r="I691" t="s">
        <v>33</v>
      </c>
      <c r="J691">
        <v>0.35374009070495699</v>
      </c>
      <c r="K691">
        <v>-104.432</v>
      </c>
      <c r="L691" t="s">
        <v>1397</v>
      </c>
      <c r="M691" t="s">
        <v>1398</v>
      </c>
      <c r="N691">
        <v>3281</v>
      </c>
      <c r="O691">
        <v>-35312</v>
      </c>
      <c r="P691">
        <v>8054</v>
      </c>
      <c r="Q691">
        <v>0</v>
      </c>
      <c r="T691">
        <v>0</v>
      </c>
      <c r="U691">
        <v>-32028</v>
      </c>
      <c r="V691">
        <v>0</v>
      </c>
      <c r="W691">
        <v>-7106</v>
      </c>
      <c r="X691">
        <v>2817</v>
      </c>
      <c r="Y691">
        <v>0</v>
      </c>
      <c r="Z691">
        <v>464</v>
      </c>
      <c r="AA691">
        <v>-520</v>
      </c>
      <c r="AB691">
        <v>0</v>
      </c>
      <c r="AC691">
        <v>-27686</v>
      </c>
      <c r="AD691">
        <v>0</v>
      </c>
      <c r="AE691">
        <v>0</v>
      </c>
      <c r="AF691" s="1">
        <f t="shared" si="20"/>
        <v>9.2914589941096512E-2</v>
      </c>
      <c r="AG691" s="1">
        <f t="shared" si="21"/>
        <v>3.8961441035744442</v>
      </c>
    </row>
    <row r="692" spans="1:33" hidden="1" x14ac:dyDescent="0.25">
      <c r="A692">
        <v>690</v>
      </c>
      <c r="B692" t="s">
        <v>30</v>
      </c>
      <c r="C692">
        <v>0.75</v>
      </c>
      <c r="D692">
        <v>0.75</v>
      </c>
      <c r="E692">
        <v>0.25</v>
      </c>
      <c r="F692" t="s">
        <v>31</v>
      </c>
      <c r="G692" t="b">
        <v>0</v>
      </c>
      <c r="H692" t="s">
        <v>871</v>
      </c>
      <c r="I692" t="s">
        <v>33</v>
      </c>
      <c r="J692">
        <v>0.20935815419995499</v>
      </c>
      <c r="K692">
        <v>115.104</v>
      </c>
      <c r="L692" t="s">
        <v>1399</v>
      </c>
      <c r="M692" t="s">
        <v>1400</v>
      </c>
      <c r="N692">
        <v>34623</v>
      </c>
      <c r="O692">
        <v>-10280</v>
      </c>
      <c r="P692">
        <v>8048</v>
      </c>
      <c r="Q692">
        <v>0</v>
      </c>
      <c r="T692">
        <v>26031</v>
      </c>
      <c r="U692">
        <v>-1687</v>
      </c>
      <c r="V692">
        <v>0</v>
      </c>
      <c r="W692">
        <v>-7441</v>
      </c>
      <c r="X692">
        <v>33455</v>
      </c>
      <c r="Y692">
        <v>0</v>
      </c>
      <c r="Z692">
        <v>1168</v>
      </c>
      <c r="AA692">
        <v>-1301</v>
      </c>
      <c r="AB692">
        <v>0</v>
      </c>
      <c r="AC692">
        <v>-1258</v>
      </c>
      <c r="AD692">
        <v>0</v>
      </c>
      <c r="AE692">
        <v>-280</v>
      </c>
      <c r="AF692" s="1">
        <f t="shared" si="20"/>
        <v>3.3679961089494164</v>
      </c>
      <c r="AG692" s="1">
        <f t="shared" si="21"/>
        <v>0.16906329794382474</v>
      </c>
    </row>
    <row r="693" spans="1:33" hidden="1" x14ac:dyDescent="0.25">
      <c r="A693">
        <v>691</v>
      </c>
      <c r="B693" t="s">
        <v>30</v>
      </c>
      <c r="C693">
        <v>0.75</v>
      </c>
      <c r="D693">
        <v>0.75</v>
      </c>
      <c r="E693">
        <v>0.25</v>
      </c>
      <c r="F693" t="s">
        <v>36</v>
      </c>
      <c r="G693" t="b">
        <v>0</v>
      </c>
      <c r="H693" t="s">
        <v>871</v>
      </c>
      <c r="I693" t="s">
        <v>33</v>
      </c>
      <c r="J693">
        <v>0.26152009616260402</v>
      </c>
      <c r="K693">
        <v>89.072000000000003</v>
      </c>
      <c r="L693" t="s">
        <v>1401</v>
      </c>
      <c r="M693" t="s">
        <v>1402</v>
      </c>
      <c r="N693">
        <v>12345</v>
      </c>
      <c r="O693">
        <v>-19458</v>
      </c>
      <c r="P693">
        <v>3443</v>
      </c>
      <c r="Q693">
        <v>0</v>
      </c>
      <c r="T693">
        <v>2545</v>
      </c>
      <c r="U693">
        <v>-9656</v>
      </c>
      <c r="V693">
        <v>0</v>
      </c>
      <c r="W693">
        <v>-6600</v>
      </c>
      <c r="X693">
        <v>10060</v>
      </c>
      <c r="Y693">
        <v>0</v>
      </c>
      <c r="Z693">
        <v>2285</v>
      </c>
      <c r="AA693">
        <v>-2592</v>
      </c>
      <c r="AB693">
        <v>0</v>
      </c>
      <c r="AC693">
        <v>-10152</v>
      </c>
      <c r="AD693">
        <v>0</v>
      </c>
      <c r="AE693">
        <v>-114</v>
      </c>
      <c r="AF693" s="1">
        <f t="shared" si="20"/>
        <v>0.63444341658957759</v>
      </c>
      <c r="AG693" s="1">
        <f t="shared" si="21"/>
        <v>1.5381818181818181</v>
      </c>
    </row>
    <row r="694" spans="1:33" hidden="1" x14ac:dyDescent="0.25">
      <c r="A694">
        <v>692</v>
      </c>
      <c r="B694" t="s">
        <v>30</v>
      </c>
      <c r="C694">
        <v>0.75</v>
      </c>
      <c r="D694">
        <v>0.75</v>
      </c>
      <c r="E694">
        <v>0.25</v>
      </c>
      <c r="F694" t="s">
        <v>39</v>
      </c>
      <c r="G694" t="b">
        <v>0</v>
      </c>
      <c r="H694" t="s">
        <v>871</v>
      </c>
      <c r="I694" t="s">
        <v>33</v>
      </c>
      <c r="J694">
        <v>0.35391697903345898</v>
      </c>
      <c r="K694">
        <v>-105.288</v>
      </c>
      <c r="L694" t="s">
        <v>1403</v>
      </c>
      <c r="M694" t="s">
        <v>1404</v>
      </c>
      <c r="N694">
        <v>3281</v>
      </c>
      <c r="O694">
        <v>-35584</v>
      </c>
      <c r="P694">
        <v>8122</v>
      </c>
      <c r="Q694">
        <v>0</v>
      </c>
      <c r="T694">
        <v>0</v>
      </c>
      <c r="U694">
        <v>-32300</v>
      </c>
      <c r="V694">
        <v>0</v>
      </c>
      <c r="W694">
        <v>-7106</v>
      </c>
      <c r="X694">
        <v>2817</v>
      </c>
      <c r="Y694">
        <v>0</v>
      </c>
      <c r="Z694">
        <v>464</v>
      </c>
      <c r="AA694">
        <v>-520</v>
      </c>
      <c r="AB694">
        <v>0</v>
      </c>
      <c r="AC694">
        <v>-27686</v>
      </c>
      <c r="AD694">
        <v>0</v>
      </c>
      <c r="AE694">
        <v>-272</v>
      </c>
      <c r="AF694" s="1">
        <f t="shared" si="20"/>
        <v>9.2204361510791366E-2</v>
      </c>
      <c r="AG694" s="1">
        <f t="shared" si="21"/>
        <v>3.8961441035744442</v>
      </c>
    </row>
    <row r="695" spans="1:33" hidden="1" x14ac:dyDescent="0.25">
      <c r="A695">
        <v>693</v>
      </c>
      <c r="B695" t="s">
        <v>30</v>
      </c>
      <c r="C695">
        <v>0.75</v>
      </c>
      <c r="D695">
        <v>0.75</v>
      </c>
      <c r="E695">
        <v>0.5</v>
      </c>
      <c r="F695" t="s">
        <v>31</v>
      </c>
      <c r="G695" t="b">
        <v>0</v>
      </c>
      <c r="H695" t="s">
        <v>871</v>
      </c>
      <c r="I695" t="s">
        <v>33</v>
      </c>
      <c r="J695">
        <v>0.20938445242397</v>
      </c>
      <c r="K695">
        <v>114.896</v>
      </c>
      <c r="L695" t="s">
        <v>1405</v>
      </c>
      <c r="M695" t="s">
        <v>1406</v>
      </c>
      <c r="N695">
        <v>34737</v>
      </c>
      <c r="O695">
        <v>-10766</v>
      </c>
      <c r="P695">
        <v>8036</v>
      </c>
      <c r="Q695">
        <v>0</v>
      </c>
      <c r="T695">
        <v>25772</v>
      </c>
      <c r="U695">
        <v>-1799</v>
      </c>
      <c r="V695">
        <v>0</v>
      </c>
      <c r="W695">
        <v>-7441</v>
      </c>
      <c r="X695">
        <v>33455</v>
      </c>
      <c r="Y695">
        <v>0</v>
      </c>
      <c r="Z695">
        <v>1282</v>
      </c>
      <c r="AA695">
        <v>-1429</v>
      </c>
      <c r="AB695">
        <v>0</v>
      </c>
      <c r="AC695">
        <v>-1258</v>
      </c>
      <c r="AD695">
        <v>0</v>
      </c>
      <c r="AE695">
        <v>-638</v>
      </c>
      <c r="AF695" s="1">
        <f t="shared" si="20"/>
        <v>3.226546535389188</v>
      </c>
      <c r="AG695" s="1">
        <f t="shared" si="21"/>
        <v>0.16906329794382474</v>
      </c>
    </row>
    <row r="696" spans="1:33" hidden="1" x14ac:dyDescent="0.25">
      <c r="A696">
        <v>694</v>
      </c>
      <c r="B696" t="s">
        <v>30</v>
      </c>
      <c r="C696">
        <v>0.75</v>
      </c>
      <c r="D696">
        <v>0.75</v>
      </c>
      <c r="E696">
        <v>0.5</v>
      </c>
      <c r="F696" t="s">
        <v>36</v>
      </c>
      <c r="G696" t="b">
        <v>0</v>
      </c>
      <c r="H696" t="s">
        <v>871</v>
      </c>
      <c r="I696" t="s">
        <v>33</v>
      </c>
      <c r="J696">
        <v>0.26313135668661197</v>
      </c>
      <c r="K696">
        <v>89.072000000000003</v>
      </c>
      <c r="L696" t="s">
        <v>1407</v>
      </c>
      <c r="M696" t="s">
        <v>1408</v>
      </c>
      <c r="N696">
        <v>12319</v>
      </c>
      <c r="O696">
        <v>-19697</v>
      </c>
      <c r="P696">
        <v>3506</v>
      </c>
      <c r="Q696">
        <v>0</v>
      </c>
      <c r="T696">
        <v>2528</v>
      </c>
      <c r="U696">
        <v>-9903</v>
      </c>
      <c r="V696">
        <v>0</v>
      </c>
      <c r="W696">
        <v>-6600</v>
      </c>
      <c r="X696">
        <v>10060</v>
      </c>
      <c r="Y696">
        <v>0</v>
      </c>
      <c r="Z696">
        <v>2259</v>
      </c>
      <c r="AA696">
        <v>-2566</v>
      </c>
      <c r="AB696">
        <v>0</v>
      </c>
      <c r="AC696">
        <v>-10152</v>
      </c>
      <c r="AD696">
        <v>0</v>
      </c>
      <c r="AE696">
        <v>-379</v>
      </c>
      <c r="AF696" s="1">
        <f t="shared" si="20"/>
        <v>0.62542519165355126</v>
      </c>
      <c r="AG696" s="1">
        <f t="shared" si="21"/>
        <v>1.5381818181818181</v>
      </c>
    </row>
    <row r="697" spans="1:33" hidden="1" x14ac:dyDescent="0.25">
      <c r="A697">
        <v>695</v>
      </c>
      <c r="B697" t="s">
        <v>30</v>
      </c>
      <c r="C697">
        <v>0.75</v>
      </c>
      <c r="D697">
        <v>0.75</v>
      </c>
      <c r="E697">
        <v>0.5</v>
      </c>
      <c r="F697" t="s">
        <v>39</v>
      </c>
      <c r="G697" t="b">
        <v>0</v>
      </c>
      <c r="H697" t="s">
        <v>871</v>
      </c>
      <c r="I697" t="s">
        <v>33</v>
      </c>
      <c r="J697">
        <v>0.35407282651559902</v>
      </c>
      <c r="K697">
        <v>-105.288</v>
      </c>
      <c r="L697" t="s">
        <v>1409</v>
      </c>
      <c r="M697" t="s">
        <v>1410</v>
      </c>
      <c r="N697">
        <v>3281</v>
      </c>
      <c r="O697">
        <v>-35826</v>
      </c>
      <c r="P697">
        <v>8183</v>
      </c>
      <c r="Q697">
        <v>0</v>
      </c>
      <c r="T697">
        <v>0</v>
      </c>
      <c r="U697">
        <v>-32542</v>
      </c>
      <c r="V697">
        <v>0</v>
      </c>
      <c r="W697">
        <v>-7106</v>
      </c>
      <c r="X697">
        <v>2817</v>
      </c>
      <c r="Y697">
        <v>0</v>
      </c>
      <c r="Z697">
        <v>464</v>
      </c>
      <c r="AA697">
        <v>-520</v>
      </c>
      <c r="AB697">
        <v>0</v>
      </c>
      <c r="AC697">
        <v>-27686</v>
      </c>
      <c r="AD697">
        <v>0</v>
      </c>
      <c r="AE697">
        <v>-514</v>
      </c>
      <c r="AF697" s="1">
        <f t="shared" si="20"/>
        <v>9.1581532964885831E-2</v>
      </c>
      <c r="AG697" s="1">
        <f t="shared" si="21"/>
        <v>3.8961441035744442</v>
      </c>
    </row>
    <row r="698" spans="1:33" hidden="1" x14ac:dyDescent="0.25">
      <c r="A698">
        <v>696</v>
      </c>
      <c r="B698" t="s">
        <v>30</v>
      </c>
      <c r="C698">
        <v>0.75</v>
      </c>
      <c r="D698">
        <v>0.75</v>
      </c>
      <c r="E698">
        <v>0.75</v>
      </c>
      <c r="F698" t="s">
        <v>31</v>
      </c>
      <c r="G698" t="b">
        <v>0</v>
      </c>
      <c r="H698" t="s">
        <v>871</v>
      </c>
      <c r="I698" t="s">
        <v>33</v>
      </c>
      <c r="J698">
        <v>0.20606341592350799</v>
      </c>
      <c r="K698">
        <v>114.896</v>
      </c>
      <c r="L698" t="s">
        <v>1411</v>
      </c>
      <c r="M698" t="s">
        <v>1412</v>
      </c>
      <c r="N698">
        <v>34792</v>
      </c>
      <c r="O698">
        <v>-11084</v>
      </c>
      <c r="P698">
        <v>7971</v>
      </c>
      <c r="Q698">
        <v>0</v>
      </c>
      <c r="T698">
        <v>25521</v>
      </c>
      <c r="U698">
        <v>-1812</v>
      </c>
      <c r="V698">
        <v>0</v>
      </c>
      <c r="W698">
        <v>-7441</v>
      </c>
      <c r="X698">
        <v>33455</v>
      </c>
      <c r="Y698">
        <v>0</v>
      </c>
      <c r="Z698">
        <v>1337</v>
      </c>
      <c r="AA698">
        <v>-1490</v>
      </c>
      <c r="AB698">
        <v>0</v>
      </c>
      <c r="AC698">
        <v>-1258</v>
      </c>
      <c r="AD698">
        <v>0</v>
      </c>
      <c r="AE698">
        <v>-895</v>
      </c>
      <c r="AF698" s="1">
        <f t="shared" si="20"/>
        <v>3.138939011187297</v>
      </c>
      <c r="AG698" s="1">
        <f t="shared" si="21"/>
        <v>0.16906329794382474</v>
      </c>
    </row>
    <row r="699" spans="1:33" hidden="1" x14ac:dyDescent="0.25">
      <c r="A699">
        <v>697</v>
      </c>
      <c r="B699" t="s">
        <v>30</v>
      </c>
      <c r="C699">
        <v>0.75</v>
      </c>
      <c r="D699">
        <v>0.75</v>
      </c>
      <c r="E699">
        <v>0.75</v>
      </c>
      <c r="F699" t="s">
        <v>36</v>
      </c>
      <c r="G699" t="b">
        <v>0</v>
      </c>
      <c r="H699" t="s">
        <v>871</v>
      </c>
      <c r="I699" t="s">
        <v>33</v>
      </c>
      <c r="J699">
        <v>0.26364975000028301</v>
      </c>
      <c r="K699">
        <v>89.072000000000003</v>
      </c>
      <c r="L699" t="s">
        <v>1413</v>
      </c>
      <c r="M699" t="s">
        <v>1414</v>
      </c>
      <c r="N699">
        <v>12361</v>
      </c>
      <c r="O699">
        <v>-19917</v>
      </c>
      <c r="P699">
        <v>3531</v>
      </c>
      <c r="Q699">
        <v>0</v>
      </c>
      <c r="T699">
        <v>2494</v>
      </c>
      <c r="U699">
        <v>-10047</v>
      </c>
      <c r="V699">
        <v>0</v>
      </c>
      <c r="W699">
        <v>-6600</v>
      </c>
      <c r="X699">
        <v>10060</v>
      </c>
      <c r="Y699">
        <v>0</v>
      </c>
      <c r="Z699">
        <v>2301</v>
      </c>
      <c r="AA699">
        <v>-2583</v>
      </c>
      <c r="AB699">
        <v>0</v>
      </c>
      <c r="AC699">
        <v>-10152</v>
      </c>
      <c r="AD699">
        <v>0</v>
      </c>
      <c r="AE699">
        <v>-582</v>
      </c>
      <c r="AF699" s="1">
        <f t="shared" si="20"/>
        <v>0.620625596224331</v>
      </c>
      <c r="AG699" s="1">
        <f t="shared" si="21"/>
        <v>1.5381818181818181</v>
      </c>
    </row>
    <row r="700" spans="1:33" hidden="1" x14ac:dyDescent="0.25">
      <c r="A700">
        <v>698</v>
      </c>
      <c r="B700" t="s">
        <v>30</v>
      </c>
      <c r="C700">
        <v>0.75</v>
      </c>
      <c r="D700">
        <v>0.75</v>
      </c>
      <c r="E700">
        <v>0.75</v>
      </c>
      <c r="F700" t="s">
        <v>39</v>
      </c>
      <c r="G700" t="b">
        <v>0</v>
      </c>
      <c r="H700" t="s">
        <v>871</v>
      </c>
      <c r="I700" t="s">
        <v>33</v>
      </c>
      <c r="J700">
        <v>0.35423226533410201</v>
      </c>
      <c r="K700">
        <v>-114.456</v>
      </c>
      <c r="L700" t="s">
        <v>1415</v>
      </c>
      <c r="M700" t="s">
        <v>1416</v>
      </c>
      <c r="N700">
        <v>3281</v>
      </c>
      <c r="O700">
        <v>-36126</v>
      </c>
      <c r="P700">
        <v>8256</v>
      </c>
      <c r="Q700">
        <v>0</v>
      </c>
      <c r="T700">
        <v>0</v>
      </c>
      <c r="U700">
        <v>-32842</v>
      </c>
      <c r="V700">
        <v>0</v>
      </c>
      <c r="W700">
        <v>-7106</v>
      </c>
      <c r="X700">
        <v>2817</v>
      </c>
      <c r="Y700">
        <v>0</v>
      </c>
      <c r="Z700">
        <v>464</v>
      </c>
      <c r="AA700">
        <v>-520</v>
      </c>
      <c r="AB700">
        <v>0</v>
      </c>
      <c r="AC700">
        <v>-27686</v>
      </c>
      <c r="AD700">
        <v>0</v>
      </c>
      <c r="AE700">
        <v>-814</v>
      </c>
      <c r="AF700" s="1">
        <f t="shared" si="20"/>
        <v>9.0821015335215638E-2</v>
      </c>
      <c r="AG700" s="1">
        <f t="shared" si="21"/>
        <v>3.8961441035744442</v>
      </c>
    </row>
    <row r="701" spans="1:33" hidden="1" x14ac:dyDescent="0.25">
      <c r="A701">
        <v>699</v>
      </c>
      <c r="B701" t="s">
        <v>30</v>
      </c>
      <c r="C701">
        <v>0.75</v>
      </c>
      <c r="D701">
        <v>0.75</v>
      </c>
      <c r="E701">
        <v>1</v>
      </c>
      <c r="F701" t="s">
        <v>31</v>
      </c>
      <c r="G701" t="b">
        <v>0</v>
      </c>
      <c r="H701" t="s">
        <v>871</v>
      </c>
      <c r="I701" t="s">
        <v>33</v>
      </c>
      <c r="J701">
        <v>0.20705630356615201</v>
      </c>
      <c r="K701">
        <v>114.896</v>
      </c>
      <c r="L701" t="s">
        <v>1411</v>
      </c>
      <c r="M701" t="s">
        <v>1417</v>
      </c>
      <c r="N701">
        <v>34792</v>
      </c>
      <c r="O701">
        <v>-11141</v>
      </c>
      <c r="P701">
        <v>7986</v>
      </c>
      <c r="Q701">
        <v>0</v>
      </c>
      <c r="T701">
        <v>25497</v>
      </c>
      <c r="U701">
        <v>-1845</v>
      </c>
      <c r="V701">
        <v>0</v>
      </c>
      <c r="W701">
        <v>-7441</v>
      </c>
      <c r="X701">
        <v>33455</v>
      </c>
      <c r="Y701">
        <v>0</v>
      </c>
      <c r="Z701">
        <v>1337</v>
      </c>
      <c r="AA701">
        <v>-1490</v>
      </c>
      <c r="AB701">
        <v>0</v>
      </c>
      <c r="AC701">
        <v>-1258</v>
      </c>
      <c r="AD701">
        <v>0</v>
      </c>
      <c r="AE701">
        <v>-952</v>
      </c>
      <c r="AF701" s="1">
        <f t="shared" si="20"/>
        <v>3.1228794542680189</v>
      </c>
      <c r="AG701" s="1">
        <f t="shared" si="21"/>
        <v>0.16906329794382474</v>
      </c>
    </row>
    <row r="702" spans="1:33" hidden="1" x14ac:dyDescent="0.25">
      <c r="A702">
        <v>700</v>
      </c>
      <c r="B702" t="s">
        <v>30</v>
      </c>
      <c r="C702">
        <v>0.75</v>
      </c>
      <c r="D702">
        <v>0.75</v>
      </c>
      <c r="E702">
        <v>1</v>
      </c>
      <c r="F702" t="s">
        <v>36</v>
      </c>
      <c r="G702" t="b">
        <v>0</v>
      </c>
      <c r="H702" t="s">
        <v>871</v>
      </c>
      <c r="I702" t="s">
        <v>33</v>
      </c>
      <c r="J702">
        <v>0.26457845049245599</v>
      </c>
      <c r="K702">
        <v>89.072000000000003</v>
      </c>
      <c r="L702" t="s">
        <v>1418</v>
      </c>
      <c r="M702" t="s">
        <v>1419</v>
      </c>
      <c r="N702">
        <v>12361</v>
      </c>
      <c r="O702">
        <v>-20063</v>
      </c>
      <c r="P702">
        <v>3568</v>
      </c>
      <c r="Q702">
        <v>0</v>
      </c>
      <c r="T702">
        <v>2469</v>
      </c>
      <c r="U702">
        <v>-10168</v>
      </c>
      <c r="V702">
        <v>0</v>
      </c>
      <c r="W702">
        <v>-6600</v>
      </c>
      <c r="X702">
        <v>10060</v>
      </c>
      <c r="Y702">
        <v>0</v>
      </c>
      <c r="Z702">
        <v>2301</v>
      </c>
      <c r="AA702">
        <v>-2583</v>
      </c>
      <c r="AB702">
        <v>0</v>
      </c>
      <c r="AC702">
        <v>-10152</v>
      </c>
      <c r="AD702">
        <v>0</v>
      </c>
      <c r="AE702">
        <v>-728</v>
      </c>
      <c r="AF702" s="1">
        <f t="shared" si="20"/>
        <v>0.61610925584409115</v>
      </c>
      <c r="AG702" s="1">
        <f t="shared" si="21"/>
        <v>1.5381818181818181</v>
      </c>
    </row>
    <row r="703" spans="1:33" hidden="1" x14ac:dyDescent="0.25">
      <c r="A703">
        <v>701</v>
      </c>
      <c r="B703" t="s">
        <v>30</v>
      </c>
      <c r="C703">
        <v>0.75</v>
      </c>
      <c r="D703">
        <v>0.75</v>
      </c>
      <c r="E703">
        <v>1</v>
      </c>
      <c r="F703" t="s">
        <v>39</v>
      </c>
      <c r="G703" t="b">
        <v>0</v>
      </c>
      <c r="H703" t="s">
        <v>871</v>
      </c>
      <c r="I703" t="s">
        <v>33</v>
      </c>
      <c r="J703">
        <v>0.35458612257750299</v>
      </c>
      <c r="K703">
        <v>-115.976</v>
      </c>
      <c r="L703" t="s">
        <v>1420</v>
      </c>
      <c r="M703" t="s">
        <v>1421</v>
      </c>
      <c r="N703">
        <v>3281</v>
      </c>
      <c r="O703">
        <v>-36697</v>
      </c>
      <c r="P703">
        <v>8399</v>
      </c>
      <c r="Q703">
        <v>0</v>
      </c>
      <c r="T703">
        <v>0</v>
      </c>
      <c r="U703">
        <v>-33412</v>
      </c>
      <c r="V703">
        <v>0</v>
      </c>
      <c r="W703">
        <v>-7106</v>
      </c>
      <c r="X703">
        <v>2817</v>
      </c>
      <c r="Y703">
        <v>0</v>
      </c>
      <c r="Z703">
        <v>464</v>
      </c>
      <c r="AA703">
        <v>-520</v>
      </c>
      <c r="AB703">
        <v>0</v>
      </c>
      <c r="AC703">
        <v>-27686</v>
      </c>
      <c r="AD703">
        <v>0</v>
      </c>
      <c r="AE703">
        <v>-1385</v>
      </c>
      <c r="AF703" s="1">
        <f t="shared" si="20"/>
        <v>8.9407853503011142E-2</v>
      </c>
      <c r="AG703" s="1">
        <f t="shared" si="21"/>
        <v>3.8961441035744442</v>
      </c>
    </row>
    <row r="704" spans="1:33" hidden="1" x14ac:dyDescent="0.25">
      <c r="A704">
        <v>702</v>
      </c>
      <c r="B704" t="s">
        <v>30</v>
      </c>
      <c r="C704">
        <v>0.75</v>
      </c>
      <c r="D704">
        <v>1</v>
      </c>
      <c r="E704">
        <v>0</v>
      </c>
      <c r="F704" t="s">
        <v>31</v>
      </c>
      <c r="G704" t="b">
        <v>0</v>
      </c>
      <c r="H704" t="s">
        <v>871</v>
      </c>
      <c r="I704" t="s">
        <v>33</v>
      </c>
      <c r="J704">
        <v>0.21183454789342099</v>
      </c>
      <c r="K704">
        <v>115.092</v>
      </c>
      <c r="L704" t="s">
        <v>1422</v>
      </c>
      <c r="M704" t="s">
        <v>1423</v>
      </c>
      <c r="N704">
        <v>34602</v>
      </c>
      <c r="O704">
        <v>-10298</v>
      </c>
      <c r="P704">
        <v>8084</v>
      </c>
      <c r="Q704">
        <v>0</v>
      </c>
      <c r="T704">
        <v>25868</v>
      </c>
      <c r="U704">
        <v>-1565</v>
      </c>
      <c r="V704">
        <v>0</v>
      </c>
      <c r="W704">
        <v>-7441</v>
      </c>
      <c r="X704">
        <v>33453</v>
      </c>
      <c r="Y704">
        <v>0</v>
      </c>
      <c r="Z704">
        <v>1149</v>
      </c>
      <c r="AA704">
        <v>-1280</v>
      </c>
      <c r="AB704">
        <v>0</v>
      </c>
      <c r="AC704">
        <v>-1577</v>
      </c>
      <c r="AD704">
        <v>0</v>
      </c>
      <c r="AE704">
        <v>0</v>
      </c>
      <c r="AF704" s="1">
        <f t="shared" si="20"/>
        <v>3.3600699164886385</v>
      </c>
      <c r="AG704" s="1">
        <f t="shared" si="21"/>
        <v>0.21193387985485823</v>
      </c>
    </row>
    <row r="705" spans="1:33" hidden="1" x14ac:dyDescent="0.25">
      <c r="A705">
        <v>703</v>
      </c>
      <c r="B705" t="s">
        <v>30</v>
      </c>
      <c r="C705">
        <v>0.75</v>
      </c>
      <c r="D705">
        <v>1</v>
      </c>
      <c r="E705">
        <v>0</v>
      </c>
      <c r="F705" t="s">
        <v>36</v>
      </c>
      <c r="G705" t="b">
        <v>0</v>
      </c>
      <c r="H705" t="s">
        <v>871</v>
      </c>
      <c r="I705" t="s">
        <v>33</v>
      </c>
      <c r="J705">
        <v>0.27215214927488302</v>
      </c>
      <c r="K705">
        <v>87.42</v>
      </c>
      <c r="L705" t="s">
        <v>1424</v>
      </c>
      <c r="M705" t="s">
        <v>1425</v>
      </c>
      <c r="N705">
        <v>12344</v>
      </c>
      <c r="O705">
        <v>-21204</v>
      </c>
      <c r="P705">
        <v>3880</v>
      </c>
      <c r="Q705">
        <v>0</v>
      </c>
      <c r="T705">
        <v>2384</v>
      </c>
      <c r="U705">
        <v>-11241</v>
      </c>
      <c r="V705">
        <v>0</v>
      </c>
      <c r="W705">
        <v>-6600</v>
      </c>
      <c r="X705">
        <v>10059</v>
      </c>
      <c r="Y705">
        <v>0</v>
      </c>
      <c r="Z705">
        <v>2285</v>
      </c>
      <c r="AA705">
        <v>-2592</v>
      </c>
      <c r="AB705">
        <v>0</v>
      </c>
      <c r="AC705">
        <v>-12012</v>
      </c>
      <c r="AD705">
        <v>0</v>
      </c>
      <c r="AE705">
        <v>0</v>
      </c>
      <c r="AF705" s="1">
        <f t="shared" si="20"/>
        <v>0.58215431050745148</v>
      </c>
      <c r="AG705" s="1">
        <f t="shared" si="21"/>
        <v>1.82</v>
      </c>
    </row>
    <row r="706" spans="1:33" hidden="1" x14ac:dyDescent="0.25">
      <c r="A706">
        <v>704</v>
      </c>
      <c r="B706" t="s">
        <v>30</v>
      </c>
      <c r="C706">
        <v>0.75</v>
      </c>
      <c r="D706">
        <v>1</v>
      </c>
      <c r="E706">
        <v>0</v>
      </c>
      <c r="F706" t="s">
        <v>39</v>
      </c>
      <c r="G706" t="b">
        <v>0</v>
      </c>
      <c r="H706" t="s">
        <v>871</v>
      </c>
      <c r="I706" t="s">
        <v>33</v>
      </c>
      <c r="J706">
        <v>0.35567447843579703</v>
      </c>
      <c r="K706">
        <v>-114.096</v>
      </c>
      <c r="L706" t="s">
        <v>1426</v>
      </c>
      <c r="M706" t="s">
        <v>1427</v>
      </c>
      <c r="N706">
        <v>3281</v>
      </c>
      <c r="O706">
        <v>-38519</v>
      </c>
      <c r="P706">
        <v>8856</v>
      </c>
      <c r="Q706">
        <v>0</v>
      </c>
      <c r="T706">
        <v>0</v>
      </c>
      <c r="U706">
        <v>-35234</v>
      </c>
      <c r="V706">
        <v>0</v>
      </c>
      <c r="W706">
        <v>-7106</v>
      </c>
      <c r="X706">
        <v>2817</v>
      </c>
      <c r="Y706">
        <v>0</v>
      </c>
      <c r="Z706">
        <v>464</v>
      </c>
      <c r="AA706">
        <v>-520</v>
      </c>
      <c r="AB706">
        <v>0</v>
      </c>
      <c r="AC706">
        <v>-30893</v>
      </c>
      <c r="AD706">
        <v>0</v>
      </c>
      <c r="AE706">
        <v>0</v>
      </c>
      <c r="AF706" s="1">
        <f t="shared" si="20"/>
        <v>8.517874295802072E-2</v>
      </c>
      <c r="AG706" s="1">
        <f t="shared" si="21"/>
        <v>4.3474528567407829</v>
      </c>
    </row>
    <row r="707" spans="1:33" hidden="1" x14ac:dyDescent="0.25">
      <c r="A707">
        <v>705</v>
      </c>
      <c r="B707" t="s">
        <v>30</v>
      </c>
      <c r="C707">
        <v>0.75</v>
      </c>
      <c r="D707">
        <v>1</v>
      </c>
      <c r="E707">
        <v>0.25</v>
      </c>
      <c r="F707" t="s">
        <v>31</v>
      </c>
      <c r="G707" t="b">
        <v>0</v>
      </c>
      <c r="H707" t="s">
        <v>871</v>
      </c>
      <c r="I707" t="s">
        <v>33</v>
      </c>
      <c r="J707">
        <v>0.215030583497165</v>
      </c>
      <c r="K707">
        <v>115.104</v>
      </c>
      <c r="L707" t="s">
        <v>1428</v>
      </c>
      <c r="M707" t="s">
        <v>1429</v>
      </c>
      <c r="N707">
        <v>34623</v>
      </c>
      <c r="O707">
        <v>-10599</v>
      </c>
      <c r="P707">
        <v>8128</v>
      </c>
      <c r="Q707">
        <v>0</v>
      </c>
      <c r="T707">
        <v>25779</v>
      </c>
      <c r="U707">
        <v>-1755</v>
      </c>
      <c r="V707">
        <v>0</v>
      </c>
      <c r="W707">
        <v>-7441</v>
      </c>
      <c r="X707">
        <v>33455</v>
      </c>
      <c r="Y707">
        <v>0</v>
      </c>
      <c r="Z707">
        <v>1168</v>
      </c>
      <c r="AA707">
        <v>-1301</v>
      </c>
      <c r="AB707">
        <v>0</v>
      </c>
      <c r="AC707">
        <v>-1577</v>
      </c>
      <c r="AD707">
        <v>0</v>
      </c>
      <c r="AE707">
        <v>-280</v>
      </c>
      <c r="AF707" s="1">
        <f t="shared" ref="AF707:AF770" si="22">IFERROR(ABS(SUM(V707,X707,Z707,AB707,AD707)/SUM(W707,Y707,AA707,AC707,AE707)),0)</f>
        <v>3.2666289272572886</v>
      </c>
      <c r="AG707" s="1">
        <f t="shared" ref="AG707:AG770" si="23">IFERROR(ABS(AC707/W707),0)</f>
        <v>0.21193387985485823</v>
      </c>
    </row>
    <row r="708" spans="1:33" hidden="1" x14ac:dyDescent="0.25">
      <c r="A708">
        <v>706</v>
      </c>
      <c r="B708" t="s">
        <v>30</v>
      </c>
      <c r="C708">
        <v>0.75</v>
      </c>
      <c r="D708">
        <v>1</v>
      </c>
      <c r="E708">
        <v>0.25</v>
      </c>
      <c r="F708" t="s">
        <v>36</v>
      </c>
      <c r="G708" t="b">
        <v>0</v>
      </c>
      <c r="H708" t="s">
        <v>871</v>
      </c>
      <c r="I708" t="s">
        <v>33</v>
      </c>
      <c r="J708">
        <v>0.27277889150179901</v>
      </c>
      <c r="K708">
        <v>87.42</v>
      </c>
      <c r="L708" t="s">
        <v>1430</v>
      </c>
      <c r="M708" t="s">
        <v>1431</v>
      </c>
      <c r="N708">
        <v>12345</v>
      </c>
      <c r="O708">
        <v>-21318</v>
      </c>
      <c r="P708">
        <v>3908</v>
      </c>
      <c r="Q708">
        <v>0</v>
      </c>
      <c r="T708">
        <v>2384</v>
      </c>
      <c r="U708">
        <v>-11356</v>
      </c>
      <c r="V708">
        <v>0</v>
      </c>
      <c r="W708">
        <v>-6600</v>
      </c>
      <c r="X708">
        <v>10060</v>
      </c>
      <c r="Y708">
        <v>0</v>
      </c>
      <c r="Z708">
        <v>2285</v>
      </c>
      <c r="AA708">
        <v>-2592</v>
      </c>
      <c r="AB708">
        <v>0</v>
      </c>
      <c r="AC708">
        <v>-12012</v>
      </c>
      <c r="AD708">
        <v>0</v>
      </c>
      <c r="AE708">
        <v>-114</v>
      </c>
      <c r="AF708" s="1">
        <f t="shared" si="22"/>
        <v>0.57908809456797072</v>
      </c>
      <c r="AG708" s="1">
        <f t="shared" si="23"/>
        <v>1.82</v>
      </c>
    </row>
    <row r="709" spans="1:33" hidden="1" x14ac:dyDescent="0.25">
      <c r="A709">
        <v>707</v>
      </c>
      <c r="B709" t="s">
        <v>30</v>
      </c>
      <c r="C709">
        <v>0.75</v>
      </c>
      <c r="D709">
        <v>1</v>
      </c>
      <c r="E709">
        <v>0.25</v>
      </c>
      <c r="F709" t="s">
        <v>39</v>
      </c>
      <c r="G709" t="b">
        <v>0</v>
      </c>
      <c r="H709" t="s">
        <v>871</v>
      </c>
      <c r="I709" t="s">
        <v>33</v>
      </c>
      <c r="J709">
        <v>0.35582525345861699</v>
      </c>
      <c r="K709">
        <v>-116.496</v>
      </c>
      <c r="L709" t="s">
        <v>1432</v>
      </c>
      <c r="M709" t="s">
        <v>1433</v>
      </c>
      <c r="N709">
        <v>3281</v>
      </c>
      <c r="O709">
        <v>-38795</v>
      </c>
      <c r="P709">
        <v>8925</v>
      </c>
      <c r="Q709">
        <v>0</v>
      </c>
      <c r="T709">
        <v>0</v>
      </c>
      <c r="U709">
        <v>-35511</v>
      </c>
      <c r="V709">
        <v>0</v>
      </c>
      <c r="W709">
        <v>-7106</v>
      </c>
      <c r="X709">
        <v>2817</v>
      </c>
      <c r="Y709">
        <v>0</v>
      </c>
      <c r="Z709">
        <v>464</v>
      </c>
      <c r="AA709">
        <v>-520</v>
      </c>
      <c r="AB709">
        <v>0</v>
      </c>
      <c r="AC709">
        <v>-30897</v>
      </c>
      <c r="AD709">
        <v>0</v>
      </c>
      <c r="AE709">
        <v>-272</v>
      </c>
      <c r="AF709" s="1">
        <f t="shared" si="22"/>
        <v>8.4572754220904753E-2</v>
      </c>
      <c r="AG709" s="1">
        <f t="shared" si="23"/>
        <v>4.3480157613284547</v>
      </c>
    </row>
    <row r="710" spans="1:33" hidden="1" x14ac:dyDescent="0.25">
      <c r="A710">
        <v>708</v>
      </c>
      <c r="B710" t="s">
        <v>30</v>
      </c>
      <c r="C710">
        <v>0.75</v>
      </c>
      <c r="D710">
        <v>1</v>
      </c>
      <c r="E710">
        <v>0.5</v>
      </c>
      <c r="F710" t="s">
        <v>31</v>
      </c>
      <c r="G710" t="b">
        <v>0</v>
      </c>
      <c r="H710" t="s">
        <v>871</v>
      </c>
      <c r="I710" t="s">
        <v>33</v>
      </c>
      <c r="J710">
        <v>0.21484112968882499</v>
      </c>
      <c r="K710">
        <v>114.896</v>
      </c>
      <c r="L710" t="s">
        <v>1434</v>
      </c>
      <c r="M710" t="s">
        <v>1435</v>
      </c>
      <c r="N710">
        <v>34737</v>
      </c>
      <c r="O710">
        <v>-11085</v>
      </c>
      <c r="P710">
        <v>8115</v>
      </c>
      <c r="Q710">
        <v>0</v>
      </c>
      <c r="T710">
        <v>25520</v>
      </c>
      <c r="U710">
        <v>-1867</v>
      </c>
      <c r="V710">
        <v>0</v>
      </c>
      <c r="W710">
        <v>-7441</v>
      </c>
      <c r="X710">
        <v>33455</v>
      </c>
      <c r="Y710">
        <v>0</v>
      </c>
      <c r="Z710">
        <v>1282</v>
      </c>
      <c r="AA710">
        <v>-1429</v>
      </c>
      <c r="AB710">
        <v>0</v>
      </c>
      <c r="AC710">
        <v>-1577</v>
      </c>
      <c r="AD710">
        <v>0</v>
      </c>
      <c r="AE710">
        <v>-638</v>
      </c>
      <c r="AF710" s="1">
        <f t="shared" si="22"/>
        <v>3.1336941813261165</v>
      </c>
      <c r="AG710" s="1">
        <f t="shared" si="23"/>
        <v>0.21193387985485823</v>
      </c>
    </row>
    <row r="711" spans="1:33" hidden="1" x14ac:dyDescent="0.25">
      <c r="A711">
        <v>709</v>
      </c>
      <c r="B711" t="s">
        <v>30</v>
      </c>
      <c r="C711">
        <v>0.75</v>
      </c>
      <c r="D711">
        <v>1</v>
      </c>
      <c r="E711">
        <v>0.5</v>
      </c>
      <c r="F711" t="s">
        <v>36</v>
      </c>
      <c r="G711" t="b">
        <v>0</v>
      </c>
      <c r="H711" t="s">
        <v>871</v>
      </c>
      <c r="I711" t="s">
        <v>33</v>
      </c>
      <c r="J711">
        <v>0.27408066647579898</v>
      </c>
      <c r="K711">
        <v>87.42</v>
      </c>
      <c r="L711" t="s">
        <v>1436</v>
      </c>
      <c r="M711" t="s">
        <v>1437</v>
      </c>
      <c r="N711">
        <v>12319</v>
      </c>
      <c r="O711">
        <v>-21557</v>
      </c>
      <c r="P711">
        <v>3971</v>
      </c>
      <c r="Q711">
        <v>0</v>
      </c>
      <c r="T711">
        <v>2368</v>
      </c>
      <c r="U711">
        <v>-11603</v>
      </c>
      <c r="V711">
        <v>0</v>
      </c>
      <c r="W711">
        <v>-6600</v>
      </c>
      <c r="X711">
        <v>10060</v>
      </c>
      <c r="Y711">
        <v>0</v>
      </c>
      <c r="Z711">
        <v>2259</v>
      </c>
      <c r="AA711">
        <v>-2566</v>
      </c>
      <c r="AB711">
        <v>0</v>
      </c>
      <c r="AC711">
        <v>-12012</v>
      </c>
      <c r="AD711">
        <v>0</v>
      </c>
      <c r="AE711">
        <v>-379</v>
      </c>
      <c r="AF711" s="1">
        <f t="shared" si="22"/>
        <v>0.57146170617432857</v>
      </c>
      <c r="AG711" s="1">
        <f t="shared" si="23"/>
        <v>1.82</v>
      </c>
    </row>
    <row r="712" spans="1:33" hidden="1" x14ac:dyDescent="0.25">
      <c r="A712">
        <v>710</v>
      </c>
      <c r="B712" t="s">
        <v>30</v>
      </c>
      <c r="C712">
        <v>0.75</v>
      </c>
      <c r="D712">
        <v>1</v>
      </c>
      <c r="E712">
        <v>0.5</v>
      </c>
      <c r="F712" t="s">
        <v>39</v>
      </c>
      <c r="G712" t="b">
        <v>0</v>
      </c>
      <c r="H712" t="s">
        <v>871</v>
      </c>
      <c r="I712" t="s">
        <v>33</v>
      </c>
      <c r="J712">
        <v>0.35595616215368597</v>
      </c>
      <c r="K712">
        <v>-116.496</v>
      </c>
      <c r="L712" t="s">
        <v>1438</v>
      </c>
      <c r="M712" t="s">
        <v>1439</v>
      </c>
      <c r="N712">
        <v>3281</v>
      </c>
      <c r="O712">
        <v>-39037</v>
      </c>
      <c r="P712">
        <v>8986</v>
      </c>
      <c r="Q712">
        <v>0</v>
      </c>
      <c r="T712">
        <v>0</v>
      </c>
      <c r="U712">
        <v>-35752</v>
      </c>
      <c r="V712">
        <v>0</v>
      </c>
      <c r="W712">
        <v>-7106</v>
      </c>
      <c r="X712">
        <v>2817</v>
      </c>
      <c r="Y712">
        <v>0</v>
      </c>
      <c r="Z712">
        <v>464</v>
      </c>
      <c r="AA712">
        <v>-520</v>
      </c>
      <c r="AB712">
        <v>0</v>
      </c>
      <c r="AC712">
        <v>-30897</v>
      </c>
      <c r="AD712">
        <v>0</v>
      </c>
      <c r="AE712">
        <v>-514</v>
      </c>
      <c r="AF712" s="1">
        <f t="shared" si="22"/>
        <v>8.4048466839152597E-2</v>
      </c>
      <c r="AG712" s="1">
        <f t="shared" si="23"/>
        <v>4.3480157613284547</v>
      </c>
    </row>
    <row r="713" spans="1:33" hidden="1" x14ac:dyDescent="0.25">
      <c r="A713">
        <v>711</v>
      </c>
      <c r="B713" t="s">
        <v>30</v>
      </c>
      <c r="C713">
        <v>0.75</v>
      </c>
      <c r="D713">
        <v>1</v>
      </c>
      <c r="E713">
        <v>0.75</v>
      </c>
      <c r="F713" t="s">
        <v>31</v>
      </c>
      <c r="G713" t="b">
        <v>0</v>
      </c>
      <c r="H713" t="s">
        <v>871</v>
      </c>
      <c r="I713" t="s">
        <v>33</v>
      </c>
      <c r="J713">
        <v>0.21148258153430899</v>
      </c>
      <c r="K713">
        <v>114.896</v>
      </c>
      <c r="L713" t="s">
        <v>1440</v>
      </c>
      <c r="M713" t="s">
        <v>1441</v>
      </c>
      <c r="N713">
        <v>34792</v>
      </c>
      <c r="O713">
        <v>-11403</v>
      </c>
      <c r="P713">
        <v>8051</v>
      </c>
      <c r="Q713">
        <v>0</v>
      </c>
      <c r="T713">
        <v>25269</v>
      </c>
      <c r="U713">
        <v>-1880</v>
      </c>
      <c r="V713">
        <v>0</v>
      </c>
      <c r="W713">
        <v>-7441</v>
      </c>
      <c r="X713">
        <v>33455</v>
      </c>
      <c r="Y713">
        <v>0</v>
      </c>
      <c r="Z713">
        <v>1337</v>
      </c>
      <c r="AA713">
        <v>-1490</v>
      </c>
      <c r="AB713">
        <v>0</v>
      </c>
      <c r="AC713">
        <v>-1577</v>
      </c>
      <c r="AD713">
        <v>0</v>
      </c>
      <c r="AE713">
        <v>-895</v>
      </c>
      <c r="AF713" s="1">
        <f t="shared" si="22"/>
        <v>3.0511268964307638</v>
      </c>
      <c r="AG713" s="1">
        <f t="shared" si="23"/>
        <v>0.21193387985485823</v>
      </c>
    </row>
    <row r="714" spans="1:33" hidden="1" x14ac:dyDescent="0.25">
      <c r="A714">
        <v>712</v>
      </c>
      <c r="B714" t="s">
        <v>30</v>
      </c>
      <c r="C714">
        <v>0.75</v>
      </c>
      <c r="D714">
        <v>1</v>
      </c>
      <c r="E714">
        <v>0.75</v>
      </c>
      <c r="F714" t="s">
        <v>36</v>
      </c>
      <c r="G714" t="b">
        <v>0</v>
      </c>
      <c r="H714" t="s">
        <v>871</v>
      </c>
      <c r="I714" t="s">
        <v>33</v>
      </c>
      <c r="J714">
        <v>0.27444957067050901</v>
      </c>
      <c r="K714">
        <v>87.42</v>
      </c>
      <c r="L714" t="s">
        <v>1442</v>
      </c>
      <c r="M714" t="s">
        <v>1443</v>
      </c>
      <c r="N714">
        <v>12361</v>
      </c>
      <c r="O714">
        <v>-21777</v>
      </c>
      <c r="P714">
        <v>3996</v>
      </c>
      <c r="Q714">
        <v>0</v>
      </c>
      <c r="T714">
        <v>2333</v>
      </c>
      <c r="U714">
        <v>-11747</v>
      </c>
      <c r="V714">
        <v>0</v>
      </c>
      <c r="W714">
        <v>-6600</v>
      </c>
      <c r="X714">
        <v>10060</v>
      </c>
      <c r="Y714">
        <v>0</v>
      </c>
      <c r="Z714">
        <v>2301</v>
      </c>
      <c r="AA714">
        <v>-2583</v>
      </c>
      <c r="AB714">
        <v>0</v>
      </c>
      <c r="AC714">
        <v>-12012</v>
      </c>
      <c r="AD714">
        <v>0</v>
      </c>
      <c r="AE714">
        <v>-582</v>
      </c>
      <c r="AF714" s="1">
        <f t="shared" si="22"/>
        <v>0.56761721081875371</v>
      </c>
      <c r="AG714" s="1">
        <f t="shared" si="23"/>
        <v>1.82</v>
      </c>
    </row>
    <row r="715" spans="1:33" hidden="1" x14ac:dyDescent="0.25">
      <c r="A715">
        <v>713</v>
      </c>
      <c r="B715" t="s">
        <v>30</v>
      </c>
      <c r="C715">
        <v>0.75</v>
      </c>
      <c r="D715">
        <v>1</v>
      </c>
      <c r="E715">
        <v>0.75</v>
      </c>
      <c r="F715" t="s">
        <v>39</v>
      </c>
      <c r="G715" t="b">
        <v>0</v>
      </c>
      <c r="H715" t="s">
        <v>871</v>
      </c>
      <c r="I715" t="s">
        <v>33</v>
      </c>
      <c r="J715">
        <v>0.356087916077168</v>
      </c>
      <c r="K715">
        <v>-117.36</v>
      </c>
      <c r="L715" t="s">
        <v>1444</v>
      </c>
      <c r="M715" t="s">
        <v>1445</v>
      </c>
      <c r="N715">
        <v>3281</v>
      </c>
      <c r="O715">
        <v>-39337</v>
      </c>
      <c r="P715">
        <v>9059</v>
      </c>
      <c r="Q715">
        <v>0</v>
      </c>
      <c r="T715">
        <v>0</v>
      </c>
      <c r="U715">
        <v>-36052</v>
      </c>
      <c r="V715">
        <v>0</v>
      </c>
      <c r="W715">
        <v>-7106</v>
      </c>
      <c r="X715">
        <v>2817</v>
      </c>
      <c r="Y715">
        <v>0</v>
      </c>
      <c r="Z715">
        <v>464</v>
      </c>
      <c r="AA715">
        <v>-520</v>
      </c>
      <c r="AB715">
        <v>0</v>
      </c>
      <c r="AC715">
        <v>-30897</v>
      </c>
      <c r="AD715">
        <v>0</v>
      </c>
      <c r="AE715">
        <v>-814</v>
      </c>
      <c r="AF715" s="1">
        <f t="shared" si="22"/>
        <v>8.3407478963825402E-2</v>
      </c>
      <c r="AG715" s="1">
        <f t="shared" si="23"/>
        <v>4.3480157613284547</v>
      </c>
    </row>
    <row r="716" spans="1:33" hidden="1" x14ac:dyDescent="0.25">
      <c r="A716">
        <v>714</v>
      </c>
      <c r="B716" t="s">
        <v>30</v>
      </c>
      <c r="C716">
        <v>0.75</v>
      </c>
      <c r="D716">
        <v>1</v>
      </c>
      <c r="E716">
        <v>1</v>
      </c>
      <c r="F716" t="s">
        <v>31</v>
      </c>
      <c r="G716" t="b">
        <v>0</v>
      </c>
      <c r="H716" t="s">
        <v>871</v>
      </c>
      <c r="I716" t="s">
        <v>33</v>
      </c>
      <c r="J716">
        <v>0.212413577362737</v>
      </c>
      <c r="K716">
        <v>114.896</v>
      </c>
      <c r="L716" t="s">
        <v>1440</v>
      </c>
      <c r="M716" t="s">
        <v>1446</v>
      </c>
      <c r="N716">
        <v>34792</v>
      </c>
      <c r="O716">
        <v>-11460</v>
      </c>
      <c r="P716">
        <v>8066</v>
      </c>
      <c r="Q716">
        <v>0</v>
      </c>
      <c r="T716">
        <v>25245</v>
      </c>
      <c r="U716">
        <v>-1913</v>
      </c>
      <c r="V716">
        <v>0</v>
      </c>
      <c r="W716">
        <v>-7441</v>
      </c>
      <c r="X716">
        <v>33455</v>
      </c>
      <c r="Y716">
        <v>0</v>
      </c>
      <c r="Z716">
        <v>1337</v>
      </c>
      <c r="AA716">
        <v>-1490</v>
      </c>
      <c r="AB716">
        <v>0</v>
      </c>
      <c r="AC716">
        <v>-1577</v>
      </c>
      <c r="AD716">
        <v>0</v>
      </c>
      <c r="AE716">
        <v>-952</v>
      </c>
      <c r="AF716" s="1">
        <f t="shared" si="22"/>
        <v>3.0359511343804537</v>
      </c>
      <c r="AG716" s="1">
        <f t="shared" si="23"/>
        <v>0.21193387985485823</v>
      </c>
    </row>
    <row r="717" spans="1:33" hidden="1" x14ac:dyDescent="0.25">
      <c r="A717">
        <v>715</v>
      </c>
      <c r="B717" t="s">
        <v>30</v>
      </c>
      <c r="C717">
        <v>0.75</v>
      </c>
      <c r="D717">
        <v>1</v>
      </c>
      <c r="E717">
        <v>1</v>
      </c>
      <c r="F717" t="s">
        <v>36</v>
      </c>
      <c r="G717" t="b">
        <v>0</v>
      </c>
      <c r="H717" t="s">
        <v>871</v>
      </c>
      <c r="I717" t="s">
        <v>33</v>
      </c>
      <c r="J717">
        <v>0.275209903709348</v>
      </c>
      <c r="K717">
        <v>87.42</v>
      </c>
      <c r="L717" t="s">
        <v>1447</v>
      </c>
      <c r="M717" t="s">
        <v>1448</v>
      </c>
      <c r="N717">
        <v>12361</v>
      </c>
      <c r="O717">
        <v>-21923</v>
      </c>
      <c r="P717">
        <v>4033</v>
      </c>
      <c r="Q717">
        <v>0</v>
      </c>
      <c r="T717">
        <v>2309</v>
      </c>
      <c r="U717">
        <v>-11868</v>
      </c>
      <c r="V717">
        <v>0</v>
      </c>
      <c r="W717">
        <v>-6600</v>
      </c>
      <c r="X717">
        <v>10060</v>
      </c>
      <c r="Y717">
        <v>0</v>
      </c>
      <c r="Z717">
        <v>2301</v>
      </c>
      <c r="AA717">
        <v>-2583</v>
      </c>
      <c r="AB717">
        <v>0</v>
      </c>
      <c r="AC717">
        <v>-12012</v>
      </c>
      <c r="AD717">
        <v>0</v>
      </c>
      <c r="AE717">
        <v>-728</v>
      </c>
      <c r="AF717" s="1">
        <f t="shared" si="22"/>
        <v>0.56383706609496875</v>
      </c>
      <c r="AG717" s="1">
        <f t="shared" si="23"/>
        <v>1.82</v>
      </c>
    </row>
    <row r="718" spans="1:33" hidden="1" x14ac:dyDescent="0.25">
      <c r="A718">
        <v>716</v>
      </c>
      <c r="B718" t="s">
        <v>30</v>
      </c>
      <c r="C718">
        <v>0.75</v>
      </c>
      <c r="D718">
        <v>1</v>
      </c>
      <c r="E718">
        <v>1</v>
      </c>
      <c r="F718" t="s">
        <v>39</v>
      </c>
      <c r="G718" t="b">
        <v>0</v>
      </c>
      <c r="H718" t="s">
        <v>871</v>
      </c>
      <c r="I718" t="s">
        <v>33</v>
      </c>
      <c r="J718">
        <v>0.35638612361229099</v>
      </c>
      <c r="K718">
        <v>-118.88</v>
      </c>
      <c r="L718" t="s">
        <v>1449</v>
      </c>
      <c r="M718" t="s">
        <v>1450</v>
      </c>
      <c r="N718">
        <v>3281</v>
      </c>
      <c r="O718">
        <v>-39908</v>
      </c>
      <c r="P718">
        <v>9201</v>
      </c>
      <c r="Q718">
        <v>0</v>
      </c>
      <c r="T718">
        <v>0</v>
      </c>
      <c r="U718">
        <v>-36623</v>
      </c>
      <c r="V718">
        <v>0</v>
      </c>
      <c r="W718">
        <v>-7106</v>
      </c>
      <c r="X718">
        <v>2817</v>
      </c>
      <c r="Y718">
        <v>0</v>
      </c>
      <c r="Z718">
        <v>464</v>
      </c>
      <c r="AA718">
        <v>-520</v>
      </c>
      <c r="AB718">
        <v>0</v>
      </c>
      <c r="AC718">
        <v>-30897</v>
      </c>
      <c r="AD718">
        <v>0</v>
      </c>
      <c r="AE718">
        <v>-1385</v>
      </c>
      <c r="AF718" s="1">
        <f t="shared" si="22"/>
        <v>8.2214092412548859E-2</v>
      </c>
      <c r="AG718" s="1">
        <f t="shared" si="23"/>
        <v>4.3480157613284547</v>
      </c>
    </row>
    <row r="719" spans="1:33" hidden="1" x14ac:dyDescent="0.25">
      <c r="A719">
        <v>717</v>
      </c>
      <c r="B719" t="s">
        <v>30</v>
      </c>
      <c r="C719">
        <v>1</v>
      </c>
      <c r="D719">
        <v>0</v>
      </c>
      <c r="E719">
        <v>0</v>
      </c>
      <c r="F719" t="s">
        <v>31</v>
      </c>
      <c r="G719" t="b">
        <v>0</v>
      </c>
      <c r="H719" t="s">
        <v>871</v>
      </c>
      <c r="I719" t="s">
        <v>33</v>
      </c>
      <c r="J719">
        <v>0.17121287369916399</v>
      </c>
      <c r="K719">
        <v>76.572000000000003</v>
      </c>
      <c r="L719" t="s">
        <v>1451</v>
      </c>
      <c r="M719" t="s">
        <v>1452</v>
      </c>
      <c r="N719">
        <v>23907</v>
      </c>
      <c r="O719">
        <v>-8866</v>
      </c>
      <c r="P719">
        <v>4901</v>
      </c>
      <c r="Q719">
        <v>0</v>
      </c>
      <c r="T719">
        <v>16072</v>
      </c>
      <c r="U719">
        <v>-1032</v>
      </c>
      <c r="V719">
        <v>0</v>
      </c>
      <c r="W719">
        <v>-7441</v>
      </c>
      <c r="X719">
        <v>22624</v>
      </c>
      <c r="Y719">
        <v>0</v>
      </c>
      <c r="Z719">
        <v>1283</v>
      </c>
      <c r="AA719">
        <v>-1425</v>
      </c>
      <c r="AB719">
        <v>0</v>
      </c>
      <c r="AC719">
        <v>0</v>
      </c>
      <c r="AD719">
        <v>0</v>
      </c>
      <c r="AE719">
        <v>0</v>
      </c>
      <c r="AF719" s="1">
        <f t="shared" si="22"/>
        <v>2.6964809384164221</v>
      </c>
      <c r="AG719" s="1">
        <f t="shared" si="23"/>
        <v>0</v>
      </c>
    </row>
    <row r="720" spans="1:33" hidden="1" x14ac:dyDescent="0.25">
      <c r="A720">
        <v>718</v>
      </c>
      <c r="B720" t="s">
        <v>30</v>
      </c>
      <c r="C720">
        <v>1</v>
      </c>
      <c r="D720">
        <v>0</v>
      </c>
      <c r="E720">
        <v>0</v>
      </c>
      <c r="F720" t="s">
        <v>36</v>
      </c>
      <c r="G720" t="b">
        <v>0</v>
      </c>
      <c r="H720" t="s">
        <v>871</v>
      </c>
      <c r="I720" t="s">
        <v>33</v>
      </c>
      <c r="J720">
        <v>0.20166270672393799</v>
      </c>
      <c r="K720">
        <v>71.78</v>
      </c>
      <c r="L720" t="s">
        <v>1453</v>
      </c>
      <c r="M720" t="s">
        <v>1454</v>
      </c>
      <c r="N720">
        <v>8321</v>
      </c>
      <c r="O720">
        <v>-8335</v>
      </c>
      <c r="P720">
        <v>1366</v>
      </c>
      <c r="Q720">
        <v>0</v>
      </c>
      <c r="T720">
        <v>2296</v>
      </c>
      <c r="U720">
        <v>-2310</v>
      </c>
      <c r="V720">
        <v>0</v>
      </c>
      <c r="W720">
        <v>-6600</v>
      </c>
      <c r="X720">
        <v>6761</v>
      </c>
      <c r="Y720">
        <v>0</v>
      </c>
      <c r="Z720">
        <v>1560</v>
      </c>
      <c r="AA720">
        <v>-1735</v>
      </c>
      <c r="AB720">
        <v>0</v>
      </c>
      <c r="AC720">
        <v>0</v>
      </c>
      <c r="AD720">
        <v>0</v>
      </c>
      <c r="AE720">
        <v>0</v>
      </c>
      <c r="AF720" s="1">
        <f t="shared" si="22"/>
        <v>0.99832033593281344</v>
      </c>
      <c r="AG720" s="1">
        <f t="shared" si="23"/>
        <v>0</v>
      </c>
    </row>
    <row r="721" spans="1:33" hidden="1" x14ac:dyDescent="0.25">
      <c r="A721">
        <v>719</v>
      </c>
      <c r="B721" t="s">
        <v>30</v>
      </c>
      <c r="C721">
        <v>1</v>
      </c>
      <c r="D721">
        <v>0</v>
      </c>
      <c r="E721">
        <v>0</v>
      </c>
      <c r="F721" t="s">
        <v>39</v>
      </c>
      <c r="G721" t="b">
        <v>0</v>
      </c>
      <c r="H721" t="s">
        <v>871</v>
      </c>
      <c r="I721" t="s">
        <v>33</v>
      </c>
      <c r="J721">
        <v>0.30767933803088998</v>
      </c>
      <c r="K721">
        <v>-20.724</v>
      </c>
      <c r="L721" t="s">
        <v>1455</v>
      </c>
      <c r="M721" t="s">
        <v>1456</v>
      </c>
      <c r="N721">
        <v>2213</v>
      </c>
      <c r="O721">
        <v>-7623</v>
      </c>
      <c r="P721">
        <v>1381</v>
      </c>
      <c r="Q721">
        <v>0</v>
      </c>
      <c r="T721">
        <v>7</v>
      </c>
      <c r="U721">
        <v>-5416</v>
      </c>
      <c r="V721">
        <v>0</v>
      </c>
      <c r="W721">
        <v>-7106</v>
      </c>
      <c r="X721">
        <v>1736</v>
      </c>
      <c r="Y721">
        <v>0</v>
      </c>
      <c r="Z721">
        <v>477</v>
      </c>
      <c r="AA721">
        <v>-517</v>
      </c>
      <c r="AB721">
        <v>0</v>
      </c>
      <c r="AC721">
        <v>0</v>
      </c>
      <c r="AD721">
        <v>0</v>
      </c>
      <c r="AE721">
        <v>0</v>
      </c>
      <c r="AF721" s="1">
        <f t="shared" si="22"/>
        <v>0.29030565394201757</v>
      </c>
      <c r="AG721" s="1">
        <f t="shared" si="23"/>
        <v>0</v>
      </c>
    </row>
    <row r="722" spans="1:33" hidden="1" x14ac:dyDescent="0.25">
      <c r="A722">
        <v>720</v>
      </c>
      <c r="B722" t="s">
        <v>30</v>
      </c>
      <c r="C722">
        <v>1</v>
      </c>
      <c r="D722">
        <v>0</v>
      </c>
      <c r="E722">
        <v>0.25</v>
      </c>
      <c r="F722" t="s">
        <v>31</v>
      </c>
      <c r="G722" t="b">
        <v>0</v>
      </c>
      <c r="H722" t="s">
        <v>871</v>
      </c>
      <c r="I722" t="s">
        <v>33</v>
      </c>
      <c r="J722">
        <v>0.176239546825535</v>
      </c>
      <c r="K722">
        <v>80.787999999999997</v>
      </c>
      <c r="L722" t="s">
        <v>1457</v>
      </c>
      <c r="M722" t="s">
        <v>1458</v>
      </c>
      <c r="N722">
        <v>25010</v>
      </c>
      <c r="O722">
        <v>-9154</v>
      </c>
      <c r="P722">
        <v>5214</v>
      </c>
      <c r="Q722">
        <v>0</v>
      </c>
      <c r="T722">
        <v>17062</v>
      </c>
      <c r="U722">
        <v>-1208</v>
      </c>
      <c r="V722">
        <v>0</v>
      </c>
      <c r="W722">
        <v>-7441</v>
      </c>
      <c r="X722">
        <v>23720</v>
      </c>
      <c r="Y722">
        <v>0</v>
      </c>
      <c r="Z722">
        <v>1290</v>
      </c>
      <c r="AA722">
        <v>-1433</v>
      </c>
      <c r="AB722">
        <v>0</v>
      </c>
      <c r="AC722">
        <v>0</v>
      </c>
      <c r="AD722">
        <v>0</v>
      </c>
      <c r="AE722">
        <v>-280</v>
      </c>
      <c r="AF722" s="1">
        <f t="shared" si="22"/>
        <v>2.7321389556478044</v>
      </c>
      <c r="AG722" s="1">
        <f t="shared" si="23"/>
        <v>0</v>
      </c>
    </row>
    <row r="723" spans="1:33" hidden="1" x14ac:dyDescent="0.25">
      <c r="A723">
        <v>721</v>
      </c>
      <c r="B723" t="s">
        <v>30</v>
      </c>
      <c r="C723">
        <v>1</v>
      </c>
      <c r="D723">
        <v>0</v>
      </c>
      <c r="E723">
        <v>0.25</v>
      </c>
      <c r="F723" t="s">
        <v>36</v>
      </c>
      <c r="G723" t="b">
        <v>0</v>
      </c>
      <c r="H723" t="s">
        <v>871</v>
      </c>
      <c r="I723" t="s">
        <v>33</v>
      </c>
      <c r="J723">
        <v>0.20174970064258199</v>
      </c>
      <c r="K723">
        <v>75.400000000000006</v>
      </c>
      <c r="L723" t="s">
        <v>1459</v>
      </c>
      <c r="M723" t="s">
        <v>1460</v>
      </c>
      <c r="N723">
        <v>8687</v>
      </c>
      <c r="O723">
        <v>-8492</v>
      </c>
      <c r="P723">
        <v>1444</v>
      </c>
      <c r="Q723">
        <v>0</v>
      </c>
      <c r="T723">
        <v>2539</v>
      </c>
      <c r="U723">
        <v>-2345</v>
      </c>
      <c r="V723">
        <v>0</v>
      </c>
      <c r="W723">
        <v>-6600</v>
      </c>
      <c r="X723">
        <v>7089</v>
      </c>
      <c r="Y723">
        <v>0</v>
      </c>
      <c r="Z723">
        <v>1598</v>
      </c>
      <c r="AA723">
        <v>-1778</v>
      </c>
      <c r="AB723">
        <v>0</v>
      </c>
      <c r="AC723">
        <v>0</v>
      </c>
      <c r="AD723">
        <v>0</v>
      </c>
      <c r="AE723">
        <v>-114</v>
      </c>
      <c r="AF723" s="1">
        <f t="shared" si="22"/>
        <v>1.02296278850683</v>
      </c>
      <c r="AG723" s="1">
        <f t="shared" si="23"/>
        <v>0</v>
      </c>
    </row>
    <row r="724" spans="1:33" hidden="1" x14ac:dyDescent="0.25">
      <c r="A724">
        <v>722</v>
      </c>
      <c r="B724" t="s">
        <v>30</v>
      </c>
      <c r="C724">
        <v>1</v>
      </c>
      <c r="D724">
        <v>0</v>
      </c>
      <c r="E724">
        <v>0.25</v>
      </c>
      <c r="F724" t="s">
        <v>39</v>
      </c>
      <c r="G724" t="b">
        <v>0</v>
      </c>
      <c r="H724" t="s">
        <v>871</v>
      </c>
      <c r="I724" t="s">
        <v>33</v>
      </c>
      <c r="J724">
        <v>0.30718453452660299</v>
      </c>
      <c r="K724">
        <v>-29.74</v>
      </c>
      <c r="L724" t="s">
        <v>1461</v>
      </c>
      <c r="M724" t="s">
        <v>1462</v>
      </c>
      <c r="N724">
        <v>2339</v>
      </c>
      <c r="O724">
        <v>-7940</v>
      </c>
      <c r="P724">
        <v>1433</v>
      </c>
      <c r="Q724">
        <v>0</v>
      </c>
      <c r="T724">
        <v>11</v>
      </c>
      <c r="U724">
        <v>-5611</v>
      </c>
      <c r="V724">
        <v>0</v>
      </c>
      <c r="W724">
        <v>-7106</v>
      </c>
      <c r="X724">
        <v>1821</v>
      </c>
      <c r="Y724">
        <v>0</v>
      </c>
      <c r="Z724">
        <v>518</v>
      </c>
      <c r="AA724">
        <v>-562</v>
      </c>
      <c r="AB724">
        <v>0</v>
      </c>
      <c r="AC724">
        <v>0</v>
      </c>
      <c r="AD724">
        <v>0</v>
      </c>
      <c r="AE724">
        <v>-272</v>
      </c>
      <c r="AF724" s="1">
        <f t="shared" si="22"/>
        <v>0.29458438287153654</v>
      </c>
      <c r="AG724" s="1">
        <f t="shared" si="23"/>
        <v>0</v>
      </c>
    </row>
    <row r="725" spans="1:33" hidden="1" x14ac:dyDescent="0.25">
      <c r="A725">
        <v>723</v>
      </c>
      <c r="B725" t="s">
        <v>30</v>
      </c>
      <c r="C725">
        <v>1</v>
      </c>
      <c r="D725">
        <v>0</v>
      </c>
      <c r="E725">
        <v>0.5</v>
      </c>
      <c r="F725" t="s">
        <v>31</v>
      </c>
      <c r="G725" t="b">
        <v>0</v>
      </c>
      <c r="H725" t="s">
        <v>871</v>
      </c>
      <c r="I725" t="s">
        <v>33</v>
      </c>
      <c r="J725">
        <v>0.17804882308792699</v>
      </c>
      <c r="K725">
        <v>80.603999999999999</v>
      </c>
      <c r="L725" t="s">
        <v>1463</v>
      </c>
      <c r="M725" t="s">
        <v>1464</v>
      </c>
      <c r="N725">
        <v>25120</v>
      </c>
      <c r="O725">
        <v>-9636</v>
      </c>
      <c r="P725">
        <v>5205</v>
      </c>
      <c r="Q725">
        <v>0</v>
      </c>
      <c r="T725">
        <v>16810</v>
      </c>
      <c r="U725">
        <v>-1327</v>
      </c>
      <c r="V725">
        <v>0</v>
      </c>
      <c r="W725">
        <v>-7441</v>
      </c>
      <c r="X725">
        <v>23720</v>
      </c>
      <c r="Y725">
        <v>0</v>
      </c>
      <c r="Z725">
        <v>1400</v>
      </c>
      <c r="AA725">
        <v>-1557</v>
      </c>
      <c r="AB725">
        <v>0</v>
      </c>
      <c r="AC725">
        <v>0</v>
      </c>
      <c r="AD725">
        <v>0</v>
      </c>
      <c r="AE725">
        <v>-638</v>
      </c>
      <c r="AF725" s="1">
        <f t="shared" si="22"/>
        <v>2.6068908260689083</v>
      </c>
      <c r="AG725" s="1">
        <f t="shared" si="23"/>
        <v>0</v>
      </c>
    </row>
    <row r="726" spans="1:33" hidden="1" x14ac:dyDescent="0.25">
      <c r="A726">
        <v>724</v>
      </c>
      <c r="B726" t="s">
        <v>30</v>
      </c>
      <c r="C726">
        <v>1</v>
      </c>
      <c r="D726">
        <v>0</v>
      </c>
      <c r="E726">
        <v>0.5</v>
      </c>
      <c r="F726" t="s">
        <v>36</v>
      </c>
      <c r="G726" t="b">
        <v>0</v>
      </c>
      <c r="H726" t="s">
        <v>871</v>
      </c>
      <c r="I726" t="s">
        <v>33</v>
      </c>
      <c r="J726">
        <v>0.20662756138170299</v>
      </c>
      <c r="K726">
        <v>75.400000000000006</v>
      </c>
      <c r="L726" t="s">
        <v>1465</v>
      </c>
      <c r="M726" t="s">
        <v>1466</v>
      </c>
      <c r="N726">
        <v>8679</v>
      </c>
      <c r="O726">
        <v>-8755</v>
      </c>
      <c r="P726">
        <v>1490</v>
      </c>
      <c r="Q726">
        <v>0</v>
      </c>
      <c r="T726">
        <v>2494</v>
      </c>
      <c r="U726">
        <v>-2570</v>
      </c>
      <c r="V726">
        <v>0</v>
      </c>
      <c r="W726">
        <v>-6600</v>
      </c>
      <c r="X726">
        <v>7089</v>
      </c>
      <c r="Y726">
        <v>0</v>
      </c>
      <c r="Z726">
        <v>1590</v>
      </c>
      <c r="AA726">
        <v>-1776</v>
      </c>
      <c r="AB726">
        <v>0</v>
      </c>
      <c r="AC726">
        <v>0</v>
      </c>
      <c r="AD726">
        <v>0</v>
      </c>
      <c r="AE726">
        <v>-379</v>
      </c>
      <c r="AF726" s="1">
        <f t="shared" si="22"/>
        <v>0.99131924614505995</v>
      </c>
      <c r="AG726" s="1">
        <f t="shared" si="23"/>
        <v>0</v>
      </c>
    </row>
    <row r="727" spans="1:33" hidden="1" x14ac:dyDescent="0.25">
      <c r="A727">
        <v>725</v>
      </c>
      <c r="B727" t="s">
        <v>30</v>
      </c>
      <c r="C727">
        <v>1</v>
      </c>
      <c r="D727">
        <v>0</v>
      </c>
      <c r="E727">
        <v>0.5</v>
      </c>
      <c r="F727" t="s">
        <v>39</v>
      </c>
      <c r="G727" t="b">
        <v>0</v>
      </c>
      <c r="H727" t="s">
        <v>871</v>
      </c>
      <c r="I727" t="s">
        <v>33</v>
      </c>
      <c r="J727">
        <v>0.30937875061855102</v>
      </c>
      <c r="K727">
        <v>-37.692</v>
      </c>
      <c r="L727" t="s">
        <v>1467</v>
      </c>
      <c r="M727" t="s">
        <v>1468</v>
      </c>
      <c r="N727">
        <v>2331</v>
      </c>
      <c r="O727">
        <v>-8175</v>
      </c>
      <c r="P727">
        <v>1493</v>
      </c>
      <c r="Q727">
        <v>0</v>
      </c>
      <c r="T727">
        <v>11</v>
      </c>
      <c r="U727">
        <v>-5853</v>
      </c>
      <c r="V727">
        <v>0</v>
      </c>
      <c r="W727">
        <v>-7106</v>
      </c>
      <c r="X727">
        <v>1821</v>
      </c>
      <c r="Y727">
        <v>0</v>
      </c>
      <c r="Z727">
        <v>510</v>
      </c>
      <c r="AA727">
        <v>-555</v>
      </c>
      <c r="AB727">
        <v>0</v>
      </c>
      <c r="AC727">
        <v>0</v>
      </c>
      <c r="AD727">
        <v>0</v>
      </c>
      <c r="AE727">
        <v>-514</v>
      </c>
      <c r="AF727" s="1">
        <f t="shared" si="22"/>
        <v>0.28513761467889909</v>
      </c>
      <c r="AG727" s="1">
        <f t="shared" si="23"/>
        <v>0</v>
      </c>
    </row>
    <row r="728" spans="1:33" hidden="1" x14ac:dyDescent="0.25">
      <c r="A728">
        <v>726</v>
      </c>
      <c r="B728" t="s">
        <v>30</v>
      </c>
      <c r="C728">
        <v>1</v>
      </c>
      <c r="D728">
        <v>0</v>
      </c>
      <c r="E728">
        <v>0.75</v>
      </c>
      <c r="F728" t="s">
        <v>31</v>
      </c>
      <c r="G728" t="b">
        <v>0</v>
      </c>
      <c r="H728" t="s">
        <v>871</v>
      </c>
      <c r="I728" t="s">
        <v>33</v>
      </c>
      <c r="J728">
        <v>0.17542617273496999</v>
      </c>
      <c r="K728">
        <v>80.603999999999999</v>
      </c>
      <c r="L728" t="s">
        <v>1469</v>
      </c>
      <c r="M728" t="s">
        <v>1470</v>
      </c>
      <c r="N728">
        <v>25212</v>
      </c>
      <c r="O728">
        <v>-9996</v>
      </c>
      <c r="P728">
        <v>5144</v>
      </c>
      <c r="Q728">
        <v>0</v>
      </c>
      <c r="T728">
        <v>16544</v>
      </c>
      <c r="U728">
        <v>-1331</v>
      </c>
      <c r="V728">
        <v>0</v>
      </c>
      <c r="W728">
        <v>-7441</v>
      </c>
      <c r="X728">
        <v>23720</v>
      </c>
      <c r="Y728">
        <v>0</v>
      </c>
      <c r="Z728">
        <v>1492</v>
      </c>
      <c r="AA728">
        <v>-1660</v>
      </c>
      <c r="AB728">
        <v>0</v>
      </c>
      <c r="AC728">
        <v>0</v>
      </c>
      <c r="AD728">
        <v>0</v>
      </c>
      <c r="AE728">
        <v>-895</v>
      </c>
      <c r="AF728" s="1">
        <f t="shared" si="22"/>
        <v>2.5222088835534215</v>
      </c>
      <c r="AG728" s="1">
        <f t="shared" si="23"/>
        <v>0</v>
      </c>
    </row>
    <row r="729" spans="1:33" hidden="1" x14ac:dyDescent="0.25">
      <c r="A729">
        <v>727</v>
      </c>
      <c r="B729" t="s">
        <v>30</v>
      </c>
      <c r="C729">
        <v>1</v>
      </c>
      <c r="D729">
        <v>0</v>
      </c>
      <c r="E729">
        <v>0.75</v>
      </c>
      <c r="F729" t="s">
        <v>36</v>
      </c>
      <c r="G729" t="b">
        <v>0</v>
      </c>
      <c r="H729" t="s">
        <v>871</v>
      </c>
      <c r="I729" t="s">
        <v>33</v>
      </c>
      <c r="J729">
        <v>0.20944859334094501</v>
      </c>
      <c r="K729">
        <v>75.400000000000006</v>
      </c>
      <c r="L729" t="s">
        <v>1471</v>
      </c>
      <c r="M729" t="s">
        <v>1472</v>
      </c>
      <c r="N729">
        <v>8709</v>
      </c>
      <c r="O729">
        <v>-8992</v>
      </c>
      <c r="P729">
        <v>1518</v>
      </c>
      <c r="Q729">
        <v>0</v>
      </c>
      <c r="T729">
        <v>2446</v>
      </c>
      <c r="U729">
        <v>-2729</v>
      </c>
      <c r="V729">
        <v>0</v>
      </c>
      <c r="W729">
        <v>-6600</v>
      </c>
      <c r="X729">
        <v>7089</v>
      </c>
      <c r="Y729">
        <v>0</v>
      </c>
      <c r="Z729">
        <v>1620</v>
      </c>
      <c r="AA729">
        <v>-1810</v>
      </c>
      <c r="AB729">
        <v>0</v>
      </c>
      <c r="AC729">
        <v>0</v>
      </c>
      <c r="AD729">
        <v>0</v>
      </c>
      <c r="AE729">
        <v>-582</v>
      </c>
      <c r="AF729" s="1">
        <f t="shared" si="22"/>
        <v>0.96852758007117434</v>
      </c>
      <c r="AG729" s="1">
        <f t="shared" si="23"/>
        <v>0</v>
      </c>
    </row>
    <row r="730" spans="1:33" hidden="1" x14ac:dyDescent="0.25">
      <c r="A730">
        <v>728</v>
      </c>
      <c r="B730" t="s">
        <v>30</v>
      </c>
      <c r="C730">
        <v>1</v>
      </c>
      <c r="D730">
        <v>0</v>
      </c>
      <c r="E730">
        <v>0.75</v>
      </c>
      <c r="F730" t="s">
        <v>39</v>
      </c>
      <c r="G730" t="b">
        <v>0</v>
      </c>
      <c r="H730" t="s">
        <v>871</v>
      </c>
      <c r="I730" t="s">
        <v>33</v>
      </c>
      <c r="J730">
        <v>0.31146990058185903</v>
      </c>
      <c r="K730">
        <v>-48.692</v>
      </c>
      <c r="L730" t="s">
        <v>1473</v>
      </c>
      <c r="M730" t="s">
        <v>1474</v>
      </c>
      <c r="N730">
        <v>2329</v>
      </c>
      <c r="O730">
        <v>-8473</v>
      </c>
      <c r="P730">
        <v>1562</v>
      </c>
      <c r="Q730">
        <v>0</v>
      </c>
      <c r="T730">
        <v>10</v>
      </c>
      <c r="U730">
        <v>-6152</v>
      </c>
      <c r="V730">
        <v>0</v>
      </c>
      <c r="W730">
        <v>-7106</v>
      </c>
      <c r="X730">
        <v>1821</v>
      </c>
      <c r="Y730">
        <v>0</v>
      </c>
      <c r="Z730">
        <v>508</v>
      </c>
      <c r="AA730">
        <v>-553</v>
      </c>
      <c r="AB730">
        <v>0</v>
      </c>
      <c r="AC730">
        <v>0</v>
      </c>
      <c r="AD730">
        <v>0</v>
      </c>
      <c r="AE730">
        <v>-814</v>
      </c>
      <c r="AF730" s="1">
        <f t="shared" si="22"/>
        <v>0.27487312640151068</v>
      </c>
      <c r="AG730" s="1">
        <f t="shared" si="23"/>
        <v>0</v>
      </c>
    </row>
    <row r="731" spans="1:33" hidden="1" x14ac:dyDescent="0.25">
      <c r="A731">
        <v>729</v>
      </c>
      <c r="B731" t="s">
        <v>30</v>
      </c>
      <c r="C731">
        <v>1</v>
      </c>
      <c r="D731">
        <v>0</v>
      </c>
      <c r="E731">
        <v>1</v>
      </c>
      <c r="F731" t="s">
        <v>31</v>
      </c>
      <c r="G731" t="b">
        <v>0</v>
      </c>
      <c r="H731" t="s">
        <v>871</v>
      </c>
      <c r="I731" t="s">
        <v>33</v>
      </c>
      <c r="J731">
        <v>0.174756384374297</v>
      </c>
      <c r="K731">
        <v>80.603999999999999</v>
      </c>
      <c r="L731" t="s">
        <v>1469</v>
      </c>
      <c r="M731" t="s">
        <v>1475</v>
      </c>
      <c r="N731">
        <v>25251</v>
      </c>
      <c r="O731">
        <v>-10097</v>
      </c>
      <c r="P731">
        <v>5128</v>
      </c>
      <c r="Q731">
        <v>0</v>
      </c>
      <c r="T731">
        <v>16483</v>
      </c>
      <c r="U731">
        <v>-1331</v>
      </c>
      <c r="V731">
        <v>0</v>
      </c>
      <c r="W731">
        <v>-7441</v>
      </c>
      <c r="X731">
        <v>23720</v>
      </c>
      <c r="Y731">
        <v>0</v>
      </c>
      <c r="Z731">
        <v>1531</v>
      </c>
      <c r="AA731">
        <v>-1704</v>
      </c>
      <c r="AB731">
        <v>0</v>
      </c>
      <c r="AC731">
        <v>0</v>
      </c>
      <c r="AD731">
        <v>0</v>
      </c>
      <c r="AE731">
        <v>-952</v>
      </c>
      <c r="AF731" s="1">
        <f t="shared" si="22"/>
        <v>2.5008418342081806</v>
      </c>
      <c r="AG731" s="1">
        <f t="shared" si="23"/>
        <v>0</v>
      </c>
    </row>
    <row r="732" spans="1:33" hidden="1" x14ac:dyDescent="0.25">
      <c r="A732">
        <v>730</v>
      </c>
      <c r="B732" t="s">
        <v>30</v>
      </c>
      <c r="C732">
        <v>1</v>
      </c>
      <c r="D732">
        <v>0</v>
      </c>
      <c r="E732">
        <v>1</v>
      </c>
      <c r="F732" t="s">
        <v>36</v>
      </c>
      <c r="G732" t="b">
        <v>0</v>
      </c>
      <c r="H732" t="s">
        <v>871</v>
      </c>
      <c r="I732" t="s">
        <v>33</v>
      </c>
      <c r="J732">
        <v>0.21093137291167699</v>
      </c>
      <c r="K732">
        <v>75.400000000000006</v>
      </c>
      <c r="L732" t="s">
        <v>1476</v>
      </c>
      <c r="M732" t="s">
        <v>1477</v>
      </c>
      <c r="N732">
        <v>8736</v>
      </c>
      <c r="O732">
        <v>-9174</v>
      </c>
      <c r="P732">
        <v>1531</v>
      </c>
      <c r="Q732">
        <v>0</v>
      </c>
      <c r="T732">
        <v>2395</v>
      </c>
      <c r="U732">
        <v>-2834</v>
      </c>
      <c r="V732">
        <v>0</v>
      </c>
      <c r="W732">
        <v>-6600</v>
      </c>
      <c r="X732">
        <v>7089</v>
      </c>
      <c r="Y732">
        <v>0</v>
      </c>
      <c r="Z732">
        <v>1647</v>
      </c>
      <c r="AA732">
        <v>-1846</v>
      </c>
      <c r="AB732">
        <v>0</v>
      </c>
      <c r="AC732">
        <v>0</v>
      </c>
      <c r="AD732">
        <v>0</v>
      </c>
      <c r="AE732">
        <v>-728</v>
      </c>
      <c r="AF732" s="1">
        <f t="shared" si="22"/>
        <v>0.95225637671680841</v>
      </c>
      <c r="AG732" s="1">
        <f t="shared" si="23"/>
        <v>0</v>
      </c>
    </row>
    <row r="733" spans="1:33" hidden="1" x14ac:dyDescent="0.25">
      <c r="A733">
        <v>731</v>
      </c>
      <c r="B733" t="s">
        <v>30</v>
      </c>
      <c r="C733">
        <v>1</v>
      </c>
      <c r="D733">
        <v>0</v>
      </c>
      <c r="E733">
        <v>1</v>
      </c>
      <c r="F733" t="s">
        <v>39</v>
      </c>
      <c r="G733" t="b">
        <v>0</v>
      </c>
      <c r="H733" t="s">
        <v>871</v>
      </c>
      <c r="I733" t="s">
        <v>33</v>
      </c>
      <c r="J733">
        <v>0.31583034204961602</v>
      </c>
      <c r="K733">
        <v>-52.268000000000001</v>
      </c>
      <c r="L733" t="s">
        <v>1478</v>
      </c>
      <c r="M733" t="s">
        <v>1479</v>
      </c>
      <c r="N733">
        <v>2327</v>
      </c>
      <c r="O733">
        <v>-9042</v>
      </c>
      <c r="P733">
        <v>1705</v>
      </c>
      <c r="Q733">
        <v>0</v>
      </c>
      <c r="T733">
        <v>10</v>
      </c>
      <c r="U733">
        <v>-6722</v>
      </c>
      <c r="V733">
        <v>0</v>
      </c>
      <c r="W733">
        <v>-7106</v>
      </c>
      <c r="X733">
        <v>1821</v>
      </c>
      <c r="Y733">
        <v>0</v>
      </c>
      <c r="Z733">
        <v>506</v>
      </c>
      <c r="AA733">
        <v>-551</v>
      </c>
      <c r="AB733">
        <v>0</v>
      </c>
      <c r="AC733">
        <v>0</v>
      </c>
      <c r="AD733">
        <v>0</v>
      </c>
      <c r="AE733">
        <v>-1385</v>
      </c>
      <c r="AF733" s="1">
        <f t="shared" si="22"/>
        <v>0.25735456757354569</v>
      </c>
      <c r="AG733" s="1">
        <f t="shared" si="23"/>
        <v>0</v>
      </c>
    </row>
    <row r="734" spans="1:33" hidden="1" x14ac:dyDescent="0.25">
      <c r="A734">
        <v>732</v>
      </c>
      <c r="B734" t="s">
        <v>30</v>
      </c>
      <c r="C734">
        <v>1</v>
      </c>
      <c r="D734">
        <v>0.25</v>
      </c>
      <c r="E734">
        <v>0</v>
      </c>
      <c r="F734" t="s">
        <v>31</v>
      </c>
      <c r="G734" t="b">
        <v>0</v>
      </c>
      <c r="H734" t="s">
        <v>871</v>
      </c>
      <c r="I734" t="s">
        <v>33</v>
      </c>
      <c r="J734">
        <v>0.18139041552108201</v>
      </c>
      <c r="K734">
        <v>147.59200000000001</v>
      </c>
      <c r="L734" t="s">
        <v>1480</v>
      </c>
      <c r="M734" t="s">
        <v>1481</v>
      </c>
      <c r="N734">
        <v>42999</v>
      </c>
      <c r="O734">
        <v>-8858</v>
      </c>
      <c r="P734">
        <v>9856</v>
      </c>
      <c r="Q734">
        <v>0</v>
      </c>
      <c r="T734">
        <v>35318</v>
      </c>
      <c r="U734">
        <v>-1176</v>
      </c>
      <c r="V734">
        <v>0</v>
      </c>
      <c r="W734">
        <v>-7441</v>
      </c>
      <c r="X734">
        <v>42011</v>
      </c>
      <c r="Y734">
        <v>0</v>
      </c>
      <c r="Z734">
        <v>988</v>
      </c>
      <c r="AA734">
        <v>-1100</v>
      </c>
      <c r="AB734">
        <v>0</v>
      </c>
      <c r="AC734">
        <v>-317</v>
      </c>
      <c r="AD734">
        <v>0</v>
      </c>
      <c r="AE734">
        <v>0</v>
      </c>
      <c r="AF734" s="1">
        <f t="shared" si="22"/>
        <v>4.8542560397380896</v>
      </c>
      <c r="AG734" s="1">
        <f t="shared" si="23"/>
        <v>4.2601800833221341E-2</v>
      </c>
    </row>
    <row r="735" spans="1:33" hidden="1" x14ac:dyDescent="0.25">
      <c r="A735">
        <v>733</v>
      </c>
      <c r="B735" t="s">
        <v>30</v>
      </c>
      <c r="C735">
        <v>1</v>
      </c>
      <c r="D735">
        <v>0.25</v>
      </c>
      <c r="E735">
        <v>0</v>
      </c>
      <c r="F735" t="s">
        <v>36</v>
      </c>
      <c r="G735" t="b">
        <v>0</v>
      </c>
      <c r="H735" t="s">
        <v>871</v>
      </c>
      <c r="I735" t="s">
        <v>33</v>
      </c>
      <c r="J735">
        <v>0.236835332927784</v>
      </c>
      <c r="K735">
        <v>119.95599999999899</v>
      </c>
      <c r="L735" t="s">
        <v>1482</v>
      </c>
      <c r="M735" t="s">
        <v>1483</v>
      </c>
      <c r="N735">
        <v>14089</v>
      </c>
      <c r="O735">
        <v>-12146</v>
      </c>
      <c r="P735">
        <v>3212</v>
      </c>
      <c r="Q735">
        <v>0</v>
      </c>
      <c r="T735">
        <v>6451</v>
      </c>
      <c r="U735">
        <v>-4507</v>
      </c>
      <c r="V735">
        <v>0</v>
      </c>
      <c r="W735">
        <v>-6600</v>
      </c>
      <c r="X735">
        <v>12347</v>
      </c>
      <c r="Y735">
        <v>0</v>
      </c>
      <c r="Z735">
        <v>1742</v>
      </c>
      <c r="AA735">
        <v>-1936</v>
      </c>
      <c r="AB735">
        <v>0</v>
      </c>
      <c r="AC735">
        <v>-3610</v>
      </c>
      <c r="AD735">
        <v>0</v>
      </c>
      <c r="AE735">
        <v>0</v>
      </c>
      <c r="AF735" s="1">
        <f t="shared" si="22"/>
        <v>1.1599703606125473</v>
      </c>
      <c r="AG735" s="1">
        <f t="shared" si="23"/>
        <v>0.54696969696969699</v>
      </c>
    </row>
    <row r="736" spans="1:33" hidden="1" x14ac:dyDescent="0.25">
      <c r="A736">
        <v>734</v>
      </c>
      <c r="B736" t="s">
        <v>30</v>
      </c>
      <c r="C736">
        <v>1</v>
      </c>
      <c r="D736">
        <v>0.25</v>
      </c>
      <c r="E736">
        <v>0</v>
      </c>
      <c r="F736" t="s">
        <v>39</v>
      </c>
      <c r="G736" t="b">
        <v>0</v>
      </c>
      <c r="H736" t="s">
        <v>871</v>
      </c>
      <c r="I736" t="s">
        <v>33</v>
      </c>
      <c r="J736">
        <v>0.33607354434292303</v>
      </c>
      <c r="K736">
        <v>-65.884</v>
      </c>
      <c r="L736" t="s">
        <v>1484</v>
      </c>
      <c r="M736" t="s">
        <v>1485</v>
      </c>
      <c r="N736">
        <v>3844</v>
      </c>
      <c r="O736">
        <v>-20420</v>
      </c>
      <c r="P736">
        <v>4371</v>
      </c>
      <c r="Q736">
        <v>0</v>
      </c>
      <c r="T736">
        <v>133</v>
      </c>
      <c r="U736">
        <v>-16707</v>
      </c>
      <c r="V736">
        <v>0</v>
      </c>
      <c r="W736">
        <v>-7106</v>
      </c>
      <c r="X736">
        <v>3186</v>
      </c>
      <c r="Y736">
        <v>0</v>
      </c>
      <c r="Z736">
        <v>658</v>
      </c>
      <c r="AA736">
        <v>-774</v>
      </c>
      <c r="AB736">
        <v>0</v>
      </c>
      <c r="AC736">
        <v>-12540</v>
      </c>
      <c r="AD736">
        <v>0</v>
      </c>
      <c r="AE736">
        <v>0</v>
      </c>
      <c r="AF736" s="1">
        <f t="shared" si="22"/>
        <v>0.18824681684622918</v>
      </c>
      <c r="AG736" s="1">
        <f t="shared" si="23"/>
        <v>1.7647058823529411</v>
      </c>
    </row>
    <row r="737" spans="1:33" hidden="1" x14ac:dyDescent="0.25">
      <c r="A737">
        <v>735</v>
      </c>
      <c r="B737" t="s">
        <v>30</v>
      </c>
      <c r="C737">
        <v>1</v>
      </c>
      <c r="D737">
        <v>0.25</v>
      </c>
      <c r="E737">
        <v>0.25</v>
      </c>
      <c r="F737" t="s">
        <v>31</v>
      </c>
      <c r="G737" t="b">
        <v>0</v>
      </c>
      <c r="H737" t="s">
        <v>871</v>
      </c>
      <c r="I737" t="s">
        <v>33</v>
      </c>
      <c r="J737">
        <v>0.18614071726696499</v>
      </c>
      <c r="K737">
        <v>147.60400000000001</v>
      </c>
      <c r="L737" t="s">
        <v>1486</v>
      </c>
      <c r="M737" t="s">
        <v>1487</v>
      </c>
      <c r="N737">
        <v>43021</v>
      </c>
      <c r="O737">
        <v>-9159</v>
      </c>
      <c r="P737">
        <v>9899</v>
      </c>
      <c r="Q737">
        <v>0</v>
      </c>
      <c r="T737">
        <v>35225</v>
      </c>
      <c r="U737">
        <v>-1362</v>
      </c>
      <c r="V737">
        <v>0</v>
      </c>
      <c r="W737">
        <v>-7441</v>
      </c>
      <c r="X737">
        <v>42014</v>
      </c>
      <c r="Y737">
        <v>0</v>
      </c>
      <c r="Z737">
        <v>1007</v>
      </c>
      <c r="AA737">
        <v>-1121</v>
      </c>
      <c r="AB737">
        <v>0</v>
      </c>
      <c r="AC737">
        <v>-317</v>
      </c>
      <c r="AD737">
        <v>0</v>
      </c>
      <c r="AE737">
        <v>-280</v>
      </c>
      <c r="AF737" s="1">
        <f t="shared" si="22"/>
        <v>4.6971285074789826</v>
      </c>
      <c r="AG737" s="1">
        <f t="shared" si="23"/>
        <v>4.2601800833221341E-2</v>
      </c>
    </row>
    <row r="738" spans="1:33" hidden="1" x14ac:dyDescent="0.25">
      <c r="A738">
        <v>736</v>
      </c>
      <c r="B738" t="s">
        <v>30</v>
      </c>
      <c r="C738">
        <v>1</v>
      </c>
      <c r="D738">
        <v>0.25</v>
      </c>
      <c r="E738">
        <v>0.25</v>
      </c>
      <c r="F738" t="s">
        <v>36</v>
      </c>
      <c r="G738" t="b">
        <v>0</v>
      </c>
      <c r="H738" t="s">
        <v>871</v>
      </c>
      <c r="I738" t="s">
        <v>33</v>
      </c>
      <c r="J738">
        <v>0.23835624143026299</v>
      </c>
      <c r="K738">
        <v>119.95599999999899</v>
      </c>
      <c r="L738" t="s">
        <v>1488</v>
      </c>
      <c r="M738" t="s">
        <v>1489</v>
      </c>
      <c r="N738">
        <v>14090</v>
      </c>
      <c r="O738">
        <v>-12260</v>
      </c>
      <c r="P738">
        <v>3241</v>
      </c>
      <c r="Q738">
        <v>0</v>
      </c>
      <c r="T738">
        <v>6447</v>
      </c>
      <c r="U738">
        <v>-4617</v>
      </c>
      <c r="V738">
        <v>0</v>
      </c>
      <c r="W738">
        <v>-6600</v>
      </c>
      <c r="X738">
        <v>12348</v>
      </c>
      <c r="Y738">
        <v>0</v>
      </c>
      <c r="Z738">
        <v>1742</v>
      </c>
      <c r="AA738">
        <v>-1936</v>
      </c>
      <c r="AB738">
        <v>0</v>
      </c>
      <c r="AC738">
        <v>-3610</v>
      </c>
      <c r="AD738">
        <v>0</v>
      </c>
      <c r="AE738">
        <v>-114</v>
      </c>
      <c r="AF738" s="1">
        <f t="shared" si="22"/>
        <v>1.1492659053833605</v>
      </c>
      <c r="AG738" s="1">
        <f t="shared" si="23"/>
        <v>0.54696969696969699</v>
      </c>
    </row>
    <row r="739" spans="1:33" hidden="1" x14ac:dyDescent="0.25">
      <c r="A739">
        <v>737</v>
      </c>
      <c r="B739" t="s">
        <v>30</v>
      </c>
      <c r="C739">
        <v>1</v>
      </c>
      <c r="D739">
        <v>0.25</v>
      </c>
      <c r="E739">
        <v>0.25</v>
      </c>
      <c r="F739" t="s">
        <v>39</v>
      </c>
      <c r="G739" t="b">
        <v>0</v>
      </c>
      <c r="H739" t="s">
        <v>871</v>
      </c>
      <c r="I739" t="s">
        <v>33</v>
      </c>
      <c r="J739">
        <v>0.33662784405120499</v>
      </c>
      <c r="K739">
        <v>-65.884</v>
      </c>
      <c r="L739" t="s">
        <v>1490</v>
      </c>
      <c r="M739" t="s">
        <v>1491</v>
      </c>
      <c r="N739">
        <v>3848</v>
      </c>
      <c r="O739">
        <v>-20696</v>
      </c>
      <c r="P739">
        <v>4439</v>
      </c>
      <c r="Q739">
        <v>0</v>
      </c>
      <c r="T739">
        <v>125</v>
      </c>
      <c r="U739">
        <v>-16972</v>
      </c>
      <c r="V739">
        <v>0</v>
      </c>
      <c r="W739">
        <v>-7106</v>
      </c>
      <c r="X739">
        <v>3186</v>
      </c>
      <c r="Y739">
        <v>0</v>
      </c>
      <c r="Z739">
        <v>662</v>
      </c>
      <c r="AA739">
        <v>-778</v>
      </c>
      <c r="AB739">
        <v>0</v>
      </c>
      <c r="AC739">
        <v>-12540</v>
      </c>
      <c r="AD739">
        <v>0</v>
      </c>
      <c r="AE739">
        <v>-272</v>
      </c>
      <c r="AF739" s="1">
        <f t="shared" si="22"/>
        <v>0.18592964824120603</v>
      </c>
      <c r="AG739" s="1">
        <f t="shared" si="23"/>
        <v>1.7647058823529411</v>
      </c>
    </row>
    <row r="740" spans="1:33" hidden="1" x14ac:dyDescent="0.25">
      <c r="A740">
        <v>738</v>
      </c>
      <c r="B740" t="s">
        <v>30</v>
      </c>
      <c r="C740">
        <v>1</v>
      </c>
      <c r="D740">
        <v>0.25</v>
      </c>
      <c r="E740">
        <v>0.5</v>
      </c>
      <c r="F740" t="s">
        <v>31</v>
      </c>
      <c r="G740" t="b">
        <v>0</v>
      </c>
      <c r="H740" t="s">
        <v>871</v>
      </c>
      <c r="I740" t="s">
        <v>33</v>
      </c>
      <c r="J740">
        <v>0.18718021582987099</v>
      </c>
      <c r="K740">
        <v>147.60400000000001</v>
      </c>
      <c r="L740" t="s">
        <v>1492</v>
      </c>
      <c r="M740" t="s">
        <v>1493</v>
      </c>
      <c r="N740">
        <v>43137</v>
      </c>
      <c r="O740">
        <v>-9646</v>
      </c>
      <c r="P740">
        <v>9887</v>
      </c>
      <c r="Q740">
        <v>0</v>
      </c>
      <c r="T740">
        <v>34966</v>
      </c>
      <c r="U740">
        <v>-1475</v>
      </c>
      <c r="V740">
        <v>0</v>
      </c>
      <c r="W740">
        <v>-7441</v>
      </c>
      <c r="X740">
        <v>42014</v>
      </c>
      <c r="Y740">
        <v>0</v>
      </c>
      <c r="Z740">
        <v>1123</v>
      </c>
      <c r="AA740">
        <v>-1250</v>
      </c>
      <c r="AB740">
        <v>0</v>
      </c>
      <c r="AC740">
        <v>-317</v>
      </c>
      <c r="AD740">
        <v>0</v>
      </c>
      <c r="AE740">
        <v>-638</v>
      </c>
      <c r="AF740" s="1">
        <f t="shared" si="22"/>
        <v>4.4720091229525192</v>
      </c>
      <c r="AG740" s="1">
        <f t="shared" si="23"/>
        <v>4.2601800833221341E-2</v>
      </c>
    </row>
    <row r="741" spans="1:33" hidden="1" x14ac:dyDescent="0.25">
      <c r="A741">
        <v>739</v>
      </c>
      <c r="B741" t="s">
        <v>30</v>
      </c>
      <c r="C741">
        <v>1</v>
      </c>
      <c r="D741">
        <v>0.25</v>
      </c>
      <c r="E741">
        <v>0.5</v>
      </c>
      <c r="F741" t="s">
        <v>36</v>
      </c>
      <c r="G741" t="b">
        <v>0</v>
      </c>
      <c r="H741" t="s">
        <v>871</v>
      </c>
      <c r="I741" t="s">
        <v>33</v>
      </c>
      <c r="J741">
        <v>0.239658309152461</v>
      </c>
      <c r="K741">
        <v>119.95599999999899</v>
      </c>
      <c r="L741" t="s">
        <v>1494</v>
      </c>
      <c r="M741" t="s">
        <v>1495</v>
      </c>
      <c r="N741">
        <v>14120</v>
      </c>
      <c r="O741">
        <v>-12574</v>
      </c>
      <c r="P741">
        <v>3269</v>
      </c>
      <c r="Q741">
        <v>0</v>
      </c>
      <c r="T741">
        <v>6349</v>
      </c>
      <c r="U741">
        <v>-4802</v>
      </c>
      <c r="V741">
        <v>0</v>
      </c>
      <c r="W741">
        <v>-6600</v>
      </c>
      <c r="X741">
        <v>12348</v>
      </c>
      <c r="Y741">
        <v>0</v>
      </c>
      <c r="Z741">
        <v>1772</v>
      </c>
      <c r="AA741">
        <v>-1985</v>
      </c>
      <c r="AB741">
        <v>0</v>
      </c>
      <c r="AC741">
        <v>-3610</v>
      </c>
      <c r="AD741">
        <v>0</v>
      </c>
      <c r="AE741">
        <v>-379</v>
      </c>
      <c r="AF741" s="1">
        <f t="shared" si="22"/>
        <v>1.1229521234292985</v>
      </c>
      <c r="AG741" s="1">
        <f t="shared" si="23"/>
        <v>0.54696969696969699</v>
      </c>
    </row>
    <row r="742" spans="1:33" hidden="1" x14ac:dyDescent="0.25">
      <c r="A742">
        <v>740</v>
      </c>
      <c r="B742" t="s">
        <v>30</v>
      </c>
      <c r="C742">
        <v>1</v>
      </c>
      <c r="D742">
        <v>0.25</v>
      </c>
      <c r="E742">
        <v>0.5</v>
      </c>
      <c r="F742" t="s">
        <v>39</v>
      </c>
      <c r="G742" t="b">
        <v>0</v>
      </c>
      <c r="H742" t="s">
        <v>871</v>
      </c>
      <c r="I742" t="s">
        <v>33</v>
      </c>
      <c r="J742">
        <v>0.33710590236860499</v>
      </c>
      <c r="K742">
        <v>-70.712000000000003</v>
      </c>
      <c r="L742" t="s">
        <v>1496</v>
      </c>
      <c r="M742" t="s">
        <v>1497</v>
      </c>
      <c r="N742">
        <v>3840</v>
      </c>
      <c r="O742">
        <v>-20930</v>
      </c>
      <c r="P742">
        <v>4499</v>
      </c>
      <c r="Q742">
        <v>0</v>
      </c>
      <c r="T742">
        <v>124</v>
      </c>
      <c r="U742">
        <v>-17212</v>
      </c>
      <c r="V742">
        <v>0</v>
      </c>
      <c r="W742">
        <v>-7106</v>
      </c>
      <c r="X742">
        <v>3186</v>
      </c>
      <c r="Y742">
        <v>0</v>
      </c>
      <c r="Z742">
        <v>654</v>
      </c>
      <c r="AA742">
        <v>-770</v>
      </c>
      <c r="AB742">
        <v>0</v>
      </c>
      <c r="AC742">
        <v>-12540</v>
      </c>
      <c r="AD742">
        <v>0</v>
      </c>
      <c r="AE742">
        <v>-514</v>
      </c>
      <c r="AF742" s="1">
        <f t="shared" si="22"/>
        <v>0.18346870520783565</v>
      </c>
      <c r="AG742" s="1">
        <f t="shared" si="23"/>
        <v>1.7647058823529411</v>
      </c>
    </row>
    <row r="743" spans="1:33" hidden="1" x14ac:dyDescent="0.25">
      <c r="A743">
        <v>741</v>
      </c>
      <c r="B743" t="s">
        <v>30</v>
      </c>
      <c r="C743">
        <v>1</v>
      </c>
      <c r="D743">
        <v>0.25</v>
      </c>
      <c r="E743">
        <v>0.75</v>
      </c>
      <c r="F743" t="s">
        <v>31</v>
      </c>
      <c r="G743" t="b">
        <v>0</v>
      </c>
      <c r="H743" t="s">
        <v>871</v>
      </c>
      <c r="I743" t="s">
        <v>33</v>
      </c>
      <c r="J743">
        <v>0.18416294293113</v>
      </c>
      <c r="K743">
        <v>147.60400000000001</v>
      </c>
      <c r="L743" t="s">
        <v>1498</v>
      </c>
      <c r="M743" t="s">
        <v>1499</v>
      </c>
      <c r="N743">
        <v>43191</v>
      </c>
      <c r="O743">
        <v>-9964</v>
      </c>
      <c r="P743">
        <v>9822</v>
      </c>
      <c r="Q743">
        <v>0</v>
      </c>
      <c r="T743">
        <v>34711</v>
      </c>
      <c r="U743">
        <v>-1483</v>
      </c>
      <c r="V743">
        <v>0</v>
      </c>
      <c r="W743">
        <v>-7441</v>
      </c>
      <c r="X743">
        <v>42014</v>
      </c>
      <c r="Y743">
        <v>0</v>
      </c>
      <c r="Z743">
        <v>1177</v>
      </c>
      <c r="AA743">
        <v>-1311</v>
      </c>
      <c r="AB743">
        <v>0</v>
      </c>
      <c r="AC743">
        <v>-317</v>
      </c>
      <c r="AD743">
        <v>0</v>
      </c>
      <c r="AE743">
        <v>-895</v>
      </c>
      <c r="AF743" s="1">
        <f t="shared" si="22"/>
        <v>4.3347049377759932</v>
      </c>
      <c r="AG743" s="1">
        <f t="shared" si="23"/>
        <v>4.2601800833221341E-2</v>
      </c>
    </row>
    <row r="744" spans="1:33" hidden="1" x14ac:dyDescent="0.25">
      <c r="A744">
        <v>742</v>
      </c>
      <c r="B744" t="s">
        <v>30</v>
      </c>
      <c r="C744">
        <v>1</v>
      </c>
      <c r="D744">
        <v>0.25</v>
      </c>
      <c r="E744">
        <v>0.75</v>
      </c>
      <c r="F744" t="s">
        <v>36</v>
      </c>
      <c r="G744" t="b">
        <v>0</v>
      </c>
      <c r="H744" t="s">
        <v>871</v>
      </c>
      <c r="I744" t="s">
        <v>33</v>
      </c>
      <c r="J744">
        <v>0.23692132013519901</v>
      </c>
      <c r="K744">
        <v>119.95599999999899</v>
      </c>
      <c r="L744" t="s">
        <v>1500</v>
      </c>
      <c r="M744" t="s">
        <v>1501</v>
      </c>
      <c r="N744">
        <v>14270</v>
      </c>
      <c r="O744">
        <v>-12944</v>
      </c>
      <c r="P744">
        <v>3222</v>
      </c>
      <c r="Q744">
        <v>0</v>
      </c>
      <c r="T744">
        <v>6205</v>
      </c>
      <c r="U744">
        <v>-4879</v>
      </c>
      <c r="V744">
        <v>0</v>
      </c>
      <c r="W744">
        <v>-6600</v>
      </c>
      <c r="X744">
        <v>12348</v>
      </c>
      <c r="Y744">
        <v>0</v>
      </c>
      <c r="Z744">
        <v>1922</v>
      </c>
      <c r="AA744">
        <v>-2152</v>
      </c>
      <c r="AB744">
        <v>0</v>
      </c>
      <c r="AC744">
        <v>-3610</v>
      </c>
      <c r="AD744">
        <v>0</v>
      </c>
      <c r="AE744">
        <v>-582</v>
      </c>
      <c r="AF744" s="1">
        <f t="shared" si="22"/>
        <v>1.1024412855377008</v>
      </c>
      <c r="AG744" s="1">
        <f t="shared" si="23"/>
        <v>0.54696969696969699</v>
      </c>
    </row>
    <row r="745" spans="1:33" hidden="1" x14ac:dyDescent="0.25">
      <c r="A745">
        <v>743</v>
      </c>
      <c r="B745" t="s">
        <v>30</v>
      </c>
      <c r="C745">
        <v>1</v>
      </c>
      <c r="D745">
        <v>0.25</v>
      </c>
      <c r="E745">
        <v>0.75</v>
      </c>
      <c r="F745" t="s">
        <v>39</v>
      </c>
      <c r="G745" t="b">
        <v>0</v>
      </c>
      <c r="H745" t="s">
        <v>871</v>
      </c>
      <c r="I745" t="s">
        <v>33</v>
      </c>
      <c r="J745">
        <v>0.33578833137281</v>
      </c>
      <c r="K745">
        <v>-81.712000000000003</v>
      </c>
      <c r="L745" t="s">
        <v>1502</v>
      </c>
      <c r="M745" t="s">
        <v>1503</v>
      </c>
      <c r="N745">
        <v>3856</v>
      </c>
      <c r="O745">
        <v>-21292</v>
      </c>
      <c r="P745">
        <v>4516</v>
      </c>
      <c r="Q745">
        <v>0</v>
      </c>
      <c r="T745">
        <v>56</v>
      </c>
      <c r="U745">
        <v>-17490</v>
      </c>
      <c r="V745">
        <v>0</v>
      </c>
      <c r="W745">
        <v>-7106</v>
      </c>
      <c r="X745">
        <v>3186</v>
      </c>
      <c r="Y745">
        <v>0</v>
      </c>
      <c r="Z745">
        <v>670</v>
      </c>
      <c r="AA745">
        <v>-832</v>
      </c>
      <c r="AB745">
        <v>0</v>
      </c>
      <c r="AC745">
        <v>-12540</v>
      </c>
      <c r="AD745">
        <v>0</v>
      </c>
      <c r="AE745">
        <v>-814</v>
      </c>
      <c r="AF745" s="1">
        <f t="shared" si="22"/>
        <v>0.18110088296073643</v>
      </c>
      <c r="AG745" s="1">
        <f t="shared" si="23"/>
        <v>1.7647058823529411</v>
      </c>
    </row>
    <row r="746" spans="1:33" hidden="1" x14ac:dyDescent="0.25">
      <c r="A746">
        <v>744</v>
      </c>
      <c r="B746" t="s">
        <v>30</v>
      </c>
      <c r="C746">
        <v>1</v>
      </c>
      <c r="D746">
        <v>0.25</v>
      </c>
      <c r="E746">
        <v>1</v>
      </c>
      <c r="F746" t="s">
        <v>31</v>
      </c>
      <c r="G746" t="b">
        <v>0</v>
      </c>
      <c r="H746" t="s">
        <v>871</v>
      </c>
      <c r="I746" t="s">
        <v>33</v>
      </c>
      <c r="J746">
        <v>0.183453472807736</v>
      </c>
      <c r="K746">
        <v>147.60400000000001</v>
      </c>
      <c r="L746" t="s">
        <v>1498</v>
      </c>
      <c r="M746" t="s">
        <v>1504</v>
      </c>
      <c r="N746">
        <v>43230</v>
      </c>
      <c r="O746">
        <v>-10065</v>
      </c>
      <c r="P746">
        <v>9807</v>
      </c>
      <c r="Q746">
        <v>0</v>
      </c>
      <c r="T746">
        <v>34649</v>
      </c>
      <c r="U746">
        <v>-1483</v>
      </c>
      <c r="V746">
        <v>0</v>
      </c>
      <c r="W746">
        <v>-7441</v>
      </c>
      <c r="X746">
        <v>42014</v>
      </c>
      <c r="Y746">
        <v>0</v>
      </c>
      <c r="Z746">
        <v>1216</v>
      </c>
      <c r="AA746">
        <v>-1355</v>
      </c>
      <c r="AB746">
        <v>0</v>
      </c>
      <c r="AC746">
        <v>-317</v>
      </c>
      <c r="AD746">
        <v>0</v>
      </c>
      <c r="AE746">
        <v>-952</v>
      </c>
      <c r="AF746" s="1">
        <f t="shared" si="22"/>
        <v>4.2950819672131146</v>
      </c>
      <c r="AG746" s="1">
        <f t="shared" si="23"/>
        <v>4.2601800833221341E-2</v>
      </c>
    </row>
    <row r="747" spans="1:33" hidden="1" x14ac:dyDescent="0.25">
      <c r="A747">
        <v>745</v>
      </c>
      <c r="B747" t="s">
        <v>30</v>
      </c>
      <c r="C747">
        <v>1</v>
      </c>
      <c r="D747">
        <v>0.25</v>
      </c>
      <c r="E747">
        <v>1</v>
      </c>
      <c r="F747" t="s">
        <v>36</v>
      </c>
      <c r="G747" t="b">
        <v>0</v>
      </c>
      <c r="H747" t="s">
        <v>871</v>
      </c>
      <c r="I747" t="s">
        <v>33</v>
      </c>
      <c r="J747">
        <v>0.23753760735148999</v>
      </c>
      <c r="K747">
        <v>119.95599999999899</v>
      </c>
      <c r="L747" t="s">
        <v>1505</v>
      </c>
      <c r="M747" t="s">
        <v>1506</v>
      </c>
      <c r="N747">
        <v>14300</v>
      </c>
      <c r="O747">
        <v>-13130</v>
      </c>
      <c r="P747">
        <v>3235</v>
      </c>
      <c r="Q747">
        <v>0</v>
      </c>
      <c r="T747">
        <v>6153</v>
      </c>
      <c r="U747">
        <v>-4983</v>
      </c>
      <c r="V747">
        <v>0</v>
      </c>
      <c r="W747">
        <v>-6600</v>
      </c>
      <c r="X747">
        <v>12348</v>
      </c>
      <c r="Y747">
        <v>0</v>
      </c>
      <c r="Z747">
        <v>1952</v>
      </c>
      <c r="AA747">
        <v>-2192</v>
      </c>
      <c r="AB747">
        <v>0</v>
      </c>
      <c r="AC747">
        <v>-3610</v>
      </c>
      <c r="AD747">
        <v>0</v>
      </c>
      <c r="AE747">
        <v>-728</v>
      </c>
      <c r="AF747" s="1">
        <f t="shared" si="22"/>
        <v>1.0891089108910892</v>
      </c>
      <c r="AG747" s="1">
        <f t="shared" si="23"/>
        <v>0.54696969696969699</v>
      </c>
    </row>
    <row r="748" spans="1:33" hidden="1" x14ac:dyDescent="0.25">
      <c r="A748">
        <v>746</v>
      </c>
      <c r="B748" t="s">
        <v>30</v>
      </c>
      <c r="C748">
        <v>1</v>
      </c>
      <c r="D748">
        <v>0.25</v>
      </c>
      <c r="E748">
        <v>1</v>
      </c>
      <c r="F748" t="s">
        <v>39</v>
      </c>
      <c r="G748" t="b">
        <v>0</v>
      </c>
      <c r="H748" t="s">
        <v>871</v>
      </c>
      <c r="I748" t="s">
        <v>33</v>
      </c>
      <c r="J748">
        <v>0.33688948918253803</v>
      </c>
      <c r="K748">
        <v>-83.231999999999999</v>
      </c>
      <c r="L748" t="s">
        <v>1507</v>
      </c>
      <c r="M748" t="s">
        <v>1508</v>
      </c>
      <c r="N748">
        <v>3851</v>
      </c>
      <c r="O748">
        <v>-21858</v>
      </c>
      <c r="P748">
        <v>4659</v>
      </c>
      <c r="Q748">
        <v>0</v>
      </c>
      <c r="T748">
        <v>56</v>
      </c>
      <c r="U748">
        <v>-18061</v>
      </c>
      <c r="V748">
        <v>0</v>
      </c>
      <c r="W748">
        <v>-7106</v>
      </c>
      <c r="X748">
        <v>3186</v>
      </c>
      <c r="Y748">
        <v>0</v>
      </c>
      <c r="Z748">
        <v>665</v>
      </c>
      <c r="AA748">
        <v>-827</v>
      </c>
      <c r="AB748">
        <v>0</v>
      </c>
      <c r="AC748">
        <v>-12540</v>
      </c>
      <c r="AD748">
        <v>0</v>
      </c>
      <c r="AE748">
        <v>-1385</v>
      </c>
      <c r="AF748" s="1">
        <f t="shared" si="22"/>
        <v>0.17618263336078324</v>
      </c>
      <c r="AG748" s="1">
        <f t="shared" si="23"/>
        <v>1.7647058823529411</v>
      </c>
    </row>
    <row r="749" spans="1:33" hidden="1" x14ac:dyDescent="0.25">
      <c r="A749">
        <v>747</v>
      </c>
      <c r="B749" t="s">
        <v>30</v>
      </c>
      <c r="C749">
        <v>1</v>
      </c>
      <c r="D749">
        <v>0.5</v>
      </c>
      <c r="E749">
        <v>0</v>
      </c>
      <c r="F749" t="s">
        <v>31</v>
      </c>
      <c r="G749" t="b">
        <v>0</v>
      </c>
      <c r="H749" t="s">
        <v>871</v>
      </c>
      <c r="I749" t="s">
        <v>33</v>
      </c>
      <c r="J749">
        <v>0.181075246962734</v>
      </c>
      <c r="K749">
        <v>147.26400000000001</v>
      </c>
      <c r="L749" t="s">
        <v>1509</v>
      </c>
      <c r="M749" t="s">
        <v>1510</v>
      </c>
      <c r="N749">
        <v>43012</v>
      </c>
      <c r="O749">
        <v>-8979</v>
      </c>
      <c r="P749">
        <v>9843</v>
      </c>
      <c r="Q749">
        <v>0</v>
      </c>
      <c r="T749">
        <v>35223</v>
      </c>
      <c r="U749">
        <v>-1189</v>
      </c>
      <c r="V749">
        <v>0</v>
      </c>
      <c r="W749">
        <v>-7441</v>
      </c>
      <c r="X749">
        <v>42011</v>
      </c>
      <c r="Y749">
        <v>0</v>
      </c>
      <c r="Z749">
        <v>1001</v>
      </c>
      <c r="AA749">
        <v>-1115</v>
      </c>
      <c r="AB749">
        <v>0</v>
      </c>
      <c r="AC749">
        <v>-423</v>
      </c>
      <c r="AD749">
        <v>0</v>
      </c>
      <c r="AE749">
        <v>0</v>
      </c>
      <c r="AF749" s="1">
        <f t="shared" si="22"/>
        <v>4.7902884508297134</v>
      </c>
      <c r="AG749" s="1">
        <f t="shared" si="23"/>
        <v>5.6847197957263812E-2</v>
      </c>
    </row>
    <row r="750" spans="1:33" hidden="1" x14ac:dyDescent="0.25">
      <c r="A750">
        <v>748</v>
      </c>
      <c r="B750" t="s">
        <v>30</v>
      </c>
      <c r="C750">
        <v>1</v>
      </c>
      <c r="D750">
        <v>0.5</v>
      </c>
      <c r="E750">
        <v>0</v>
      </c>
      <c r="F750" t="s">
        <v>36</v>
      </c>
      <c r="G750" t="b">
        <v>0</v>
      </c>
      <c r="H750" t="s">
        <v>871</v>
      </c>
      <c r="I750" t="s">
        <v>33</v>
      </c>
      <c r="J750">
        <v>0.24794053136510699</v>
      </c>
      <c r="K750">
        <v>119.28</v>
      </c>
      <c r="L750" t="s">
        <v>1511</v>
      </c>
      <c r="M750" t="s">
        <v>1512</v>
      </c>
      <c r="N750">
        <v>14068</v>
      </c>
      <c r="O750">
        <v>-13756</v>
      </c>
      <c r="P750">
        <v>3459</v>
      </c>
      <c r="Q750">
        <v>0</v>
      </c>
      <c r="T750">
        <v>6096</v>
      </c>
      <c r="U750">
        <v>-5783</v>
      </c>
      <c r="V750">
        <v>0</v>
      </c>
      <c r="W750">
        <v>-6600</v>
      </c>
      <c r="X750">
        <v>12347</v>
      </c>
      <c r="Y750">
        <v>0</v>
      </c>
      <c r="Z750">
        <v>1721</v>
      </c>
      <c r="AA750">
        <v>-1913</v>
      </c>
      <c r="AB750">
        <v>0</v>
      </c>
      <c r="AC750">
        <v>-5243</v>
      </c>
      <c r="AD750">
        <v>0</v>
      </c>
      <c r="AE750">
        <v>0</v>
      </c>
      <c r="AF750" s="1">
        <f t="shared" si="22"/>
        <v>1.0226810119220704</v>
      </c>
      <c r="AG750" s="1">
        <f t="shared" si="23"/>
        <v>0.79439393939393943</v>
      </c>
    </row>
    <row r="751" spans="1:33" hidden="1" x14ac:dyDescent="0.25">
      <c r="A751">
        <v>749</v>
      </c>
      <c r="B751" t="s">
        <v>30</v>
      </c>
      <c r="C751">
        <v>1</v>
      </c>
      <c r="D751">
        <v>0.5</v>
      </c>
      <c r="E751">
        <v>0</v>
      </c>
      <c r="F751" t="s">
        <v>39</v>
      </c>
      <c r="G751" t="b">
        <v>0</v>
      </c>
      <c r="H751" t="s">
        <v>871</v>
      </c>
      <c r="I751" t="s">
        <v>33</v>
      </c>
      <c r="J751">
        <v>0.34521874526430302</v>
      </c>
      <c r="K751">
        <v>-86.18</v>
      </c>
      <c r="L751" t="s">
        <v>1513</v>
      </c>
      <c r="M751" t="s">
        <v>1514</v>
      </c>
      <c r="N751">
        <v>3758</v>
      </c>
      <c r="O751">
        <v>-26516</v>
      </c>
      <c r="P751">
        <v>5892</v>
      </c>
      <c r="Q751">
        <v>0</v>
      </c>
      <c r="T751">
        <v>66</v>
      </c>
      <c r="U751">
        <v>-22821</v>
      </c>
      <c r="V751">
        <v>0</v>
      </c>
      <c r="W751">
        <v>-7106</v>
      </c>
      <c r="X751">
        <v>3186</v>
      </c>
      <c r="Y751">
        <v>0</v>
      </c>
      <c r="Z751">
        <v>572</v>
      </c>
      <c r="AA751">
        <v>-654</v>
      </c>
      <c r="AB751">
        <v>0</v>
      </c>
      <c r="AC751">
        <v>-18756</v>
      </c>
      <c r="AD751">
        <v>0</v>
      </c>
      <c r="AE751">
        <v>0</v>
      </c>
      <c r="AF751" s="1">
        <f t="shared" si="22"/>
        <v>0.14172575049027003</v>
      </c>
      <c r="AG751" s="1">
        <f t="shared" si="23"/>
        <v>2.6394596115958344</v>
      </c>
    </row>
    <row r="752" spans="1:33" hidden="1" x14ac:dyDescent="0.25">
      <c r="A752">
        <v>750</v>
      </c>
      <c r="B752" t="s">
        <v>30</v>
      </c>
      <c r="C752">
        <v>1</v>
      </c>
      <c r="D752">
        <v>0.5</v>
      </c>
      <c r="E752">
        <v>0.25</v>
      </c>
      <c r="F752" t="s">
        <v>31</v>
      </c>
      <c r="G752" t="b">
        <v>0</v>
      </c>
      <c r="H752" t="s">
        <v>871</v>
      </c>
      <c r="I752" t="s">
        <v>33</v>
      </c>
      <c r="J752">
        <v>0.185774424132991</v>
      </c>
      <c r="K752">
        <v>147.27600000000001</v>
      </c>
      <c r="L752" t="s">
        <v>1515</v>
      </c>
      <c r="M752" t="s">
        <v>1516</v>
      </c>
      <c r="N752">
        <v>43034</v>
      </c>
      <c r="O752">
        <v>-9280</v>
      </c>
      <c r="P752">
        <v>9886</v>
      </c>
      <c r="Q752">
        <v>0</v>
      </c>
      <c r="T752">
        <v>35130</v>
      </c>
      <c r="U752">
        <v>-1375</v>
      </c>
      <c r="V752">
        <v>0</v>
      </c>
      <c r="W752">
        <v>-7441</v>
      </c>
      <c r="X752">
        <v>42014</v>
      </c>
      <c r="Y752">
        <v>0</v>
      </c>
      <c r="Z752">
        <v>1020</v>
      </c>
      <c r="AA752">
        <v>-1136</v>
      </c>
      <c r="AB752">
        <v>0</v>
      </c>
      <c r="AC752">
        <v>-423</v>
      </c>
      <c r="AD752">
        <v>0</v>
      </c>
      <c r="AE752">
        <v>-280</v>
      </c>
      <c r="AF752" s="1">
        <f t="shared" si="22"/>
        <v>4.6372844827586208</v>
      </c>
      <c r="AG752" s="1">
        <f t="shared" si="23"/>
        <v>5.6847197957263812E-2</v>
      </c>
    </row>
    <row r="753" spans="1:33" hidden="1" x14ac:dyDescent="0.25">
      <c r="A753">
        <v>751</v>
      </c>
      <c r="B753" t="s">
        <v>30</v>
      </c>
      <c r="C753">
        <v>1</v>
      </c>
      <c r="D753">
        <v>0.5</v>
      </c>
      <c r="E753">
        <v>0.25</v>
      </c>
      <c r="F753" t="s">
        <v>36</v>
      </c>
      <c r="G753" t="b">
        <v>0</v>
      </c>
      <c r="H753" t="s">
        <v>871</v>
      </c>
      <c r="I753" t="s">
        <v>33</v>
      </c>
      <c r="J753">
        <v>0.24915499186519599</v>
      </c>
      <c r="K753">
        <v>119.28</v>
      </c>
      <c r="L753" t="s">
        <v>1517</v>
      </c>
      <c r="M753" t="s">
        <v>1518</v>
      </c>
      <c r="N753">
        <v>14069</v>
      </c>
      <c r="O753">
        <v>-13870</v>
      </c>
      <c r="P753">
        <v>3488</v>
      </c>
      <c r="Q753">
        <v>0</v>
      </c>
      <c r="T753">
        <v>6092</v>
      </c>
      <c r="U753">
        <v>-5893</v>
      </c>
      <c r="V753">
        <v>0</v>
      </c>
      <c r="W753">
        <v>-6600</v>
      </c>
      <c r="X753">
        <v>12348</v>
      </c>
      <c r="Y753">
        <v>0</v>
      </c>
      <c r="Z753">
        <v>1721</v>
      </c>
      <c r="AA753">
        <v>-1913</v>
      </c>
      <c r="AB753">
        <v>0</v>
      </c>
      <c r="AC753">
        <v>-5243</v>
      </c>
      <c r="AD753">
        <v>0</v>
      </c>
      <c r="AE753">
        <v>-114</v>
      </c>
      <c r="AF753" s="1">
        <f t="shared" si="22"/>
        <v>1.0143475126171593</v>
      </c>
      <c r="AG753" s="1">
        <f t="shared" si="23"/>
        <v>0.79439393939393943</v>
      </c>
    </row>
    <row r="754" spans="1:33" hidden="1" x14ac:dyDescent="0.25">
      <c r="A754">
        <v>752</v>
      </c>
      <c r="B754" t="s">
        <v>30</v>
      </c>
      <c r="C754">
        <v>1</v>
      </c>
      <c r="D754">
        <v>0.5</v>
      </c>
      <c r="E754">
        <v>0.25</v>
      </c>
      <c r="F754" t="s">
        <v>39</v>
      </c>
      <c r="G754" t="b">
        <v>0</v>
      </c>
      <c r="H754" t="s">
        <v>871</v>
      </c>
      <c r="I754" t="s">
        <v>33</v>
      </c>
      <c r="J754">
        <v>0.34554709029014302</v>
      </c>
      <c r="K754">
        <v>-86.18</v>
      </c>
      <c r="L754" t="s">
        <v>1519</v>
      </c>
      <c r="M754" t="s">
        <v>1520</v>
      </c>
      <c r="N754">
        <v>3762</v>
      </c>
      <c r="O754">
        <v>-26792</v>
      </c>
      <c r="P754">
        <v>5961</v>
      </c>
      <c r="Q754">
        <v>0</v>
      </c>
      <c r="T754">
        <v>65</v>
      </c>
      <c r="U754">
        <v>-23093</v>
      </c>
      <c r="V754">
        <v>0</v>
      </c>
      <c r="W754">
        <v>-7106</v>
      </c>
      <c r="X754">
        <v>3186</v>
      </c>
      <c r="Y754">
        <v>0</v>
      </c>
      <c r="Z754">
        <v>576</v>
      </c>
      <c r="AA754">
        <v>-658</v>
      </c>
      <c r="AB754">
        <v>0</v>
      </c>
      <c r="AC754">
        <v>-18756</v>
      </c>
      <c r="AD754">
        <v>0</v>
      </c>
      <c r="AE754">
        <v>-272</v>
      </c>
      <c r="AF754" s="1">
        <f t="shared" si="22"/>
        <v>0.14041504926843834</v>
      </c>
      <c r="AG754" s="1">
        <f t="shared" si="23"/>
        <v>2.6394596115958344</v>
      </c>
    </row>
    <row r="755" spans="1:33" hidden="1" x14ac:dyDescent="0.25">
      <c r="A755">
        <v>753</v>
      </c>
      <c r="B755" t="s">
        <v>30</v>
      </c>
      <c r="C755">
        <v>1</v>
      </c>
      <c r="D755">
        <v>0.5</v>
      </c>
      <c r="E755">
        <v>0.5</v>
      </c>
      <c r="F755" t="s">
        <v>31</v>
      </c>
      <c r="G755" t="b">
        <v>0</v>
      </c>
      <c r="H755" t="s">
        <v>871</v>
      </c>
      <c r="I755" t="s">
        <v>33</v>
      </c>
      <c r="J755">
        <v>0.18681808990024401</v>
      </c>
      <c r="K755">
        <v>147.06800000000001</v>
      </c>
      <c r="L755" t="s">
        <v>1521</v>
      </c>
      <c r="M755" t="s">
        <v>1522</v>
      </c>
      <c r="N755">
        <v>43149</v>
      </c>
      <c r="O755">
        <v>-9766</v>
      </c>
      <c r="P755">
        <v>9873</v>
      </c>
      <c r="Q755">
        <v>0</v>
      </c>
      <c r="T755">
        <v>34871</v>
      </c>
      <c r="U755">
        <v>-1488</v>
      </c>
      <c r="V755">
        <v>0</v>
      </c>
      <c r="W755">
        <v>-7441</v>
      </c>
      <c r="X755">
        <v>42014</v>
      </c>
      <c r="Y755">
        <v>0</v>
      </c>
      <c r="Z755">
        <v>1135</v>
      </c>
      <c r="AA755">
        <v>-1264</v>
      </c>
      <c r="AB755">
        <v>0</v>
      </c>
      <c r="AC755">
        <v>-423</v>
      </c>
      <c r="AD755">
        <v>0</v>
      </c>
      <c r="AE755">
        <v>-638</v>
      </c>
      <c r="AF755" s="1">
        <f t="shared" si="22"/>
        <v>4.418287937743191</v>
      </c>
      <c r="AG755" s="1">
        <f t="shared" si="23"/>
        <v>5.6847197957263812E-2</v>
      </c>
    </row>
    <row r="756" spans="1:33" hidden="1" x14ac:dyDescent="0.25">
      <c r="A756">
        <v>754</v>
      </c>
      <c r="B756" t="s">
        <v>30</v>
      </c>
      <c r="C756">
        <v>1</v>
      </c>
      <c r="D756">
        <v>0.5</v>
      </c>
      <c r="E756">
        <v>0.5</v>
      </c>
      <c r="F756" t="s">
        <v>36</v>
      </c>
      <c r="G756" t="b">
        <v>0</v>
      </c>
      <c r="H756" t="s">
        <v>871</v>
      </c>
      <c r="I756" t="s">
        <v>33</v>
      </c>
      <c r="J756">
        <v>0.25168137925033601</v>
      </c>
      <c r="K756">
        <v>119.28</v>
      </c>
      <c r="L756" t="s">
        <v>1523</v>
      </c>
      <c r="M756" t="s">
        <v>1524</v>
      </c>
      <c r="N756">
        <v>14056</v>
      </c>
      <c r="O756">
        <v>-14121</v>
      </c>
      <c r="P756">
        <v>3550</v>
      </c>
      <c r="Q756">
        <v>0</v>
      </c>
      <c r="T756">
        <v>6048</v>
      </c>
      <c r="U756">
        <v>-6113</v>
      </c>
      <c r="V756">
        <v>0</v>
      </c>
      <c r="W756">
        <v>-6600</v>
      </c>
      <c r="X756">
        <v>12348</v>
      </c>
      <c r="Y756">
        <v>0</v>
      </c>
      <c r="Z756">
        <v>1708</v>
      </c>
      <c r="AA756">
        <v>-1899</v>
      </c>
      <c r="AB756">
        <v>0</v>
      </c>
      <c r="AC756">
        <v>-5243</v>
      </c>
      <c r="AD756">
        <v>0</v>
      </c>
      <c r="AE756">
        <v>-379</v>
      </c>
      <c r="AF756" s="1">
        <f t="shared" si="22"/>
        <v>0.99539692656327461</v>
      </c>
      <c r="AG756" s="1">
        <f t="shared" si="23"/>
        <v>0.79439393939393943</v>
      </c>
    </row>
    <row r="757" spans="1:33" hidden="1" x14ac:dyDescent="0.25">
      <c r="A757">
        <v>755</v>
      </c>
      <c r="B757" t="s">
        <v>30</v>
      </c>
      <c r="C757">
        <v>1</v>
      </c>
      <c r="D757">
        <v>0.5</v>
      </c>
      <c r="E757">
        <v>0.5</v>
      </c>
      <c r="F757" t="s">
        <v>39</v>
      </c>
      <c r="G757" t="b">
        <v>0</v>
      </c>
      <c r="H757" t="s">
        <v>871</v>
      </c>
      <c r="I757" t="s">
        <v>33</v>
      </c>
      <c r="J757">
        <v>0.34583191589731699</v>
      </c>
      <c r="K757">
        <v>-86.18</v>
      </c>
      <c r="L757" t="s">
        <v>1525</v>
      </c>
      <c r="M757" t="s">
        <v>1526</v>
      </c>
      <c r="N757">
        <v>3762</v>
      </c>
      <c r="O757">
        <v>-27034</v>
      </c>
      <c r="P757">
        <v>6021</v>
      </c>
      <c r="Q757">
        <v>0</v>
      </c>
      <c r="T757">
        <v>65</v>
      </c>
      <c r="U757">
        <v>-23335</v>
      </c>
      <c r="V757">
        <v>0</v>
      </c>
      <c r="W757">
        <v>-7106</v>
      </c>
      <c r="X757">
        <v>3186</v>
      </c>
      <c r="Y757">
        <v>0</v>
      </c>
      <c r="Z757">
        <v>576</v>
      </c>
      <c r="AA757">
        <v>-658</v>
      </c>
      <c r="AB757">
        <v>0</v>
      </c>
      <c r="AC757">
        <v>-18756</v>
      </c>
      <c r="AD757">
        <v>0</v>
      </c>
      <c r="AE757">
        <v>-514</v>
      </c>
      <c r="AF757" s="1">
        <f t="shared" si="22"/>
        <v>0.1391580972109196</v>
      </c>
      <c r="AG757" s="1">
        <f t="shared" si="23"/>
        <v>2.6394596115958344</v>
      </c>
    </row>
    <row r="758" spans="1:33" hidden="1" x14ac:dyDescent="0.25">
      <c r="A758">
        <v>756</v>
      </c>
      <c r="B758" t="s">
        <v>30</v>
      </c>
      <c r="C758">
        <v>1</v>
      </c>
      <c r="D758">
        <v>0.5</v>
      </c>
      <c r="E758">
        <v>0.75</v>
      </c>
      <c r="F758" t="s">
        <v>31</v>
      </c>
      <c r="G758" t="b">
        <v>0</v>
      </c>
      <c r="H758" t="s">
        <v>871</v>
      </c>
      <c r="I758" t="s">
        <v>33</v>
      </c>
      <c r="J758">
        <v>0.18384804881723699</v>
      </c>
      <c r="K758">
        <v>147.06800000000001</v>
      </c>
      <c r="L758" t="s">
        <v>1527</v>
      </c>
      <c r="M758" t="s">
        <v>1528</v>
      </c>
      <c r="N758">
        <v>43204</v>
      </c>
      <c r="O758">
        <v>-10084</v>
      </c>
      <c r="P758">
        <v>9809</v>
      </c>
      <c r="Q758">
        <v>0</v>
      </c>
      <c r="T758">
        <v>34616</v>
      </c>
      <c r="U758">
        <v>-1496</v>
      </c>
      <c r="V758">
        <v>0</v>
      </c>
      <c r="W758">
        <v>-7441</v>
      </c>
      <c r="X758">
        <v>42014</v>
      </c>
      <c r="Y758">
        <v>0</v>
      </c>
      <c r="Z758">
        <v>1190</v>
      </c>
      <c r="AA758">
        <v>-1325</v>
      </c>
      <c r="AB758">
        <v>0</v>
      </c>
      <c r="AC758">
        <v>-423</v>
      </c>
      <c r="AD758">
        <v>0</v>
      </c>
      <c r="AE758">
        <v>-895</v>
      </c>
      <c r="AF758" s="1">
        <f t="shared" si="22"/>
        <v>4.2844109480364931</v>
      </c>
      <c r="AG758" s="1">
        <f t="shared" si="23"/>
        <v>5.6847197957263812E-2</v>
      </c>
    </row>
    <row r="759" spans="1:33" hidden="1" x14ac:dyDescent="0.25">
      <c r="A759">
        <v>757</v>
      </c>
      <c r="B759" t="s">
        <v>30</v>
      </c>
      <c r="C759">
        <v>1</v>
      </c>
      <c r="D759">
        <v>0.5</v>
      </c>
      <c r="E759">
        <v>0.75</v>
      </c>
      <c r="F759" t="s">
        <v>36</v>
      </c>
      <c r="G759" t="b">
        <v>0</v>
      </c>
      <c r="H759" t="s">
        <v>871</v>
      </c>
      <c r="I759" t="s">
        <v>33</v>
      </c>
      <c r="J759">
        <v>0.24908336427930899</v>
      </c>
      <c r="K759">
        <v>119.28</v>
      </c>
      <c r="L759" t="s">
        <v>1529</v>
      </c>
      <c r="M759" t="s">
        <v>1530</v>
      </c>
      <c r="N759">
        <v>14207</v>
      </c>
      <c r="O759">
        <v>-14494</v>
      </c>
      <c r="P759">
        <v>3503</v>
      </c>
      <c r="Q759">
        <v>0</v>
      </c>
      <c r="T759">
        <v>5918</v>
      </c>
      <c r="U759">
        <v>-6203</v>
      </c>
      <c r="V759">
        <v>0</v>
      </c>
      <c r="W759">
        <v>-6600</v>
      </c>
      <c r="X759">
        <v>12348</v>
      </c>
      <c r="Y759">
        <v>0</v>
      </c>
      <c r="Z759">
        <v>1859</v>
      </c>
      <c r="AA759">
        <v>-2069</v>
      </c>
      <c r="AB759">
        <v>0</v>
      </c>
      <c r="AC759">
        <v>-5243</v>
      </c>
      <c r="AD759">
        <v>0</v>
      </c>
      <c r="AE759">
        <v>-582</v>
      </c>
      <c r="AF759" s="1">
        <f t="shared" si="22"/>
        <v>0.98019870291154965</v>
      </c>
      <c r="AG759" s="1">
        <f t="shared" si="23"/>
        <v>0.79439393939393943</v>
      </c>
    </row>
    <row r="760" spans="1:33" hidden="1" x14ac:dyDescent="0.25">
      <c r="A760">
        <v>758</v>
      </c>
      <c r="B760" t="s">
        <v>30</v>
      </c>
      <c r="C760">
        <v>1</v>
      </c>
      <c r="D760">
        <v>0.5</v>
      </c>
      <c r="E760">
        <v>0.75</v>
      </c>
      <c r="F760" t="s">
        <v>39</v>
      </c>
      <c r="G760" t="b">
        <v>0</v>
      </c>
      <c r="H760" t="s">
        <v>871</v>
      </c>
      <c r="I760" t="s">
        <v>33</v>
      </c>
      <c r="J760">
        <v>0.34470565353642202</v>
      </c>
      <c r="K760">
        <v>-93.56</v>
      </c>
      <c r="L760" t="s">
        <v>1531</v>
      </c>
      <c r="M760" t="s">
        <v>1532</v>
      </c>
      <c r="N760">
        <v>3768</v>
      </c>
      <c r="O760">
        <v>-27386</v>
      </c>
      <c r="P760">
        <v>6038</v>
      </c>
      <c r="Q760">
        <v>0</v>
      </c>
      <c r="T760">
        <v>11</v>
      </c>
      <c r="U760">
        <v>-23626</v>
      </c>
      <c r="V760">
        <v>0</v>
      </c>
      <c r="W760">
        <v>-7106</v>
      </c>
      <c r="X760">
        <v>3186</v>
      </c>
      <c r="Y760">
        <v>0</v>
      </c>
      <c r="Z760">
        <v>582</v>
      </c>
      <c r="AA760">
        <v>-710</v>
      </c>
      <c r="AB760">
        <v>0</v>
      </c>
      <c r="AC760">
        <v>-18756</v>
      </c>
      <c r="AD760">
        <v>0</v>
      </c>
      <c r="AE760">
        <v>-814</v>
      </c>
      <c r="AF760" s="1">
        <f t="shared" si="22"/>
        <v>0.13758854889359526</v>
      </c>
      <c r="AG760" s="1">
        <f t="shared" si="23"/>
        <v>2.6394596115958344</v>
      </c>
    </row>
    <row r="761" spans="1:33" hidden="1" x14ac:dyDescent="0.25">
      <c r="A761">
        <v>759</v>
      </c>
      <c r="B761" t="s">
        <v>30</v>
      </c>
      <c r="C761">
        <v>1</v>
      </c>
      <c r="D761">
        <v>0.5</v>
      </c>
      <c r="E761">
        <v>1</v>
      </c>
      <c r="F761" t="s">
        <v>31</v>
      </c>
      <c r="G761" t="b">
        <v>0</v>
      </c>
      <c r="H761" t="s">
        <v>871</v>
      </c>
      <c r="I761" t="s">
        <v>33</v>
      </c>
      <c r="J761">
        <v>0.183149275569463</v>
      </c>
      <c r="K761">
        <v>147.06800000000001</v>
      </c>
      <c r="L761" t="s">
        <v>1527</v>
      </c>
      <c r="M761" t="s">
        <v>1533</v>
      </c>
      <c r="N761">
        <v>43243</v>
      </c>
      <c r="O761">
        <v>-10185</v>
      </c>
      <c r="P761">
        <v>9794</v>
      </c>
      <c r="Q761">
        <v>0</v>
      </c>
      <c r="T761">
        <v>34554</v>
      </c>
      <c r="U761">
        <v>-1496</v>
      </c>
      <c r="V761">
        <v>0</v>
      </c>
      <c r="W761">
        <v>-7441</v>
      </c>
      <c r="X761">
        <v>42014</v>
      </c>
      <c r="Y761">
        <v>0</v>
      </c>
      <c r="Z761">
        <v>1229</v>
      </c>
      <c r="AA761">
        <v>-1369</v>
      </c>
      <c r="AB761">
        <v>0</v>
      </c>
      <c r="AC761">
        <v>-423</v>
      </c>
      <c r="AD761">
        <v>0</v>
      </c>
      <c r="AE761">
        <v>-952</v>
      </c>
      <c r="AF761" s="1">
        <f t="shared" si="22"/>
        <v>4.245753559155621</v>
      </c>
      <c r="AG761" s="1">
        <f t="shared" si="23"/>
        <v>5.6847197957263812E-2</v>
      </c>
    </row>
    <row r="762" spans="1:33" hidden="1" x14ac:dyDescent="0.25">
      <c r="A762">
        <v>760</v>
      </c>
      <c r="B762" t="s">
        <v>30</v>
      </c>
      <c r="C762">
        <v>1</v>
      </c>
      <c r="D762">
        <v>0.5</v>
      </c>
      <c r="E762">
        <v>1</v>
      </c>
      <c r="F762" t="s">
        <v>36</v>
      </c>
      <c r="G762" t="b">
        <v>0</v>
      </c>
      <c r="H762" t="s">
        <v>871</v>
      </c>
      <c r="I762" t="s">
        <v>33</v>
      </c>
      <c r="J762">
        <v>0.24947412824649601</v>
      </c>
      <c r="K762">
        <v>119.28</v>
      </c>
      <c r="L762" t="s">
        <v>1534</v>
      </c>
      <c r="M762" t="s">
        <v>1535</v>
      </c>
      <c r="N762">
        <v>14239</v>
      </c>
      <c r="O762">
        <v>-14681</v>
      </c>
      <c r="P762">
        <v>3516</v>
      </c>
      <c r="Q762">
        <v>0</v>
      </c>
      <c r="T762">
        <v>5865</v>
      </c>
      <c r="U762">
        <v>-6307</v>
      </c>
      <c r="V762">
        <v>0</v>
      </c>
      <c r="W762">
        <v>-6600</v>
      </c>
      <c r="X762">
        <v>12348</v>
      </c>
      <c r="Y762">
        <v>0</v>
      </c>
      <c r="Z762">
        <v>1891</v>
      </c>
      <c r="AA762">
        <v>-2110</v>
      </c>
      <c r="AB762">
        <v>0</v>
      </c>
      <c r="AC762">
        <v>-5243</v>
      </c>
      <c r="AD762">
        <v>0</v>
      </c>
      <c r="AE762">
        <v>-728</v>
      </c>
      <c r="AF762" s="1">
        <f t="shared" si="22"/>
        <v>0.9698930590559226</v>
      </c>
      <c r="AG762" s="1">
        <f t="shared" si="23"/>
        <v>0.79439393939393943</v>
      </c>
    </row>
    <row r="763" spans="1:33" hidden="1" x14ac:dyDescent="0.25">
      <c r="A763">
        <v>761</v>
      </c>
      <c r="B763" t="s">
        <v>30</v>
      </c>
      <c r="C763">
        <v>1</v>
      </c>
      <c r="D763">
        <v>0.5</v>
      </c>
      <c r="E763">
        <v>1</v>
      </c>
      <c r="F763" t="s">
        <v>39</v>
      </c>
      <c r="G763" t="b">
        <v>0</v>
      </c>
      <c r="H763" t="s">
        <v>871</v>
      </c>
      <c r="I763" t="s">
        <v>33</v>
      </c>
      <c r="J763">
        <v>0.34537233751893098</v>
      </c>
      <c r="K763">
        <v>-95.08</v>
      </c>
      <c r="L763" t="s">
        <v>1536</v>
      </c>
      <c r="M763" t="s">
        <v>1537</v>
      </c>
      <c r="N763">
        <v>3764</v>
      </c>
      <c r="O763">
        <v>-27952</v>
      </c>
      <c r="P763">
        <v>6181</v>
      </c>
      <c r="Q763">
        <v>0</v>
      </c>
      <c r="T763">
        <v>11</v>
      </c>
      <c r="U763">
        <v>-24197</v>
      </c>
      <c r="V763">
        <v>0</v>
      </c>
      <c r="W763">
        <v>-7106</v>
      </c>
      <c r="X763">
        <v>3186</v>
      </c>
      <c r="Y763">
        <v>0</v>
      </c>
      <c r="Z763">
        <v>578</v>
      </c>
      <c r="AA763">
        <v>-705</v>
      </c>
      <c r="AB763">
        <v>0</v>
      </c>
      <c r="AC763">
        <v>-18756</v>
      </c>
      <c r="AD763">
        <v>0</v>
      </c>
      <c r="AE763">
        <v>-1385</v>
      </c>
      <c r="AF763" s="1">
        <f t="shared" si="22"/>
        <v>0.13465941614195764</v>
      </c>
      <c r="AG763" s="1">
        <f t="shared" si="23"/>
        <v>2.6394596115958344</v>
      </c>
    </row>
    <row r="764" spans="1:33" hidden="1" x14ac:dyDescent="0.25">
      <c r="A764">
        <v>762</v>
      </c>
      <c r="B764" t="s">
        <v>30</v>
      </c>
      <c r="C764">
        <v>1</v>
      </c>
      <c r="D764">
        <v>0.75</v>
      </c>
      <c r="E764">
        <v>0</v>
      </c>
      <c r="F764" t="s">
        <v>31</v>
      </c>
      <c r="G764" t="b">
        <v>0</v>
      </c>
      <c r="H764" t="s">
        <v>871</v>
      </c>
      <c r="I764" t="s">
        <v>33</v>
      </c>
      <c r="J764">
        <v>0.174416695287641</v>
      </c>
      <c r="K764">
        <v>147.26400000000001</v>
      </c>
      <c r="L764" t="s">
        <v>1538</v>
      </c>
      <c r="M764" t="s">
        <v>1539</v>
      </c>
      <c r="N764">
        <v>43316</v>
      </c>
      <c r="O764">
        <v>-10155</v>
      </c>
      <c r="P764">
        <v>9670</v>
      </c>
      <c r="Q764">
        <v>0</v>
      </c>
      <c r="T764">
        <v>34443</v>
      </c>
      <c r="U764">
        <v>-1282</v>
      </c>
      <c r="V764">
        <v>0</v>
      </c>
      <c r="W764">
        <v>-7441</v>
      </c>
      <c r="X764">
        <v>42011</v>
      </c>
      <c r="Y764">
        <v>0</v>
      </c>
      <c r="Z764">
        <v>1305</v>
      </c>
      <c r="AA764">
        <v>-1456</v>
      </c>
      <c r="AB764">
        <v>0</v>
      </c>
      <c r="AC764">
        <v>-1258</v>
      </c>
      <c r="AD764">
        <v>0</v>
      </c>
      <c r="AE764">
        <v>0</v>
      </c>
      <c r="AF764" s="1">
        <f t="shared" si="22"/>
        <v>4.2654849827671102</v>
      </c>
      <c r="AG764" s="1">
        <f t="shared" si="23"/>
        <v>0.16906329794382474</v>
      </c>
    </row>
    <row r="765" spans="1:33" hidden="1" x14ac:dyDescent="0.25">
      <c r="A765">
        <v>763</v>
      </c>
      <c r="B765" t="s">
        <v>30</v>
      </c>
      <c r="C765">
        <v>1</v>
      </c>
      <c r="D765">
        <v>0.75</v>
      </c>
      <c r="E765">
        <v>0</v>
      </c>
      <c r="F765" t="s">
        <v>36</v>
      </c>
      <c r="G765" t="b">
        <v>0</v>
      </c>
      <c r="H765" t="s">
        <v>871</v>
      </c>
      <c r="I765" t="s">
        <v>33</v>
      </c>
      <c r="J765">
        <v>0.2461861439587</v>
      </c>
      <c r="K765">
        <v>113.48</v>
      </c>
      <c r="L765" t="s">
        <v>1540</v>
      </c>
      <c r="M765" t="s">
        <v>1541</v>
      </c>
      <c r="N765">
        <v>14962</v>
      </c>
      <c r="O765">
        <v>-19713</v>
      </c>
      <c r="P765">
        <v>3565</v>
      </c>
      <c r="Q765">
        <v>0</v>
      </c>
      <c r="T765">
        <v>3960</v>
      </c>
      <c r="U765">
        <v>-8709</v>
      </c>
      <c r="V765">
        <v>0</v>
      </c>
      <c r="W765">
        <v>-6600</v>
      </c>
      <c r="X765">
        <v>12347</v>
      </c>
      <c r="Y765">
        <v>0</v>
      </c>
      <c r="Z765">
        <v>2615</v>
      </c>
      <c r="AA765">
        <v>-2962</v>
      </c>
      <c r="AB765">
        <v>0</v>
      </c>
      <c r="AC765">
        <v>-10151</v>
      </c>
      <c r="AD765">
        <v>0</v>
      </c>
      <c r="AE765">
        <v>0</v>
      </c>
      <c r="AF765" s="1">
        <f t="shared" si="22"/>
        <v>0.75899152843301376</v>
      </c>
      <c r="AG765" s="1">
        <f t="shared" si="23"/>
        <v>1.5380303030303031</v>
      </c>
    </row>
    <row r="766" spans="1:33" hidden="1" x14ac:dyDescent="0.25">
      <c r="A766">
        <v>764</v>
      </c>
      <c r="B766" t="s">
        <v>30</v>
      </c>
      <c r="C766">
        <v>1</v>
      </c>
      <c r="D766">
        <v>0.75</v>
      </c>
      <c r="E766">
        <v>0</v>
      </c>
      <c r="F766" t="s">
        <v>39</v>
      </c>
      <c r="G766" t="b">
        <v>0</v>
      </c>
      <c r="H766" t="s">
        <v>871</v>
      </c>
      <c r="I766" t="s">
        <v>33</v>
      </c>
      <c r="J766">
        <v>0.35066767561145801</v>
      </c>
      <c r="K766">
        <v>-104.432</v>
      </c>
      <c r="L766" t="s">
        <v>1542</v>
      </c>
      <c r="M766" t="s">
        <v>1543</v>
      </c>
      <c r="N766">
        <v>3757</v>
      </c>
      <c r="O766">
        <v>-35435</v>
      </c>
      <c r="P766">
        <v>7968</v>
      </c>
      <c r="Q766">
        <v>0</v>
      </c>
      <c r="T766">
        <v>0</v>
      </c>
      <c r="U766">
        <v>-31675</v>
      </c>
      <c r="V766">
        <v>0</v>
      </c>
      <c r="W766">
        <v>-7106</v>
      </c>
      <c r="X766">
        <v>3186</v>
      </c>
      <c r="Y766">
        <v>0</v>
      </c>
      <c r="Z766">
        <v>571</v>
      </c>
      <c r="AA766">
        <v>-643</v>
      </c>
      <c r="AB766">
        <v>0</v>
      </c>
      <c r="AC766">
        <v>-27686</v>
      </c>
      <c r="AD766">
        <v>0</v>
      </c>
      <c r="AE766">
        <v>0</v>
      </c>
      <c r="AF766" s="1">
        <f t="shared" si="22"/>
        <v>0.10602511641032877</v>
      </c>
      <c r="AG766" s="1">
        <f t="shared" si="23"/>
        <v>3.8961441035744442</v>
      </c>
    </row>
    <row r="767" spans="1:33" hidden="1" x14ac:dyDescent="0.25">
      <c r="A767">
        <v>765</v>
      </c>
      <c r="B767" t="s">
        <v>30</v>
      </c>
      <c r="C767">
        <v>1</v>
      </c>
      <c r="D767">
        <v>0.75</v>
      </c>
      <c r="E767">
        <v>0.25</v>
      </c>
      <c r="F767" t="s">
        <v>31</v>
      </c>
      <c r="G767" t="b">
        <v>0</v>
      </c>
      <c r="H767" t="s">
        <v>871</v>
      </c>
      <c r="I767" t="s">
        <v>33</v>
      </c>
      <c r="J767">
        <v>0.178871716282267</v>
      </c>
      <c r="K767">
        <v>147.27600000000001</v>
      </c>
      <c r="L767" t="s">
        <v>1544</v>
      </c>
      <c r="M767" t="s">
        <v>1545</v>
      </c>
      <c r="N767">
        <v>43338</v>
      </c>
      <c r="O767">
        <v>-10456</v>
      </c>
      <c r="P767">
        <v>9714</v>
      </c>
      <c r="Q767">
        <v>0</v>
      </c>
      <c r="T767">
        <v>34351</v>
      </c>
      <c r="U767">
        <v>-1468</v>
      </c>
      <c r="V767">
        <v>0</v>
      </c>
      <c r="W767">
        <v>-7441</v>
      </c>
      <c r="X767">
        <v>42014</v>
      </c>
      <c r="Y767">
        <v>0</v>
      </c>
      <c r="Z767">
        <v>1324</v>
      </c>
      <c r="AA767">
        <v>-1477</v>
      </c>
      <c r="AB767">
        <v>0</v>
      </c>
      <c r="AC767">
        <v>-1258</v>
      </c>
      <c r="AD767">
        <v>0</v>
      </c>
      <c r="AE767">
        <v>-280</v>
      </c>
      <c r="AF767" s="1">
        <f t="shared" si="22"/>
        <v>4.1447972456006124</v>
      </c>
      <c r="AG767" s="1">
        <f t="shared" si="23"/>
        <v>0.16906329794382474</v>
      </c>
    </row>
    <row r="768" spans="1:33" hidden="1" x14ac:dyDescent="0.25">
      <c r="A768">
        <v>766</v>
      </c>
      <c r="B768" t="s">
        <v>30</v>
      </c>
      <c r="C768">
        <v>1</v>
      </c>
      <c r="D768">
        <v>0.75</v>
      </c>
      <c r="E768">
        <v>0.25</v>
      </c>
      <c r="F768" t="s">
        <v>36</v>
      </c>
      <c r="G768" t="b">
        <v>0</v>
      </c>
      <c r="H768" t="s">
        <v>871</v>
      </c>
      <c r="I768" t="s">
        <v>33</v>
      </c>
      <c r="J768">
        <v>0.24705179950136599</v>
      </c>
      <c r="K768">
        <v>113.48</v>
      </c>
      <c r="L768" t="s">
        <v>1546</v>
      </c>
      <c r="M768" t="s">
        <v>1547</v>
      </c>
      <c r="N768">
        <v>14963</v>
      </c>
      <c r="O768">
        <v>-19828</v>
      </c>
      <c r="P768">
        <v>3594</v>
      </c>
      <c r="Q768">
        <v>0</v>
      </c>
      <c r="T768">
        <v>3956</v>
      </c>
      <c r="U768">
        <v>-8819</v>
      </c>
      <c r="V768">
        <v>0</v>
      </c>
      <c r="W768">
        <v>-6600</v>
      </c>
      <c r="X768">
        <v>12348</v>
      </c>
      <c r="Y768">
        <v>0</v>
      </c>
      <c r="Z768">
        <v>2615</v>
      </c>
      <c r="AA768">
        <v>-2962</v>
      </c>
      <c r="AB768">
        <v>0</v>
      </c>
      <c r="AC768">
        <v>-10152</v>
      </c>
      <c r="AD768">
        <v>0</v>
      </c>
      <c r="AE768">
        <v>-114</v>
      </c>
      <c r="AF768" s="1">
        <f t="shared" si="22"/>
        <v>0.75463990316723828</v>
      </c>
      <c r="AG768" s="1">
        <f t="shared" si="23"/>
        <v>1.5381818181818181</v>
      </c>
    </row>
    <row r="769" spans="1:33" hidden="1" x14ac:dyDescent="0.25">
      <c r="A769">
        <v>767</v>
      </c>
      <c r="B769" t="s">
        <v>30</v>
      </c>
      <c r="C769">
        <v>1</v>
      </c>
      <c r="D769">
        <v>0.75</v>
      </c>
      <c r="E769">
        <v>0.25</v>
      </c>
      <c r="F769" t="s">
        <v>39</v>
      </c>
      <c r="G769" t="b">
        <v>0</v>
      </c>
      <c r="H769" t="s">
        <v>871</v>
      </c>
      <c r="I769" t="s">
        <v>33</v>
      </c>
      <c r="J769">
        <v>0.35086828752209398</v>
      </c>
      <c r="K769">
        <v>-104.688</v>
      </c>
      <c r="L769" t="s">
        <v>1548</v>
      </c>
      <c r="M769" t="s">
        <v>1549</v>
      </c>
      <c r="N769">
        <v>3759</v>
      </c>
      <c r="O769">
        <v>-35709</v>
      </c>
      <c r="P769">
        <v>8036</v>
      </c>
      <c r="Q769">
        <v>0</v>
      </c>
      <c r="T769">
        <v>0</v>
      </c>
      <c r="U769">
        <v>-31947</v>
      </c>
      <c r="V769">
        <v>0</v>
      </c>
      <c r="W769">
        <v>-7106</v>
      </c>
      <c r="X769">
        <v>3186</v>
      </c>
      <c r="Y769">
        <v>0</v>
      </c>
      <c r="Z769">
        <v>573</v>
      </c>
      <c r="AA769">
        <v>-645</v>
      </c>
      <c r="AB769">
        <v>0</v>
      </c>
      <c r="AC769">
        <v>-27686</v>
      </c>
      <c r="AD769">
        <v>0</v>
      </c>
      <c r="AE769">
        <v>-272</v>
      </c>
      <c r="AF769" s="1">
        <f t="shared" si="22"/>
        <v>0.10526757960178107</v>
      </c>
      <c r="AG769" s="1">
        <f t="shared" si="23"/>
        <v>3.8961441035744442</v>
      </c>
    </row>
    <row r="770" spans="1:33" hidden="1" x14ac:dyDescent="0.25">
      <c r="A770">
        <v>768</v>
      </c>
      <c r="B770" t="s">
        <v>30</v>
      </c>
      <c r="C770">
        <v>1</v>
      </c>
      <c r="D770">
        <v>0.75</v>
      </c>
      <c r="E770">
        <v>0.5</v>
      </c>
      <c r="F770" t="s">
        <v>31</v>
      </c>
      <c r="G770" t="b">
        <v>0</v>
      </c>
      <c r="H770" t="s">
        <v>871</v>
      </c>
      <c r="I770" t="s">
        <v>33</v>
      </c>
      <c r="J770">
        <v>0.180089346410264</v>
      </c>
      <c r="K770">
        <v>147.06800000000001</v>
      </c>
      <c r="L770" t="s">
        <v>1550</v>
      </c>
      <c r="M770" t="s">
        <v>1551</v>
      </c>
      <c r="N770">
        <v>43452</v>
      </c>
      <c r="O770">
        <v>-10941</v>
      </c>
      <c r="P770">
        <v>9701</v>
      </c>
      <c r="Q770">
        <v>0</v>
      </c>
      <c r="T770">
        <v>34092</v>
      </c>
      <c r="U770">
        <v>-1580</v>
      </c>
      <c r="V770">
        <v>0</v>
      </c>
      <c r="W770">
        <v>-7441</v>
      </c>
      <c r="X770">
        <v>42014</v>
      </c>
      <c r="Y770">
        <v>0</v>
      </c>
      <c r="Z770">
        <v>1438</v>
      </c>
      <c r="AA770">
        <v>-1604</v>
      </c>
      <c r="AB770">
        <v>0</v>
      </c>
      <c r="AC770">
        <v>-1258</v>
      </c>
      <c r="AD770">
        <v>0</v>
      </c>
      <c r="AE770">
        <v>-638</v>
      </c>
      <c r="AF770" s="1">
        <f t="shared" si="22"/>
        <v>3.9714834110227586</v>
      </c>
      <c r="AG770" s="1">
        <f t="shared" si="23"/>
        <v>0.16906329794382474</v>
      </c>
    </row>
    <row r="771" spans="1:33" hidden="1" x14ac:dyDescent="0.25">
      <c r="A771">
        <v>769</v>
      </c>
      <c r="B771" t="s">
        <v>30</v>
      </c>
      <c r="C771">
        <v>1</v>
      </c>
      <c r="D771">
        <v>0.75</v>
      </c>
      <c r="E771">
        <v>0.5</v>
      </c>
      <c r="F771" t="s">
        <v>36</v>
      </c>
      <c r="G771" t="b">
        <v>0</v>
      </c>
      <c r="H771" t="s">
        <v>871</v>
      </c>
      <c r="I771" t="s">
        <v>33</v>
      </c>
      <c r="J771">
        <v>0.24887807385079699</v>
      </c>
      <c r="K771">
        <v>113.48</v>
      </c>
      <c r="L771" t="s">
        <v>1552</v>
      </c>
      <c r="M771" t="s">
        <v>1553</v>
      </c>
      <c r="N771">
        <v>14938</v>
      </c>
      <c r="O771">
        <v>-20067</v>
      </c>
      <c r="P771">
        <v>3656</v>
      </c>
      <c r="Q771">
        <v>0</v>
      </c>
      <c r="T771">
        <v>3939</v>
      </c>
      <c r="U771">
        <v>-9066</v>
      </c>
      <c r="V771">
        <v>0</v>
      </c>
      <c r="W771">
        <v>-6600</v>
      </c>
      <c r="X771">
        <v>12348</v>
      </c>
      <c r="Y771">
        <v>0</v>
      </c>
      <c r="Z771">
        <v>2590</v>
      </c>
      <c r="AA771">
        <v>-2936</v>
      </c>
      <c r="AB771">
        <v>0</v>
      </c>
      <c r="AC771">
        <v>-10152</v>
      </c>
      <c r="AD771">
        <v>0</v>
      </c>
      <c r="AE771">
        <v>-379</v>
      </c>
      <c r="AF771" s="1">
        <f t="shared" ref="AF771:AF834" si="24">IFERROR(ABS(SUM(V771,X771,Z771,AB771,AD771)/SUM(W771,Y771,AA771,AC771,AE771)),0)</f>
        <v>0.74440623909901826</v>
      </c>
      <c r="AG771" s="1">
        <f t="shared" ref="AG771:AG834" si="25">IFERROR(ABS(AC771/W771),0)</f>
        <v>1.5381818181818181</v>
      </c>
    </row>
    <row r="772" spans="1:33" hidden="1" x14ac:dyDescent="0.25">
      <c r="A772">
        <v>770</v>
      </c>
      <c r="B772" t="s">
        <v>30</v>
      </c>
      <c r="C772">
        <v>1</v>
      </c>
      <c r="D772">
        <v>0.75</v>
      </c>
      <c r="E772">
        <v>0.5</v>
      </c>
      <c r="F772" t="s">
        <v>39</v>
      </c>
      <c r="G772" t="b">
        <v>0</v>
      </c>
      <c r="H772" t="s">
        <v>871</v>
      </c>
      <c r="I772" t="s">
        <v>33</v>
      </c>
      <c r="J772">
        <v>0.35104491056666398</v>
      </c>
      <c r="K772">
        <v>-104.98</v>
      </c>
      <c r="L772" t="s">
        <v>1554</v>
      </c>
      <c r="M772" t="s">
        <v>1555</v>
      </c>
      <c r="N772">
        <v>3759</v>
      </c>
      <c r="O772">
        <v>-35951</v>
      </c>
      <c r="P772">
        <v>8096</v>
      </c>
      <c r="Q772">
        <v>0</v>
      </c>
      <c r="T772">
        <v>0</v>
      </c>
      <c r="U772">
        <v>-32189</v>
      </c>
      <c r="V772">
        <v>0</v>
      </c>
      <c r="W772">
        <v>-7106</v>
      </c>
      <c r="X772">
        <v>3186</v>
      </c>
      <c r="Y772">
        <v>0</v>
      </c>
      <c r="Z772">
        <v>573</v>
      </c>
      <c r="AA772">
        <v>-645</v>
      </c>
      <c r="AB772">
        <v>0</v>
      </c>
      <c r="AC772">
        <v>-27686</v>
      </c>
      <c r="AD772">
        <v>0</v>
      </c>
      <c r="AE772">
        <v>-514</v>
      </c>
      <c r="AF772" s="1">
        <f t="shared" si="24"/>
        <v>0.10455898306027649</v>
      </c>
      <c r="AG772" s="1">
        <f t="shared" si="25"/>
        <v>3.8961441035744442</v>
      </c>
    </row>
    <row r="773" spans="1:33" hidden="1" x14ac:dyDescent="0.25">
      <c r="A773">
        <v>771</v>
      </c>
      <c r="B773" t="s">
        <v>30</v>
      </c>
      <c r="C773">
        <v>1</v>
      </c>
      <c r="D773">
        <v>0.75</v>
      </c>
      <c r="E773">
        <v>0.75</v>
      </c>
      <c r="F773" t="s">
        <v>31</v>
      </c>
      <c r="G773" t="b">
        <v>0</v>
      </c>
      <c r="H773" t="s">
        <v>871</v>
      </c>
      <c r="I773" t="s">
        <v>33</v>
      </c>
      <c r="J773">
        <v>0.17756626296684899</v>
      </c>
      <c r="K773">
        <v>147.06800000000001</v>
      </c>
      <c r="L773" t="s">
        <v>1556</v>
      </c>
      <c r="M773" t="s">
        <v>1557</v>
      </c>
      <c r="N773">
        <v>43507</v>
      </c>
      <c r="O773">
        <v>-11259</v>
      </c>
      <c r="P773">
        <v>9637</v>
      </c>
      <c r="Q773">
        <v>0</v>
      </c>
      <c r="T773">
        <v>33836</v>
      </c>
      <c r="U773">
        <v>-1589</v>
      </c>
      <c r="V773">
        <v>0</v>
      </c>
      <c r="W773">
        <v>-7441</v>
      </c>
      <c r="X773">
        <v>42014</v>
      </c>
      <c r="Y773">
        <v>0</v>
      </c>
      <c r="Z773">
        <v>1493</v>
      </c>
      <c r="AA773">
        <v>-1665</v>
      </c>
      <c r="AB773">
        <v>0</v>
      </c>
      <c r="AC773">
        <v>-1258</v>
      </c>
      <c r="AD773">
        <v>0</v>
      </c>
      <c r="AE773">
        <v>-895</v>
      </c>
      <c r="AF773" s="1">
        <f t="shared" si="24"/>
        <v>3.8641975308641974</v>
      </c>
      <c r="AG773" s="1">
        <f t="shared" si="25"/>
        <v>0.16906329794382474</v>
      </c>
    </row>
    <row r="774" spans="1:33" hidden="1" x14ac:dyDescent="0.25">
      <c r="A774">
        <v>772</v>
      </c>
      <c r="B774" t="s">
        <v>30</v>
      </c>
      <c r="C774">
        <v>1</v>
      </c>
      <c r="D774">
        <v>0.75</v>
      </c>
      <c r="E774">
        <v>0.75</v>
      </c>
      <c r="F774" t="s">
        <v>36</v>
      </c>
      <c r="G774" t="b">
        <v>0</v>
      </c>
      <c r="H774" t="s">
        <v>871</v>
      </c>
      <c r="I774" t="s">
        <v>33</v>
      </c>
      <c r="J774">
        <v>0.24953883774371199</v>
      </c>
      <c r="K774">
        <v>113.48</v>
      </c>
      <c r="L774" t="s">
        <v>1558</v>
      </c>
      <c r="M774" t="s">
        <v>1559</v>
      </c>
      <c r="N774">
        <v>14980</v>
      </c>
      <c r="O774">
        <v>-20288</v>
      </c>
      <c r="P774">
        <v>3682</v>
      </c>
      <c r="Q774">
        <v>0</v>
      </c>
      <c r="T774">
        <v>3903</v>
      </c>
      <c r="U774">
        <v>-9208</v>
      </c>
      <c r="V774">
        <v>0</v>
      </c>
      <c r="W774">
        <v>-6600</v>
      </c>
      <c r="X774">
        <v>12348</v>
      </c>
      <c r="Y774">
        <v>0</v>
      </c>
      <c r="Z774">
        <v>2632</v>
      </c>
      <c r="AA774">
        <v>-2954</v>
      </c>
      <c r="AB774">
        <v>0</v>
      </c>
      <c r="AC774">
        <v>-10152</v>
      </c>
      <c r="AD774">
        <v>0</v>
      </c>
      <c r="AE774">
        <v>-582</v>
      </c>
      <c r="AF774" s="1">
        <f t="shared" si="24"/>
        <v>0.73836750788643535</v>
      </c>
      <c r="AG774" s="1">
        <f t="shared" si="25"/>
        <v>1.5381818181818181</v>
      </c>
    </row>
    <row r="775" spans="1:33" hidden="1" x14ac:dyDescent="0.25">
      <c r="A775">
        <v>773</v>
      </c>
      <c r="B775" t="s">
        <v>30</v>
      </c>
      <c r="C775">
        <v>1</v>
      </c>
      <c r="D775">
        <v>0.75</v>
      </c>
      <c r="E775">
        <v>0.75</v>
      </c>
      <c r="F775" t="s">
        <v>39</v>
      </c>
      <c r="G775" t="b">
        <v>0</v>
      </c>
      <c r="H775" t="s">
        <v>871</v>
      </c>
      <c r="I775" t="s">
        <v>33</v>
      </c>
      <c r="J775">
        <v>0.35122970737643899</v>
      </c>
      <c r="K775">
        <v>-114.456</v>
      </c>
      <c r="L775" t="s">
        <v>1560</v>
      </c>
      <c r="M775" t="s">
        <v>1561</v>
      </c>
      <c r="N775">
        <v>3759</v>
      </c>
      <c r="O775">
        <v>-36251</v>
      </c>
      <c r="P775">
        <v>8169</v>
      </c>
      <c r="Q775">
        <v>0</v>
      </c>
      <c r="T775">
        <v>0</v>
      </c>
      <c r="U775">
        <v>-32489</v>
      </c>
      <c r="V775">
        <v>0</v>
      </c>
      <c r="W775">
        <v>-7106</v>
      </c>
      <c r="X775">
        <v>3186</v>
      </c>
      <c r="Y775">
        <v>0</v>
      </c>
      <c r="Z775">
        <v>573</v>
      </c>
      <c r="AA775">
        <v>-645</v>
      </c>
      <c r="AB775">
        <v>0</v>
      </c>
      <c r="AC775">
        <v>-27686</v>
      </c>
      <c r="AD775">
        <v>0</v>
      </c>
      <c r="AE775">
        <v>-814</v>
      </c>
      <c r="AF775" s="1">
        <f t="shared" si="24"/>
        <v>0.10369369120851839</v>
      </c>
      <c r="AG775" s="1">
        <f t="shared" si="25"/>
        <v>3.8961441035744442</v>
      </c>
    </row>
    <row r="776" spans="1:33" hidden="1" x14ac:dyDescent="0.25">
      <c r="A776">
        <v>774</v>
      </c>
      <c r="B776" t="s">
        <v>30</v>
      </c>
      <c r="C776">
        <v>1</v>
      </c>
      <c r="D776">
        <v>0.75</v>
      </c>
      <c r="E776">
        <v>1</v>
      </c>
      <c r="F776" t="s">
        <v>31</v>
      </c>
      <c r="G776" t="b">
        <v>0</v>
      </c>
      <c r="H776" t="s">
        <v>871</v>
      </c>
      <c r="I776" t="s">
        <v>33</v>
      </c>
      <c r="J776">
        <v>0.17696904474568401</v>
      </c>
      <c r="K776">
        <v>147.06800000000001</v>
      </c>
      <c r="L776" t="s">
        <v>1556</v>
      </c>
      <c r="M776" t="s">
        <v>1562</v>
      </c>
      <c r="N776">
        <v>43546</v>
      </c>
      <c r="O776">
        <v>-11360</v>
      </c>
      <c r="P776">
        <v>9622</v>
      </c>
      <c r="Q776">
        <v>0</v>
      </c>
      <c r="T776">
        <v>33775</v>
      </c>
      <c r="U776">
        <v>-1589</v>
      </c>
      <c r="V776">
        <v>0</v>
      </c>
      <c r="W776">
        <v>-7441</v>
      </c>
      <c r="X776">
        <v>42014</v>
      </c>
      <c r="Y776">
        <v>0</v>
      </c>
      <c r="Z776">
        <v>1532</v>
      </c>
      <c r="AA776">
        <v>-1709</v>
      </c>
      <c r="AB776">
        <v>0</v>
      </c>
      <c r="AC776">
        <v>-1258</v>
      </c>
      <c r="AD776">
        <v>0</v>
      </c>
      <c r="AE776">
        <v>-952</v>
      </c>
      <c r="AF776" s="1">
        <f t="shared" si="24"/>
        <v>3.8332746478873241</v>
      </c>
      <c r="AG776" s="1">
        <f t="shared" si="25"/>
        <v>0.16906329794382474</v>
      </c>
    </row>
    <row r="777" spans="1:33" hidden="1" x14ac:dyDescent="0.25">
      <c r="A777">
        <v>775</v>
      </c>
      <c r="B777" t="s">
        <v>30</v>
      </c>
      <c r="C777">
        <v>1</v>
      </c>
      <c r="D777">
        <v>0.75</v>
      </c>
      <c r="E777">
        <v>1</v>
      </c>
      <c r="F777" t="s">
        <v>36</v>
      </c>
      <c r="G777" t="b">
        <v>0</v>
      </c>
      <c r="H777" t="s">
        <v>871</v>
      </c>
      <c r="I777" t="s">
        <v>33</v>
      </c>
      <c r="J777">
        <v>0.24981548152286201</v>
      </c>
      <c r="K777">
        <v>113.48</v>
      </c>
      <c r="L777" t="s">
        <v>1563</v>
      </c>
      <c r="M777" t="s">
        <v>1564</v>
      </c>
      <c r="N777">
        <v>14999</v>
      </c>
      <c r="O777">
        <v>-20462</v>
      </c>
      <c r="P777">
        <v>3695</v>
      </c>
      <c r="Q777">
        <v>0</v>
      </c>
      <c r="T777">
        <v>3853</v>
      </c>
      <c r="U777">
        <v>-9313</v>
      </c>
      <c r="V777">
        <v>0</v>
      </c>
      <c r="W777">
        <v>-6600</v>
      </c>
      <c r="X777">
        <v>12348</v>
      </c>
      <c r="Y777">
        <v>0</v>
      </c>
      <c r="Z777">
        <v>2651</v>
      </c>
      <c r="AA777">
        <v>-2982</v>
      </c>
      <c r="AB777">
        <v>0</v>
      </c>
      <c r="AC777">
        <v>-10152</v>
      </c>
      <c r="AD777">
        <v>0</v>
      </c>
      <c r="AE777">
        <v>-728</v>
      </c>
      <c r="AF777" s="1">
        <f t="shared" si="24"/>
        <v>0.73301730036164603</v>
      </c>
      <c r="AG777" s="1">
        <f t="shared" si="25"/>
        <v>1.5381818181818181</v>
      </c>
    </row>
    <row r="778" spans="1:33" hidden="1" x14ac:dyDescent="0.25">
      <c r="A778">
        <v>776</v>
      </c>
      <c r="B778" t="s">
        <v>30</v>
      </c>
      <c r="C778">
        <v>1</v>
      </c>
      <c r="D778">
        <v>0.75</v>
      </c>
      <c r="E778">
        <v>1</v>
      </c>
      <c r="F778" t="s">
        <v>39</v>
      </c>
      <c r="G778" t="b">
        <v>0</v>
      </c>
      <c r="H778" t="s">
        <v>871</v>
      </c>
      <c r="I778" t="s">
        <v>33</v>
      </c>
      <c r="J778">
        <v>0.351630499417798</v>
      </c>
      <c r="K778">
        <v>-115.976</v>
      </c>
      <c r="L778" t="s">
        <v>1565</v>
      </c>
      <c r="M778" t="s">
        <v>1566</v>
      </c>
      <c r="N778">
        <v>3754</v>
      </c>
      <c r="O778">
        <v>-36817</v>
      </c>
      <c r="P778">
        <v>8312</v>
      </c>
      <c r="Q778">
        <v>0</v>
      </c>
      <c r="T778">
        <v>0</v>
      </c>
      <c r="U778">
        <v>-33059</v>
      </c>
      <c r="V778">
        <v>0</v>
      </c>
      <c r="W778">
        <v>-7106</v>
      </c>
      <c r="X778">
        <v>3186</v>
      </c>
      <c r="Y778">
        <v>0</v>
      </c>
      <c r="Z778">
        <v>568</v>
      </c>
      <c r="AA778">
        <v>-640</v>
      </c>
      <c r="AB778">
        <v>0</v>
      </c>
      <c r="AC778">
        <v>-27686</v>
      </c>
      <c r="AD778">
        <v>0</v>
      </c>
      <c r="AE778">
        <v>-1385</v>
      </c>
      <c r="AF778" s="1">
        <f t="shared" si="24"/>
        <v>0.1019637667381916</v>
      </c>
      <c r="AG778" s="1">
        <f t="shared" si="25"/>
        <v>3.8961441035744442</v>
      </c>
    </row>
    <row r="779" spans="1:33" hidden="1" x14ac:dyDescent="0.25">
      <c r="A779">
        <v>777</v>
      </c>
      <c r="B779" t="s">
        <v>30</v>
      </c>
      <c r="C779">
        <v>1</v>
      </c>
      <c r="D779">
        <v>1</v>
      </c>
      <c r="E779">
        <v>0</v>
      </c>
      <c r="F779" t="s">
        <v>31</v>
      </c>
      <c r="G779" t="b">
        <v>0</v>
      </c>
      <c r="H779" t="s">
        <v>871</v>
      </c>
      <c r="I779" t="s">
        <v>33</v>
      </c>
      <c r="J779">
        <v>0.17172788924506099</v>
      </c>
      <c r="K779">
        <v>147.26400000000001</v>
      </c>
      <c r="L779" t="s">
        <v>1567</v>
      </c>
      <c r="M779" t="s">
        <v>1568</v>
      </c>
      <c r="N779">
        <v>43388</v>
      </c>
      <c r="O779">
        <v>-10554</v>
      </c>
      <c r="P779">
        <v>9597</v>
      </c>
      <c r="Q779">
        <v>0</v>
      </c>
      <c r="T779">
        <v>34134</v>
      </c>
      <c r="U779">
        <v>-1300</v>
      </c>
      <c r="V779">
        <v>0</v>
      </c>
      <c r="W779">
        <v>-7441</v>
      </c>
      <c r="X779">
        <v>42011</v>
      </c>
      <c r="Y779">
        <v>0</v>
      </c>
      <c r="Z779">
        <v>1377</v>
      </c>
      <c r="AA779">
        <v>-1536</v>
      </c>
      <c r="AB779">
        <v>0</v>
      </c>
      <c r="AC779">
        <v>-1577</v>
      </c>
      <c r="AD779">
        <v>0</v>
      </c>
      <c r="AE779">
        <v>0</v>
      </c>
      <c r="AF779" s="1">
        <f t="shared" si="24"/>
        <v>4.1110479439075229</v>
      </c>
      <c r="AG779" s="1">
        <f t="shared" si="25"/>
        <v>0.21193387985485823</v>
      </c>
    </row>
    <row r="780" spans="1:33" hidden="1" x14ac:dyDescent="0.25">
      <c r="A780">
        <v>778</v>
      </c>
      <c r="B780" t="s">
        <v>30</v>
      </c>
      <c r="C780">
        <v>1</v>
      </c>
      <c r="D780">
        <v>1</v>
      </c>
      <c r="E780">
        <v>0</v>
      </c>
      <c r="F780" t="s">
        <v>36</v>
      </c>
      <c r="G780" t="b">
        <v>0</v>
      </c>
      <c r="H780" t="s">
        <v>871</v>
      </c>
      <c r="I780" t="s">
        <v>33</v>
      </c>
      <c r="J780">
        <v>0.248070990475629</v>
      </c>
      <c r="K780">
        <v>111.63200000000001</v>
      </c>
      <c r="L780" t="s">
        <v>1569</v>
      </c>
      <c r="M780" t="s">
        <v>1570</v>
      </c>
      <c r="N780">
        <v>15194</v>
      </c>
      <c r="O780">
        <v>-21841</v>
      </c>
      <c r="P780">
        <v>3679</v>
      </c>
      <c r="Q780">
        <v>0</v>
      </c>
      <c r="T780">
        <v>3406</v>
      </c>
      <c r="U780">
        <v>-10051</v>
      </c>
      <c r="V780">
        <v>0</v>
      </c>
      <c r="W780">
        <v>-6600</v>
      </c>
      <c r="X780">
        <v>12347</v>
      </c>
      <c r="Y780">
        <v>0</v>
      </c>
      <c r="Z780">
        <v>2847</v>
      </c>
      <c r="AA780">
        <v>-3229</v>
      </c>
      <c r="AB780">
        <v>0</v>
      </c>
      <c r="AC780">
        <v>-12012</v>
      </c>
      <c r="AD780">
        <v>0</v>
      </c>
      <c r="AE780">
        <v>0</v>
      </c>
      <c r="AF780" s="1">
        <f t="shared" si="24"/>
        <v>0.69566411794331762</v>
      </c>
      <c r="AG780" s="1">
        <f t="shared" si="25"/>
        <v>1.82</v>
      </c>
    </row>
    <row r="781" spans="1:33" hidden="1" x14ac:dyDescent="0.25">
      <c r="A781">
        <v>779</v>
      </c>
      <c r="B781" t="s">
        <v>30</v>
      </c>
      <c r="C781">
        <v>1</v>
      </c>
      <c r="D781">
        <v>1</v>
      </c>
      <c r="E781">
        <v>0</v>
      </c>
      <c r="F781" t="s">
        <v>39</v>
      </c>
      <c r="G781" t="b">
        <v>0</v>
      </c>
      <c r="H781" t="s">
        <v>871</v>
      </c>
      <c r="I781" t="s">
        <v>33</v>
      </c>
      <c r="J781">
        <v>0.35282970265885499</v>
      </c>
      <c r="K781">
        <v>-114.096</v>
      </c>
      <c r="L781" t="s">
        <v>1571</v>
      </c>
      <c r="M781" t="s">
        <v>1572</v>
      </c>
      <c r="N781">
        <v>3706</v>
      </c>
      <c r="O781">
        <v>-38584</v>
      </c>
      <c r="P781">
        <v>8766</v>
      </c>
      <c r="Q781">
        <v>0</v>
      </c>
      <c r="T781">
        <v>0</v>
      </c>
      <c r="U781">
        <v>-34874</v>
      </c>
      <c r="V781">
        <v>0</v>
      </c>
      <c r="W781">
        <v>-7106</v>
      </c>
      <c r="X781">
        <v>3186</v>
      </c>
      <c r="Y781">
        <v>0</v>
      </c>
      <c r="Z781">
        <v>520</v>
      </c>
      <c r="AA781">
        <v>-585</v>
      </c>
      <c r="AB781">
        <v>0</v>
      </c>
      <c r="AC781">
        <v>-30893</v>
      </c>
      <c r="AD781">
        <v>0</v>
      </c>
      <c r="AE781">
        <v>0</v>
      </c>
      <c r="AF781" s="1">
        <f t="shared" si="24"/>
        <v>9.6050176238855478E-2</v>
      </c>
      <c r="AG781" s="1">
        <f t="shared" si="25"/>
        <v>4.3474528567407829</v>
      </c>
    </row>
    <row r="782" spans="1:33" hidden="1" x14ac:dyDescent="0.25">
      <c r="A782">
        <v>780</v>
      </c>
      <c r="B782" t="s">
        <v>30</v>
      </c>
      <c r="C782">
        <v>1</v>
      </c>
      <c r="D782">
        <v>1</v>
      </c>
      <c r="E782">
        <v>0.25</v>
      </c>
      <c r="F782" t="s">
        <v>31</v>
      </c>
      <c r="G782" t="b">
        <v>0</v>
      </c>
      <c r="H782" t="s">
        <v>871</v>
      </c>
      <c r="I782" t="s">
        <v>33</v>
      </c>
      <c r="J782">
        <v>0.17610866161312799</v>
      </c>
      <c r="K782">
        <v>147.27600000000001</v>
      </c>
      <c r="L782" t="s">
        <v>1573</v>
      </c>
      <c r="M782" t="s">
        <v>1574</v>
      </c>
      <c r="N782">
        <v>43407</v>
      </c>
      <c r="O782">
        <v>-10853</v>
      </c>
      <c r="P782">
        <v>9641</v>
      </c>
      <c r="Q782">
        <v>0</v>
      </c>
      <c r="T782">
        <v>34041</v>
      </c>
      <c r="U782">
        <v>-1486</v>
      </c>
      <c r="V782">
        <v>0</v>
      </c>
      <c r="W782">
        <v>-7441</v>
      </c>
      <c r="X782">
        <v>42014</v>
      </c>
      <c r="Y782">
        <v>0</v>
      </c>
      <c r="Z782">
        <v>1393</v>
      </c>
      <c r="AA782">
        <v>-1555</v>
      </c>
      <c r="AB782">
        <v>0</v>
      </c>
      <c r="AC782">
        <v>-1577</v>
      </c>
      <c r="AD782">
        <v>0</v>
      </c>
      <c r="AE782">
        <v>-280</v>
      </c>
      <c r="AF782" s="1">
        <f t="shared" si="24"/>
        <v>3.9995392978899842</v>
      </c>
      <c r="AG782" s="1">
        <f t="shared" si="25"/>
        <v>0.21193387985485823</v>
      </c>
    </row>
    <row r="783" spans="1:33" hidden="1" x14ac:dyDescent="0.25">
      <c r="A783">
        <v>781</v>
      </c>
      <c r="B783" t="s">
        <v>30</v>
      </c>
      <c r="C783">
        <v>1</v>
      </c>
      <c r="D783">
        <v>1</v>
      </c>
      <c r="E783">
        <v>0.25</v>
      </c>
      <c r="F783" t="s">
        <v>36</v>
      </c>
      <c r="G783" t="b">
        <v>0</v>
      </c>
      <c r="H783" t="s">
        <v>871</v>
      </c>
      <c r="I783" t="s">
        <v>33</v>
      </c>
      <c r="J783">
        <v>0.248839475863224</v>
      </c>
      <c r="K783">
        <v>111.63200000000001</v>
      </c>
      <c r="L783" t="s">
        <v>1575</v>
      </c>
      <c r="M783" t="s">
        <v>1576</v>
      </c>
      <c r="N783">
        <v>15195</v>
      </c>
      <c r="O783">
        <v>-21955</v>
      </c>
      <c r="P783">
        <v>3708</v>
      </c>
      <c r="Q783">
        <v>0</v>
      </c>
      <c r="T783">
        <v>3407</v>
      </c>
      <c r="U783">
        <v>-10165</v>
      </c>
      <c r="V783">
        <v>0</v>
      </c>
      <c r="W783">
        <v>-6600</v>
      </c>
      <c r="X783">
        <v>12348</v>
      </c>
      <c r="Y783">
        <v>0</v>
      </c>
      <c r="Z783">
        <v>2847</v>
      </c>
      <c r="AA783">
        <v>-3229</v>
      </c>
      <c r="AB783">
        <v>0</v>
      </c>
      <c r="AC783">
        <v>-12012</v>
      </c>
      <c r="AD783">
        <v>0</v>
      </c>
      <c r="AE783">
        <v>-114</v>
      </c>
      <c r="AF783" s="1">
        <f t="shared" si="24"/>
        <v>0.69209747210202688</v>
      </c>
      <c r="AG783" s="1">
        <f t="shared" si="25"/>
        <v>1.82</v>
      </c>
    </row>
    <row r="784" spans="1:33" hidden="1" x14ac:dyDescent="0.25">
      <c r="A784">
        <v>782</v>
      </c>
      <c r="B784" t="s">
        <v>30</v>
      </c>
      <c r="C784">
        <v>1</v>
      </c>
      <c r="D784">
        <v>1</v>
      </c>
      <c r="E784">
        <v>0.25</v>
      </c>
      <c r="F784" t="s">
        <v>39</v>
      </c>
      <c r="G784" t="b">
        <v>0</v>
      </c>
      <c r="H784" t="s">
        <v>871</v>
      </c>
      <c r="I784" t="s">
        <v>33</v>
      </c>
      <c r="J784">
        <v>0.35300119506049599</v>
      </c>
      <c r="K784">
        <v>-116.496</v>
      </c>
      <c r="L784" t="s">
        <v>1577</v>
      </c>
      <c r="M784" t="s">
        <v>1578</v>
      </c>
      <c r="N784">
        <v>3708</v>
      </c>
      <c r="O784">
        <v>-38863</v>
      </c>
      <c r="P784">
        <v>8835</v>
      </c>
      <c r="Q784">
        <v>0</v>
      </c>
      <c r="T784">
        <v>0</v>
      </c>
      <c r="U784">
        <v>-35151</v>
      </c>
      <c r="V784">
        <v>0</v>
      </c>
      <c r="W784">
        <v>-7106</v>
      </c>
      <c r="X784">
        <v>3186</v>
      </c>
      <c r="Y784">
        <v>0</v>
      </c>
      <c r="Z784">
        <v>522</v>
      </c>
      <c r="AA784">
        <v>-588</v>
      </c>
      <c r="AB784">
        <v>0</v>
      </c>
      <c r="AC784">
        <v>-30897</v>
      </c>
      <c r="AD784">
        <v>0</v>
      </c>
      <c r="AE784">
        <v>-272</v>
      </c>
      <c r="AF784" s="1">
        <f t="shared" si="24"/>
        <v>9.5412088618994931E-2</v>
      </c>
      <c r="AG784" s="1">
        <f t="shared" si="25"/>
        <v>4.3480157613284547</v>
      </c>
    </row>
    <row r="785" spans="1:33" hidden="1" x14ac:dyDescent="0.25">
      <c r="A785">
        <v>783</v>
      </c>
      <c r="B785" t="s">
        <v>30</v>
      </c>
      <c r="C785">
        <v>1</v>
      </c>
      <c r="D785">
        <v>1</v>
      </c>
      <c r="E785">
        <v>0.5</v>
      </c>
      <c r="F785" t="s">
        <v>31</v>
      </c>
      <c r="G785" t="b">
        <v>0</v>
      </c>
      <c r="H785" t="s">
        <v>871</v>
      </c>
      <c r="I785" t="s">
        <v>33</v>
      </c>
      <c r="J785">
        <v>0.17739009025873101</v>
      </c>
      <c r="K785">
        <v>147.06800000000001</v>
      </c>
      <c r="L785" t="s">
        <v>1579</v>
      </c>
      <c r="M785" t="s">
        <v>1580</v>
      </c>
      <c r="N785">
        <v>43522</v>
      </c>
      <c r="O785">
        <v>-11338</v>
      </c>
      <c r="P785">
        <v>9628</v>
      </c>
      <c r="Q785">
        <v>0</v>
      </c>
      <c r="T785">
        <v>33782</v>
      </c>
      <c r="U785">
        <v>-1599</v>
      </c>
      <c r="V785">
        <v>0</v>
      </c>
      <c r="W785">
        <v>-7441</v>
      </c>
      <c r="X785">
        <v>42014</v>
      </c>
      <c r="Y785">
        <v>0</v>
      </c>
      <c r="Z785">
        <v>1508</v>
      </c>
      <c r="AA785">
        <v>-1682</v>
      </c>
      <c r="AB785">
        <v>0</v>
      </c>
      <c r="AC785">
        <v>-1577</v>
      </c>
      <c r="AD785">
        <v>0</v>
      </c>
      <c r="AE785">
        <v>-638</v>
      </c>
      <c r="AF785" s="1">
        <f t="shared" si="24"/>
        <v>3.8385958722878812</v>
      </c>
      <c r="AG785" s="1">
        <f t="shared" si="25"/>
        <v>0.21193387985485823</v>
      </c>
    </row>
    <row r="786" spans="1:33" hidden="1" x14ac:dyDescent="0.25">
      <c r="A786">
        <v>784</v>
      </c>
      <c r="B786" t="s">
        <v>30</v>
      </c>
      <c r="C786">
        <v>1</v>
      </c>
      <c r="D786">
        <v>1</v>
      </c>
      <c r="E786">
        <v>0.5</v>
      </c>
      <c r="F786" t="s">
        <v>36</v>
      </c>
      <c r="G786" t="b">
        <v>0</v>
      </c>
      <c r="H786" t="s">
        <v>871</v>
      </c>
      <c r="I786" t="s">
        <v>33</v>
      </c>
      <c r="J786">
        <v>0.25046265595366302</v>
      </c>
      <c r="K786">
        <v>111.63200000000001</v>
      </c>
      <c r="L786" t="s">
        <v>1581</v>
      </c>
      <c r="M786" t="s">
        <v>1582</v>
      </c>
      <c r="N786">
        <v>15170</v>
      </c>
      <c r="O786">
        <v>-22194</v>
      </c>
      <c r="P786">
        <v>3770</v>
      </c>
      <c r="Q786">
        <v>0</v>
      </c>
      <c r="T786">
        <v>3390</v>
      </c>
      <c r="U786">
        <v>-10413</v>
      </c>
      <c r="V786">
        <v>0</v>
      </c>
      <c r="W786">
        <v>-6600</v>
      </c>
      <c r="X786">
        <v>12348</v>
      </c>
      <c r="Y786">
        <v>0</v>
      </c>
      <c r="Z786">
        <v>2822</v>
      </c>
      <c r="AA786">
        <v>-3203</v>
      </c>
      <c r="AB786">
        <v>0</v>
      </c>
      <c r="AC786">
        <v>-12012</v>
      </c>
      <c r="AD786">
        <v>0</v>
      </c>
      <c r="AE786">
        <v>-379</v>
      </c>
      <c r="AF786" s="1">
        <f t="shared" si="24"/>
        <v>0.68351806794629177</v>
      </c>
      <c r="AG786" s="1">
        <f t="shared" si="25"/>
        <v>1.82</v>
      </c>
    </row>
    <row r="787" spans="1:33" hidden="1" x14ac:dyDescent="0.25">
      <c r="A787">
        <v>785</v>
      </c>
      <c r="B787" t="s">
        <v>30</v>
      </c>
      <c r="C787">
        <v>1</v>
      </c>
      <c r="D787">
        <v>1</v>
      </c>
      <c r="E787">
        <v>0.5</v>
      </c>
      <c r="F787" t="s">
        <v>39</v>
      </c>
      <c r="G787" t="b">
        <v>0</v>
      </c>
      <c r="H787" t="s">
        <v>871</v>
      </c>
      <c r="I787" t="s">
        <v>33</v>
      </c>
      <c r="J787">
        <v>0.35314977899710398</v>
      </c>
      <c r="K787">
        <v>-116.496</v>
      </c>
      <c r="L787" t="s">
        <v>1583</v>
      </c>
      <c r="M787" t="s">
        <v>1584</v>
      </c>
      <c r="N787">
        <v>3708</v>
      </c>
      <c r="O787">
        <v>-39105</v>
      </c>
      <c r="P787">
        <v>8896</v>
      </c>
      <c r="Q787">
        <v>0</v>
      </c>
      <c r="T787">
        <v>0</v>
      </c>
      <c r="U787">
        <v>-35393</v>
      </c>
      <c r="V787">
        <v>0</v>
      </c>
      <c r="W787">
        <v>-7106</v>
      </c>
      <c r="X787">
        <v>3186</v>
      </c>
      <c r="Y787">
        <v>0</v>
      </c>
      <c r="Z787">
        <v>522</v>
      </c>
      <c r="AA787">
        <v>-588</v>
      </c>
      <c r="AB787">
        <v>0</v>
      </c>
      <c r="AC787">
        <v>-30897</v>
      </c>
      <c r="AD787">
        <v>0</v>
      </c>
      <c r="AE787">
        <v>-514</v>
      </c>
      <c r="AF787" s="1">
        <f t="shared" si="24"/>
        <v>9.4821634062140392E-2</v>
      </c>
      <c r="AG787" s="1">
        <f t="shared" si="25"/>
        <v>4.3480157613284547</v>
      </c>
    </row>
    <row r="788" spans="1:33" hidden="1" x14ac:dyDescent="0.25">
      <c r="A788">
        <v>786</v>
      </c>
      <c r="B788" t="s">
        <v>30</v>
      </c>
      <c r="C788">
        <v>1</v>
      </c>
      <c r="D788">
        <v>1</v>
      </c>
      <c r="E788">
        <v>0.75</v>
      </c>
      <c r="F788" t="s">
        <v>31</v>
      </c>
      <c r="G788" t="b">
        <v>0</v>
      </c>
      <c r="H788" t="s">
        <v>871</v>
      </c>
      <c r="I788" t="s">
        <v>33</v>
      </c>
      <c r="J788">
        <v>0.17501943271495399</v>
      </c>
      <c r="K788">
        <v>147.06800000000001</v>
      </c>
      <c r="L788" t="s">
        <v>1585</v>
      </c>
      <c r="M788" t="s">
        <v>1586</v>
      </c>
      <c r="N788">
        <v>43576</v>
      </c>
      <c r="O788">
        <v>-11656</v>
      </c>
      <c r="P788">
        <v>9564</v>
      </c>
      <c r="Q788">
        <v>0</v>
      </c>
      <c r="T788">
        <v>33527</v>
      </c>
      <c r="U788">
        <v>-1607</v>
      </c>
      <c r="V788">
        <v>0</v>
      </c>
      <c r="W788">
        <v>-7441</v>
      </c>
      <c r="X788">
        <v>42014</v>
      </c>
      <c r="Y788">
        <v>0</v>
      </c>
      <c r="Z788">
        <v>1562</v>
      </c>
      <c r="AA788">
        <v>-1743</v>
      </c>
      <c r="AB788">
        <v>0</v>
      </c>
      <c r="AC788">
        <v>-1577</v>
      </c>
      <c r="AD788">
        <v>0</v>
      </c>
      <c r="AE788">
        <v>-895</v>
      </c>
      <c r="AF788" s="1">
        <f t="shared" si="24"/>
        <v>3.7385037748798902</v>
      </c>
      <c r="AG788" s="1">
        <f t="shared" si="25"/>
        <v>0.21193387985485823</v>
      </c>
    </row>
    <row r="789" spans="1:33" hidden="1" x14ac:dyDescent="0.25">
      <c r="A789">
        <v>787</v>
      </c>
      <c r="B789" t="s">
        <v>30</v>
      </c>
      <c r="C789">
        <v>1</v>
      </c>
      <c r="D789">
        <v>1</v>
      </c>
      <c r="E789">
        <v>0.75</v>
      </c>
      <c r="F789" t="s">
        <v>36</v>
      </c>
      <c r="G789" t="b">
        <v>0</v>
      </c>
      <c r="H789" t="s">
        <v>871</v>
      </c>
      <c r="I789" t="s">
        <v>33</v>
      </c>
      <c r="J789">
        <v>0.25104493582753401</v>
      </c>
      <c r="K789">
        <v>111.63200000000001</v>
      </c>
      <c r="L789" t="s">
        <v>1587</v>
      </c>
      <c r="M789" t="s">
        <v>1588</v>
      </c>
      <c r="N789">
        <v>15213</v>
      </c>
      <c r="O789">
        <v>-22416</v>
      </c>
      <c r="P789">
        <v>3796</v>
      </c>
      <c r="Q789">
        <v>0</v>
      </c>
      <c r="T789">
        <v>3354</v>
      </c>
      <c r="U789">
        <v>-10555</v>
      </c>
      <c r="V789">
        <v>0</v>
      </c>
      <c r="W789">
        <v>-6600</v>
      </c>
      <c r="X789">
        <v>12348</v>
      </c>
      <c r="Y789">
        <v>0</v>
      </c>
      <c r="Z789">
        <v>2865</v>
      </c>
      <c r="AA789">
        <v>-3222</v>
      </c>
      <c r="AB789">
        <v>0</v>
      </c>
      <c r="AC789">
        <v>-12012</v>
      </c>
      <c r="AD789">
        <v>0</v>
      </c>
      <c r="AE789">
        <v>-582</v>
      </c>
      <c r="AF789" s="1">
        <f t="shared" si="24"/>
        <v>0.67866702355460384</v>
      </c>
      <c r="AG789" s="1">
        <f t="shared" si="25"/>
        <v>1.82</v>
      </c>
    </row>
    <row r="790" spans="1:33" hidden="1" x14ac:dyDescent="0.25">
      <c r="A790">
        <v>788</v>
      </c>
      <c r="B790" t="s">
        <v>30</v>
      </c>
      <c r="C790">
        <v>1</v>
      </c>
      <c r="D790">
        <v>1</v>
      </c>
      <c r="E790">
        <v>0.75</v>
      </c>
      <c r="F790" t="s">
        <v>39</v>
      </c>
      <c r="G790" t="b">
        <v>0</v>
      </c>
      <c r="H790" t="s">
        <v>871</v>
      </c>
      <c r="I790" t="s">
        <v>33</v>
      </c>
      <c r="J790">
        <v>0.35330312853346402</v>
      </c>
      <c r="K790">
        <v>-117.36</v>
      </c>
      <c r="L790" t="s">
        <v>1589</v>
      </c>
      <c r="M790" t="s">
        <v>1590</v>
      </c>
      <c r="N790">
        <v>3708</v>
      </c>
      <c r="O790">
        <v>-39405</v>
      </c>
      <c r="P790">
        <v>8969</v>
      </c>
      <c r="Q790">
        <v>0</v>
      </c>
      <c r="T790">
        <v>0</v>
      </c>
      <c r="U790">
        <v>-35692</v>
      </c>
      <c r="V790">
        <v>0</v>
      </c>
      <c r="W790">
        <v>-7106</v>
      </c>
      <c r="X790">
        <v>3186</v>
      </c>
      <c r="Y790">
        <v>0</v>
      </c>
      <c r="Z790">
        <v>522</v>
      </c>
      <c r="AA790">
        <v>-588</v>
      </c>
      <c r="AB790">
        <v>0</v>
      </c>
      <c r="AC790">
        <v>-30897</v>
      </c>
      <c r="AD790">
        <v>0</v>
      </c>
      <c r="AE790">
        <v>-814</v>
      </c>
      <c r="AF790" s="1">
        <f t="shared" si="24"/>
        <v>9.4099733536353258E-2</v>
      </c>
      <c r="AG790" s="1">
        <f t="shared" si="25"/>
        <v>4.3480157613284547</v>
      </c>
    </row>
    <row r="791" spans="1:33" hidden="1" x14ac:dyDescent="0.25">
      <c r="A791">
        <v>789</v>
      </c>
      <c r="B791" t="s">
        <v>30</v>
      </c>
      <c r="C791">
        <v>1</v>
      </c>
      <c r="D791">
        <v>1</v>
      </c>
      <c r="E791">
        <v>1</v>
      </c>
      <c r="F791" t="s">
        <v>31</v>
      </c>
      <c r="G791" t="b">
        <v>0</v>
      </c>
      <c r="H791" t="s">
        <v>871</v>
      </c>
      <c r="I791" t="s">
        <v>33</v>
      </c>
      <c r="J791">
        <v>0.174456996262778</v>
      </c>
      <c r="K791">
        <v>147.06800000000001</v>
      </c>
      <c r="L791" t="s">
        <v>1585</v>
      </c>
      <c r="M791" t="s">
        <v>1591</v>
      </c>
      <c r="N791">
        <v>43615</v>
      </c>
      <c r="O791">
        <v>-11757</v>
      </c>
      <c r="P791">
        <v>9549</v>
      </c>
      <c r="Q791">
        <v>0</v>
      </c>
      <c r="T791">
        <v>33465</v>
      </c>
      <c r="U791">
        <v>-1607</v>
      </c>
      <c r="V791">
        <v>0</v>
      </c>
      <c r="W791">
        <v>-7441</v>
      </c>
      <c r="X791">
        <v>42014</v>
      </c>
      <c r="Y791">
        <v>0</v>
      </c>
      <c r="Z791">
        <v>1601</v>
      </c>
      <c r="AA791">
        <v>-1787</v>
      </c>
      <c r="AB791">
        <v>0</v>
      </c>
      <c r="AC791">
        <v>-1577</v>
      </c>
      <c r="AD791">
        <v>0</v>
      </c>
      <c r="AE791">
        <v>-952</v>
      </c>
      <c r="AF791" s="1">
        <f t="shared" si="24"/>
        <v>3.7097048566811259</v>
      </c>
      <c r="AG791" s="1">
        <f t="shared" si="25"/>
        <v>0.21193387985485823</v>
      </c>
    </row>
    <row r="792" spans="1:33" hidden="1" x14ac:dyDescent="0.25">
      <c r="A792">
        <v>790</v>
      </c>
      <c r="B792" t="s">
        <v>30</v>
      </c>
      <c r="C792">
        <v>1</v>
      </c>
      <c r="D792">
        <v>1</v>
      </c>
      <c r="E792">
        <v>1</v>
      </c>
      <c r="F792" t="s">
        <v>36</v>
      </c>
      <c r="G792" t="b">
        <v>0</v>
      </c>
      <c r="H792" t="s">
        <v>871</v>
      </c>
      <c r="I792" t="s">
        <v>33</v>
      </c>
      <c r="J792">
        <v>0.25194581838035701</v>
      </c>
      <c r="K792">
        <v>111.63200000000001</v>
      </c>
      <c r="L792" t="s">
        <v>1592</v>
      </c>
      <c r="M792" t="s">
        <v>1593</v>
      </c>
      <c r="N792">
        <v>15194</v>
      </c>
      <c r="O792">
        <v>-22543</v>
      </c>
      <c r="P792">
        <v>3831</v>
      </c>
      <c r="Q792">
        <v>0</v>
      </c>
      <c r="T792">
        <v>3351</v>
      </c>
      <c r="U792">
        <v>-10696</v>
      </c>
      <c r="V792">
        <v>0</v>
      </c>
      <c r="W792">
        <v>-6600</v>
      </c>
      <c r="X792">
        <v>12348</v>
      </c>
      <c r="Y792">
        <v>0</v>
      </c>
      <c r="Z792">
        <v>2846</v>
      </c>
      <c r="AA792">
        <v>-3203</v>
      </c>
      <c r="AB792">
        <v>0</v>
      </c>
      <c r="AC792">
        <v>-12012</v>
      </c>
      <c r="AD792">
        <v>0</v>
      </c>
      <c r="AE792">
        <v>-728</v>
      </c>
      <c r="AF792" s="1">
        <f t="shared" si="24"/>
        <v>0.67400079847402738</v>
      </c>
      <c r="AG792" s="1">
        <f t="shared" si="25"/>
        <v>1.82</v>
      </c>
    </row>
    <row r="793" spans="1:33" hidden="1" x14ac:dyDescent="0.25">
      <c r="A793">
        <v>791</v>
      </c>
      <c r="B793" t="s">
        <v>30</v>
      </c>
      <c r="C793">
        <v>1</v>
      </c>
      <c r="D793">
        <v>1</v>
      </c>
      <c r="E793">
        <v>1</v>
      </c>
      <c r="F793" t="s">
        <v>39</v>
      </c>
      <c r="G793" t="b">
        <v>0</v>
      </c>
      <c r="H793" t="s">
        <v>871</v>
      </c>
      <c r="I793" t="s">
        <v>33</v>
      </c>
      <c r="J793">
        <v>0.353641447690624</v>
      </c>
      <c r="K793">
        <v>-118.88</v>
      </c>
      <c r="L793" t="s">
        <v>1594</v>
      </c>
      <c r="M793" t="s">
        <v>1595</v>
      </c>
      <c r="N793">
        <v>3707</v>
      </c>
      <c r="O793">
        <v>-39975</v>
      </c>
      <c r="P793">
        <v>9111</v>
      </c>
      <c r="Q793">
        <v>0</v>
      </c>
      <c r="T793">
        <v>0</v>
      </c>
      <c r="U793">
        <v>-36263</v>
      </c>
      <c r="V793">
        <v>0</v>
      </c>
      <c r="W793">
        <v>-7106</v>
      </c>
      <c r="X793">
        <v>3186</v>
      </c>
      <c r="Y793">
        <v>0</v>
      </c>
      <c r="Z793">
        <v>521</v>
      </c>
      <c r="AA793">
        <v>-587</v>
      </c>
      <c r="AB793">
        <v>0</v>
      </c>
      <c r="AC793">
        <v>-30897</v>
      </c>
      <c r="AD793">
        <v>0</v>
      </c>
      <c r="AE793">
        <v>-1385</v>
      </c>
      <c r="AF793" s="1">
        <f t="shared" si="24"/>
        <v>9.2732958098811755E-2</v>
      </c>
      <c r="AG793" s="1">
        <f t="shared" si="25"/>
        <v>4.3480157613284547</v>
      </c>
    </row>
    <row r="794" spans="1:33" hidden="1" x14ac:dyDescent="0.25">
      <c r="A794">
        <v>792</v>
      </c>
      <c r="B794" t="s">
        <v>1596</v>
      </c>
      <c r="C794">
        <v>0</v>
      </c>
      <c r="D794">
        <v>0</v>
      </c>
      <c r="E794">
        <v>0</v>
      </c>
      <c r="F794" t="s">
        <v>31</v>
      </c>
      <c r="G794" t="b">
        <v>1</v>
      </c>
      <c r="H794" t="s">
        <v>32</v>
      </c>
      <c r="I794" t="s">
        <v>33</v>
      </c>
      <c r="J794">
        <v>0.37805588611797297</v>
      </c>
      <c r="K794">
        <v>-41.247999999999998</v>
      </c>
      <c r="L794" t="s">
        <v>1597</v>
      </c>
      <c r="M794" t="s">
        <v>1598</v>
      </c>
      <c r="N794">
        <v>0</v>
      </c>
      <c r="O794">
        <v>-16328</v>
      </c>
      <c r="P794">
        <v>4081</v>
      </c>
      <c r="Q794">
        <v>1280</v>
      </c>
      <c r="T794">
        <v>0</v>
      </c>
      <c r="U794">
        <v>-16326</v>
      </c>
      <c r="V794">
        <v>0</v>
      </c>
      <c r="W794">
        <v>-16328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 s="1">
        <f t="shared" si="24"/>
        <v>0</v>
      </c>
      <c r="AG794" s="1">
        <f t="shared" si="25"/>
        <v>0</v>
      </c>
    </row>
    <row r="795" spans="1:33" hidden="1" x14ac:dyDescent="0.25">
      <c r="A795">
        <v>793</v>
      </c>
      <c r="B795" t="s">
        <v>1596</v>
      </c>
      <c r="C795">
        <v>0</v>
      </c>
      <c r="D795">
        <v>0</v>
      </c>
      <c r="E795">
        <v>0</v>
      </c>
      <c r="F795" t="s">
        <v>36</v>
      </c>
      <c r="G795" t="b">
        <v>1</v>
      </c>
      <c r="H795" t="s">
        <v>32</v>
      </c>
      <c r="I795" t="s">
        <v>33</v>
      </c>
      <c r="J795">
        <v>0.37798138441248902</v>
      </c>
      <c r="K795">
        <v>-38.58</v>
      </c>
      <c r="L795" t="s">
        <v>1599</v>
      </c>
      <c r="M795" t="s">
        <v>1600</v>
      </c>
      <c r="N795">
        <v>0</v>
      </c>
      <c r="O795">
        <v>-15985</v>
      </c>
      <c r="P795">
        <v>3996</v>
      </c>
      <c r="Q795">
        <v>1175</v>
      </c>
      <c r="T795">
        <v>0</v>
      </c>
      <c r="U795">
        <v>-15983</v>
      </c>
      <c r="V795">
        <v>0</v>
      </c>
      <c r="W795">
        <v>-15985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 s="1">
        <f t="shared" si="24"/>
        <v>0</v>
      </c>
      <c r="AG795" s="1">
        <f t="shared" si="25"/>
        <v>0</v>
      </c>
    </row>
    <row r="796" spans="1:33" hidden="1" x14ac:dyDescent="0.25">
      <c r="A796">
        <v>794</v>
      </c>
      <c r="B796" t="s">
        <v>1596</v>
      </c>
      <c r="C796">
        <v>0</v>
      </c>
      <c r="D796">
        <v>0</v>
      </c>
      <c r="E796">
        <v>0</v>
      </c>
      <c r="F796" t="s">
        <v>39</v>
      </c>
      <c r="G796" t="b">
        <v>1</v>
      </c>
      <c r="H796" t="s">
        <v>32</v>
      </c>
      <c r="I796" t="s">
        <v>33</v>
      </c>
      <c r="J796">
        <v>0.37806514782734302</v>
      </c>
      <c r="K796">
        <v>-48.655999999999999</v>
      </c>
      <c r="L796" t="s">
        <v>1601</v>
      </c>
      <c r="M796" t="s">
        <v>1602</v>
      </c>
      <c r="N796">
        <v>0</v>
      </c>
      <c r="O796">
        <v>-18764</v>
      </c>
      <c r="P796">
        <v>4691</v>
      </c>
      <c r="Q796">
        <v>1483</v>
      </c>
      <c r="T796">
        <v>0</v>
      </c>
      <c r="U796">
        <v>-18762</v>
      </c>
      <c r="V796">
        <v>0</v>
      </c>
      <c r="W796">
        <v>-18764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 s="1">
        <f t="shared" si="24"/>
        <v>0</v>
      </c>
      <c r="AG796" s="1">
        <f t="shared" si="25"/>
        <v>0</v>
      </c>
    </row>
    <row r="797" spans="1:33" hidden="1" x14ac:dyDescent="0.25">
      <c r="A797">
        <v>795</v>
      </c>
      <c r="B797" t="s">
        <v>1596</v>
      </c>
      <c r="C797">
        <v>0</v>
      </c>
      <c r="D797">
        <v>0</v>
      </c>
      <c r="E797">
        <v>0.25</v>
      </c>
      <c r="F797" t="s">
        <v>31</v>
      </c>
      <c r="G797" t="b">
        <v>1</v>
      </c>
      <c r="H797" t="s">
        <v>32</v>
      </c>
      <c r="I797" t="s">
        <v>33</v>
      </c>
      <c r="J797">
        <v>0.37798186084258301</v>
      </c>
      <c r="K797">
        <v>-43.911999999999999</v>
      </c>
      <c r="L797" t="s">
        <v>1603</v>
      </c>
      <c r="M797" t="s">
        <v>1604</v>
      </c>
      <c r="N797">
        <v>0</v>
      </c>
      <c r="O797">
        <v>-17740</v>
      </c>
      <c r="P797">
        <v>4344</v>
      </c>
      <c r="Q797">
        <v>1187</v>
      </c>
      <c r="T797">
        <v>0</v>
      </c>
      <c r="U797">
        <v>-17738</v>
      </c>
      <c r="V797">
        <v>0</v>
      </c>
      <c r="W797">
        <v>-16328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-1412</v>
      </c>
      <c r="AF797" s="1">
        <f t="shared" si="24"/>
        <v>0</v>
      </c>
      <c r="AG797" s="1">
        <f t="shared" si="25"/>
        <v>0</v>
      </c>
    </row>
    <row r="798" spans="1:33" hidden="1" x14ac:dyDescent="0.25">
      <c r="A798">
        <v>796</v>
      </c>
      <c r="B798" t="s">
        <v>1596</v>
      </c>
      <c r="C798">
        <v>0</v>
      </c>
      <c r="D798">
        <v>0</v>
      </c>
      <c r="E798">
        <v>0.25</v>
      </c>
      <c r="F798" t="s">
        <v>36</v>
      </c>
      <c r="G798" t="b">
        <v>1</v>
      </c>
      <c r="H798" t="s">
        <v>32</v>
      </c>
      <c r="I798" t="s">
        <v>33</v>
      </c>
      <c r="J798">
        <v>0.37793531146607101</v>
      </c>
      <c r="K798">
        <v>-47.404000000000003</v>
      </c>
      <c r="L798" t="s">
        <v>1605</v>
      </c>
      <c r="M798" t="s">
        <v>1606</v>
      </c>
      <c r="N798">
        <v>0</v>
      </c>
      <c r="O798">
        <v>-16936</v>
      </c>
      <c r="P798">
        <v>4163</v>
      </c>
      <c r="Q798">
        <v>1103</v>
      </c>
      <c r="T798">
        <v>0</v>
      </c>
      <c r="U798">
        <v>-16934</v>
      </c>
      <c r="V798">
        <v>0</v>
      </c>
      <c r="W798">
        <v>-15985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-951</v>
      </c>
      <c r="AF798" s="1">
        <f t="shared" si="24"/>
        <v>0</v>
      </c>
      <c r="AG798" s="1">
        <f t="shared" si="25"/>
        <v>0</v>
      </c>
    </row>
    <row r="799" spans="1:33" hidden="1" x14ac:dyDescent="0.25">
      <c r="A799">
        <v>797</v>
      </c>
      <c r="B799" t="s">
        <v>1596</v>
      </c>
      <c r="C799">
        <v>0</v>
      </c>
      <c r="D799">
        <v>0</v>
      </c>
      <c r="E799">
        <v>0.25</v>
      </c>
      <c r="F799" t="s">
        <v>39</v>
      </c>
      <c r="G799" t="b">
        <v>1</v>
      </c>
      <c r="H799" t="s">
        <v>32</v>
      </c>
      <c r="I799" t="s">
        <v>33</v>
      </c>
      <c r="J799">
        <v>0.37801727192634399</v>
      </c>
      <c r="K799">
        <v>-51.591999999999999</v>
      </c>
      <c r="L799" t="s">
        <v>1607</v>
      </c>
      <c r="M799" t="s">
        <v>1608</v>
      </c>
      <c r="N799">
        <v>0</v>
      </c>
      <c r="O799">
        <v>-19861</v>
      </c>
      <c r="P799">
        <v>4879</v>
      </c>
      <c r="Q799">
        <v>1395</v>
      </c>
      <c r="T799">
        <v>0</v>
      </c>
      <c r="U799">
        <v>-19859</v>
      </c>
      <c r="V799">
        <v>0</v>
      </c>
      <c r="W799">
        <v>-18764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-1097</v>
      </c>
      <c r="AF799" s="1">
        <f t="shared" si="24"/>
        <v>0</v>
      </c>
      <c r="AG799" s="1">
        <f t="shared" si="25"/>
        <v>0</v>
      </c>
    </row>
    <row r="800" spans="1:33" hidden="1" x14ac:dyDescent="0.25">
      <c r="A800">
        <v>798</v>
      </c>
      <c r="B800" t="s">
        <v>1596</v>
      </c>
      <c r="C800">
        <v>0</v>
      </c>
      <c r="D800">
        <v>0</v>
      </c>
      <c r="E800">
        <v>0.5</v>
      </c>
      <c r="F800" t="s">
        <v>31</v>
      </c>
      <c r="G800" t="b">
        <v>1</v>
      </c>
      <c r="H800" t="s">
        <v>32</v>
      </c>
      <c r="I800" t="s">
        <v>33</v>
      </c>
      <c r="J800">
        <v>0.37795531164367702</v>
      </c>
      <c r="K800">
        <v>-53.536000000000001</v>
      </c>
      <c r="L800" t="s">
        <v>1609</v>
      </c>
      <c r="M800" t="s">
        <v>1610</v>
      </c>
      <c r="N800">
        <v>0</v>
      </c>
      <c r="O800">
        <v>-18678</v>
      </c>
      <c r="P800">
        <v>4439</v>
      </c>
      <c r="Q800">
        <v>1045</v>
      </c>
      <c r="T800">
        <v>0</v>
      </c>
      <c r="U800">
        <v>-18677</v>
      </c>
      <c r="V800">
        <v>0</v>
      </c>
      <c r="W800">
        <v>-16328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-2350</v>
      </c>
      <c r="AF800" s="1">
        <f t="shared" si="24"/>
        <v>0</v>
      </c>
      <c r="AG800" s="1">
        <f t="shared" si="25"/>
        <v>0</v>
      </c>
    </row>
    <row r="801" spans="1:33" hidden="1" x14ac:dyDescent="0.25">
      <c r="A801">
        <v>799</v>
      </c>
      <c r="B801" t="s">
        <v>1596</v>
      </c>
      <c r="C801">
        <v>0</v>
      </c>
      <c r="D801">
        <v>0</v>
      </c>
      <c r="E801">
        <v>0.5</v>
      </c>
      <c r="F801" t="s">
        <v>36</v>
      </c>
      <c r="G801" t="b">
        <v>1</v>
      </c>
      <c r="H801" t="s">
        <v>32</v>
      </c>
      <c r="I801" t="s">
        <v>33</v>
      </c>
      <c r="J801">
        <v>0.37786156717754199</v>
      </c>
      <c r="K801">
        <v>-62.223999999999997</v>
      </c>
      <c r="L801" t="s">
        <v>1611</v>
      </c>
      <c r="M801" t="s">
        <v>1612</v>
      </c>
      <c r="N801">
        <v>0</v>
      </c>
      <c r="O801">
        <v>-18578</v>
      </c>
      <c r="P801">
        <v>4441</v>
      </c>
      <c r="Q801">
        <v>965</v>
      </c>
      <c r="T801">
        <v>0</v>
      </c>
      <c r="U801">
        <v>-18576</v>
      </c>
      <c r="V801">
        <v>0</v>
      </c>
      <c r="W801">
        <v>-15985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-2593</v>
      </c>
      <c r="AF801" s="1">
        <f t="shared" si="24"/>
        <v>0</v>
      </c>
      <c r="AG801" s="1">
        <f t="shared" si="25"/>
        <v>0</v>
      </c>
    </row>
    <row r="802" spans="1:33" hidden="1" x14ac:dyDescent="0.25">
      <c r="A802">
        <v>800</v>
      </c>
      <c r="B802" t="s">
        <v>1596</v>
      </c>
      <c r="C802">
        <v>0</v>
      </c>
      <c r="D802">
        <v>0</v>
      </c>
      <c r="E802">
        <v>0.5</v>
      </c>
      <c r="F802" t="s">
        <v>39</v>
      </c>
      <c r="G802" t="b">
        <v>1</v>
      </c>
      <c r="H802" t="s">
        <v>32</v>
      </c>
      <c r="I802" t="s">
        <v>33</v>
      </c>
      <c r="J802">
        <v>0.37796355891129901</v>
      </c>
      <c r="K802">
        <v>-60.351999999999997</v>
      </c>
      <c r="L802" t="s">
        <v>1613</v>
      </c>
      <c r="M802" t="s">
        <v>1614</v>
      </c>
      <c r="N802">
        <v>0</v>
      </c>
      <c r="O802">
        <v>-21224</v>
      </c>
      <c r="P802">
        <v>5097</v>
      </c>
      <c r="Q802">
        <v>1266</v>
      </c>
      <c r="T802">
        <v>0</v>
      </c>
      <c r="U802">
        <v>-21222</v>
      </c>
      <c r="V802">
        <v>0</v>
      </c>
      <c r="W802">
        <v>-18764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-2460</v>
      </c>
      <c r="AF802" s="1">
        <f t="shared" si="24"/>
        <v>0</v>
      </c>
      <c r="AG802" s="1">
        <f t="shared" si="25"/>
        <v>0</v>
      </c>
    </row>
    <row r="803" spans="1:33" hidden="1" x14ac:dyDescent="0.25">
      <c r="A803">
        <v>801</v>
      </c>
      <c r="B803" t="s">
        <v>1596</v>
      </c>
      <c r="C803">
        <v>0</v>
      </c>
      <c r="D803">
        <v>0</v>
      </c>
      <c r="E803">
        <v>0.75</v>
      </c>
      <c r="F803" t="s">
        <v>31</v>
      </c>
      <c r="G803" t="b">
        <v>1</v>
      </c>
      <c r="H803" t="s">
        <v>32</v>
      </c>
      <c r="I803" t="s">
        <v>33</v>
      </c>
      <c r="J803">
        <v>0.37790223384568999</v>
      </c>
      <c r="K803">
        <v>-55.503999999999998</v>
      </c>
      <c r="L803" t="s">
        <v>1615</v>
      </c>
      <c r="M803" t="s">
        <v>1616</v>
      </c>
      <c r="N803">
        <v>0</v>
      </c>
      <c r="O803">
        <v>-19788</v>
      </c>
      <c r="P803">
        <v>4659</v>
      </c>
      <c r="Q803">
        <v>985</v>
      </c>
      <c r="T803">
        <v>0</v>
      </c>
      <c r="U803">
        <v>-19787</v>
      </c>
      <c r="V803">
        <v>0</v>
      </c>
      <c r="W803">
        <v>-16328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-3460</v>
      </c>
      <c r="AF803" s="1">
        <f t="shared" si="24"/>
        <v>0</v>
      </c>
      <c r="AG803" s="1">
        <f t="shared" si="25"/>
        <v>0</v>
      </c>
    </row>
    <row r="804" spans="1:33" hidden="1" x14ac:dyDescent="0.25">
      <c r="A804">
        <v>802</v>
      </c>
      <c r="B804" t="s">
        <v>1596</v>
      </c>
      <c r="C804">
        <v>0</v>
      </c>
      <c r="D804">
        <v>0</v>
      </c>
      <c r="E804">
        <v>0.75</v>
      </c>
      <c r="F804" t="s">
        <v>36</v>
      </c>
      <c r="G804" t="b">
        <v>1</v>
      </c>
      <c r="H804" t="s">
        <v>32</v>
      </c>
      <c r="I804" t="s">
        <v>33</v>
      </c>
      <c r="J804">
        <v>0.37780476539285301</v>
      </c>
      <c r="K804">
        <v>-64.548000000000002</v>
      </c>
      <c r="L804" t="s">
        <v>1617</v>
      </c>
      <c r="M804" t="s">
        <v>1618</v>
      </c>
      <c r="N804">
        <v>0</v>
      </c>
      <c r="O804">
        <v>-19938</v>
      </c>
      <c r="P804">
        <v>4697</v>
      </c>
      <c r="Q804">
        <v>879</v>
      </c>
      <c r="T804">
        <v>0</v>
      </c>
      <c r="U804">
        <v>-19936</v>
      </c>
      <c r="V804">
        <v>0</v>
      </c>
      <c r="W804">
        <v>-15985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-3953</v>
      </c>
      <c r="AF804" s="1">
        <f t="shared" si="24"/>
        <v>0</v>
      </c>
      <c r="AG804" s="1">
        <f t="shared" si="25"/>
        <v>0</v>
      </c>
    </row>
    <row r="805" spans="1:33" hidden="1" x14ac:dyDescent="0.25">
      <c r="A805">
        <v>803</v>
      </c>
      <c r="B805" t="s">
        <v>1596</v>
      </c>
      <c r="C805">
        <v>0</v>
      </c>
      <c r="D805">
        <v>0</v>
      </c>
      <c r="E805">
        <v>0.75</v>
      </c>
      <c r="F805" t="s">
        <v>39</v>
      </c>
      <c r="G805" t="b">
        <v>1</v>
      </c>
      <c r="H805" t="s">
        <v>32</v>
      </c>
      <c r="I805" t="s">
        <v>33</v>
      </c>
      <c r="J805">
        <v>0.37793447029705002</v>
      </c>
      <c r="K805">
        <v>-62.38</v>
      </c>
      <c r="L805" t="s">
        <v>1619</v>
      </c>
      <c r="M805" t="s">
        <v>1620</v>
      </c>
      <c r="N805">
        <v>0</v>
      </c>
      <c r="O805">
        <v>-22063</v>
      </c>
      <c r="P805">
        <v>5226</v>
      </c>
      <c r="Q805">
        <v>1183</v>
      </c>
      <c r="T805">
        <v>0</v>
      </c>
      <c r="U805">
        <v>-22061</v>
      </c>
      <c r="V805">
        <v>0</v>
      </c>
      <c r="W805">
        <v>-18764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-3299</v>
      </c>
      <c r="AF805" s="1">
        <f t="shared" si="24"/>
        <v>0</v>
      </c>
      <c r="AG805" s="1">
        <f t="shared" si="25"/>
        <v>0</v>
      </c>
    </row>
    <row r="806" spans="1:33" hidden="1" x14ac:dyDescent="0.25">
      <c r="A806">
        <v>804</v>
      </c>
      <c r="B806" t="s">
        <v>1596</v>
      </c>
      <c r="C806">
        <v>0</v>
      </c>
      <c r="D806">
        <v>0</v>
      </c>
      <c r="E806">
        <v>1</v>
      </c>
      <c r="F806" t="s">
        <v>31</v>
      </c>
      <c r="G806" t="b">
        <v>1</v>
      </c>
      <c r="H806" t="s">
        <v>32</v>
      </c>
      <c r="I806" t="s">
        <v>33</v>
      </c>
      <c r="J806">
        <v>0.377859045820924</v>
      </c>
      <c r="K806">
        <v>-64.543999999999997</v>
      </c>
      <c r="L806" t="s">
        <v>1621</v>
      </c>
      <c r="M806" t="s">
        <v>1622</v>
      </c>
      <c r="N806">
        <v>0</v>
      </c>
      <c r="O806">
        <v>-20957</v>
      </c>
      <c r="P806">
        <v>4833</v>
      </c>
      <c r="Q806">
        <v>861</v>
      </c>
      <c r="T806">
        <v>0</v>
      </c>
      <c r="U806">
        <v>-20955</v>
      </c>
      <c r="V806">
        <v>0</v>
      </c>
      <c r="W806">
        <v>-16328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-4629</v>
      </c>
      <c r="AF806" s="1">
        <f t="shared" si="24"/>
        <v>0</v>
      </c>
      <c r="AG806" s="1">
        <f t="shared" si="25"/>
        <v>0</v>
      </c>
    </row>
    <row r="807" spans="1:33" hidden="1" x14ac:dyDescent="0.25">
      <c r="A807">
        <v>805</v>
      </c>
      <c r="B807" t="s">
        <v>1596</v>
      </c>
      <c r="C807">
        <v>0</v>
      </c>
      <c r="D807">
        <v>0</v>
      </c>
      <c r="E807">
        <v>1</v>
      </c>
      <c r="F807" t="s">
        <v>36</v>
      </c>
      <c r="G807" t="b">
        <v>1</v>
      </c>
      <c r="H807" t="s">
        <v>32</v>
      </c>
      <c r="I807" t="s">
        <v>33</v>
      </c>
      <c r="J807">
        <v>0.37779629187154201</v>
      </c>
      <c r="K807">
        <v>-65.152000000000001</v>
      </c>
      <c r="L807" t="s">
        <v>1623</v>
      </c>
      <c r="M807" t="s">
        <v>1624</v>
      </c>
      <c r="N807">
        <v>0</v>
      </c>
      <c r="O807">
        <v>-20315</v>
      </c>
      <c r="P807">
        <v>4734</v>
      </c>
      <c r="Q807">
        <v>821</v>
      </c>
      <c r="T807">
        <v>0</v>
      </c>
      <c r="U807">
        <v>-20313</v>
      </c>
      <c r="V807">
        <v>0</v>
      </c>
      <c r="W807">
        <v>-15985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-4330</v>
      </c>
      <c r="AF807" s="1">
        <f t="shared" si="24"/>
        <v>0</v>
      </c>
      <c r="AG807" s="1">
        <f t="shared" si="25"/>
        <v>0</v>
      </c>
    </row>
    <row r="808" spans="1:33" hidden="1" x14ac:dyDescent="0.25">
      <c r="A808">
        <v>806</v>
      </c>
      <c r="B808" t="s">
        <v>1596</v>
      </c>
      <c r="C808">
        <v>0</v>
      </c>
      <c r="D808">
        <v>0</v>
      </c>
      <c r="E808">
        <v>1</v>
      </c>
      <c r="F808" t="s">
        <v>39</v>
      </c>
      <c r="G808" t="b">
        <v>1</v>
      </c>
      <c r="H808" t="s">
        <v>32</v>
      </c>
      <c r="I808" t="s">
        <v>33</v>
      </c>
      <c r="J808">
        <v>0.37788173104034001</v>
      </c>
      <c r="K808">
        <v>-73.572000000000003</v>
      </c>
      <c r="L808" t="s">
        <v>1625</v>
      </c>
      <c r="M808" t="s">
        <v>1626</v>
      </c>
      <c r="N808">
        <v>0</v>
      </c>
      <c r="O808">
        <v>-23641</v>
      </c>
      <c r="P808">
        <v>5476</v>
      </c>
      <c r="Q808">
        <v>1034</v>
      </c>
      <c r="T808">
        <v>0</v>
      </c>
      <c r="U808">
        <v>-23639</v>
      </c>
      <c r="V808">
        <v>0</v>
      </c>
      <c r="W808">
        <v>-18764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-4877</v>
      </c>
      <c r="AF808" s="1">
        <f t="shared" si="24"/>
        <v>0</v>
      </c>
      <c r="AG808" s="1">
        <f t="shared" si="25"/>
        <v>0</v>
      </c>
    </row>
    <row r="809" spans="1:33" hidden="1" x14ac:dyDescent="0.25">
      <c r="A809">
        <v>807</v>
      </c>
      <c r="B809" t="s">
        <v>1596</v>
      </c>
      <c r="C809">
        <v>0</v>
      </c>
      <c r="D809">
        <v>0.25</v>
      </c>
      <c r="E809">
        <v>0</v>
      </c>
      <c r="F809" t="s">
        <v>31</v>
      </c>
      <c r="G809" t="b">
        <v>1</v>
      </c>
      <c r="H809" t="s">
        <v>32</v>
      </c>
      <c r="I809" t="s">
        <v>33</v>
      </c>
      <c r="J809">
        <v>0.37805588159558301</v>
      </c>
      <c r="K809">
        <v>-42.024000000000001</v>
      </c>
      <c r="L809" t="s">
        <v>1627</v>
      </c>
      <c r="M809" t="s">
        <v>1628</v>
      </c>
      <c r="N809">
        <v>0</v>
      </c>
      <c r="O809">
        <v>-16794</v>
      </c>
      <c r="P809">
        <v>4081</v>
      </c>
      <c r="Q809">
        <v>1164</v>
      </c>
      <c r="T809">
        <v>0</v>
      </c>
      <c r="U809">
        <v>-16793</v>
      </c>
      <c r="V809">
        <v>0</v>
      </c>
      <c r="W809">
        <v>-16328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-466</v>
      </c>
      <c r="AD809">
        <v>0</v>
      </c>
      <c r="AE809">
        <v>0</v>
      </c>
      <c r="AF809" s="1">
        <f t="shared" si="24"/>
        <v>0</v>
      </c>
      <c r="AG809" s="1">
        <f t="shared" si="25"/>
        <v>2.8539931406173443E-2</v>
      </c>
    </row>
    <row r="810" spans="1:33" hidden="1" x14ac:dyDescent="0.25">
      <c r="A810">
        <v>808</v>
      </c>
      <c r="B810" t="s">
        <v>1596</v>
      </c>
      <c r="C810">
        <v>0</v>
      </c>
      <c r="D810">
        <v>0.25</v>
      </c>
      <c r="E810">
        <v>0</v>
      </c>
      <c r="F810" t="s">
        <v>36</v>
      </c>
      <c r="G810" t="b">
        <v>1</v>
      </c>
      <c r="H810" t="s">
        <v>32</v>
      </c>
      <c r="I810" t="s">
        <v>33</v>
      </c>
      <c r="J810">
        <v>0.37791995084271301</v>
      </c>
      <c r="K810">
        <v>-85.26</v>
      </c>
      <c r="L810" t="s">
        <v>1629</v>
      </c>
      <c r="M810" t="s">
        <v>1630</v>
      </c>
      <c r="N810">
        <v>0</v>
      </c>
      <c r="O810">
        <v>-19911</v>
      </c>
      <c r="P810">
        <v>4810</v>
      </c>
      <c r="Q810">
        <v>1170</v>
      </c>
      <c r="T810">
        <v>0</v>
      </c>
      <c r="U810">
        <v>-19910</v>
      </c>
      <c r="V810">
        <v>0</v>
      </c>
      <c r="W810">
        <v>-15985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-3926</v>
      </c>
      <c r="AD810">
        <v>0</v>
      </c>
      <c r="AE810">
        <v>0</v>
      </c>
      <c r="AF810" s="1">
        <f t="shared" si="24"/>
        <v>0</v>
      </c>
      <c r="AG810" s="1">
        <f t="shared" si="25"/>
        <v>0.2456052549264936</v>
      </c>
    </row>
    <row r="811" spans="1:33" hidden="1" x14ac:dyDescent="0.25">
      <c r="A811">
        <v>809</v>
      </c>
      <c r="B811" t="s">
        <v>1596</v>
      </c>
      <c r="C811">
        <v>0</v>
      </c>
      <c r="D811">
        <v>0.25</v>
      </c>
      <c r="E811">
        <v>0</v>
      </c>
      <c r="F811" t="s">
        <v>39</v>
      </c>
      <c r="G811" t="b">
        <v>1</v>
      </c>
      <c r="H811" t="s">
        <v>32</v>
      </c>
      <c r="I811" t="s">
        <v>33</v>
      </c>
      <c r="J811">
        <v>0.37784042336747298</v>
      </c>
      <c r="K811">
        <v>-104.98399999999999</v>
      </c>
      <c r="L811" t="s">
        <v>1631</v>
      </c>
      <c r="M811" t="s">
        <v>1632</v>
      </c>
      <c r="N811">
        <v>0</v>
      </c>
      <c r="O811">
        <v>-35537</v>
      </c>
      <c r="P811">
        <v>8451</v>
      </c>
      <c r="Q811">
        <v>1743</v>
      </c>
      <c r="T811">
        <v>0</v>
      </c>
      <c r="U811">
        <v>-35536</v>
      </c>
      <c r="V811">
        <v>0</v>
      </c>
      <c r="W811">
        <v>-18764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-16773</v>
      </c>
      <c r="AD811">
        <v>0</v>
      </c>
      <c r="AE811">
        <v>0</v>
      </c>
      <c r="AF811" s="1">
        <f t="shared" si="24"/>
        <v>0</v>
      </c>
      <c r="AG811" s="1">
        <f t="shared" si="25"/>
        <v>0.89389256022170116</v>
      </c>
    </row>
    <row r="812" spans="1:33" hidden="1" x14ac:dyDescent="0.25">
      <c r="A812">
        <v>810</v>
      </c>
      <c r="B812" t="s">
        <v>1596</v>
      </c>
      <c r="C812">
        <v>0</v>
      </c>
      <c r="D812">
        <v>0.25</v>
      </c>
      <c r="E812">
        <v>0.25</v>
      </c>
      <c r="F812" t="s">
        <v>31</v>
      </c>
      <c r="G812" t="b">
        <v>1</v>
      </c>
      <c r="H812" t="s">
        <v>32</v>
      </c>
      <c r="I812" t="s">
        <v>33</v>
      </c>
      <c r="J812">
        <v>0.377966911959703</v>
      </c>
      <c r="K812">
        <v>-46.064</v>
      </c>
      <c r="L812" t="s">
        <v>1633</v>
      </c>
      <c r="M812" t="s">
        <v>1634</v>
      </c>
      <c r="N812">
        <v>0</v>
      </c>
      <c r="O812">
        <v>-18087</v>
      </c>
      <c r="P812">
        <v>4406</v>
      </c>
      <c r="Q812">
        <v>1163</v>
      </c>
      <c r="T812">
        <v>0</v>
      </c>
      <c r="U812">
        <v>-18085</v>
      </c>
      <c r="V812">
        <v>0</v>
      </c>
      <c r="W812">
        <v>-16328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-513</v>
      </c>
      <c r="AD812">
        <v>0</v>
      </c>
      <c r="AE812">
        <v>-1246</v>
      </c>
      <c r="AF812" s="1">
        <f t="shared" si="24"/>
        <v>0</v>
      </c>
      <c r="AG812" s="1">
        <f t="shared" si="25"/>
        <v>3.1418422341989223E-2</v>
      </c>
    </row>
    <row r="813" spans="1:33" hidden="1" x14ac:dyDescent="0.25">
      <c r="A813">
        <v>811</v>
      </c>
      <c r="B813" t="s">
        <v>1596</v>
      </c>
      <c r="C813">
        <v>0</v>
      </c>
      <c r="D813">
        <v>0.25</v>
      </c>
      <c r="E813">
        <v>0.25</v>
      </c>
      <c r="F813" t="s">
        <v>36</v>
      </c>
      <c r="G813" t="b">
        <v>1</v>
      </c>
      <c r="H813" t="s">
        <v>32</v>
      </c>
      <c r="I813" t="s">
        <v>33</v>
      </c>
      <c r="J813">
        <v>0.37791860836084601</v>
      </c>
      <c r="K813">
        <v>-88.596000000000004</v>
      </c>
      <c r="L813" t="s">
        <v>1635</v>
      </c>
      <c r="M813" t="s">
        <v>1636</v>
      </c>
      <c r="N813">
        <v>0</v>
      </c>
      <c r="O813">
        <v>-21196</v>
      </c>
      <c r="P813">
        <v>5091</v>
      </c>
      <c r="Q813">
        <v>1205</v>
      </c>
      <c r="T813">
        <v>0</v>
      </c>
      <c r="U813">
        <v>-21193</v>
      </c>
      <c r="V813">
        <v>0</v>
      </c>
      <c r="W813">
        <v>-15985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-3888</v>
      </c>
      <c r="AD813">
        <v>0</v>
      </c>
      <c r="AE813">
        <v>-1323</v>
      </c>
      <c r="AF813" s="1">
        <f t="shared" si="24"/>
        <v>0</v>
      </c>
      <c r="AG813" s="1">
        <f t="shared" si="25"/>
        <v>0.24322802627463247</v>
      </c>
    </row>
    <row r="814" spans="1:33" hidden="1" x14ac:dyDescent="0.25">
      <c r="A814">
        <v>812</v>
      </c>
      <c r="B814" t="s">
        <v>1596</v>
      </c>
      <c r="C814">
        <v>0</v>
      </c>
      <c r="D814">
        <v>0.25</v>
      </c>
      <c r="E814">
        <v>0.25</v>
      </c>
      <c r="F814" t="s">
        <v>39</v>
      </c>
      <c r="G814" t="b">
        <v>1</v>
      </c>
      <c r="H814" t="s">
        <v>32</v>
      </c>
      <c r="I814" t="s">
        <v>33</v>
      </c>
      <c r="J814">
        <v>0.37786653891667199</v>
      </c>
      <c r="K814">
        <v>-105.492</v>
      </c>
      <c r="L814" t="s">
        <v>1637</v>
      </c>
      <c r="M814" t="s">
        <v>1638</v>
      </c>
      <c r="N814">
        <v>0</v>
      </c>
      <c r="O814">
        <v>-36983</v>
      </c>
      <c r="P814">
        <v>8730</v>
      </c>
      <c r="Q814">
        <v>1791</v>
      </c>
      <c r="T814">
        <v>0</v>
      </c>
      <c r="U814">
        <v>-36981</v>
      </c>
      <c r="V814">
        <v>0</v>
      </c>
      <c r="W814">
        <v>-18764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-16897</v>
      </c>
      <c r="AD814">
        <v>0</v>
      </c>
      <c r="AE814">
        <v>-1322</v>
      </c>
      <c r="AF814" s="1">
        <f t="shared" si="24"/>
        <v>0</v>
      </c>
      <c r="AG814" s="1">
        <f t="shared" si="25"/>
        <v>0.90050095928373486</v>
      </c>
    </row>
    <row r="815" spans="1:33" hidden="1" x14ac:dyDescent="0.25">
      <c r="A815">
        <v>813</v>
      </c>
      <c r="B815" t="s">
        <v>1596</v>
      </c>
      <c r="C815">
        <v>0</v>
      </c>
      <c r="D815">
        <v>0.25</v>
      </c>
      <c r="E815">
        <v>0.5</v>
      </c>
      <c r="F815" t="s">
        <v>31</v>
      </c>
      <c r="G815" t="b">
        <v>1</v>
      </c>
      <c r="H815" t="s">
        <v>32</v>
      </c>
      <c r="I815" t="s">
        <v>33</v>
      </c>
      <c r="J815">
        <v>0.37794095869587102</v>
      </c>
      <c r="K815">
        <v>-55.868000000000002</v>
      </c>
      <c r="L815" t="s">
        <v>1639</v>
      </c>
      <c r="M815" t="s">
        <v>1640</v>
      </c>
      <c r="N815">
        <v>0</v>
      </c>
      <c r="O815">
        <v>-19025</v>
      </c>
      <c r="P815">
        <v>4501</v>
      </c>
      <c r="Q815">
        <v>1021</v>
      </c>
      <c r="T815">
        <v>0</v>
      </c>
      <c r="U815">
        <v>-19024</v>
      </c>
      <c r="V815">
        <v>0</v>
      </c>
      <c r="W815">
        <v>-16328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-513</v>
      </c>
      <c r="AD815">
        <v>0</v>
      </c>
      <c r="AE815">
        <v>-2184</v>
      </c>
      <c r="AF815" s="1">
        <f t="shared" si="24"/>
        <v>0</v>
      </c>
      <c r="AG815" s="1">
        <f t="shared" si="25"/>
        <v>3.1418422341989223E-2</v>
      </c>
    </row>
    <row r="816" spans="1:33" hidden="1" x14ac:dyDescent="0.25">
      <c r="A816">
        <v>814</v>
      </c>
      <c r="B816" t="s">
        <v>1596</v>
      </c>
      <c r="C816">
        <v>0</v>
      </c>
      <c r="D816">
        <v>0.25</v>
      </c>
      <c r="E816">
        <v>0.5</v>
      </c>
      <c r="F816" t="s">
        <v>36</v>
      </c>
      <c r="G816" t="b">
        <v>1</v>
      </c>
      <c r="H816" t="s">
        <v>32</v>
      </c>
      <c r="I816" t="s">
        <v>33</v>
      </c>
      <c r="J816">
        <v>0.37785833678332598</v>
      </c>
      <c r="K816">
        <v>-89.52</v>
      </c>
      <c r="L816" t="s">
        <v>1641</v>
      </c>
      <c r="M816" t="s">
        <v>1642</v>
      </c>
      <c r="N816">
        <v>0</v>
      </c>
      <c r="O816">
        <v>-22837</v>
      </c>
      <c r="P816">
        <v>5369</v>
      </c>
      <c r="Q816">
        <v>1067</v>
      </c>
      <c r="T816">
        <v>0</v>
      </c>
      <c r="U816">
        <v>-22835</v>
      </c>
      <c r="V816">
        <v>0</v>
      </c>
      <c r="W816">
        <v>-15985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-3888</v>
      </c>
      <c r="AD816">
        <v>0</v>
      </c>
      <c r="AE816">
        <v>-2964</v>
      </c>
      <c r="AF816" s="1">
        <f t="shared" si="24"/>
        <v>0</v>
      </c>
      <c r="AG816" s="1">
        <f t="shared" si="25"/>
        <v>0.24322802627463247</v>
      </c>
    </row>
    <row r="817" spans="1:33" hidden="1" x14ac:dyDescent="0.25">
      <c r="A817">
        <v>815</v>
      </c>
      <c r="B817" t="s">
        <v>1596</v>
      </c>
      <c r="C817">
        <v>0</v>
      </c>
      <c r="D817">
        <v>0.25</v>
      </c>
      <c r="E817">
        <v>0.5</v>
      </c>
      <c r="F817" t="s">
        <v>39</v>
      </c>
      <c r="G817" t="b">
        <v>1</v>
      </c>
      <c r="H817" t="s">
        <v>32</v>
      </c>
      <c r="I817" t="s">
        <v>33</v>
      </c>
      <c r="J817">
        <v>0.37783871924669099</v>
      </c>
      <c r="K817">
        <v>-106.26</v>
      </c>
      <c r="L817" t="s">
        <v>1643</v>
      </c>
      <c r="M817" t="s">
        <v>1644</v>
      </c>
      <c r="N817">
        <v>0</v>
      </c>
      <c r="O817">
        <v>-38346</v>
      </c>
      <c r="P817">
        <v>8949</v>
      </c>
      <c r="Q817">
        <v>1663</v>
      </c>
      <c r="T817">
        <v>0</v>
      </c>
      <c r="U817">
        <v>-38345</v>
      </c>
      <c r="V817">
        <v>0</v>
      </c>
      <c r="W817">
        <v>-18764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-16897</v>
      </c>
      <c r="AD817">
        <v>0</v>
      </c>
      <c r="AE817">
        <v>-2685</v>
      </c>
      <c r="AF817" s="1">
        <f t="shared" si="24"/>
        <v>0</v>
      </c>
      <c r="AG817" s="1">
        <f t="shared" si="25"/>
        <v>0.90050095928373486</v>
      </c>
    </row>
    <row r="818" spans="1:33" hidden="1" x14ac:dyDescent="0.25">
      <c r="A818">
        <v>816</v>
      </c>
      <c r="B818" t="s">
        <v>1596</v>
      </c>
      <c r="C818">
        <v>0</v>
      </c>
      <c r="D818">
        <v>0.25</v>
      </c>
      <c r="E818">
        <v>0.75</v>
      </c>
      <c r="F818" t="s">
        <v>31</v>
      </c>
      <c r="G818" t="b">
        <v>1</v>
      </c>
      <c r="H818" t="s">
        <v>32</v>
      </c>
      <c r="I818" t="s">
        <v>33</v>
      </c>
      <c r="J818">
        <v>0.37788908355508499</v>
      </c>
      <c r="K818">
        <v>-58.356000000000002</v>
      </c>
      <c r="L818" t="s">
        <v>1645</v>
      </c>
      <c r="M818" t="s">
        <v>1646</v>
      </c>
      <c r="N818">
        <v>0</v>
      </c>
      <c r="O818">
        <v>-20135</v>
      </c>
      <c r="P818">
        <v>4720</v>
      </c>
      <c r="Q818">
        <v>961</v>
      </c>
      <c r="T818">
        <v>0</v>
      </c>
      <c r="U818">
        <v>-20134</v>
      </c>
      <c r="V818">
        <v>0</v>
      </c>
      <c r="W818">
        <v>-16328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-513</v>
      </c>
      <c r="AD818">
        <v>0</v>
      </c>
      <c r="AE818">
        <v>-3294</v>
      </c>
      <c r="AF818" s="1">
        <f t="shared" si="24"/>
        <v>0</v>
      </c>
      <c r="AG818" s="1">
        <f t="shared" si="25"/>
        <v>3.1418422341989223E-2</v>
      </c>
    </row>
    <row r="819" spans="1:33" hidden="1" x14ac:dyDescent="0.25">
      <c r="A819">
        <v>817</v>
      </c>
      <c r="B819" t="s">
        <v>1596</v>
      </c>
      <c r="C819">
        <v>0</v>
      </c>
      <c r="D819">
        <v>0.25</v>
      </c>
      <c r="E819">
        <v>0.75</v>
      </c>
      <c r="F819" t="s">
        <v>36</v>
      </c>
      <c r="G819" t="b">
        <v>1</v>
      </c>
      <c r="H819" t="s">
        <v>32</v>
      </c>
      <c r="I819" t="s">
        <v>33</v>
      </c>
      <c r="J819">
        <v>0.37781106510516799</v>
      </c>
      <c r="K819">
        <v>-100.69199999999999</v>
      </c>
      <c r="L819" t="s">
        <v>1647</v>
      </c>
      <c r="M819" t="s">
        <v>1648</v>
      </c>
      <c r="N819">
        <v>0</v>
      </c>
      <c r="O819">
        <v>-24197</v>
      </c>
      <c r="P819">
        <v>5624</v>
      </c>
      <c r="Q819">
        <v>982</v>
      </c>
      <c r="T819">
        <v>0</v>
      </c>
      <c r="U819">
        <v>-24195</v>
      </c>
      <c r="V819">
        <v>0</v>
      </c>
      <c r="W819">
        <v>-15985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-3888</v>
      </c>
      <c r="AD819">
        <v>0</v>
      </c>
      <c r="AE819">
        <v>-4324</v>
      </c>
      <c r="AF819" s="1">
        <f t="shared" si="24"/>
        <v>0</v>
      </c>
      <c r="AG819" s="1">
        <f t="shared" si="25"/>
        <v>0.24322802627463247</v>
      </c>
    </row>
    <row r="820" spans="1:33" hidden="1" x14ac:dyDescent="0.25">
      <c r="A820">
        <v>818</v>
      </c>
      <c r="B820" t="s">
        <v>1596</v>
      </c>
      <c r="C820">
        <v>0</v>
      </c>
      <c r="D820">
        <v>0.25</v>
      </c>
      <c r="E820">
        <v>0.75</v>
      </c>
      <c r="F820" t="s">
        <v>39</v>
      </c>
      <c r="G820" t="b">
        <v>1</v>
      </c>
      <c r="H820" t="s">
        <v>32</v>
      </c>
      <c r="I820" t="s">
        <v>33</v>
      </c>
      <c r="J820">
        <v>0.37782331846567502</v>
      </c>
      <c r="K820">
        <v>-107.44799999999999</v>
      </c>
      <c r="L820" t="s">
        <v>1649</v>
      </c>
      <c r="M820" t="s">
        <v>1650</v>
      </c>
      <c r="N820">
        <v>0</v>
      </c>
      <c r="O820">
        <v>-39185</v>
      </c>
      <c r="P820">
        <v>9078</v>
      </c>
      <c r="Q820">
        <v>1579</v>
      </c>
      <c r="T820">
        <v>0</v>
      </c>
      <c r="U820">
        <v>-39183</v>
      </c>
      <c r="V820">
        <v>0</v>
      </c>
      <c r="W820">
        <v>-18764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-16897</v>
      </c>
      <c r="AD820">
        <v>0</v>
      </c>
      <c r="AE820">
        <v>-3524</v>
      </c>
      <c r="AF820" s="1">
        <f t="shared" si="24"/>
        <v>0</v>
      </c>
      <c r="AG820" s="1">
        <f t="shared" si="25"/>
        <v>0.90050095928373486</v>
      </c>
    </row>
    <row r="821" spans="1:33" hidden="1" x14ac:dyDescent="0.25">
      <c r="A821">
        <v>819</v>
      </c>
      <c r="B821" t="s">
        <v>1596</v>
      </c>
      <c r="C821">
        <v>0</v>
      </c>
      <c r="D821">
        <v>0.25</v>
      </c>
      <c r="E821">
        <v>1</v>
      </c>
      <c r="F821" t="s">
        <v>31</v>
      </c>
      <c r="G821" t="b">
        <v>1</v>
      </c>
      <c r="H821" t="s">
        <v>32</v>
      </c>
      <c r="I821" t="s">
        <v>33</v>
      </c>
      <c r="J821">
        <v>0.377846504105114</v>
      </c>
      <c r="K821">
        <v>-66.876000000000005</v>
      </c>
      <c r="L821" t="s">
        <v>1651</v>
      </c>
      <c r="M821" t="s">
        <v>1652</v>
      </c>
      <c r="N821">
        <v>0</v>
      </c>
      <c r="O821">
        <v>-21308</v>
      </c>
      <c r="P821">
        <v>4896</v>
      </c>
      <c r="Q821">
        <v>838</v>
      </c>
      <c r="T821">
        <v>0</v>
      </c>
      <c r="U821">
        <v>-21307</v>
      </c>
      <c r="V821">
        <v>0</v>
      </c>
      <c r="W821">
        <v>-16328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-513</v>
      </c>
      <c r="AD821">
        <v>0</v>
      </c>
      <c r="AE821">
        <v>-4467</v>
      </c>
      <c r="AF821" s="1">
        <f t="shared" si="24"/>
        <v>0</v>
      </c>
      <c r="AG821" s="1">
        <f t="shared" si="25"/>
        <v>3.1418422341989223E-2</v>
      </c>
    </row>
    <row r="822" spans="1:33" hidden="1" x14ac:dyDescent="0.25">
      <c r="A822">
        <v>820</v>
      </c>
      <c r="B822" t="s">
        <v>1596</v>
      </c>
      <c r="C822">
        <v>0</v>
      </c>
      <c r="D822">
        <v>0.25</v>
      </c>
      <c r="E822">
        <v>1</v>
      </c>
      <c r="F822" t="s">
        <v>36</v>
      </c>
      <c r="G822" t="b">
        <v>1</v>
      </c>
      <c r="H822" t="s">
        <v>32</v>
      </c>
      <c r="I822" t="s">
        <v>33</v>
      </c>
      <c r="J822">
        <v>0.37780394984554599</v>
      </c>
      <c r="K822">
        <v>-101.416</v>
      </c>
      <c r="L822" t="s">
        <v>1653</v>
      </c>
      <c r="M822" t="s">
        <v>1654</v>
      </c>
      <c r="N822">
        <v>0</v>
      </c>
      <c r="O822">
        <v>-24574</v>
      </c>
      <c r="P822">
        <v>5661</v>
      </c>
      <c r="Q822">
        <v>923</v>
      </c>
      <c r="T822">
        <v>0</v>
      </c>
      <c r="U822">
        <v>-24572</v>
      </c>
      <c r="V822">
        <v>0</v>
      </c>
      <c r="W822">
        <v>-15985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-3888</v>
      </c>
      <c r="AD822">
        <v>0</v>
      </c>
      <c r="AE822">
        <v>-4701</v>
      </c>
      <c r="AF822" s="1">
        <f t="shared" si="24"/>
        <v>0</v>
      </c>
      <c r="AG822" s="1">
        <f t="shared" si="25"/>
        <v>0.24322802627463247</v>
      </c>
    </row>
    <row r="823" spans="1:33" hidden="1" x14ac:dyDescent="0.25">
      <c r="A823">
        <v>821</v>
      </c>
      <c r="B823" t="s">
        <v>1596</v>
      </c>
      <c r="C823">
        <v>0</v>
      </c>
      <c r="D823">
        <v>0.25</v>
      </c>
      <c r="E823">
        <v>1</v>
      </c>
      <c r="F823" t="s">
        <v>39</v>
      </c>
      <c r="G823" t="b">
        <v>1</v>
      </c>
      <c r="H823" t="s">
        <v>32</v>
      </c>
      <c r="I823" t="s">
        <v>33</v>
      </c>
      <c r="J823">
        <v>0.377794670370317</v>
      </c>
      <c r="K823">
        <v>-109.544</v>
      </c>
      <c r="L823" t="s">
        <v>1655</v>
      </c>
      <c r="M823" t="s">
        <v>1656</v>
      </c>
      <c r="N823">
        <v>0</v>
      </c>
      <c r="O823">
        <v>-40763</v>
      </c>
      <c r="P823">
        <v>9328</v>
      </c>
      <c r="Q823">
        <v>1430</v>
      </c>
      <c r="T823">
        <v>0</v>
      </c>
      <c r="U823">
        <v>-40762</v>
      </c>
      <c r="V823">
        <v>0</v>
      </c>
      <c r="W823">
        <v>-18764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-16897</v>
      </c>
      <c r="AD823">
        <v>0</v>
      </c>
      <c r="AE823">
        <v>-5102</v>
      </c>
      <c r="AF823" s="1">
        <f t="shared" si="24"/>
        <v>0</v>
      </c>
      <c r="AG823" s="1">
        <f t="shared" si="25"/>
        <v>0.90050095928373486</v>
      </c>
    </row>
    <row r="824" spans="1:33" hidden="1" x14ac:dyDescent="0.25">
      <c r="A824">
        <v>822</v>
      </c>
      <c r="B824" t="s">
        <v>1596</v>
      </c>
      <c r="C824">
        <v>0</v>
      </c>
      <c r="D824">
        <v>0.5</v>
      </c>
      <c r="E824">
        <v>0</v>
      </c>
      <c r="F824" t="s">
        <v>31</v>
      </c>
      <c r="G824" t="b">
        <v>1</v>
      </c>
      <c r="H824" t="s">
        <v>32</v>
      </c>
      <c r="I824" t="s">
        <v>33</v>
      </c>
      <c r="J824">
        <v>0.37805588159558301</v>
      </c>
      <c r="K824">
        <v>-42.328000000000003</v>
      </c>
      <c r="L824" t="s">
        <v>1657</v>
      </c>
      <c r="M824" t="s">
        <v>1658</v>
      </c>
      <c r="N824">
        <v>0</v>
      </c>
      <c r="O824">
        <v>-17557</v>
      </c>
      <c r="P824">
        <v>4081</v>
      </c>
      <c r="Q824">
        <v>973</v>
      </c>
      <c r="T824">
        <v>0</v>
      </c>
      <c r="U824">
        <v>-17556</v>
      </c>
      <c r="V824">
        <v>0</v>
      </c>
      <c r="W824">
        <v>-16328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-1229</v>
      </c>
      <c r="AD824">
        <v>0</v>
      </c>
      <c r="AE824">
        <v>0</v>
      </c>
      <c r="AF824" s="1">
        <f t="shared" si="24"/>
        <v>0</v>
      </c>
      <c r="AG824" s="1">
        <f t="shared" si="25"/>
        <v>7.5269475747182749E-2</v>
      </c>
    </row>
    <row r="825" spans="1:33" hidden="1" x14ac:dyDescent="0.25">
      <c r="A825">
        <v>823</v>
      </c>
      <c r="B825" t="s">
        <v>1596</v>
      </c>
      <c r="C825">
        <v>0</v>
      </c>
      <c r="D825">
        <v>0.5</v>
      </c>
      <c r="E825">
        <v>0</v>
      </c>
      <c r="F825" t="s">
        <v>36</v>
      </c>
      <c r="G825" t="b">
        <v>1</v>
      </c>
      <c r="H825" t="s">
        <v>32</v>
      </c>
      <c r="I825" t="s">
        <v>33</v>
      </c>
      <c r="J825">
        <v>0.37780977430016099</v>
      </c>
      <c r="K825">
        <v>-123.304</v>
      </c>
      <c r="L825" t="s">
        <v>1659</v>
      </c>
      <c r="M825" t="s">
        <v>1660</v>
      </c>
      <c r="N825">
        <v>0</v>
      </c>
      <c r="O825">
        <v>-23271</v>
      </c>
      <c r="P825">
        <v>5487</v>
      </c>
      <c r="Q825">
        <v>1040</v>
      </c>
      <c r="T825">
        <v>0</v>
      </c>
      <c r="U825">
        <v>-23269</v>
      </c>
      <c r="V825">
        <v>0</v>
      </c>
      <c r="W825">
        <v>-15985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-7286</v>
      </c>
      <c r="AD825">
        <v>0</v>
      </c>
      <c r="AE825">
        <v>0</v>
      </c>
      <c r="AF825" s="1">
        <f t="shared" si="24"/>
        <v>0</v>
      </c>
      <c r="AG825" s="1">
        <f t="shared" si="25"/>
        <v>0.45580231467000315</v>
      </c>
    </row>
    <row r="826" spans="1:33" hidden="1" x14ac:dyDescent="0.25">
      <c r="A826">
        <v>824</v>
      </c>
      <c r="B826" t="s">
        <v>1596</v>
      </c>
      <c r="C826">
        <v>0</v>
      </c>
      <c r="D826">
        <v>0.5</v>
      </c>
      <c r="E826">
        <v>0</v>
      </c>
      <c r="F826" t="s">
        <v>39</v>
      </c>
      <c r="G826" t="b">
        <v>1</v>
      </c>
      <c r="H826" t="s">
        <v>32</v>
      </c>
      <c r="I826" t="s">
        <v>33</v>
      </c>
      <c r="J826">
        <v>0.37804100777171901</v>
      </c>
      <c r="K826">
        <v>-199</v>
      </c>
      <c r="L826" t="s">
        <v>1661</v>
      </c>
      <c r="M826" t="s">
        <v>1662</v>
      </c>
      <c r="N826">
        <v>0</v>
      </c>
      <c r="O826">
        <v>-62307</v>
      </c>
      <c r="P826">
        <v>13924</v>
      </c>
      <c r="Q826">
        <v>2661</v>
      </c>
      <c r="T826">
        <v>0</v>
      </c>
      <c r="U826">
        <v>-62306</v>
      </c>
      <c r="V826">
        <v>0</v>
      </c>
      <c r="W826">
        <v>-18764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-43543</v>
      </c>
      <c r="AD826">
        <v>0</v>
      </c>
      <c r="AE826">
        <v>0</v>
      </c>
      <c r="AF826" s="1">
        <f t="shared" si="24"/>
        <v>0</v>
      </c>
      <c r="AG826" s="1">
        <f t="shared" si="25"/>
        <v>2.3205606480494563</v>
      </c>
    </row>
    <row r="827" spans="1:33" hidden="1" x14ac:dyDescent="0.25">
      <c r="A827">
        <v>825</v>
      </c>
      <c r="B827" t="s">
        <v>1596</v>
      </c>
      <c r="C827">
        <v>0</v>
      </c>
      <c r="D827">
        <v>0.5</v>
      </c>
      <c r="E827">
        <v>0.25</v>
      </c>
      <c r="F827" t="s">
        <v>31</v>
      </c>
      <c r="G827" t="b">
        <v>1</v>
      </c>
      <c r="H827" t="s">
        <v>32</v>
      </c>
      <c r="I827" t="s">
        <v>33</v>
      </c>
      <c r="J827">
        <v>0.377966911959703</v>
      </c>
      <c r="K827">
        <v>-46.396000000000001</v>
      </c>
      <c r="L827" t="s">
        <v>1663</v>
      </c>
      <c r="M827" t="s">
        <v>1664</v>
      </c>
      <c r="N827">
        <v>0</v>
      </c>
      <c r="O827">
        <v>-18850</v>
      </c>
      <c r="P827">
        <v>4406</v>
      </c>
      <c r="Q827">
        <v>972</v>
      </c>
      <c r="T827">
        <v>0</v>
      </c>
      <c r="U827">
        <v>-18848</v>
      </c>
      <c r="V827">
        <v>0</v>
      </c>
      <c r="W827">
        <v>-16328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-1276</v>
      </c>
      <c r="AD827">
        <v>0</v>
      </c>
      <c r="AE827">
        <v>-1246</v>
      </c>
      <c r="AF827" s="1">
        <f t="shared" si="24"/>
        <v>0</v>
      </c>
      <c r="AG827" s="1">
        <f t="shared" si="25"/>
        <v>7.8147966682998532E-2</v>
      </c>
    </row>
    <row r="828" spans="1:33" hidden="1" x14ac:dyDescent="0.25">
      <c r="A828">
        <v>826</v>
      </c>
      <c r="B828" t="s">
        <v>1596</v>
      </c>
      <c r="C828">
        <v>0</v>
      </c>
      <c r="D828">
        <v>0.5</v>
      </c>
      <c r="E828">
        <v>0.25</v>
      </c>
      <c r="F828" t="s">
        <v>36</v>
      </c>
      <c r="G828" t="b">
        <v>1</v>
      </c>
      <c r="H828" t="s">
        <v>32</v>
      </c>
      <c r="I828" t="s">
        <v>33</v>
      </c>
      <c r="J828">
        <v>0.37781397898956798</v>
      </c>
      <c r="K828">
        <v>-121.83199999999999</v>
      </c>
      <c r="L828" t="s">
        <v>1665</v>
      </c>
      <c r="M828" t="s">
        <v>1666</v>
      </c>
      <c r="N828">
        <v>0</v>
      </c>
      <c r="O828">
        <v>-24555</v>
      </c>
      <c r="P828">
        <v>5768</v>
      </c>
      <c r="Q828">
        <v>1076</v>
      </c>
      <c r="T828">
        <v>0</v>
      </c>
      <c r="U828">
        <v>-24553</v>
      </c>
      <c r="V828">
        <v>0</v>
      </c>
      <c r="W828">
        <v>-15985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-7247</v>
      </c>
      <c r="AD828">
        <v>0</v>
      </c>
      <c r="AE828">
        <v>-1323</v>
      </c>
      <c r="AF828" s="1">
        <f t="shared" si="24"/>
        <v>0</v>
      </c>
      <c r="AG828" s="1">
        <f t="shared" si="25"/>
        <v>0.4533625273694088</v>
      </c>
    </row>
    <row r="829" spans="1:33" hidden="1" x14ac:dyDescent="0.25">
      <c r="A829">
        <v>827</v>
      </c>
      <c r="B829" t="s">
        <v>1596</v>
      </c>
      <c r="C829">
        <v>0</v>
      </c>
      <c r="D829">
        <v>0.5</v>
      </c>
      <c r="E829">
        <v>0.25</v>
      </c>
      <c r="F829" t="s">
        <v>39</v>
      </c>
      <c r="G829" t="b">
        <v>1</v>
      </c>
      <c r="H829" t="s">
        <v>32</v>
      </c>
      <c r="I829" t="s">
        <v>33</v>
      </c>
      <c r="J829">
        <v>0.37805251173732901</v>
      </c>
      <c r="K829">
        <v>-200.86</v>
      </c>
      <c r="L829" t="s">
        <v>1667</v>
      </c>
      <c r="M829" t="s">
        <v>1668</v>
      </c>
      <c r="N829">
        <v>0</v>
      </c>
      <c r="O829">
        <v>-63753</v>
      </c>
      <c r="P829">
        <v>14204</v>
      </c>
      <c r="Q829">
        <v>2709</v>
      </c>
      <c r="T829">
        <v>0</v>
      </c>
      <c r="U829">
        <v>-63751</v>
      </c>
      <c r="V829">
        <v>0</v>
      </c>
      <c r="W829">
        <v>-18764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-43667</v>
      </c>
      <c r="AD829">
        <v>0</v>
      </c>
      <c r="AE829">
        <v>-1322</v>
      </c>
      <c r="AF829" s="1">
        <f t="shared" si="24"/>
        <v>0</v>
      </c>
      <c r="AG829" s="1">
        <f t="shared" si="25"/>
        <v>2.3271690471114903</v>
      </c>
    </row>
    <row r="830" spans="1:33" hidden="1" x14ac:dyDescent="0.25">
      <c r="A830">
        <v>828</v>
      </c>
      <c r="B830" t="s">
        <v>1596</v>
      </c>
      <c r="C830">
        <v>0</v>
      </c>
      <c r="D830">
        <v>0.5</v>
      </c>
      <c r="E830">
        <v>0.5</v>
      </c>
      <c r="F830" t="s">
        <v>31</v>
      </c>
      <c r="G830" t="b">
        <v>1</v>
      </c>
      <c r="H830" t="s">
        <v>32</v>
      </c>
      <c r="I830" t="s">
        <v>33</v>
      </c>
      <c r="J830">
        <v>0.37792491584459598</v>
      </c>
      <c r="K830">
        <v>-63.828000000000003</v>
      </c>
      <c r="L830" t="s">
        <v>1669</v>
      </c>
      <c r="M830" t="s">
        <v>1670</v>
      </c>
      <c r="N830">
        <v>0</v>
      </c>
      <c r="O830">
        <v>-19473</v>
      </c>
      <c r="P830">
        <v>4564</v>
      </c>
      <c r="Q830">
        <v>970</v>
      </c>
      <c r="T830">
        <v>0</v>
      </c>
      <c r="U830">
        <v>-19471</v>
      </c>
      <c r="V830">
        <v>0</v>
      </c>
      <c r="W830">
        <v>-16328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-1305</v>
      </c>
      <c r="AD830">
        <v>0</v>
      </c>
      <c r="AE830">
        <v>-1840</v>
      </c>
      <c r="AF830" s="1">
        <f t="shared" si="24"/>
        <v>0</v>
      </c>
      <c r="AG830" s="1">
        <f t="shared" si="25"/>
        <v>7.9924056834884863E-2</v>
      </c>
    </row>
    <row r="831" spans="1:33" hidden="1" x14ac:dyDescent="0.25">
      <c r="A831">
        <v>829</v>
      </c>
      <c r="B831" t="s">
        <v>1596</v>
      </c>
      <c r="C831">
        <v>0</v>
      </c>
      <c r="D831">
        <v>0.5</v>
      </c>
      <c r="E831">
        <v>0.5</v>
      </c>
      <c r="F831" t="s">
        <v>36</v>
      </c>
      <c r="G831" t="b">
        <v>1</v>
      </c>
      <c r="H831" t="s">
        <v>32</v>
      </c>
      <c r="I831" t="s">
        <v>33</v>
      </c>
      <c r="J831">
        <v>0.37776596571273002</v>
      </c>
      <c r="K831">
        <v>-131.88</v>
      </c>
      <c r="L831" t="s">
        <v>1671</v>
      </c>
      <c r="M831" t="s">
        <v>1672</v>
      </c>
      <c r="N831">
        <v>0</v>
      </c>
      <c r="O831">
        <v>-26345</v>
      </c>
      <c r="P831">
        <v>6197</v>
      </c>
      <c r="Q831">
        <v>1090</v>
      </c>
      <c r="T831">
        <v>0</v>
      </c>
      <c r="U831">
        <v>-26343</v>
      </c>
      <c r="V831">
        <v>0</v>
      </c>
      <c r="W831">
        <v>-15985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-7252</v>
      </c>
      <c r="AD831">
        <v>0</v>
      </c>
      <c r="AE831">
        <v>-3108</v>
      </c>
      <c r="AF831" s="1">
        <f t="shared" si="24"/>
        <v>0</v>
      </c>
      <c r="AG831" s="1">
        <f t="shared" si="25"/>
        <v>0.45367532061307475</v>
      </c>
    </row>
    <row r="832" spans="1:33" hidden="1" x14ac:dyDescent="0.25">
      <c r="A832">
        <v>830</v>
      </c>
      <c r="B832" t="s">
        <v>1596</v>
      </c>
      <c r="C832">
        <v>0</v>
      </c>
      <c r="D832">
        <v>0.5</v>
      </c>
      <c r="E832">
        <v>0.5</v>
      </c>
      <c r="F832" t="s">
        <v>39</v>
      </c>
      <c r="G832" t="b">
        <v>1</v>
      </c>
      <c r="H832" t="s">
        <v>32</v>
      </c>
      <c r="I832" t="s">
        <v>33</v>
      </c>
      <c r="J832">
        <v>0.378081565804324</v>
      </c>
      <c r="K832">
        <v>-200.86</v>
      </c>
      <c r="L832" t="s">
        <v>1673</v>
      </c>
      <c r="M832" t="s">
        <v>1674</v>
      </c>
      <c r="N832">
        <v>0</v>
      </c>
      <c r="O832">
        <v>-65729</v>
      </c>
      <c r="P832">
        <v>14564</v>
      </c>
      <c r="Q832">
        <v>2801</v>
      </c>
      <c r="T832">
        <v>0</v>
      </c>
      <c r="U832">
        <v>-65728</v>
      </c>
      <c r="V832">
        <v>0</v>
      </c>
      <c r="W832">
        <v>-18764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-43809</v>
      </c>
      <c r="AD832">
        <v>0</v>
      </c>
      <c r="AE832">
        <v>-3156</v>
      </c>
      <c r="AF832" s="1">
        <f t="shared" si="24"/>
        <v>0</v>
      </c>
      <c r="AG832" s="1">
        <f t="shared" si="25"/>
        <v>2.334736729908335</v>
      </c>
    </row>
    <row r="833" spans="1:33" hidden="1" x14ac:dyDescent="0.25">
      <c r="A833">
        <v>831</v>
      </c>
      <c r="B833" t="s">
        <v>1596</v>
      </c>
      <c r="C833">
        <v>0</v>
      </c>
      <c r="D833">
        <v>0.5</v>
      </c>
      <c r="E833">
        <v>0.75</v>
      </c>
      <c r="F833" t="s">
        <v>31</v>
      </c>
      <c r="G833" t="b">
        <v>1</v>
      </c>
      <c r="H833" t="s">
        <v>32</v>
      </c>
      <c r="I833" t="s">
        <v>33</v>
      </c>
      <c r="J833">
        <v>0.37787427604937002</v>
      </c>
      <c r="K833">
        <v>-65.796000000000006</v>
      </c>
      <c r="L833" t="s">
        <v>1675</v>
      </c>
      <c r="M833" t="s">
        <v>1676</v>
      </c>
      <c r="N833">
        <v>0</v>
      </c>
      <c r="O833">
        <v>-20582</v>
      </c>
      <c r="P833">
        <v>4783</v>
      </c>
      <c r="Q833">
        <v>910</v>
      </c>
      <c r="T833">
        <v>0</v>
      </c>
      <c r="U833">
        <v>-20581</v>
      </c>
      <c r="V833">
        <v>0</v>
      </c>
      <c r="W833">
        <v>-16328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-1305</v>
      </c>
      <c r="AD833">
        <v>0</v>
      </c>
      <c r="AE833">
        <v>-2949</v>
      </c>
      <c r="AF833" s="1">
        <f t="shared" si="24"/>
        <v>0</v>
      </c>
      <c r="AG833" s="1">
        <f t="shared" si="25"/>
        <v>7.9924056834884863E-2</v>
      </c>
    </row>
    <row r="834" spans="1:33" hidden="1" x14ac:dyDescent="0.25">
      <c r="A834">
        <v>832</v>
      </c>
      <c r="B834" t="s">
        <v>1596</v>
      </c>
      <c r="C834">
        <v>0</v>
      </c>
      <c r="D834">
        <v>0.5</v>
      </c>
      <c r="E834">
        <v>0.75</v>
      </c>
      <c r="F834" t="s">
        <v>36</v>
      </c>
      <c r="G834" t="b">
        <v>1</v>
      </c>
      <c r="H834" t="s">
        <v>32</v>
      </c>
      <c r="I834" t="s">
        <v>33</v>
      </c>
      <c r="J834">
        <v>0.37772765104538403</v>
      </c>
      <c r="K834">
        <v>-135.29599999999999</v>
      </c>
      <c r="L834" t="s">
        <v>1677</v>
      </c>
      <c r="M834" t="s">
        <v>1678</v>
      </c>
      <c r="N834">
        <v>0</v>
      </c>
      <c r="O834">
        <v>-27705</v>
      </c>
      <c r="P834">
        <v>6452</v>
      </c>
      <c r="Q834">
        <v>1004</v>
      </c>
      <c r="T834">
        <v>0</v>
      </c>
      <c r="U834">
        <v>-27703</v>
      </c>
      <c r="V834">
        <v>0</v>
      </c>
      <c r="W834">
        <v>-15985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-7252</v>
      </c>
      <c r="AD834">
        <v>0</v>
      </c>
      <c r="AE834">
        <v>-4468</v>
      </c>
      <c r="AF834" s="1">
        <f t="shared" si="24"/>
        <v>0</v>
      </c>
      <c r="AG834" s="1">
        <f t="shared" si="25"/>
        <v>0.45367532061307475</v>
      </c>
    </row>
    <row r="835" spans="1:33" hidden="1" x14ac:dyDescent="0.25">
      <c r="A835">
        <v>833</v>
      </c>
      <c r="B835" t="s">
        <v>1596</v>
      </c>
      <c r="C835">
        <v>0</v>
      </c>
      <c r="D835">
        <v>0.5</v>
      </c>
      <c r="E835">
        <v>0.75</v>
      </c>
      <c r="F835" t="s">
        <v>39</v>
      </c>
      <c r="G835" t="b">
        <v>1</v>
      </c>
      <c r="H835" t="s">
        <v>32</v>
      </c>
      <c r="I835" t="s">
        <v>33</v>
      </c>
      <c r="J835">
        <v>0.37807049422761901</v>
      </c>
      <c r="K835">
        <v>-201.12799999999999</v>
      </c>
      <c r="L835" t="s">
        <v>1679</v>
      </c>
      <c r="M835" t="s">
        <v>1680</v>
      </c>
      <c r="N835">
        <v>0</v>
      </c>
      <c r="O835">
        <v>-66568</v>
      </c>
      <c r="P835">
        <v>14693</v>
      </c>
      <c r="Q835">
        <v>2718</v>
      </c>
      <c r="T835">
        <v>0</v>
      </c>
      <c r="U835">
        <v>-66567</v>
      </c>
      <c r="V835">
        <v>0</v>
      </c>
      <c r="W835">
        <v>-18764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-43809</v>
      </c>
      <c r="AD835">
        <v>0</v>
      </c>
      <c r="AE835">
        <v>-3995</v>
      </c>
      <c r="AF835" s="1">
        <f t="shared" ref="AF835:AF898" si="26">IFERROR(ABS(SUM(V835,X835,Z835,AB835,AD835)/SUM(W835,Y835,AA835,AC835,AE835)),0)</f>
        <v>0</v>
      </c>
      <c r="AG835" s="1">
        <f t="shared" ref="AG835:AG898" si="27">IFERROR(ABS(AC835/W835),0)</f>
        <v>2.334736729908335</v>
      </c>
    </row>
    <row r="836" spans="1:33" hidden="1" x14ac:dyDescent="0.25">
      <c r="A836">
        <v>834</v>
      </c>
      <c r="B836" t="s">
        <v>1596</v>
      </c>
      <c r="C836">
        <v>0</v>
      </c>
      <c r="D836">
        <v>0.5</v>
      </c>
      <c r="E836">
        <v>1</v>
      </c>
      <c r="F836" t="s">
        <v>31</v>
      </c>
      <c r="G836" t="b">
        <v>1</v>
      </c>
      <c r="H836" t="s">
        <v>32</v>
      </c>
      <c r="I836" t="s">
        <v>33</v>
      </c>
      <c r="J836">
        <v>0.37783262194685802</v>
      </c>
      <c r="K836">
        <v>-74.835999999999999</v>
      </c>
      <c r="L836" t="s">
        <v>1681</v>
      </c>
      <c r="M836" t="s">
        <v>1682</v>
      </c>
      <c r="N836">
        <v>0</v>
      </c>
      <c r="O836">
        <v>-21756</v>
      </c>
      <c r="P836">
        <v>4958</v>
      </c>
      <c r="Q836">
        <v>787</v>
      </c>
      <c r="T836">
        <v>0</v>
      </c>
      <c r="U836">
        <v>-21754</v>
      </c>
      <c r="V836">
        <v>0</v>
      </c>
      <c r="W836">
        <v>-16328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-1305</v>
      </c>
      <c r="AD836">
        <v>0</v>
      </c>
      <c r="AE836">
        <v>-4123</v>
      </c>
      <c r="AF836" s="1">
        <f t="shared" si="26"/>
        <v>0</v>
      </c>
      <c r="AG836" s="1">
        <f t="shared" si="27"/>
        <v>7.9924056834884863E-2</v>
      </c>
    </row>
    <row r="837" spans="1:33" hidden="1" x14ac:dyDescent="0.25">
      <c r="A837">
        <v>835</v>
      </c>
      <c r="B837" t="s">
        <v>1596</v>
      </c>
      <c r="C837">
        <v>0</v>
      </c>
      <c r="D837">
        <v>0.5</v>
      </c>
      <c r="E837">
        <v>1</v>
      </c>
      <c r="F837" t="s">
        <v>36</v>
      </c>
      <c r="G837" t="b">
        <v>1</v>
      </c>
      <c r="H837" t="s">
        <v>32</v>
      </c>
      <c r="I837" t="s">
        <v>33</v>
      </c>
      <c r="J837">
        <v>0.37772180562006302</v>
      </c>
      <c r="K837">
        <v>-135.416</v>
      </c>
      <c r="L837" t="s">
        <v>1683</v>
      </c>
      <c r="M837" t="s">
        <v>1684</v>
      </c>
      <c r="N837">
        <v>0</v>
      </c>
      <c r="O837">
        <v>-28082</v>
      </c>
      <c r="P837">
        <v>6489</v>
      </c>
      <c r="Q837">
        <v>946</v>
      </c>
      <c r="T837">
        <v>0</v>
      </c>
      <c r="U837">
        <v>-28080</v>
      </c>
      <c r="V837">
        <v>0</v>
      </c>
      <c r="W837">
        <v>-15985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-7252</v>
      </c>
      <c r="AD837">
        <v>0</v>
      </c>
      <c r="AE837">
        <v>-4845</v>
      </c>
      <c r="AF837" s="1">
        <f t="shared" si="26"/>
        <v>0</v>
      </c>
      <c r="AG837" s="1">
        <f t="shared" si="27"/>
        <v>0.45367532061307475</v>
      </c>
    </row>
    <row r="838" spans="1:33" hidden="1" x14ac:dyDescent="0.25">
      <c r="A838">
        <v>836</v>
      </c>
      <c r="B838" t="s">
        <v>1596</v>
      </c>
      <c r="C838">
        <v>0</v>
      </c>
      <c r="D838">
        <v>0.5</v>
      </c>
      <c r="E838">
        <v>1</v>
      </c>
      <c r="F838" t="s">
        <v>39</v>
      </c>
      <c r="G838" t="b">
        <v>1</v>
      </c>
      <c r="H838" t="s">
        <v>32</v>
      </c>
      <c r="I838" t="s">
        <v>33</v>
      </c>
      <c r="J838">
        <v>0.37804957691347901</v>
      </c>
      <c r="K838">
        <v>-204.88800000000001</v>
      </c>
      <c r="L838" t="s">
        <v>1685</v>
      </c>
      <c r="M838" t="s">
        <v>1686</v>
      </c>
      <c r="N838">
        <v>0</v>
      </c>
      <c r="O838">
        <v>-68147</v>
      </c>
      <c r="P838">
        <v>14943</v>
      </c>
      <c r="Q838">
        <v>2569</v>
      </c>
      <c r="T838">
        <v>0</v>
      </c>
      <c r="U838">
        <v>-68145</v>
      </c>
      <c r="V838">
        <v>0</v>
      </c>
      <c r="W838">
        <v>-18764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-43809</v>
      </c>
      <c r="AD838">
        <v>0</v>
      </c>
      <c r="AE838">
        <v>-5574</v>
      </c>
      <c r="AF838" s="1">
        <f t="shared" si="26"/>
        <v>0</v>
      </c>
      <c r="AG838" s="1">
        <f t="shared" si="27"/>
        <v>2.334736729908335</v>
      </c>
    </row>
    <row r="839" spans="1:33" hidden="1" x14ac:dyDescent="0.25">
      <c r="A839">
        <v>837</v>
      </c>
      <c r="B839" t="s">
        <v>1596</v>
      </c>
      <c r="C839">
        <v>0</v>
      </c>
      <c r="D839">
        <v>0.75</v>
      </c>
      <c r="E839">
        <v>0</v>
      </c>
      <c r="F839" t="s">
        <v>31</v>
      </c>
      <c r="G839" t="b">
        <v>1</v>
      </c>
      <c r="H839" t="s">
        <v>32</v>
      </c>
      <c r="I839" t="s">
        <v>33</v>
      </c>
      <c r="J839">
        <v>0.37805587919082601</v>
      </c>
      <c r="K839">
        <v>-43.124000000000002</v>
      </c>
      <c r="L839" t="s">
        <v>1687</v>
      </c>
      <c r="M839" t="s">
        <v>1688</v>
      </c>
      <c r="N839">
        <v>0</v>
      </c>
      <c r="O839">
        <v>-18142</v>
      </c>
      <c r="P839">
        <v>4081</v>
      </c>
      <c r="Q839">
        <v>827</v>
      </c>
      <c r="T839">
        <v>0</v>
      </c>
      <c r="U839">
        <v>-18141</v>
      </c>
      <c r="V839">
        <v>0</v>
      </c>
      <c r="W839">
        <v>-16328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-1814</v>
      </c>
      <c r="AD839">
        <v>0</v>
      </c>
      <c r="AE839">
        <v>0</v>
      </c>
      <c r="AF839" s="1">
        <f t="shared" si="26"/>
        <v>0</v>
      </c>
      <c r="AG839" s="1">
        <f t="shared" si="27"/>
        <v>0.11109750122488976</v>
      </c>
    </row>
    <row r="840" spans="1:33" hidden="1" x14ac:dyDescent="0.25">
      <c r="A840">
        <v>838</v>
      </c>
      <c r="B840" t="s">
        <v>1596</v>
      </c>
      <c r="C840">
        <v>0</v>
      </c>
      <c r="D840">
        <v>0.75</v>
      </c>
      <c r="E840">
        <v>0</v>
      </c>
      <c r="F840" t="s">
        <v>36</v>
      </c>
      <c r="G840" t="b">
        <v>1</v>
      </c>
      <c r="H840" t="s">
        <v>32</v>
      </c>
      <c r="I840" t="s">
        <v>33</v>
      </c>
      <c r="J840">
        <v>0.37771069309523803</v>
      </c>
      <c r="K840">
        <v>-195.1</v>
      </c>
      <c r="L840" t="s">
        <v>1689</v>
      </c>
      <c r="M840" t="s">
        <v>1690</v>
      </c>
      <c r="N840">
        <v>0</v>
      </c>
      <c r="O840">
        <v>-27835</v>
      </c>
      <c r="P840">
        <v>6507</v>
      </c>
      <c r="Q840">
        <v>1012</v>
      </c>
      <c r="T840">
        <v>0</v>
      </c>
      <c r="U840">
        <v>-27834</v>
      </c>
      <c r="V840">
        <v>0</v>
      </c>
      <c r="W840">
        <v>-15985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-11850</v>
      </c>
      <c r="AD840">
        <v>0</v>
      </c>
      <c r="AE840">
        <v>0</v>
      </c>
      <c r="AF840" s="1">
        <f t="shared" si="26"/>
        <v>0</v>
      </c>
      <c r="AG840" s="1">
        <f t="shared" si="27"/>
        <v>0.74131998748827022</v>
      </c>
    </row>
    <row r="841" spans="1:33" hidden="1" x14ac:dyDescent="0.25">
      <c r="A841">
        <v>839</v>
      </c>
      <c r="B841" t="s">
        <v>1596</v>
      </c>
      <c r="C841">
        <v>0</v>
      </c>
      <c r="D841">
        <v>0.75</v>
      </c>
      <c r="E841">
        <v>0</v>
      </c>
      <c r="F841" t="s">
        <v>39</v>
      </c>
      <c r="G841" t="b">
        <v>1</v>
      </c>
      <c r="H841" t="s">
        <v>32</v>
      </c>
      <c r="I841" t="s">
        <v>33</v>
      </c>
      <c r="J841">
        <v>0.37808736918488201</v>
      </c>
      <c r="K841">
        <v>-328.02800000000002</v>
      </c>
      <c r="L841" t="s">
        <v>1691</v>
      </c>
      <c r="M841" t="s">
        <v>1692</v>
      </c>
      <c r="N841">
        <v>0</v>
      </c>
      <c r="O841">
        <v>-82947</v>
      </c>
      <c r="P841">
        <v>18278</v>
      </c>
      <c r="Q841">
        <v>3430</v>
      </c>
      <c r="T841">
        <v>0</v>
      </c>
      <c r="U841">
        <v>-82946</v>
      </c>
      <c r="V841">
        <v>0</v>
      </c>
      <c r="W841">
        <v>-18764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-64183</v>
      </c>
      <c r="AD841">
        <v>0</v>
      </c>
      <c r="AE841">
        <v>0</v>
      </c>
      <c r="AF841" s="1">
        <f t="shared" si="26"/>
        <v>0</v>
      </c>
      <c r="AG841" s="1">
        <f t="shared" si="27"/>
        <v>3.4205393306331273</v>
      </c>
    </row>
    <row r="842" spans="1:33" hidden="1" x14ac:dyDescent="0.25">
      <c r="A842">
        <v>840</v>
      </c>
      <c r="B842" t="s">
        <v>1596</v>
      </c>
      <c r="C842">
        <v>0</v>
      </c>
      <c r="D842">
        <v>0.75</v>
      </c>
      <c r="E842">
        <v>0.25</v>
      </c>
      <c r="F842" t="s">
        <v>31</v>
      </c>
      <c r="G842" t="b">
        <v>1</v>
      </c>
      <c r="H842" t="s">
        <v>32</v>
      </c>
      <c r="I842" t="s">
        <v>33</v>
      </c>
      <c r="J842">
        <v>0.37796690972659502</v>
      </c>
      <c r="K842">
        <v>-46.88</v>
      </c>
      <c r="L842" t="s">
        <v>1693</v>
      </c>
      <c r="M842" t="s">
        <v>1694</v>
      </c>
      <c r="N842">
        <v>0</v>
      </c>
      <c r="O842">
        <v>-19434</v>
      </c>
      <c r="P842">
        <v>4406</v>
      </c>
      <c r="Q842">
        <v>826</v>
      </c>
      <c r="T842">
        <v>0</v>
      </c>
      <c r="U842">
        <v>-19433</v>
      </c>
      <c r="V842">
        <v>0</v>
      </c>
      <c r="W842">
        <v>-16328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-1860</v>
      </c>
      <c r="AD842">
        <v>0</v>
      </c>
      <c r="AE842">
        <v>-1246</v>
      </c>
      <c r="AF842" s="1">
        <f t="shared" si="26"/>
        <v>0</v>
      </c>
      <c r="AG842" s="1">
        <f t="shared" si="27"/>
        <v>0.11391474767270945</v>
      </c>
    </row>
    <row r="843" spans="1:33" hidden="1" x14ac:dyDescent="0.25">
      <c r="A843">
        <v>841</v>
      </c>
      <c r="B843" t="s">
        <v>1596</v>
      </c>
      <c r="C843">
        <v>0</v>
      </c>
      <c r="D843">
        <v>0.75</v>
      </c>
      <c r="E843">
        <v>0.25</v>
      </c>
      <c r="F843" t="s">
        <v>36</v>
      </c>
      <c r="G843" t="b">
        <v>1</v>
      </c>
      <c r="H843" t="s">
        <v>32</v>
      </c>
      <c r="I843" t="s">
        <v>33</v>
      </c>
      <c r="J843">
        <v>0.377718478358955</v>
      </c>
      <c r="K843">
        <v>-195.20400000000001</v>
      </c>
      <c r="L843" t="s">
        <v>1695</v>
      </c>
      <c r="M843" t="s">
        <v>1696</v>
      </c>
      <c r="N843">
        <v>0</v>
      </c>
      <c r="O843">
        <v>-29119</v>
      </c>
      <c r="P843">
        <v>6788</v>
      </c>
      <c r="Q843">
        <v>1048</v>
      </c>
      <c r="T843">
        <v>0</v>
      </c>
      <c r="U843">
        <v>-29117</v>
      </c>
      <c r="V843">
        <v>0</v>
      </c>
      <c r="W843">
        <v>-15985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-11811</v>
      </c>
      <c r="AD843">
        <v>0</v>
      </c>
      <c r="AE843">
        <v>-1323</v>
      </c>
      <c r="AF843" s="1">
        <f t="shared" si="26"/>
        <v>0</v>
      </c>
      <c r="AG843" s="1">
        <f t="shared" si="27"/>
        <v>0.73888020018767597</v>
      </c>
    </row>
    <row r="844" spans="1:33" hidden="1" x14ac:dyDescent="0.25">
      <c r="A844">
        <v>842</v>
      </c>
      <c r="B844" t="s">
        <v>1596</v>
      </c>
      <c r="C844">
        <v>0</v>
      </c>
      <c r="D844">
        <v>0.75</v>
      </c>
      <c r="E844">
        <v>0.25</v>
      </c>
      <c r="F844" t="s">
        <v>39</v>
      </c>
      <c r="G844" t="b">
        <v>1</v>
      </c>
      <c r="H844" t="s">
        <v>32</v>
      </c>
      <c r="I844" t="s">
        <v>33</v>
      </c>
      <c r="J844">
        <v>0.37809538942368798</v>
      </c>
      <c r="K844">
        <v>-329.88799999999998</v>
      </c>
      <c r="L844" t="s">
        <v>1697</v>
      </c>
      <c r="M844" t="s">
        <v>1698</v>
      </c>
      <c r="N844">
        <v>0</v>
      </c>
      <c r="O844">
        <v>-84393</v>
      </c>
      <c r="P844">
        <v>18557</v>
      </c>
      <c r="Q844">
        <v>3479</v>
      </c>
      <c r="T844">
        <v>0</v>
      </c>
      <c r="U844">
        <v>-84392</v>
      </c>
      <c r="V844">
        <v>0</v>
      </c>
      <c r="W844">
        <v>-18764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-64307</v>
      </c>
      <c r="AD844">
        <v>0</v>
      </c>
      <c r="AE844">
        <v>-1322</v>
      </c>
      <c r="AF844" s="1">
        <f t="shared" si="26"/>
        <v>0</v>
      </c>
      <c r="AG844" s="1">
        <f t="shared" si="27"/>
        <v>3.4271477296951609</v>
      </c>
    </row>
    <row r="845" spans="1:33" hidden="1" x14ac:dyDescent="0.25">
      <c r="A845">
        <v>843</v>
      </c>
      <c r="B845" t="s">
        <v>1596</v>
      </c>
      <c r="C845">
        <v>0</v>
      </c>
      <c r="D845">
        <v>0.75</v>
      </c>
      <c r="E845">
        <v>0.5</v>
      </c>
      <c r="F845" t="s">
        <v>31</v>
      </c>
      <c r="G845" t="b">
        <v>1</v>
      </c>
      <c r="H845" t="s">
        <v>32</v>
      </c>
      <c r="I845" t="s">
        <v>33</v>
      </c>
      <c r="J845">
        <v>0.37792491368641301</v>
      </c>
      <c r="K845">
        <v>-64.512</v>
      </c>
      <c r="L845" t="s">
        <v>1699</v>
      </c>
      <c r="M845" t="s">
        <v>1700</v>
      </c>
      <c r="N845">
        <v>0</v>
      </c>
      <c r="O845">
        <v>-20057</v>
      </c>
      <c r="P845">
        <v>4564</v>
      </c>
      <c r="Q845">
        <v>824</v>
      </c>
      <c r="T845">
        <v>0</v>
      </c>
      <c r="U845">
        <v>-20056</v>
      </c>
      <c r="V845">
        <v>0</v>
      </c>
      <c r="W845">
        <v>-16328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-1889</v>
      </c>
      <c r="AD845">
        <v>0</v>
      </c>
      <c r="AE845">
        <v>-1840</v>
      </c>
      <c r="AF845" s="1">
        <f t="shared" si="26"/>
        <v>0</v>
      </c>
      <c r="AG845" s="1">
        <f t="shared" si="27"/>
        <v>0.11569083782459579</v>
      </c>
    </row>
    <row r="846" spans="1:33" hidden="1" x14ac:dyDescent="0.25">
      <c r="A846">
        <v>844</v>
      </c>
      <c r="B846" t="s">
        <v>1596</v>
      </c>
      <c r="C846">
        <v>0</v>
      </c>
      <c r="D846">
        <v>0.75</v>
      </c>
      <c r="E846">
        <v>0.5</v>
      </c>
      <c r="F846" t="s">
        <v>36</v>
      </c>
      <c r="G846" t="b">
        <v>1</v>
      </c>
      <c r="H846" t="s">
        <v>32</v>
      </c>
      <c r="I846" t="s">
        <v>33</v>
      </c>
      <c r="J846">
        <v>0.37768217329282899</v>
      </c>
      <c r="K846">
        <v>-195.292</v>
      </c>
      <c r="L846" t="s">
        <v>1701</v>
      </c>
      <c r="M846" t="s">
        <v>1702</v>
      </c>
      <c r="N846">
        <v>0</v>
      </c>
      <c r="O846">
        <v>-30909</v>
      </c>
      <c r="P846">
        <v>7216</v>
      </c>
      <c r="Q846">
        <v>1062</v>
      </c>
      <c r="T846">
        <v>0</v>
      </c>
      <c r="U846">
        <v>-30907</v>
      </c>
      <c r="V846">
        <v>0</v>
      </c>
      <c r="W846">
        <v>-15985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-11816</v>
      </c>
      <c r="AD846">
        <v>0</v>
      </c>
      <c r="AE846">
        <v>-3108</v>
      </c>
      <c r="AF846" s="1">
        <f t="shared" si="26"/>
        <v>0</v>
      </c>
      <c r="AG846" s="1">
        <f t="shared" si="27"/>
        <v>0.73919299343134193</v>
      </c>
    </row>
    <row r="847" spans="1:33" hidden="1" x14ac:dyDescent="0.25">
      <c r="A847">
        <v>845</v>
      </c>
      <c r="B847" t="s">
        <v>1596</v>
      </c>
      <c r="C847">
        <v>0</v>
      </c>
      <c r="D847">
        <v>0.75</v>
      </c>
      <c r="E847">
        <v>0.5</v>
      </c>
      <c r="F847" t="s">
        <v>39</v>
      </c>
      <c r="G847" t="b">
        <v>1</v>
      </c>
      <c r="H847" t="s">
        <v>32</v>
      </c>
      <c r="I847" t="s">
        <v>33</v>
      </c>
      <c r="J847">
        <v>0.37811674503280601</v>
      </c>
      <c r="K847">
        <v>-329.88799999999998</v>
      </c>
      <c r="L847" t="s">
        <v>1703</v>
      </c>
      <c r="M847" t="s">
        <v>1704</v>
      </c>
      <c r="N847">
        <v>0</v>
      </c>
      <c r="O847">
        <v>-86369</v>
      </c>
      <c r="P847">
        <v>18918</v>
      </c>
      <c r="Q847">
        <v>3571</v>
      </c>
      <c r="T847">
        <v>0</v>
      </c>
      <c r="U847">
        <v>-86368</v>
      </c>
      <c r="V847">
        <v>0</v>
      </c>
      <c r="W847">
        <v>-18764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-64449</v>
      </c>
      <c r="AD847">
        <v>0</v>
      </c>
      <c r="AE847">
        <v>-3156</v>
      </c>
      <c r="AF847" s="1">
        <f t="shared" si="26"/>
        <v>0</v>
      </c>
      <c r="AG847" s="1">
        <f t="shared" si="27"/>
        <v>3.4347154124920061</v>
      </c>
    </row>
    <row r="848" spans="1:33" hidden="1" x14ac:dyDescent="0.25">
      <c r="A848">
        <v>846</v>
      </c>
      <c r="B848" t="s">
        <v>1596</v>
      </c>
      <c r="C848">
        <v>0</v>
      </c>
      <c r="D848">
        <v>0.75</v>
      </c>
      <c r="E848">
        <v>0.75</v>
      </c>
      <c r="F848" t="s">
        <v>31</v>
      </c>
      <c r="G848" t="b">
        <v>1</v>
      </c>
      <c r="H848" t="s">
        <v>32</v>
      </c>
      <c r="I848" t="s">
        <v>33</v>
      </c>
      <c r="J848">
        <v>0.37786991087802901</v>
      </c>
      <c r="K848">
        <v>-65.808000000000007</v>
      </c>
      <c r="L848" t="s">
        <v>1705</v>
      </c>
      <c r="M848" t="s">
        <v>1706</v>
      </c>
      <c r="N848">
        <v>0</v>
      </c>
      <c r="O848">
        <v>-21020</v>
      </c>
      <c r="P848">
        <v>4802</v>
      </c>
      <c r="Q848">
        <v>820</v>
      </c>
      <c r="T848">
        <v>0</v>
      </c>
      <c r="U848">
        <v>-21019</v>
      </c>
      <c r="V848">
        <v>0</v>
      </c>
      <c r="W848">
        <v>-16328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-1910</v>
      </c>
      <c r="AD848">
        <v>0</v>
      </c>
      <c r="AE848">
        <v>-2782</v>
      </c>
      <c r="AF848" s="1">
        <f t="shared" si="26"/>
        <v>0</v>
      </c>
      <c r="AG848" s="1">
        <f t="shared" si="27"/>
        <v>0.11697697207251348</v>
      </c>
    </row>
    <row r="849" spans="1:33" hidden="1" x14ac:dyDescent="0.25">
      <c r="A849">
        <v>847</v>
      </c>
      <c r="B849" t="s">
        <v>1596</v>
      </c>
      <c r="C849">
        <v>0</v>
      </c>
      <c r="D849">
        <v>0.75</v>
      </c>
      <c r="E849">
        <v>0.75</v>
      </c>
      <c r="F849" t="s">
        <v>36</v>
      </c>
      <c r="G849" t="b">
        <v>1</v>
      </c>
      <c r="H849" t="s">
        <v>32</v>
      </c>
      <c r="I849" t="s">
        <v>33</v>
      </c>
      <c r="J849">
        <v>0.377669347900427</v>
      </c>
      <c r="K849">
        <v>-195.34800000000001</v>
      </c>
      <c r="L849" t="s">
        <v>1707</v>
      </c>
      <c r="M849" t="s">
        <v>1708</v>
      </c>
      <c r="N849">
        <v>0</v>
      </c>
      <c r="O849">
        <v>-32570</v>
      </c>
      <c r="P849">
        <v>7603</v>
      </c>
      <c r="Q849">
        <v>1093</v>
      </c>
      <c r="T849">
        <v>0</v>
      </c>
      <c r="U849">
        <v>-32568</v>
      </c>
      <c r="V849">
        <v>0</v>
      </c>
      <c r="W849">
        <v>-15985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-11841</v>
      </c>
      <c r="AD849">
        <v>0</v>
      </c>
      <c r="AE849">
        <v>-4744</v>
      </c>
      <c r="AF849" s="1">
        <f t="shared" si="26"/>
        <v>0</v>
      </c>
      <c r="AG849" s="1">
        <f t="shared" si="27"/>
        <v>0.74075695964967159</v>
      </c>
    </row>
    <row r="850" spans="1:33" hidden="1" x14ac:dyDescent="0.25">
      <c r="A850">
        <v>848</v>
      </c>
      <c r="B850" t="s">
        <v>1596</v>
      </c>
      <c r="C850">
        <v>0</v>
      </c>
      <c r="D850">
        <v>0.75</v>
      </c>
      <c r="E850">
        <v>0.75</v>
      </c>
      <c r="F850" t="s">
        <v>39</v>
      </c>
      <c r="G850" t="b">
        <v>1</v>
      </c>
      <c r="H850" t="s">
        <v>32</v>
      </c>
      <c r="I850" t="s">
        <v>33</v>
      </c>
      <c r="J850">
        <v>0.37816441051796801</v>
      </c>
      <c r="K850">
        <v>-345.13200000000001</v>
      </c>
      <c r="L850" t="s">
        <v>1709</v>
      </c>
      <c r="M850" t="s">
        <v>1710</v>
      </c>
      <c r="N850">
        <v>0</v>
      </c>
      <c r="O850">
        <v>-87534</v>
      </c>
      <c r="P850">
        <v>19057</v>
      </c>
      <c r="Q850">
        <v>3712</v>
      </c>
      <c r="T850">
        <v>0</v>
      </c>
      <c r="U850">
        <v>-87533</v>
      </c>
      <c r="V850">
        <v>0</v>
      </c>
      <c r="W850">
        <v>-18764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-64442</v>
      </c>
      <c r="AD850">
        <v>0</v>
      </c>
      <c r="AE850">
        <v>-4328</v>
      </c>
      <c r="AF850" s="1">
        <f t="shared" si="26"/>
        <v>0</v>
      </c>
      <c r="AG850" s="1">
        <f t="shared" si="27"/>
        <v>3.434342357706246</v>
      </c>
    </row>
    <row r="851" spans="1:33" hidden="1" x14ac:dyDescent="0.25">
      <c r="A851">
        <v>849</v>
      </c>
      <c r="B851" t="s">
        <v>1596</v>
      </c>
      <c r="C851">
        <v>0</v>
      </c>
      <c r="D851">
        <v>0.75</v>
      </c>
      <c r="E851">
        <v>1</v>
      </c>
      <c r="F851" t="s">
        <v>31</v>
      </c>
      <c r="G851" t="b">
        <v>1</v>
      </c>
      <c r="H851" t="s">
        <v>32</v>
      </c>
      <c r="I851" t="s">
        <v>33</v>
      </c>
      <c r="J851">
        <v>0.377828536359886</v>
      </c>
      <c r="K851">
        <v>-74.847999999999999</v>
      </c>
      <c r="L851" t="s">
        <v>1711</v>
      </c>
      <c r="M851" t="s">
        <v>1712</v>
      </c>
      <c r="N851">
        <v>0</v>
      </c>
      <c r="O851">
        <v>-22193</v>
      </c>
      <c r="P851">
        <v>4978</v>
      </c>
      <c r="Q851">
        <v>697</v>
      </c>
      <c r="T851">
        <v>0</v>
      </c>
      <c r="U851">
        <v>-22192</v>
      </c>
      <c r="V851">
        <v>0</v>
      </c>
      <c r="W851">
        <v>-16328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-1910</v>
      </c>
      <c r="AD851">
        <v>0</v>
      </c>
      <c r="AE851">
        <v>-3955</v>
      </c>
      <c r="AF851" s="1">
        <f t="shared" si="26"/>
        <v>0</v>
      </c>
      <c r="AG851" s="1">
        <f t="shared" si="27"/>
        <v>0.11697697207251348</v>
      </c>
    </row>
    <row r="852" spans="1:33" hidden="1" x14ac:dyDescent="0.25">
      <c r="A852">
        <v>850</v>
      </c>
      <c r="B852" t="s">
        <v>1596</v>
      </c>
      <c r="C852">
        <v>0</v>
      </c>
      <c r="D852">
        <v>0.75</v>
      </c>
      <c r="E852">
        <v>1</v>
      </c>
      <c r="F852" t="s">
        <v>36</v>
      </c>
      <c r="G852" t="b">
        <v>1</v>
      </c>
      <c r="H852" t="s">
        <v>32</v>
      </c>
      <c r="I852" t="s">
        <v>33</v>
      </c>
      <c r="J852">
        <v>0.37766460186933898</v>
      </c>
      <c r="K852">
        <v>-195.34800000000001</v>
      </c>
      <c r="L852" t="s">
        <v>1713</v>
      </c>
      <c r="M852" t="s">
        <v>1714</v>
      </c>
      <c r="N852">
        <v>0</v>
      </c>
      <c r="O852">
        <v>-32947</v>
      </c>
      <c r="P852">
        <v>7640</v>
      </c>
      <c r="Q852">
        <v>1035</v>
      </c>
      <c r="T852">
        <v>0</v>
      </c>
      <c r="U852">
        <v>-32945</v>
      </c>
      <c r="V852">
        <v>0</v>
      </c>
      <c r="W852">
        <v>-15985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-11841</v>
      </c>
      <c r="AD852">
        <v>0</v>
      </c>
      <c r="AE852">
        <v>-5121</v>
      </c>
      <c r="AF852" s="1">
        <f t="shared" si="26"/>
        <v>0</v>
      </c>
      <c r="AG852" s="1">
        <f t="shared" si="27"/>
        <v>0.74075695964967159</v>
      </c>
    </row>
    <row r="853" spans="1:33" hidden="1" x14ac:dyDescent="0.25">
      <c r="A853">
        <v>851</v>
      </c>
      <c r="B853" t="s">
        <v>1596</v>
      </c>
      <c r="C853">
        <v>0</v>
      </c>
      <c r="D853">
        <v>0.75</v>
      </c>
      <c r="E853">
        <v>1</v>
      </c>
      <c r="F853" t="s">
        <v>39</v>
      </c>
      <c r="G853" t="b">
        <v>1</v>
      </c>
      <c r="H853" t="s">
        <v>32</v>
      </c>
      <c r="I853" t="s">
        <v>33</v>
      </c>
      <c r="J853">
        <v>0.37814737308395402</v>
      </c>
      <c r="K853">
        <v>-348.892</v>
      </c>
      <c r="L853" t="s">
        <v>1715</v>
      </c>
      <c r="M853" t="s">
        <v>1716</v>
      </c>
      <c r="N853">
        <v>0</v>
      </c>
      <c r="O853">
        <v>-89113</v>
      </c>
      <c r="P853">
        <v>19307</v>
      </c>
      <c r="Q853">
        <v>3564</v>
      </c>
      <c r="T853">
        <v>0</v>
      </c>
      <c r="U853">
        <v>-89112</v>
      </c>
      <c r="V853">
        <v>0</v>
      </c>
      <c r="W853">
        <v>-18764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-64442</v>
      </c>
      <c r="AD853">
        <v>0</v>
      </c>
      <c r="AE853">
        <v>-5907</v>
      </c>
      <c r="AF853" s="1">
        <f t="shared" si="26"/>
        <v>0</v>
      </c>
      <c r="AG853" s="1">
        <f t="shared" si="27"/>
        <v>3.434342357706246</v>
      </c>
    </row>
    <row r="854" spans="1:33" hidden="1" x14ac:dyDescent="0.25">
      <c r="A854">
        <v>852</v>
      </c>
      <c r="B854" t="s">
        <v>1596</v>
      </c>
      <c r="C854">
        <v>0</v>
      </c>
      <c r="D854">
        <v>1</v>
      </c>
      <c r="E854">
        <v>0</v>
      </c>
      <c r="F854" t="s">
        <v>31</v>
      </c>
      <c r="G854" t="b">
        <v>1</v>
      </c>
      <c r="H854" t="s">
        <v>32</v>
      </c>
      <c r="I854" t="s">
        <v>33</v>
      </c>
      <c r="J854">
        <v>0.37805587179720201</v>
      </c>
      <c r="K854">
        <v>-44.384</v>
      </c>
      <c r="L854" t="s">
        <v>1717</v>
      </c>
      <c r="M854" t="s">
        <v>1718</v>
      </c>
      <c r="N854">
        <v>0</v>
      </c>
      <c r="O854">
        <v>-18531</v>
      </c>
      <c r="P854">
        <v>4081</v>
      </c>
      <c r="Q854">
        <v>729</v>
      </c>
      <c r="T854">
        <v>0</v>
      </c>
      <c r="U854">
        <v>-18530</v>
      </c>
      <c r="V854">
        <v>0</v>
      </c>
      <c r="W854">
        <v>-16328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-2203</v>
      </c>
      <c r="AD854">
        <v>0</v>
      </c>
      <c r="AE854">
        <v>0</v>
      </c>
      <c r="AF854" s="1">
        <f t="shared" si="26"/>
        <v>0</v>
      </c>
      <c r="AG854" s="1">
        <f t="shared" si="27"/>
        <v>0.13492160705536502</v>
      </c>
    </row>
    <row r="855" spans="1:33" hidden="1" x14ac:dyDescent="0.25">
      <c r="A855">
        <v>853</v>
      </c>
      <c r="B855" t="s">
        <v>1596</v>
      </c>
      <c r="C855">
        <v>0</v>
      </c>
      <c r="D855">
        <v>1</v>
      </c>
      <c r="E855">
        <v>0</v>
      </c>
      <c r="F855" t="s">
        <v>36</v>
      </c>
      <c r="G855" t="b">
        <v>1</v>
      </c>
      <c r="H855" t="s">
        <v>32</v>
      </c>
      <c r="I855" t="s">
        <v>33</v>
      </c>
      <c r="J855">
        <v>0.37781215472465401</v>
      </c>
      <c r="K855">
        <v>-230.68</v>
      </c>
      <c r="L855" t="s">
        <v>1719</v>
      </c>
      <c r="M855" t="s">
        <v>1720</v>
      </c>
      <c r="N855">
        <v>0</v>
      </c>
      <c r="O855">
        <v>-32022</v>
      </c>
      <c r="P855">
        <v>7231</v>
      </c>
      <c r="Q855">
        <v>1035</v>
      </c>
      <c r="T855">
        <v>0</v>
      </c>
      <c r="U855">
        <v>-32021</v>
      </c>
      <c r="V855">
        <v>0</v>
      </c>
      <c r="W855">
        <v>-15985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-16037</v>
      </c>
      <c r="AD855">
        <v>0</v>
      </c>
      <c r="AE855">
        <v>0</v>
      </c>
      <c r="AF855" s="1">
        <f t="shared" si="26"/>
        <v>0</v>
      </c>
      <c r="AG855" s="1">
        <f t="shared" si="27"/>
        <v>1.0032530497341257</v>
      </c>
    </row>
    <row r="856" spans="1:33" hidden="1" x14ac:dyDescent="0.25">
      <c r="A856">
        <v>854</v>
      </c>
      <c r="B856" t="s">
        <v>1596</v>
      </c>
      <c r="C856">
        <v>0</v>
      </c>
      <c r="D856">
        <v>1</v>
      </c>
      <c r="E856">
        <v>0</v>
      </c>
      <c r="F856" t="s">
        <v>39</v>
      </c>
      <c r="G856" t="b">
        <v>1</v>
      </c>
      <c r="H856" t="s">
        <v>32</v>
      </c>
      <c r="I856" t="s">
        <v>33</v>
      </c>
      <c r="J856">
        <v>0.37798183382893102</v>
      </c>
      <c r="K856">
        <v>-437.62</v>
      </c>
      <c r="L856" t="s">
        <v>1721</v>
      </c>
      <c r="M856" t="s">
        <v>1722</v>
      </c>
      <c r="N856">
        <v>0</v>
      </c>
      <c r="O856">
        <v>-100853</v>
      </c>
      <c r="P856">
        <v>22205</v>
      </c>
      <c r="Q856">
        <v>3522</v>
      </c>
      <c r="T856">
        <v>0</v>
      </c>
      <c r="U856">
        <v>-100851</v>
      </c>
      <c r="V856">
        <v>0</v>
      </c>
      <c r="W856">
        <v>-18764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-82089</v>
      </c>
      <c r="AD856">
        <v>0</v>
      </c>
      <c r="AE856">
        <v>0</v>
      </c>
      <c r="AF856" s="1">
        <f t="shared" si="26"/>
        <v>0</v>
      </c>
      <c r="AG856" s="1">
        <f t="shared" si="27"/>
        <v>4.3748134726071202</v>
      </c>
    </row>
    <row r="857" spans="1:33" hidden="1" x14ac:dyDescent="0.25">
      <c r="A857">
        <v>855</v>
      </c>
      <c r="B857" t="s">
        <v>1596</v>
      </c>
      <c r="C857">
        <v>0</v>
      </c>
      <c r="D857">
        <v>1</v>
      </c>
      <c r="E857">
        <v>0.25</v>
      </c>
      <c r="F857" t="s">
        <v>31</v>
      </c>
      <c r="G857" t="b">
        <v>1</v>
      </c>
      <c r="H857" t="s">
        <v>32</v>
      </c>
      <c r="I857" t="s">
        <v>33</v>
      </c>
      <c r="J857">
        <v>0.37796690300047497</v>
      </c>
      <c r="K857">
        <v>-47.292000000000002</v>
      </c>
      <c r="L857" t="s">
        <v>1723</v>
      </c>
      <c r="M857" t="s">
        <v>1724</v>
      </c>
      <c r="N857">
        <v>0</v>
      </c>
      <c r="O857">
        <v>-19824</v>
      </c>
      <c r="P857">
        <v>4406</v>
      </c>
      <c r="Q857">
        <v>728</v>
      </c>
      <c r="T857">
        <v>0</v>
      </c>
      <c r="U857">
        <v>-19823</v>
      </c>
      <c r="V857">
        <v>0</v>
      </c>
      <c r="W857">
        <v>-16328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-2250</v>
      </c>
      <c r="AD857">
        <v>0</v>
      </c>
      <c r="AE857">
        <v>-1246</v>
      </c>
      <c r="AF857" s="1">
        <f t="shared" si="26"/>
        <v>0</v>
      </c>
      <c r="AG857" s="1">
        <f t="shared" si="27"/>
        <v>0.13780009799118079</v>
      </c>
    </row>
    <row r="858" spans="1:33" hidden="1" x14ac:dyDescent="0.25">
      <c r="A858">
        <v>856</v>
      </c>
      <c r="B858" t="s">
        <v>1596</v>
      </c>
      <c r="C858">
        <v>0</v>
      </c>
      <c r="D858">
        <v>1</v>
      </c>
      <c r="E858">
        <v>0.25</v>
      </c>
      <c r="F858" t="s">
        <v>36</v>
      </c>
      <c r="G858" t="b">
        <v>1</v>
      </c>
      <c r="H858" t="s">
        <v>32</v>
      </c>
      <c r="I858" t="s">
        <v>33</v>
      </c>
      <c r="J858">
        <v>0.377815293431914</v>
      </c>
      <c r="K858">
        <v>-230.56</v>
      </c>
      <c r="L858" t="s">
        <v>1725</v>
      </c>
      <c r="M858" t="s">
        <v>1726</v>
      </c>
      <c r="N858">
        <v>0</v>
      </c>
      <c r="O858">
        <v>-33306</v>
      </c>
      <c r="P858">
        <v>7511</v>
      </c>
      <c r="Q858">
        <v>1071</v>
      </c>
      <c r="T858">
        <v>0</v>
      </c>
      <c r="U858">
        <v>-33304</v>
      </c>
      <c r="V858">
        <v>0</v>
      </c>
      <c r="W858">
        <v>-15985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-15998</v>
      </c>
      <c r="AD858">
        <v>0</v>
      </c>
      <c r="AE858">
        <v>-1323</v>
      </c>
      <c r="AF858" s="1">
        <f t="shared" si="26"/>
        <v>0</v>
      </c>
      <c r="AG858" s="1">
        <f t="shared" si="27"/>
        <v>1.0008132624335315</v>
      </c>
    </row>
    <row r="859" spans="1:33" hidden="1" x14ac:dyDescent="0.25">
      <c r="A859">
        <v>857</v>
      </c>
      <c r="B859" t="s">
        <v>1596</v>
      </c>
      <c r="C859">
        <v>0</v>
      </c>
      <c r="D859">
        <v>1</v>
      </c>
      <c r="E859">
        <v>0.25</v>
      </c>
      <c r="F859" t="s">
        <v>39</v>
      </c>
      <c r="G859" t="b">
        <v>1</v>
      </c>
      <c r="H859" t="s">
        <v>32</v>
      </c>
      <c r="I859" t="s">
        <v>33</v>
      </c>
      <c r="J859">
        <v>0.37798994000462699</v>
      </c>
      <c r="K859">
        <v>-439.48</v>
      </c>
      <c r="L859" t="s">
        <v>1727</v>
      </c>
      <c r="M859" t="s">
        <v>1728</v>
      </c>
      <c r="N859">
        <v>0</v>
      </c>
      <c r="O859">
        <v>-102299</v>
      </c>
      <c r="P859">
        <v>22485</v>
      </c>
      <c r="Q859">
        <v>3571</v>
      </c>
      <c r="T859">
        <v>0</v>
      </c>
      <c r="U859">
        <v>-102297</v>
      </c>
      <c r="V859">
        <v>0</v>
      </c>
      <c r="W859">
        <v>-18764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-82213</v>
      </c>
      <c r="AD859">
        <v>0</v>
      </c>
      <c r="AE859">
        <v>-1322</v>
      </c>
      <c r="AF859" s="1">
        <f t="shared" si="26"/>
        <v>0</v>
      </c>
      <c r="AG859" s="1">
        <f t="shared" si="27"/>
        <v>4.3814218716691533</v>
      </c>
    </row>
    <row r="860" spans="1:33" hidden="1" x14ac:dyDescent="0.25">
      <c r="A860">
        <v>858</v>
      </c>
      <c r="B860" t="s">
        <v>1596</v>
      </c>
      <c r="C860">
        <v>0</v>
      </c>
      <c r="D860">
        <v>1</v>
      </c>
      <c r="E860">
        <v>0.5</v>
      </c>
      <c r="F860" t="s">
        <v>31</v>
      </c>
      <c r="G860" t="b">
        <v>1</v>
      </c>
      <c r="H860" t="s">
        <v>32</v>
      </c>
      <c r="I860" t="s">
        <v>33</v>
      </c>
      <c r="J860">
        <v>0.37792490725046102</v>
      </c>
      <c r="K860">
        <v>-64.555999999999997</v>
      </c>
      <c r="L860" t="s">
        <v>1729</v>
      </c>
      <c r="M860" t="s">
        <v>1730</v>
      </c>
      <c r="N860">
        <v>0</v>
      </c>
      <c r="O860">
        <v>-20447</v>
      </c>
      <c r="P860">
        <v>4564</v>
      </c>
      <c r="Q860">
        <v>726</v>
      </c>
      <c r="T860">
        <v>0</v>
      </c>
      <c r="U860">
        <v>-20446</v>
      </c>
      <c r="V860">
        <v>0</v>
      </c>
      <c r="W860">
        <v>-16328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-2279</v>
      </c>
      <c r="AD860">
        <v>0</v>
      </c>
      <c r="AE860">
        <v>-1840</v>
      </c>
      <c r="AF860" s="1">
        <f t="shared" si="26"/>
        <v>0</v>
      </c>
      <c r="AG860" s="1">
        <f t="shared" si="27"/>
        <v>0.13957618814306713</v>
      </c>
    </row>
    <row r="861" spans="1:33" hidden="1" x14ac:dyDescent="0.25">
      <c r="A861">
        <v>859</v>
      </c>
      <c r="B861" t="s">
        <v>1596</v>
      </c>
      <c r="C861">
        <v>0</v>
      </c>
      <c r="D861">
        <v>1</v>
      </c>
      <c r="E861">
        <v>0.5</v>
      </c>
      <c r="F861" t="s">
        <v>36</v>
      </c>
      <c r="G861" t="b">
        <v>1</v>
      </c>
      <c r="H861" t="s">
        <v>32</v>
      </c>
      <c r="I861" t="s">
        <v>33</v>
      </c>
      <c r="J861">
        <v>0.37777780579137998</v>
      </c>
      <c r="K861">
        <v>-235.85599999999999</v>
      </c>
      <c r="L861" t="s">
        <v>1731</v>
      </c>
      <c r="M861" t="s">
        <v>1732</v>
      </c>
      <c r="N861">
        <v>0</v>
      </c>
      <c r="O861">
        <v>-35096</v>
      </c>
      <c r="P861">
        <v>7940</v>
      </c>
      <c r="Q861">
        <v>1085</v>
      </c>
      <c r="T861">
        <v>0</v>
      </c>
      <c r="U861">
        <v>-35094</v>
      </c>
      <c r="V861">
        <v>0</v>
      </c>
      <c r="W861">
        <v>-15985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-16003</v>
      </c>
      <c r="AD861">
        <v>0</v>
      </c>
      <c r="AE861">
        <v>-3108</v>
      </c>
      <c r="AF861" s="1">
        <f t="shared" si="26"/>
        <v>0</v>
      </c>
      <c r="AG861" s="1">
        <f t="shared" si="27"/>
        <v>1.0011260556771975</v>
      </c>
    </row>
    <row r="862" spans="1:33" hidden="1" x14ac:dyDescent="0.25">
      <c r="A862">
        <v>860</v>
      </c>
      <c r="B862" t="s">
        <v>1596</v>
      </c>
      <c r="C862">
        <v>0</v>
      </c>
      <c r="D862">
        <v>1</v>
      </c>
      <c r="E862">
        <v>0.5</v>
      </c>
      <c r="F862" t="s">
        <v>39</v>
      </c>
      <c r="G862" t="b">
        <v>1</v>
      </c>
      <c r="H862" t="s">
        <v>32</v>
      </c>
      <c r="I862" t="s">
        <v>33</v>
      </c>
      <c r="J862">
        <v>0.37800974302184998</v>
      </c>
      <c r="K862">
        <v>-439.48</v>
      </c>
      <c r="L862" t="s">
        <v>1733</v>
      </c>
      <c r="M862" t="s">
        <v>1734</v>
      </c>
      <c r="N862">
        <v>0</v>
      </c>
      <c r="O862">
        <v>-104274</v>
      </c>
      <c r="P862">
        <v>22845</v>
      </c>
      <c r="Q862">
        <v>3663</v>
      </c>
      <c r="T862">
        <v>0</v>
      </c>
      <c r="U862">
        <v>-104274</v>
      </c>
      <c r="V862">
        <v>0</v>
      </c>
      <c r="W862">
        <v>-18764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-82354</v>
      </c>
      <c r="AD862">
        <v>0</v>
      </c>
      <c r="AE862">
        <v>-3156</v>
      </c>
      <c r="AF862" s="1">
        <f t="shared" si="26"/>
        <v>0</v>
      </c>
      <c r="AG862" s="1">
        <f t="shared" si="27"/>
        <v>4.3889362609251759</v>
      </c>
    </row>
    <row r="863" spans="1:33" hidden="1" x14ac:dyDescent="0.25">
      <c r="A863">
        <v>861</v>
      </c>
      <c r="B863" t="s">
        <v>1596</v>
      </c>
      <c r="C863">
        <v>0</v>
      </c>
      <c r="D863">
        <v>1</v>
      </c>
      <c r="E863">
        <v>0.75</v>
      </c>
      <c r="F863" t="s">
        <v>31</v>
      </c>
      <c r="G863" t="b">
        <v>1</v>
      </c>
      <c r="H863" t="s">
        <v>32</v>
      </c>
      <c r="I863" t="s">
        <v>33</v>
      </c>
      <c r="J863">
        <v>0.37786990483502497</v>
      </c>
      <c r="K863">
        <v>-65.852000000000004</v>
      </c>
      <c r="L863" t="s">
        <v>1735</v>
      </c>
      <c r="M863" t="s">
        <v>1736</v>
      </c>
      <c r="N863">
        <v>0</v>
      </c>
      <c r="O863">
        <v>-21410</v>
      </c>
      <c r="P863">
        <v>4802</v>
      </c>
      <c r="Q863">
        <v>723</v>
      </c>
      <c r="T863">
        <v>0</v>
      </c>
      <c r="U863">
        <v>-21409</v>
      </c>
      <c r="V863">
        <v>0</v>
      </c>
      <c r="W863">
        <v>-16328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-2300</v>
      </c>
      <c r="AD863">
        <v>0</v>
      </c>
      <c r="AE863">
        <v>-2782</v>
      </c>
      <c r="AF863" s="1">
        <f t="shared" si="26"/>
        <v>0</v>
      </c>
      <c r="AG863" s="1">
        <f t="shared" si="27"/>
        <v>0.14086232239098481</v>
      </c>
    </row>
    <row r="864" spans="1:33" hidden="1" x14ac:dyDescent="0.25">
      <c r="A864">
        <v>862</v>
      </c>
      <c r="B864" t="s">
        <v>1596</v>
      </c>
      <c r="C864">
        <v>0</v>
      </c>
      <c r="D864">
        <v>1</v>
      </c>
      <c r="E864">
        <v>0.75</v>
      </c>
      <c r="F864" t="s">
        <v>36</v>
      </c>
      <c r="G864" t="b">
        <v>1</v>
      </c>
      <c r="H864" t="s">
        <v>32</v>
      </c>
      <c r="I864" t="s">
        <v>33</v>
      </c>
      <c r="J864">
        <v>0.377761936634392</v>
      </c>
      <c r="K864">
        <v>-246.85599999999999</v>
      </c>
      <c r="L864" t="s">
        <v>1737</v>
      </c>
      <c r="M864" t="s">
        <v>1738</v>
      </c>
      <c r="N864">
        <v>0</v>
      </c>
      <c r="O864">
        <v>-36757</v>
      </c>
      <c r="P864">
        <v>8327</v>
      </c>
      <c r="Q864">
        <v>1116</v>
      </c>
      <c r="T864">
        <v>0</v>
      </c>
      <c r="U864">
        <v>-36755</v>
      </c>
      <c r="V864">
        <v>0</v>
      </c>
      <c r="W864">
        <v>-15985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-16028</v>
      </c>
      <c r="AD864">
        <v>0</v>
      </c>
      <c r="AE864">
        <v>-4744</v>
      </c>
      <c r="AF864" s="1">
        <f t="shared" si="26"/>
        <v>0</v>
      </c>
      <c r="AG864" s="1">
        <f t="shared" si="27"/>
        <v>1.002690021895527</v>
      </c>
    </row>
    <row r="865" spans="1:33" hidden="1" x14ac:dyDescent="0.25">
      <c r="A865">
        <v>863</v>
      </c>
      <c r="B865" t="s">
        <v>1596</v>
      </c>
      <c r="C865">
        <v>0</v>
      </c>
      <c r="D865">
        <v>1</v>
      </c>
      <c r="E865">
        <v>0.75</v>
      </c>
      <c r="F865" t="s">
        <v>39</v>
      </c>
      <c r="G865" t="b">
        <v>1</v>
      </c>
      <c r="H865" t="s">
        <v>32</v>
      </c>
      <c r="I865" t="s">
        <v>33</v>
      </c>
      <c r="J865">
        <v>0.37805094049889798</v>
      </c>
      <c r="K865">
        <v>-454.72399999999999</v>
      </c>
      <c r="L865" t="s">
        <v>1739</v>
      </c>
      <c r="M865" t="s">
        <v>1740</v>
      </c>
      <c r="N865">
        <v>0</v>
      </c>
      <c r="O865">
        <v>-105440</v>
      </c>
      <c r="P865">
        <v>22984</v>
      </c>
      <c r="Q865">
        <v>3805</v>
      </c>
      <c r="T865">
        <v>0</v>
      </c>
      <c r="U865">
        <v>-105439</v>
      </c>
      <c r="V865">
        <v>0</v>
      </c>
      <c r="W865">
        <v>-18764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-82348</v>
      </c>
      <c r="AD865">
        <v>0</v>
      </c>
      <c r="AE865">
        <v>-4328</v>
      </c>
      <c r="AF865" s="1">
        <f t="shared" si="26"/>
        <v>0</v>
      </c>
      <c r="AG865" s="1">
        <f t="shared" si="27"/>
        <v>4.3886164996802384</v>
      </c>
    </row>
    <row r="866" spans="1:33" hidden="1" x14ac:dyDescent="0.25">
      <c r="A866">
        <v>864</v>
      </c>
      <c r="B866" t="s">
        <v>1596</v>
      </c>
      <c r="C866">
        <v>0</v>
      </c>
      <c r="D866">
        <v>1</v>
      </c>
      <c r="E866">
        <v>1</v>
      </c>
      <c r="F866" t="s">
        <v>31</v>
      </c>
      <c r="G866" t="b">
        <v>1</v>
      </c>
      <c r="H866" t="s">
        <v>32</v>
      </c>
      <c r="I866" t="s">
        <v>33</v>
      </c>
      <c r="J866">
        <v>0.377819551618437</v>
      </c>
      <c r="K866">
        <v>-76.42</v>
      </c>
      <c r="L866" t="s">
        <v>1741</v>
      </c>
      <c r="M866" t="s">
        <v>1742</v>
      </c>
      <c r="N866">
        <v>0</v>
      </c>
      <c r="O866">
        <v>-22486</v>
      </c>
      <c r="P866">
        <v>5021</v>
      </c>
      <c r="Q866">
        <v>666</v>
      </c>
      <c r="T866">
        <v>0</v>
      </c>
      <c r="U866">
        <v>-22486</v>
      </c>
      <c r="V866">
        <v>0</v>
      </c>
      <c r="W866">
        <v>-16328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-2267</v>
      </c>
      <c r="AD866">
        <v>0</v>
      </c>
      <c r="AE866">
        <v>-3891</v>
      </c>
      <c r="AF866" s="1">
        <f t="shared" si="26"/>
        <v>0</v>
      </c>
      <c r="AG866" s="1">
        <f t="shared" si="27"/>
        <v>0.13884125428711416</v>
      </c>
    </row>
    <row r="867" spans="1:33" hidden="1" x14ac:dyDescent="0.25">
      <c r="A867">
        <v>865</v>
      </c>
      <c r="B867" t="s">
        <v>1596</v>
      </c>
      <c r="C867">
        <v>0</v>
      </c>
      <c r="D867">
        <v>1</v>
      </c>
      <c r="E867">
        <v>1</v>
      </c>
      <c r="F867" t="s">
        <v>36</v>
      </c>
      <c r="G867" t="b">
        <v>1</v>
      </c>
      <c r="H867" t="s">
        <v>32</v>
      </c>
      <c r="I867" t="s">
        <v>33</v>
      </c>
      <c r="J867">
        <v>0.37775424287054699</v>
      </c>
      <c r="K867">
        <v>-249.952</v>
      </c>
      <c r="L867" t="s">
        <v>1743</v>
      </c>
      <c r="M867" t="s">
        <v>1744</v>
      </c>
      <c r="N867">
        <v>0</v>
      </c>
      <c r="O867">
        <v>-37250</v>
      </c>
      <c r="P867">
        <v>8430</v>
      </c>
      <c r="Q867">
        <v>1105</v>
      </c>
      <c r="T867">
        <v>0</v>
      </c>
      <c r="U867">
        <v>-37249</v>
      </c>
      <c r="V867">
        <v>0</v>
      </c>
      <c r="W867">
        <v>-15985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-16045</v>
      </c>
      <c r="AD867">
        <v>0</v>
      </c>
      <c r="AE867">
        <v>-5220</v>
      </c>
      <c r="AF867" s="1">
        <f t="shared" si="26"/>
        <v>0</v>
      </c>
      <c r="AG867" s="1">
        <f t="shared" si="27"/>
        <v>1.0037535189239912</v>
      </c>
    </row>
    <row r="868" spans="1:33" hidden="1" x14ac:dyDescent="0.25">
      <c r="A868">
        <v>866</v>
      </c>
      <c r="B868" t="s">
        <v>1596</v>
      </c>
      <c r="C868">
        <v>0</v>
      </c>
      <c r="D868">
        <v>1</v>
      </c>
      <c r="E868">
        <v>1</v>
      </c>
      <c r="F868" t="s">
        <v>39</v>
      </c>
      <c r="G868" t="b">
        <v>1</v>
      </c>
      <c r="H868" t="s">
        <v>32</v>
      </c>
      <c r="I868" t="s">
        <v>33</v>
      </c>
      <c r="J868">
        <v>0.37807605743789102</v>
      </c>
      <c r="K868">
        <v>-458.16399999999999</v>
      </c>
      <c r="L868" t="s">
        <v>1745</v>
      </c>
      <c r="M868" t="s">
        <v>1746</v>
      </c>
      <c r="N868">
        <v>0</v>
      </c>
      <c r="O868">
        <v>-107622</v>
      </c>
      <c r="P868">
        <v>23375</v>
      </c>
      <c r="Q868">
        <v>3930</v>
      </c>
      <c r="T868">
        <v>0</v>
      </c>
      <c r="U868">
        <v>-107621</v>
      </c>
      <c r="V868">
        <v>0</v>
      </c>
      <c r="W868">
        <v>-18764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-82461</v>
      </c>
      <c r="AD868">
        <v>0</v>
      </c>
      <c r="AE868">
        <v>-6397</v>
      </c>
      <c r="AF868" s="1">
        <f t="shared" si="26"/>
        <v>0</v>
      </c>
      <c r="AG868" s="1">
        <f t="shared" si="27"/>
        <v>4.3946386697932214</v>
      </c>
    </row>
    <row r="869" spans="1:33" hidden="1" x14ac:dyDescent="0.25">
      <c r="A869">
        <v>867</v>
      </c>
      <c r="B869" t="s">
        <v>1596</v>
      </c>
      <c r="C869">
        <v>0.25</v>
      </c>
      <c r="D869">
        <v>0</v>
      </c>
      <c r="E869">
        <v>0</v>
      </c>
      <c r="F869" t="s">
        <v>31</v>
      </c>
      <c r="G869" t="b">
        <v>1</v>
      </c>
      <c r="H869" t="s">
        <v>32</v>
      </c>
      <c r="I869" t="s">
        <v>33</v>
      </c>
      <c r="J869">
        <v>0.30801909594167798</v>
      </c>
      <c r="K869">
        <v>48.263999999999903</v>
      </c>
      <c r="L869" t="s">
        <v>1747</v>
      </c>
      <c r="M869" t="s">
        <v>1748</v>
      </c>
      <c r="N869">
        <v>12110</v>
      </c>
      <c r="O869">
        <v>-18161</v>
      </c>
      <c r="P869">
        <v>3886</v>
      </c>
      <c r="Q869">
        <v>1467</v>
      </c>
      <c r="T869">
        <v>1764</v>
      </c>
      <c r="U869">
        <v>-7814</v>
      </c>
      <c r="V869">
        <v>0</v>
      </c>
      <c r="W869">
        <v>-16328</v>
      </c>
      <c r="X869">
        <v>10497</v>
      </c>
      <c r="Y869">
        <v>0</v>
      </c>
      <c r="Z869">
        <v>1613</v>
      </c>
      <c r="AA869">
        <v>-1833</v>
      </c>
      <c r="AB869">
        <v>0</v>
      </c>
      <c r="AC869">
        <v>0</v>
      </c>
      <c r="AD869">
        <v>0</v>
      </c>
      <c r="AE869">
        <v>0</v>
      </c>
      <c r="AF869" s="1">
        <f t="shared" si="26"/>
        <v>0.66681350145917073</v>
      </c>
      <c r="AG869" s="1">
        <f t="shared" si="27"/>
        <v>0</v>
      </c>
    </row>
    <row r="870" spans="1:33" hidden="1" x14ac:dyDescent="0.25">
      <c r="A870">
        <v>868</v>
      </c>
      <c r="B870" t="s">
        <v>1596</v>
      </c>
      <c r="C870">
        <v>0.25</v>
      </c>
      <c r="D870">
        <v>0</v>
      </c>
      <c r="E870">
        <v>0</v>
      </c>
      <c r="F870" t="s">
        <v>36</v>
      </c>
      <c r="G870" t="b">
        <v>1</v>
      </c>
      <c r="H870" t="s">
        <v>32</v>
      </c>
      <c r="I870" t="s">
        <v>33</v>
      </c>
      <c r="J870">
        <v>0.330543579962219</v>
      </c>
      <c r="K870">
        <v>-30.356000000000002</v>
      </c>
      <c r="L870" t="s">
        <v>1749</v>
      </c>
      <c r="M870" t="s">
        <v>1750</v>
      </c>
      <c r="N870">
        <v>7749</v>
      </c>
      <c r="O870">
        <v>-16996</v>
      </c>
      <c r="P870">
        <v>3680</v>
      </c>
      <c r="Q870">
        <v>1580</v>
      </c>
      <c r="T870">
        <v>830</v>
      </c>
      <c r="U870">
        <v>-10075</v>
      </c>
      <c r="V870">
        <v>0</v>
      </c>
      <c r="W870">
        <v>-15985</v>
      </c>
      <c r="X870">
        <v>6837</v>
      </c>
      <c r="Y870">
        <v>0</v>
      </c>
      <c r="Z870">
        <v>912</v>
      </c>
      <c r="AA870">
        <v>-1011</v>
      </c>
      <c r="AB870">
        <v>0</v>
      </c>
      <c r="AC870">
        <v>0</v>
      </c>
      <c r="AD870">
        <v>0</v>
      </c>
      <c r="AE870">
        <v>0</v>
      </c>
      <c r="AF870" s="1">
        <f t="shared" si="26"/>
        <v>0.45593080724876439</v>
      </c>
      <c r="AG870" s="1">
        <f t="shared" si="27"/>
        <v>0</v>
      </c>
    </row>
    <row r="871" spans="1:33" hidden="1" x14ac:dyDescent="0.25">
      <c r="A871">
        <v>869</v>
      </c>
      <c r="B871" t="s">
        <v>1596</v>
      </c>
      <c r="C871">
        <v>0.25</v>
      </c>
      <c r="D871">
        <v>0</v>
      </c>
      <c r="E871">
        <v>0</v>
      </c>
      <c r="F871" t="s">
        <v>39</v>
      </c>
      <c r="G871" t="b">
        <v>1</v>
      </c>
      <c r="H871" t="s">
        <v>32</v>
      </c>
      <c r="I871" t="s">
        <v>33</v>
      </c>
      <c r="J871">
        <v>0.36796591939857398</v>
      </c>
      <c r="K871">
        <v>-46.124000000000002</v>
      </c>
      <c r="L871" t="s">
        <v>1751</v>
      </c>
      <c r="M871" t="s">
        <v>1752</v>
      </c>
      <c r="N871">
        <v>1435</v>
      </c>
      <c r="O871">
        <v>-18963</v>
      </c>
      <c r="P871">
        <v>4482</v>
      </c>
      <c r="Q871">
        <v>1642</v>
      </c>
      <c r="T871">
        <v>0</v>
      </c>
      <c r="U871">
        <v>-17526</v>
      </c>
      <c r="V871">
        <v>0</v>
      </c>
      <c r="W871">
        <v>-18764</v>
      </c>
      <c r="X871">
        <v>1235</v>
      </c>
      <c r="Y871">
        <v>0</v>
      </c>
      <c r="Z871">
        <v>200</v>
      </c>
      <c r="AA871">
        <v>-199</v>
      </c>
      <c r="AB871">
        <v>0</v>
      </c>
      <c r="AC871">
        <v>0</v>
      </c>
      <c r="AD871">
        <v>0</v>
      </c>
      <c r="AE871">
        <v>0</v>
      </c>
      <c r="AF871" s="1">
        <f t="shared" si="26"/>
        <v>7.5673680324843118E-2</v>
      </c>
      <c r="AG871" s="1">
        <f t="shared" si="27"/>
        <v>0</v>
      </c>
    </row>
    <row r="872" spans="1:33" hidden="1" x14ac:dyDescent="0.25">
      <c r="A872">
        <v>870</v>
      </c>
      <c r="B872" t="s">
        <v>1596</v>
      </c>
      <c r="C872">
        <v>0.25</v>
      </c>
      <c r="D872">
        <v>0</v>
      </c>
      <c r="E872">
        <v>0.25</v>
      </c>
      <c r="F872" t="s">
        <v>31</v>
      </c>
      <c r="G872" t="b">
        <v>1</v>
      </c>
      <c r="H872" t="s">
        <v>32</v>
      </c>
      <c r="I872" t="s">
        <v>33</v>
      </c>
      <c r="J872">
        <v>0.29029281040074301</v>
      </c>
      <c r="K872">
        <v>61.176000000000002</v>
      </c>
      <c r="L872" t="s">
        <v>1753</v>
      </c>
      <c r="M872" t="s">
        <v>1754</v>
      </c>
      <c r="N872">
        <v>14582</v>
      </c>
      <c r="O872">
        <v>-20504</v>
      </c>
      <c r="P872">
        <v>4140</v>
      </c>
      <c r="Q872">
        <v>1398</v>
      </c>
      <c r="T872">
        <v>2481</v>
      </c>
      <c r="U872">
        <v>-8403</v>
      </c>
      <c r="V872">
        <v>0</v>
      </c>
      <c r="W872">
        <v>-16328</v>
      </c>
      <c r="X872">
        <v>12577</v>
      </c>
      <c r="Y872">
        <v>0</v>
      </c>
      <c r="Z872">
        <v>2005</v>
      </c>
      <c r="AA872">
        <v>-2237</v>
      </c>
      <c r="AB872">
        <v>0</v>
      </c>
      <c r="AC872">
        <v>0</v>
      </c>
      <c r="AD872">
        <v>0</v>
      </c>
      <c r="AE872">
        <v>-1939</v>
      </c>
      <c r="AF872" s="1">
        <f t="shared" si="26"/>
        <v>0.71117830667186888</v>
      </c>
      <c r="AG872" s="1">
        <f t="shared" si="27"/>
        <v>0</v>
      </c>
    </row>
    <row r="873" spans="1:33" hidden="1" x14ac:dyDescent="0.25">
      <c r="A873">
        <v>871</v>
      </c>
      <c r="B873" t="s">
        <v>1596</v>
      </c>
      <c r="C873">
        <v>0.25</v>
      </c>
      <c r="D873">
        <v>0</v>
      </c>
      <c r="E873">
        <v>0.25</v>
      </c>
      <c r="F873" t="s">
        <v>36</v>
      </c>
      <c r="G873" t="b">
        <v>1</v>
      </c>
      <c r="H873" t="s">
        <v>32</v>
      </c>
      <c r="I873" t="s">
        <v>33</v>
      </c>
      <c r="J873">
        <v>0.31818308138267098</v>
      </c>
      <c r="K873">
        <v>-36.932000000000002</v>
      </c>
      <c r="L873" t="s">
        <v>1755</v>
      </c>
      <c r="M873" t="s">
        <v>1756</v>
      </c>
      <c r="N873">
        <v>9231</v>
      </c>
      <c r="O873">
        <v>-18371</v>
      </c>
      <c r="P873">
        <v>3838</v>
      </c>
      <c r="Q873">
        <v>1571</v>
      </c>
      <c r="T873">
        <v>915</v>
      </c>
      <c r="U873">
        <v>-10053</v>
      </c>
      <c r="V873">
        <v>0</v>
      </c>
      <c r="W873">
        <v>-15985</v>
      </c>
      <c r="X873">
        <v>8267</v>
      </c>
      <c r="Y873">
        <v>0</v>
      </c>
      <c r="Z873">
        <v>964</v>
      </c>
      <c r="AA873">
        <v>-1075</v>
      </c>
      <c r="AB873">
        <v>0</v>
      </c>
      <c r="AC873">
        <v>0</v>
      </c>
      <c r="AD873">
        <v>0</v>
      </c>
      <c r="AE873">
        <v>-1311</v>
      </c>
      <c r="AF873" s="1">
        <f t="shared" si="26"/>
        <v>0.50247672962821843</v>
      </c>
      <c r="AG873" s="1">
        <f t="shared" si="27"/>
        <v>0</v>
      </c>
    </row>
    <row r="874" spans="1:33" hidden="1" x14ac:dyDescent="0.25">
      <c r="A874">
        <v>872</v>
      </c>
      <c r="B874" t="s">
        <v>1596</v>
      </c>
      <c r="C874">
        <v>0.25</v>
      </c>
      <c r="D874">
        <v>0</v>
      </c>
      <c r="E874">
        <v>0.25</v>
      </c>
      <c r="F874" t="s">
        <v>39</v>
      </c>
      <c r="G874" t="b">
        <v>1</v>
      </c>
      <c r="H874" t="s">
        <v>32</v>
      </c>
      <c r="I874" t="s">
        <v>33</v>
      </c>
      <c r="J874">
        <v>0.36099829451679299</v>
      </c>
      <c r="K874">
        <v>-51.228000000000002</v>
      </c>
      <c r="L874" t="s">
        <v>1757</v>
      </c>
      <c r="M874" t="s">
        <v>1758</v>
      </c>
      <c r="N874">
        <v>1816</v>
      </c>
      <c r="O874">
        <v>-20292</v>
      </c>
      <c r="P874">
        <v>4604</v>
      </c>
      <c r="Q874">
        <v>1635</v>
      </c>
      <c r="T874">
        <v>4</v>
      </c>
      <c r="U874">
        <v>-18479</v>
      </c>
      <c r="V874">
        <v>0</v>
      </c>
      <c r="W874">
        <v>-18764</v>
      </c>
      <c r="X874">
        <v>1677</v>
      </c>
      <c r="Y874">
        <v>0</v>
      </c>
      <c r="Z874">
        <v>139</v>
      </c>
      <c r="AA874">
        <v>-125</v>
      </c>
      <c r="AB874">
        <v>0</v>
      </c>
      <c r="AC874">
        <v>0</v>
      </c>
      <c r="AD874">
        <v>0</v>
      </c>
      <c r="AE874">
        <v>-1403</v>
      </c>
      <c r="AF874" s="1">
        <f t="shared" si="26"/>
        <v>8.9493396412379259E-2</v>
      </c>
      <c r="AG874" s="1">
        <f t="shared" si="27"/>
        <v>0</v>
      </c>
    </row>
    <row r="875" spans="1:33" hidden="1" x14ac:dyDescent="0.25">
      <c r="A875">
        <v>873</v>
      </c>
      <c r="B875" t="s">
        <v>1596</v>
      </c>
      <c r="C875">
        <v>0.25</v>
      </c>
      <c r="D875">
        <v>0</v>
      </c>
      <c r="E875">
        <v>0.5</v>
      </c>
      <c r="F875" t="s">
        <v>31</v>
      </c>
      <c r="G875" t="b">
        <v>1</v>
      </c>
      <c r="H875" t="s">
        <v>32</v>
      </c>
      <c r="I875" t="s">
        <v>33</v>
      </c>
      <c r="J875">
        <v>0.29233313616105699</v>
      </c>
      <c r="K875">
        <v>-69.715999999999994</v>
      </c>
      <c r="L875" t="s">
        <v>1759</v>
      </c>
      <c r="M875" t="s">
        <v>1760</v>
      </c>
      <c r="N875">
        <v>14412</v>
      </c>
      <c r="O875">
        <v>-21377</v>
      </c>
      <c r="P875">
        <v>4290</v>
      </c>
      <c r="Q875">
        <v>1221</v>
      </c>
      <c r="T875">
        <v>2076</v>
      </c>
      <c r="U875">
        <v>-9040</v>
      </c>
      <c r="V875">
        <v>0</v>
      </c>
      <c r="W875">
        <v>-16328</v>
      </c>
      <c r="X875">
        <v>12577</v>
      </c>
      <c r="Y875">
        <v>0</v>
      </c>
      <c r="Z875">
        <v>1835</v>
      </c>
      <c r="AA875">
        <v>-2072</v>
      </c>
      <c r="AB875">
        <v>0</v>
      </c>
      <c r="AC875">
        <v>0</v>
      </c>
      <c r="AD875">
        <v>0</v>
      </c>
      <c r="AE875">
        <v>-2977</v>
      </c>
      <c r="AF875" s="1">
        <f t="shared" si="26"/>
        <v>0.67418253262852601</v>
      </c>
      <c r="AG875" s="1">
        <f t="shared" si="27"/>
        <v>0</v>
      </c>
    </row>
    <row r="876" spans="1:33" hidden="1" x14ac:dyDescent="0.25">
      <c r="A876">
        <v>874</v>
      </c>
      <c r="B876" t="s">
        <v>1596</v>
      </c>
      <c r="C876">
        <v>0.25</v>
      </c>
      <c r="D876">
        <v>0</v>
      </c>
      <c r="E876">
        <v>0.5</v>
      </c>
      <c r="F876" t="s">
        <v>36</v>
      </c>
      <c r="G876" t="b">
        <v>1</v>
      </c>
      <c r="H876" t="s">
        <v>32</v>
      </c>
      <c r="I876" t="s">
        <v>33</v>
      </c>
      <c r="J876">
        <v>0.32221075917181102</v>
      </c>
      <c r="K876">
        <v>-82.683999999999997</v>
      </c>
      <c r="L876" t="s">
        <v>1761</v>
      </c>
      <c r="M876" t="s">
        <v>1762</v>
      </c>
      <c r="N876">
        <v>9282</v>
      </c>
      <c r="O876">
        <v>-19865</v>
      </c>
      <c r="P876">
        <v>4256</v>
      </c>
      <c r="Q876">
        <v>1445</v>
      </c>
      <c r="T876">
        <v>788</v>
      </c>
      <c r="U876">
        <v>-11370</v>
      </c>
      <c r="V876">
        <v>0</v>
      </c>
      <c r="W876">
        <v>-15985</v>
      </c>
      <c r="X876">
        <v>8267</v>
      </c>
      <c r="Y876">
        <v>0</v>
      </c>
      <c r="Z876">
        <v>1015</v>
      </c>
      <c r="AA876">
        <v>-1127</v>
      </c>
      <c r="AB876">
        <v>0</v>
      </c>
      <c r="AC876">
        <v>0</v>
      </c>
      <c r="AD876">
        <v>0</v>
      </c>
      <c r="AE876">
        <v>-2753</v>
      </c>
      <c r="AF876" s="1">
        <f t="shared" si="26"/>
        <v>0.46725396425874655</v>
      </c>
      <c r="AG876" s="1">
        <f t="shared" si="27"/>
        <v>0</v>
      </c>
    </row>
    <row r="877" spans="1:33" hidden="1" x14ac:dyDescent="0.25">
      <c r="A877">
        <v>875</v>
      </c>
      <c r="B877" t="s">
        <v>1596</v>
      </c>
      <c r="C877">
        <v>0.25</v>
      </c>
      <c r="D877">
        <v>0</v>
      </c>
      <c r="E877">
        <v>0.5</v>
      </c>
      <c r="F877" t="s">
        <v>39</v>
      </c>
      <c r="G877" t="b">
        <v>1</v>
      </c>
      <c r="H877" t="s">
        <v>32</v>
      </c>
      <c r="I877" t="s">
        <v>33</v>
      </c>
      <c r="J877">
        <v>0.36152760869280998</v>
      </c>
      <c r="K877">
        <v>-56.008000000000003</v>
      </c>
      <c r="L877" t="s">
        <v>1763</v>
      </c>
      <c r="M877" t="s">
        <v>1764</v>
      </c>
      <c r="N877">
        <v>1816</v>
      </c>
      <c r="O877">
        <v>-21562</v>
      </c>
      <c r="P877">
        <v>4818</v>
      </c>
      <c r="Q877">
        <v>1508</v>
      </c>
      <c r="T877">
        <v>0</v>
      </c>
      <c r="U877">
        <v>-19744</v>
      </c>
      <c r="V877">
        <v>0</v>
      </c>
      <c r="W877">
        <v>-18764</v>
      </c>
      <c r="X877">
        <v>1677</v>
      </c>
      <c r="Y877">
        <v>0</v>
      </c>
      <c r="Z877">
        <v>139</v>
      </c>
      <c r="AA877">
        <v>-125</v>
      </c>
      <c r="AB877">
        <v>0</v>
      </c>
      <c r="AC877">
        <v>0</v>
      </c>
      <c r="AD877">
        <v>0</v>
      </c>
      <c r="AE877">
        <v>-2673</v>
      </c>
      <c r="AF877" s="1">
        <f t="shared" si="26"/>
        <v>8.4222242834616448E-2</v>
      </c>
      <c r="AG877" s="1">
        <f t="shared" si="27"/>
        <v>0</v>
      </c>
    </row>
    <row r="878" spans="1:33" hidden="1" x14ac:dyDescent="0.25">
      <c r="A878">
        <v>876</v>
      </c>
      <c r="B878" t="s">
        <v>1596</v>
      </c>
      <c r="C878">
        <v>0.25</v>
      </c>
      <c r="D878">
        <v>0</v>
      </c>
      <c r="E878">
        <v>0.75</v>
      </c>
      <c r="F878" t="s">
        <v>31</v>
      </c>
      <c r="G878" t="b">
        <v>1</v>
      </c>
      <c r="H878" t="s">
        <v>32</v>
      </c>
      <c r="I878" t="s">
        <v>33</v>
      </c>
      <c r="J878">
        <v>0.29525732618822897</v>
      </c>
      <c r="K878">
        <v>-65.191999999999993</v>
      </c>
      <c r="L878" t="s">
        <v>1765</v>
      </c>
      <c r="M878" t="s">
        <v>1766</v>
      </c>
      <c r="N878">
        <v>14626</v>
      </c>
      <c r="O878">
        <v>-22523</v>
      </c>
      <c r="P878">
        <v>4645</v>
      </c>
      <c r="Q878">
        <v>1186</v>
      </c>
      <c r="T878">
        <v>2072</v>
      </c>
      <c r="U878">
        <v>-9969</v>
      </c>
      <c r="V878">
        <v>0</v>
      </c>
      <c r="W878">
        <v>-16328</v>
      </c>
      <c r="X878">
        <v>12577</v>
      </c>
      <c r="Y878">
        <v>0</v>
      </c>
      <c r="Z878">
        <v>2049</v>
      </c>
      <c r="AA878">
        <v>-2288</v>
      </c>
      <c r="AB878">
        <v>0</v>
      </c>
      <c r="AC878">
        <v>0</v>
      </c>
      <c r="AD878">
        <v>0</v>
      </c>
      <c r="AE878">
        <v>-3907</v>
      </c>
      <c r="AF878" s="1">
        <f t="shared" si="26"/>
        <v>0.64938063313057759</v>
      </c>
      <c r="AG878" s="1">
        <f t="shared" si="27"/>
        <v>0</v>
      </c>
    </row>
    <row r="879" spans="1:33" hidden="1" x14ac:dyDescent="0.25">
      <c r="A879">
        <v>877</v>
      </c>
      <c r="B879" t="s">
        <v>1596</v>
      </c>
      <c r="C879">
        <v>0.25</v>
      </c>
      <c r="D879">
        <v>0</v>
      </c>
      <c r="E879">
        <v>0.75</v>
      </c>
      <c r="F879" t="s">
        <v>36</v>
      </c>
      <c r="G879" t="b">
        <v>1</v>
      </c>
      <c r="H879" t="s">
        <v>32</v>
      </c>
      <c r="I879" t="s">
        <v>33</v>
      </c>
      <c r="J879">
        <v>0.32538153067092102</v>
      </c>
      <c r="K879">
        <v>-60.975999999999999</v>
      </c>
      <c r="L879" t="s">
        <v>1767</v>
      </c>
      <c r="M879" t="s">
        <v>1768</v>
      </c>
      <c r="N879">
        <v>9304</v>
      </c>
      <c r="O879">
        <v>-21058</v>
      </c>
      <c r="P879">
        <v>4435</v>
      </c>
      <c r="Q879">
        <v>1353</v>
      </c>
      <c r="T879">
        <v>651</v>
      </c>
      <c r="U879">
        <v>-12404</v>
      </c>
      <c r="V879">
        <v>0</v>
      </c>
      <c r="W879">
        <v>-15985</v>
      </c>
      <c r="X879">
        <v>8267</v>
      </c>
      <c r="Y879">
        <v>0</v>
      </c>
      <c r="Z879">
        <v>1037</v>
      </c>
      <c r="AA879">
        <v>-1143</v>
      </c>
      <c r="AB879">
        <v>0</v>
      </c>
      <c r="AC879">
        <v>0</v>
      </c>
      <c r="AD879">
        <v>0</v>
      </c>
      <c r="AE879">
        <v>-3930</v>
      </c>
      <c r="AF879" s="1">
        <f t="shared" si="26"/>
        <v>0.44182733402982238</v>
      </c>
      <c r="AG879" s="1">
        <f t="shared" si="27"/>
        <v>0</v>
      </c>
    </row>
    <row r="880" spans="1:33" hidden="1" x14ac:dyDescent="0.25">
      <c r="A880">
        <v>878</v>
      </c>
      <c r="B880" t="s">
        <v>1596</v>
      </c>
      <c r="C880">
        <v>0.25</v>
      </c>
      <c r="D880">
        <v>0</v>
      </c>
      <c r="E880">
        <v>0.75</v>
      </c>
      <c r="F880" t="s">
        <v>39</v>
      </c>
      <c r="G880" t="b">
        <v>1</v>
      </c>
      <c r="H880" t="s">
        <v>32</v>
      </c>
      <c r="I880" t="s">
        <v>33</v>
      </c>
      <c r="J880">
        <v>0.36166588234160801</v>
      </c>
      <c r="K880">
        <v>-67.231999999999999</v>
      </c>
      <c r="L880" t="s">
        <v>1769</v>
      </c>
      <c r="M880" t="s">
        <v>1770</v>
      </c>
      <c r="N880">
        <v>1816</v>
      </c>
      <c r="O880">
        <v>-22481</v>
      </c>
      <c r="P880">
        <v>4963</v>
      </c>
      <c r="Q880">
        <v>1423</v>
      </c>
      <c r="T880">
        <v>0</v>
      </c>
      <c r="U880">
        <v>-20663</v>
      </c>
      <c r="V880">
        <v>0</v>
      </c>
      <c r="W880">
        <v>-18764</v>
      </c>
      <c r="X880">
        <v>1677</v>
      </c>
      <c r="Y880">
        <v>0</v>
      </c>
      <c r="Z880">
        <v>139</v>
      </c>
      <c r="AA880">
        <v>-125</v>
      </c>
      <c r="AB880">
        <v>0</v>
      </c>
      <c r="AC880">
        <v>0</v>
      </c>
      <c r="AD880">
        <v>0</v>
      </c>
      <c r="AE880">
        <v>-3592</v>
      </c>
      <c r="AF880" s="1">
        <f t="shared" si="26"/>
        <v>8.0779324763133306E-2</v>
      </c>
      <c r="AG880" s="1">
        <f t="shared" si="27"/>
        <v>0</v>
      </c>
    </row>
    <row r="881" spans="1:33" hidden="1" x14ac:dyDescent="0.25">
      <c r="A881">
        <v>879</v>
      </c>
      <c r="B881" t="s">
        <v>1596</v>
      </c>
      <c r="C881">
        <v>0.25</v>
      </c>
      <c r="D881">
        <v>0</v>
      </c>
      <c r="E881">
        <v>1</v>
      </c>
      <c r="F881" t="s">
        <v>31</v>
      </c>
      <c r="G881" t="b">
        <v>1</v>
      </c>
      <c r="H881" t="s">
        <v>32</v>
      </c>
      <c r="I881" t="s">
        <v>33</v>
      </c>
      <c r="J881">
        <v>0.30118141783515301</v>
      </c>
      <c r="K881">
        <v>-110.18</v>
      </c>
      <c r="L881" t="s">
        <v>1771</v>
      </c>
      <c r="M881" t="s">
        <v>1772</v>
      </c>
      <c r="N881">
        <v>14458</v>
      </c>
      <c r="O881">
        <v>-23381</v>
      </c>
      <c r="P881">
        <v>4846</v>
      </c>
      <c r="Q881">
        <v>1076</v>
      </c>
      <c r="T881">
        <v>1907</v>
      </c>
      <c r="U881">
        <v>-10830</v>
      </c>
      <c r="V881">
        <v>0</v>
      </c>
      <c r="W881">
        <v>-16328</v>
      </c>
      <c r="X881">
        <v>12577</v>
      </c>
      <c r="Y881">
        <v>0</v>
      </c>
      <c r="Z881">
        <v>1881</v>
      </c>
      <c r="AA881">
        <v>-2106</v>
      </c>
      <c r="AB881">
        <v>0</v>
      </c>
      <c r="AC881">
        <v>0</v>
      </c>
      <c r="AD881">
        <v>0</v>
      </c>
      <c r="AE881">
        <v>-4947</v>
      </c>
      <c r="AF881" s="1">
        <f t="shared" si="26"/>
        <v>0.61836533937812754</v>
      </c>
      <c r="AG881" s="1">
        <f t="shared" si="27"/>
        <v>0</v>
      </c>
    </row>
    <row r="882" spans="1:33" hidden="1" x14ac:dyDescent="0.25">
      <c r="A882">
        <v>880</v>
      </c>
      <c r="B882" t="s">
        <v>1596</v>
      </c>
      <c r="C882">
        <v>0.25</v>
      </c>
      <c r="D882">
        <v>0</v>
      </c>
      <c r="E882">
        <v>1</v>
      </c>
      <c r="F882" t="s">
        <v>36</v>
      </c>
      <c r="G882" t="b">
        <v>1</v>
      </c>
      <c r="H882" t="s">
        <v>32</v>
      </c>
      <c r="I882" t="s">
        <v>33</v>
      </c>
      <c r="J882">
        <v>0.32591991899522599</v>
      </c>
      <c r="K882">
        <v>-73.723999999999904</v>
      </c>
      <c r="L882" t="s">
        <v>1773</v>
      </c>
      <c r="M882" t="s">
        <v>1774</v>
      </c>
      <c r="N882">
        <v>9238</v>
      </c>
      <c r="O882">
        <v>-21371</v>
      </c>
      <c r="P882">
        <v>4424</v>
      </c>
      <c r="Q882">
        <v>1294</v>
      </c>
      <c r="T882">
        <v>596</v>
      </c>
      <c r="U882">
        <v>-12728</v>
      </c>
      <c r="V882">
        <v>0</v>
      </c>
      <c r="W882">
        <v>-15985</v>
      </c>
      <c r="X882">
        <v>8267</v>
      </c>
      <c r="Y882">
        <v>0</v>
      </c>
      <c r="Z882">
        <v>971</v>
      </c>
      <c r="AA882">
        <v>-1071</v>
      </c>
      <c r="AB882">
        <v>0</v>
      </c>
      <c r="AC882">
        <v>0</v>
      </c>
      <c r="AD882">
        <v>0</v>
      </c>
      <c r="AE882">
        <v>-4315</v>
      </c>
      <c r="AF882" s="1">
        <f t="shared" si="26"/>
        <v>0.43226802676524262</v>
      </c>
      <c r="AG882" s="1">
        <f t="shared" si="27"/>
        <v>0</v>
      </c>
    </row>
    <row r="883" spans="1:33" hidden="1" x14ac:dyDescent="0.25">
      <c r="A883">
        <v>881</v>
      </c>
      <c r="B883" t="s">
        <v>1596</v>
      </c>
      <c r="C883">
        <v>0.25</v>
      </c>
      <c r="D883">
        <v>0</v>
      </c>
      <c r="E883">
        <v>1</v>
      </c>
      <c r="F883" t="s">
        <v>39</v>
      </c>
      <c r="G883" t="b">
        <v>1</v>
      </c>
      <c r="H883" t="s">
        <v>32</v>
      </c>
      <c r="I883" t="s">
        <v>33</v>
      </c>
      <c r="J883">
        <v>0.36220551960623698</v>
      </c>
      <c r="K883">
        <v>-70.34</v>
      </c>
      <c r="L883" t="s">
        <v>1775</v>
      </c>
      <c r="M883" t="s">
        <v>1776</v>
      </c>
      <c r="N883">
        <v>1816</v>
      </c>
      <c r="O883">
        <v>-23996</v>
      </c>
      <c r="P883">
        <v>5203</v>
      </c>
      <c r="Q883">
        <v>1274</v>
      </c>
      <c r="T883">
        <v>0</v>
      </c>
      <c r="U883">
        <v>-22178</v>
      </c>
      <c r="V883">
        <v>0</v>
      </c>
      <c r="W883">
        <v>-18764</v>
      </c>
      <c r="X883">
        <v>1677</v>
      </c>
      <c r="Y883">
        <v>0</v>
      </c>
      <c r="Z883">
        <v>139</v>
      </c>
      <c r="AA883">
        <v>-125</v>
      </c>
      <c r="AB883">
        <v>0</v>
      </c>
      <c r="AC883">
        <v>0</v>
      </c>
      <c r="AD883">
        <v>0</v>
      </c>
      <c r="AE883">
        <v>-5107</v>
      </c>
      <c r="AF883" s="1">
        <f t="shared" si="26"/>
        <v>7.5679279879979994E-2</v>
      </c>
      <c r="AG883" s="1">
        <f t="shared" si="27"/>
        <v>0</v>
      </c>
    </row>
    <row r="884" spans="1:33" hidden="1" x14ac:dyDescent="0.25">
      <c r="A884">
        <v>882</v>
      </c>
      <c r="B884" t="s">
        <v>1596</v>
      </c>
      <c r="C884">
        <v>0.25</v>
      </c>
      <c r="D884">
        <v>0.25</v>
      </c>
      <c r="E884">
        <v>0</v>
      </c>
      <c r="F884" t="s">
        <v>31</v>
      </c>
      <c r="G884" t="b">
        <v>1</v>
      </c>
      <c r="H884" t="s">
        <v>32</v>
      </c>
      <c r="I884" t="s">
        <v>33</v>
      </c>
      <c r="J884">
        <v>0.26113280633493002</v>
      </c>
      <c r="K884">
        <v>139.97200000000001</v>
      </c>
      <c r="L884" t="s">
        <v>1777</v>
      </c>
      <c r="M884" t="s">
        <v>1778</v>
      </c>
      <c r="N884">
        <v>25664</v>
      </c>
      <c r="O884">
        <v>-23832</v>
      </c>
      <c r="P884">
        <v>5649</v>
      </c>
      <c r="Q884">
        <v>1551</v>
      </c>
      <c r="T884">
        <v>7625</v>
      </c>
      <c r="U884">
        <v>-5794</v>
      </c>
      <c r="V884">
        <v>0</v>
      </c>
      <c r="W884">
        <v>-16328</v>
      </c>
      <c r="X884">
        <v>21568</v>
      </c>
      <c r="Y884">
        <v>0</v>
      </c>
      <c r="Z884">
        <v>4096</v>
      </c>
      <c r="AA884">
        <v>-4544</v>
      </c>
      <c r="AB884">
        <v>0</v>
      </c>
      <c r="AC884">
        <v>-2960</v>
      </c>
      <c r="AD884">
        <v>0</v>
      </c>
      <c r="AE884">
        <v>0</v>
      </c>
      <c r="AF884" s="1">
        <f t="shared" si="26"/>
        <v>1.0768714333669016</v>
      </c>
      <c r="AG884" s="1">
        <f t="shared" si="27"/>
        <v>0.18128368446839785</v>
      </c>
    </row>
    <row r="885" spans="1:33" hidden="1" x14ac:dyDescent="0.25">
      <c r="A885">
        <v>883</v>
      </c>
      <c r="B885" t="s">
        <v>1596</v>
      </c>
      <c r="C885">
        <v>0.25</v>
      </c>
      <c r="D885">
        <v>0.25</v>
      </c>
      <c r="E885">
        <v>0</v>
      </c>
      <c r="F885" t="s">
        <v>36</v>
      </c>
      <c r="G885" t="b">
        <v>1</v>
      </c>
      <c r="H885" t="s">
        <v>32</v>
      </c>
      <c r="I885" t="s">
        <v>33</v>
      </c>
      <c r="J885">
        <v>0.288317259886888</v>
      </c>
      <c r="K885">
        <v>85.524000000000001</v>
      </c>
      <c r="L885" t="s">
        <v>1779</v>
      </c>
      <c r="M885" t="s">
        <v>1780</v>
      </c>
      <c r="N885">
        <v>14146</v>
      </c>
      <c r="O885">
        <v>-21931</v>
      </c>
      <c r="P885">
        <v>4345</v>
      </c>
      <c r="Q885">
        <v>1487</v>
      </c>
      <c r="T885">
        <v>1801</v>
      </c>
      <c r="U885">
        <v>-9585</v>
      </c>
      <c r="V885">
        <v>0</v>
      </c>
      <c r="W885">
        <v>-15985</v>
      </c>
      <c r="X885">
        <v>12683</v>
      </c>
      <c r="Y885">
        <v>0</v>
      </c>
      <c r="Z885">
        <v>1463</v>
      </c>
      <c r="AA885">
        <v>-1555</v>
      </c>
      <c r="AB885">
        <v>0</v>
      </c>
      <c r="AC885">
        <v>-4391</v>
      </c>
      <c r="AD885">
        <v>0</v>
      </c>
      <c r="AE885">
        <v>0</v>
      </c>
      <c r="AF885" s="1">
        <f t="shared" si="26"/>
        <v>0.64502302676576539</v>
      </c>
      <c r="AG885" s="1">
        <f t="shared" si="27"/>
        <v>0.27469502658742573</v>
      </c>
    </row>
    <row r="886" spans="1:33" hidden="1" x14ac:dyDescent="0.25">
      <c r="A886">
        <v>884</v>
      </c>
      <c r="B886" t="s">
        <v>1596</v>
      </c>
      <c r="C886">
        <v>0.25</v>
      </c>
      <c r="D886">
        <v>0.25</v>
      </c>
      <c r="E886">
        <v>0</v>
      </c>
      <c r="F886" t="s">
        <v>39</v>
      </c>
      <c r="G886" t="b">
        <v>1</v>
      </c>
      <c r="H886" t="s">
        <v>32</v>
      </c>
      <c r="I886" t="s">
        <v>33</v>
      </c>
      <c r="J886">
        <v>0.36204473376136298</v>
      </c>
      <c r="K886">
        <v>-105.88800000000001</v>
      </c>
      <c r="L886" t="s">
        <v>1781</v>
      </c>
      <c r="M886" t="s">
        <v>1782</v>
      </c>
      <c r="N886">
        <v>2183</v>
      </c>
      <c r="O886">
        <v>-35267</v>
      </c>
      <c r="P886">
        <v>7887</v>
      </c>
      <c r="Q886">
        <v>1816</v>
      </c>
      <c r="T886">
        <v>0</v>
      </c>
      <c r="U886">
        <v>-33082</v>
      </c>
      <c r="V886">
        <v>0</v>
      </c>
      <c r="W886">
        <v>-18764</v>
      </c>
      <c r="X886">
        <v>2120</v>
      </c>
      <c r="Y886">
        <v>0</v>
      </c>
      <c r="Z886">
        <v>63</v>
      </c>
      <c r="AA886">
        <v>-44</v>
      </c>
      <c r="AB886">
        <v>0</v>
      </c>
      <c r="AC886">
        <v>-16459</v>
      </c>
      <c r="AD886">
        <v>0</v>
      </c>
      <c r="AE886">
        <v>0</v>
      </c>
      <c r="AF886" s="1">
        <f t="shared" si="26"/>
        <v>6.1899225905237193E-2</v>
      </c>
      <c r="AG886" s="1">
        <f t="shared" si="27"/>
        <v>0.8771583884033255</v>
      </c>
    </row>
    <row r="887" spans="1:33" hidden="1" x14ac:dyDescent="0.25">
      <c r="A887">
        <v>885</v>
      </c>
      <c r="B887" t="s">
        <v>1596</v>
      </c>
      <c r="C887">
        <v>0.25</v>
      </c>
      <c r="D887">
        <v>0.25</v>
      </c>
      <c r="E887">
        <v>0.25</v>
      </c>
      <c r="F887" t="s">
        <v>31</v>
      </c>
      <c r="G887" t="b">
        <v>1</v>
      </c>
      <c r="H887" t="s">
        <v>32</v>
      </c>
      <c r="I887" t="s">
        <v>33</v>
      </c>
      <c r="J887">
        <v>0.25477418618772901</v>
      </c>
      <c r="K887">
        <v>124.215999999999</v>
      </c>
      <c r="L887" t="s">
        <v>1783</v>
      </c>
      <c r="M887" t="s">
        <v>1784</v>
      </c>
      <c r="N887">
        <v>25305</v>
      </c>
      <c r="O887">
        <v>-24821</v>
      </c>
      <c r="P887">
        <v>5555</v>
      </c>
      <c r="Q887">
        <v>1429</v>
      </c>
      <c r="T887">
        <v>6831</v>
      </c>
      <c r="U887">
        <v>-6347</v>
      </c>
      <c r="V887">
        <v>0</v>
      </c>
      <c r="W887">
        <v>-16328</v>
      </c>
      <c r="X887">
        <v>21568</v>
      </c>
      <c r="Y887">
        <v>0</v>
      </c>
      <c r="Z887">
        <v>3737</v>
      </c>
      <c r="AA887">
        <v>-4189</v>
      </c>
      <c r="AB887">
        <v>0</v>
      </c>
      <c r="AC887">
        <v>-2720</v>
      </c>
      <c r="AD887">
        <v>0</v>
      </c>
      <c r="AE887">
        <v>-1584</v>
      </c>
      <c r="AF887" s="1">
        <f t="shared" si="26"/>
        <v>1.0194996172595785</v>
      </c>
      <c r="AG887" s="1">
        <f t="shared" si="27"/>
        <v>0.16658500734933857</v>
      </c>
    </row>
    <row r="888" spans="1:33" hidden="1" x14ac:dyDescent="0.25">
      <c r="A888">
        <v>886</v>
      </c>
      <c r="B888" t="s">
        <v>1596</v>
      </c>
      <c r="C888">
        <v>0.25</v>
      </c>
      <c r="D888">
        <v>0.25</v>
      </c>
      <c r="E888">
        <v>0.25</v>
      </c>
      <c r="F888" t="s">
        <v>36</v>
      </c>
      <c r="G888" t="b">
        <v>1</v>
      </c>
      <c r="H888" t="s">
        <v>32</v>
      </c>
      <c r="I888" t="s">
        <v>33</v>
      </c>
      <c r="J888">
        <v>0.28358927432179698</v>
      </c>
      <c r="K888">
        <v>74.323999999999998</v>
      </c>
      <c r="L888" t="s">
        <v>1785</v>
      </c>
      <c r="M888" t="s">
        <v>1786</v>
      </c>
      <c r="N888">
        <v>14376</v>
      </c>
      <c r="O888">
        <v>-23354</v>
      </c>
      <c r="P888">
        <v>4383</v>
      </c>
      <c r="Q888">
        <v>1458</v>
      </c>
      <c r="T888">
        <v>1455</v>
      </c>
      <c r="U888">
        <v>-10431</v>
      </c>
      <c r="V888">
        <v>0</v>
      </c>
      <c r="W888">
        <v>-15985</v>
      </c>
      <c r="X888">
        <v>12793</v>
      </c>
      <c r="Y888">
        <v>0</v>
      </c>
      <c r="Z888">
        <v>1583</v>
      </c>
      <c r="AA888">
        <v>-1710</v>
      </c>
      <c r="AB888">
        <v>0</v>
      </c>
      <c r="AC888">
        <v>-4495</v>
      </c>
      <c r="AD888">
        <v>0</v>
      </c>
      <c r="AE888">
        <v>-1164</v>
      </c>
      <c r="AF888" s="1">
        <f t="shared" si="26"/>
        <v>0.61556906739744799</v>
      </c>
      <c r="AG888" s="1">
        <f t="shared" si="27"/>
        <v>0.28120112605567721</v>
      </c>
    </row>
    <row r="889" spans="1:33" hidden="1" x14ac:dyDescent="0.25">
      <c r="A889">
        <v>887</v>
      </c>
      <c r="B889" t="s">
        <v>1596</v>
      </c>
      <c r="C889">
        <v>0.25</v>
      </c>
      <c r="D889">
        <v>0.25</v>
      </c>
      <c r="E889">
        <v>0.25</v>
      </c>
      <c r="F889" t="s">
        <v>39</v>
      </c>
      <c r="G889" t="b">
        <v>1</v>
      </c>
      <c r="H889" t="s">
        <v>32</v>
      </c>
      <c r="I889" t="s">
        <v>33</v>
      </c>
      <c r="J889">
        <v>0.36250449765632398</v>
      </c>
      <c r="K889">
        <v>-109.2</v>
      </c>
      <c r="L889" t="s">
        <v>1787</v>
      </c>
      <c r="M889" t="s">
        <v>1788</v>
      </c>
      <c r="N889">
        <v>2192</v>
      </c>
      <c r="O889">
        <v>-36770</v>
      </c>
      <c r="P889">
        <v>8157</v>
      </c>
      <c r="Q889">
        <v>1863</v>
      </c>
      <c r="T889">
        <v>0</v>
      </c>
      <c r="U889">
        <v>-34577</v>
      </c>
      <c r="V889">
        <v>0</v>
      </c>
      <c r="W889">
        <v>-18764</v>
      </c>
      <c r="X889">
        <v>2139</v>
      </c>
      <c r="Y889">
        <v>0</v>
      </c>
      <c r="Z889">
        <v>53</v>
      </c>
      <c r="AA889">
        <v>-29</v>
      </c>
      <c r="AB889">
        <v>0</v>
      </c>
      <c r="AC889">
        <v>-16545</v>
      </c>
      <c r="AD889">
        <v>0</v>
      </c>
      <c r="AE889">
        <v>-1432</v>
      </c>
      <c r="AF889" s="1">
        <f t="shared" si="26"/>
        <v>5.9613815610552082E-2</v>
      </c>
      <c r="AG889" s="1">
        <f t="shared" si="27"/>
        <v>0.8817416329140908</v>
      </c>
    </row>
    <row r="890" spans="1:33" hidden="1" x14ac:dyDescent="0.25">
      <c r="A890">
        <v>888</v>
      </c>
      <c r="B890" t="s">
        <v>1596</v>
      </c>
      <c r="C890">
        <v>0.25</v>
      </c>
      <c r="D890">
        <v>0.25</v>
      </c>
      <c r="E890">
        <v>0.5</v>
      </c>
      <c r="F890" t="s">
        <v>31</v>
      </c>
      <c r="G890" t="b">
        <v>1</v>
      </c>
      <c r="H890" t="s">
        <v>32</v>
      </c>
      <c r="I890" t="s">
        <v>33</v>
      </c>
      <c r="J890">
        <v>0.25852306209187198</v>
      </c>
      <c r="K890">
        <v>122.708</v>
      </c>
      <c r="L890" t="s">
        <v>1789</v>
      </c>
      <c r="M890" t="s">
        <v>1790</v>
      </c>
      <c r="N890">
        <v>25591</v>
      </c>
      <c r="O890">
        <v>-26199</v>
      </c>
      <c r="P890">
        <v>5760</v>
      </c>
      <c r="Q890">
        <v>1317</v>
      </c>
      <c r="T890">
        <v>6666</v>
      </c>
      <c r="U890">
        <v>-7273</v>
      </c>
      <c r="V890">
        <v>0</v>
      </c>
      <c r="W890">
        <v>-16328</v>
      </c>
      <c r="X890">
        <v>21568</v>
      </c>
      <c r="Y890">
        <v>0</v>
      </c>
      <c r="Z890">
        <v>4023</v>
      </c>
      <c r="AA890">
        <v>-4466</v>
      </c>
      <c r="AB890">
        <v>0</v>
      </c>
      <c r="AC890">
        <v>-2709</v>
      </c>
      <c r="AD890">
        <v>0</v>
      </c>
      <c r="AE890">
        <v>-2696</v>
      </c>
      <c r="AF890" s="1">
        <f t="shared" si="26"/>
        <v>0.97679300736669339</v>
      </c>
      <c r="AG890" s="1">
        <f t="shared" si="27"/>
        <v>0.16591131798138167</v>
      </c>
    </row>
    <row r="891" spans="1:33" hidden="1" x14ac:dyDescent="0.25">
      <c r="A891">
        <v>889</v>
      </c>
      <c r="B891" t="s">
        <v>1596</v>
      </c>
      <c r="C891">
        <v>0.25</v>
      </c>
      <c r="D891">
        <v>0.25</v>
      </c>
      <c r="E891">
        <v>0.5</v>
      </c>
      <c r="F891" t="s">
        <v>36</v>
      </c>
      <c r="G891" t="b">
        <v>1</v>
      </c>
      <c r="H891" t="s">
        <v>32</v>
      </c>
      <c r="I891" t="s">
        <v>33</v>
      </c>
      <c r="J891">
        <v>0.288442291015369</v>
      </c>
      <c r="K891">
        <v>-75.08</v>
      </c>
      <c r="L891" t="s">
        <v>1791</v>
      </c>
      <c r="M891" t="s">
        <v>1792</v>
      </c>
      <c r="N891">
        <v>14300</v>
      </c>
      <c r="O891">
        <v>-24910</v>
      </c>
      <c r="P891">
        <v>4893</v>
      </c>
      <c r="Q891">
        <v>1331</v>
      </c>
      <c r="T891">
        <v>1228</v>
      </c>
      <c r="U891">
        <v>-11836</v>
      </c>
      <c r="V891">
        <v>0</v>
      </c>
      <c r="W891">
        <v>-15985</v>
      </c>
      <c r="X891">
        <v>12793</v>
      </c>
      <c r="Y891">
        <v>0</v>
      </c>
      <c r="Z891">
        <v>1507</v>
      </c>
      <c r="AA891">
        <v>-1642</v>
      </c>
      <c r="AB891">
        <v>0</v>
      </c>
      <c r="AC891">
        <v>-4510</v>
      </c>
      <c r="AD891">
        <v>0</v>
      </c>
      <c r="AE891">
        <v>-2773</v>
      </c>
      <c r="AF891" s="1">
        <f t="shared" si="26"/>
        <v>0.57406663990365314</v>
      </c>
      <c r="AG891" s="1">
        <f t="shared" si="27"/>
        <v>0.28213950578667502</v>
      </c>
    </row>
    <row r="892" spans="1:33" hidden="1" x14ac:dyDescent="0.25">
      <c r="A892">
        <v>890</v>
      </c>
      <c r="B892" t="s">
        <v>1596</v>
      </c>
      <c r="C892">
        <v>0.25</v>
      </c>
      <c r="D892">
        <v>0.25</v>
      </c>
      <c r="E892">
        <v>0.5</v>
      </c>
      <c r="F892" t="s">
        <v>39</v>
      </c>
      <c r="G892" t="b">
        <v>1</v>
      </c>
      <c r="H892" t="s">
        <v>32</v>
      </c>
      <c r="I892" t="s">
        <v>33</v>
      </c>
      <c r="J892">
        <v>0.36280133303548001</v>
      </c>
      <c r="K892">
        <v>-113.068</v>
      </c>
      <c r="L892" t="s">
        <v>1793</v>
      </c>
      <c r="M892" t="s">
        <v>1794</v>
      </c>
      <c r="N892">
        <v>2192</v>
      </c>
      <c r="O892">
        <v>-38127</v>
      </c>
      <c r="P892">
        <v>8374</v>
      </c>
      <c r="Q892">
        <v>1734</v>
      </c>
      <c r="T892">
        <v>0</v>
      </c>
      <c r="U892">
        <v>-35934</v>
      </c>
      <c r="V892">
        <v>0</v>
      </c>
      <c r="W892">
        <v>-18764</v>
      </c>
      <c r="X892">
        <v>2139</v>
      </c>
      <c r="Y892">
        <v>0</v>
      </c>
      <c r="Z892">
        <v>53</v>
      </c>
      <c r="AA892">
        <v>-29</v>
      </c>
      <c r="AB892">
        <v>0</v>
      </c>
      <c r="AC892">
        <v>-16546</v>
      </c>
      <c r="AD892">
        <v>0</v>
      </c>
      <c r="AE892">
        <v>-2788</v>
      </c>
      <c r="AF892" s="1">
        <f t="shared" si="26"/>
        <v>5.7492065989980856E-2</v>
      </c>
      <c r="AG892" s="1">
        <f t="shared" si="27"/>
        <v>0.88179492645491364</v>
      </c>
    </row>
    <row r="893" spans="1:33" hidden="1" x14ac:dyDescent="0.25">
      <c r="A893">
        <v>891</v>
      </c>
      <c r="B893" t="s">
        <v>1596</v>
      </c>
      <c r="C893">
        <v>0.25</v>
      </c>
      <c r="D893">
        <v>0.25</v>
      </c>
      <c r="E893">
        <v>0.75</v>
      </c>
      <c r="F893" t="s">
        <v>31</v>
      </c>
      <c r="G893" t="b">
        <v>1</v>
      </c>
      <c r="H893" t="s">
        <v>32</v>
      </c>
      <c r="I893" t="s">
        <v>33</v>
      </c>
      <c r="J893">
        <v>0.26538351232886898</v>
      </c>
      <c r="K893">
        <v>125.044</v>
      </c>
      <c r="L893" t="s">
        <v>1795</v>
      </c>
      <c r="M893" t="s">
        <v>1796</v>
      </c>
      <c r="N893">
        <v>25455</v>
      </c>
      <c r="O893">
        <v>-26850</v>
      </c>
      <c r="P893">
        <v>6050</v>
      </c>
      <c r="Q893">
        <v>1263</v>
      </c>
      <c r="T893">
        <v>6091</v>
      </c>
      <c r="U893">
        <v>-7486</v>
      </c>
      <c r="V893">
        <v>0</v>
      </c>
      <c r="W893">
        <v>-16328</v>
      </c>
      <c r="X893">
        <v>21568</v>
      </c>
      <c r="Y893">
        <v>0</v>
      </c>
      <c r="Z893">
        <v>3887</v>
      </c>
      <c r="AA893">
        <v>-4290</v>
      </c>
      <c r="AB893">
        <v>0</v>
      </c>
      <c r="AC893">
        <v>-2760</v>
      </c>
      <c r="AD893">
        <v>0</v>
      </c>
      <c r="AE893">
        <v>-3472</v>
      </c>
      <c r="AF893" s="1">
        <f t="shared" si="26"/>
        <v>0.94804469273743019</v>
      </c>
      <c r="AG893" s="1">
        <f t="shared" si="27"/>
        <v>0.16903478686918177</v>
      </c>
    </row>
    <row r="894" spans="1:33" hidden="1" x14ac:dyDescent="0.25">
      <c r="A894">
        <v>892</v>
      </c>
      <c r="B894" t="s">
        <v>1596</v>
      </c>
      <c r="C894">
        <v>0.25</v>
      </c>
      <c r="D894">
        <v>0.25</v>
      </c>
      <c r="E894">
        <v>0.75</v>
      </c>
      <c r="F894" t="s">
        <v>36</v>
      </c>
      <c r="G894" t="b">
        <v>1</v>
      </c>
      <c r="H894" t="s">
        <v>32</v>
      </c>
      <c r="I894" t="s">
        <v>33</v>
      </c>
      <c r="J894">
        <v>0.29609508500552401</v>
      </c>
      <c r="K894">
        <v>-96.244</v>
      </c>
      <c r="L894" t="s">
        <v>1797</v>
      </c>
      <c r="M894" t="s">
        <v>1798</v>
      </c>
      <c r="N894">
        <v>14208</v>
      </c>
      <c r="O894">
        <v>-25903</v>
      </c>
      <c r="P894">
        <v>5194</v>
      </c>
      <c r="Q894">
        <v>1283</v>
      </c>
      <c r="T894">
        <v>972</v>
      </c>
      <c r="U894">
        <v>-12664</v>
      </c>
      <c r="V894">
        <v>0</v>
      </c>
      <c r="W894">
        <v>-15985</v>
      </c>
      <c r="X894">
        <v>12793</v>
      </c>
      <c r="Y894">
        <v>0</v>
      </c>
      <c r="Z894">
        <v>1415</v>
      </c>
      <c r="AA894">
        <v>-1480</v>
      </c>
      <c r="AB894">
        <v>0</v>
      </c>
      <c r="AC894">
        <v>-4502</v>
      </c>
      <c r="AD894">
        <v>0</v>
      </c>
      <c r="AE894">
        <v>-3936</v>
      </c>
      <c r="AF894" s="1">
        <f t="shared" si="26"/>
        <v>0.54850789483843565</v>
      </c>
      <c r="AG894" s="1">
        <f t="shared" si="27"/>
        <v>0.2816390365968095</v>
      </c>
    </row>
    <row r="895" spans="1:33" hidden="1" x14ac:dyDescent="0.25">
      <c r="A895">
        <v>893</v>
      </c>
      <c r="B895" t="s">
        <v>1596</v>
      </c>
      <c r="C895">
        <v>0.25</v>
      </c>
      <c r="D895">
        <v>0.25</v>
      </c>
      <c r="E895">
        <v>0.75</v>
      </c>
      <c r="F895" t="s">
        <v>39</v>
      </c>
      <c r="G895" t="b">
        <v>1</v>
      </c>
      <c r="H895" t="s">
        <v>32</v>
      </c>
      <c r="I895" t="s">
        <v>33</v>
      </c>
      <c r="J895">
        <v>0.36298089754754798</v>
      </c>
      <c r="K895">
        <v>-113.068</v>
      </c>
      <c r="L895" t="s">
        <v>1799</v>
      </c>
      <c r="M895" t="s">
        <v>1800</v>
      </c>
      <c r="N895">
        <v>2192</v>
      </c>
      <c r="O895">
        <v>-38981</v>
      </c>
      <c r="P895">
        <v>8507</v>
      </c>
      <c r="Q895">
        <v>1651</v>
      </c>
      <c r="T895">
        <v>0</v>
      </c>
      <c r="U895">
        <v>-36788</v>
      </c>
      <c r="V895">
        <v>0</v>
      </c>
      <c r="W895">
        <v>-18764</v>
      </c>
      <c r="X895">
        <v>2139</v>
      </c>
      <c r="Y895">
        <v>0</v>
      </c>
      <c r="Z895">
        <v>53</v>
      </c>
      <c r="AA895">
        <v>-29</v>
      </c>
      <c r="AB895">
        <v>0</v>
      </c>
      <c r="AC895">
        <v>-16547</v>
      </c>
      <c r="AD895">
        <v>0</v>
      </c>
      <c r="AE895">
        <v>-3641</v>
      </c>
      <c r="AF895" s="1">
        <f t="shared" si="26"/>
        <v>5.6232523537107823E-2</v>
      </c>
      <c r="AG895" s="1">
        <f t="shared" si="27"/>
        <v>0.88184821999573648</v>
      </c>
    </row>
    <row r="896" spans="1:33" hidden="1" x14ac:dyDescent="0.25">
      <c r="A896">
        <v>894</v>
      </c>
      <c r="B896" t="s">
        <v>1596</v>
      </c>
      <c r="C896">
        <v>0.25</v>
      </c>
      <c r="D896">
        <v>0.25</v>
      </c>
      <c r="E896">
        <v>1</v>
      </c>
      <c r="F896" t="s">
        <v>31</v>
      </c>
      <c r="G896" t="b">
        <v>1</v>
      </c>
      <c r="H896" t="s">
        <v>32</v>
      </c>
      <c r="I896" t="s">
        <v>33</v>
      </c>
      <c r="J896">
        <v>0.268022025917178</v>
      </c>
      <c r="K896">
        <v>126.756</v>
      </c>
      <c r="L896" t="s">
        <v>1801</v>
      </c>
      <c r="M896" t="s">
        <v>1802</v>
      </c>
      <c r="N896">
        <v>25551</v>
      </c>
      <c r="O896">
        <v>-28412</v>
      </c>
      <c r="P896">
        <v>6381</v>
      </c>
      <c r="Q896">
        <v>1122</v>
      </c>
      <c r="T896">
        <v>5995</v>
      </c>
      <c r="U896">
        <v>-8857</v>
      </c>
      <c r="V896">
        <v>0</v>
      </c>
      <c r="W896">
        <v>-16328</v>
      </c>
      <c r="X896">
        <v>21568</v>
      </c>
      <c r="Y896">
        <v>0</v>
      </c>
      <c r="Z896">
        <v>3983</v>
      </c>
      <c r="AA896">
        <v>-4417</v>
      </c>
      <c r="AB896">
        <v>0</v>
      </c>
      <c r="AC896">
        <v>-2747</v>
      </c>
      <c r="AD896">
        <v>0</v>
      </c>
      <c r="AE896">
        <v>-4920</v>
      </c>
      <c r="AF896" s="1">
        <f t="shared" si="26"/>
        <v>0.89930311136139662</v>
      </c>
      <c r="AG896" s="1">
        <f t="shared" si="27"/>
        <v>0.16823860852523273</v>
      </c>
    </row>
    <row r="897" spans="1:33" hidden="1" x14ac:dyDescent="0.25">
      <c r="A897">
        <v>895</v>
      </c>
      <c r="B897" t="s">
        <v>1596</v>
      </c>
      <c r="C897">
        <v>0.25</v>
      </c>
      <c r="D897">
        <v>0.25</v>
      </c>
      <c r="E897">
        <v>1</v>
      </c>
      <c r="F897" t="s">
        <v>36</v>
      </c>
      <c r="G897" t="b">
        <v>1</v>
      </c>
      <c r="H897" t="s">
        <v>32</v>
      </c>
      <c r="I897" t="s">
        <v>33</v>
      </c>
      <c r="J897">
        <v>0.29361897336005999</v>
      </c>
      <c r="K897">
        <v>-90.963999999999999</v>
      </c>
      <c r="L897" t="s">
        <v>1803</v>
      </c>
      <c r="M897" t="s">
        <v>1804</v>
      </c>
      <c r="N897">
        <v>14354</v>
      </c>
      <c r="O897">
        <v>-26641</v>
      </c>
      <c r="P897">
        <v>5290</v>
      </c>
      <c r="Q897">
        <v>1192</v>
      </c>
      <c r="T897">
        <v>1092</v>
      </c>
      <c r="U897">
        <v>-13377</v>
      </c>
      <c r="V897">
        <v>0</v>
      </c>
      <c r="W897">
        <v>-15985</v>
      </c>
      <c r="X897">
        <v>12793</v>
      </c>
      <c r="Y897">
        <v>0</v>
      </c>
      <c r="Z897">
        <v>1561</v>
      </c>
      <c r="AA897">
        <v>-1686</v>
      </c>
      <c r="AB897">
        <v>0</v>
      </c>
      <c r="AC897">
        <v>-4498</v>
      </c>
      <c r="AD897">
        <v>0</v>
      </c>
      <c r="AE897">
        <v>-4472</v>
      </c>
      <c r="AF897" s="1">
        <f t="shared" si="26"/>
        <v>0.5387935888292481</v>
      </c>
      <c r="AG897" s="1">
        <f t="shared" si="27"/>
        <v>0.28138880200187677</v>
      </c>
    </row>
    <row r="898" spans="1:33" hidden="1" x14ac:dyDescent="0.25">
      <c r="A898">
        <v>896</v>
      </c>
      <c r="B898" t="s">
        <v>1596</v>
      </c>
      <c r="C898">
        <v>0.25</v>
      </c>
      <c r="D898">
        <v>0.25</v>
      </c>
      <c r="E898">
        <v>1</v>
      </c>
      <c r="F898" t="s">
        <v>39</v>
      </c>
      <c r="G898" t="b">
        <v>1</v>
      </c>
      <c r="H898" t="s">
        <v>32</v>
      </c>
      <c r="I898" t="s">
        <v>33</v>
      </c>
      <c r="J898">
        <v>0.36329682707942501</v>
      </c>
      <c r="K898">
        <v>-120.14400000000001</v>
      </c>
      <c r="L898" t="s">
        <v>1805</v>
      </c>
      <c r="M898" t="s">
        <v>1806</v>
      </c>
      <c r="N898">
        <v>2193</v>
      </c>
      <c r="O898">
        <v>-40540</v>
      </c>
      <c r="P898">
        <v>8753</v>
      </c>
      <c r="Q898">
        <v>1501</v>
      </c>
      <c r="T898">
        <v>0</v>
      </c>
      <c r="U898">
        <v>-38346</v>
      </c>
      <c r="V898">
        <v>0</v>
      </c>
      <c r="W898">
        <v>-18764</v>
      </c>
      <c r="X898">
        <v>2139</v>
      </c>
      <c r="Y898">
        <v>0</v>
      </c>
      <c r="Z898">
        <v>54</v>
      </c>
      <c r="AA898">
        <v>-30</v>
      </c>
      <c r="AB898">
        <v>0</v>
      </c>
      <c r="AC898">
        <v>-16546</v>
      </c>
      <c r="AD898">
        <v>0</v>
      </c>
      <c r="AE898">
        <v>-5200</v>
      </c>
      <c r="AF898" s="1">
        <f t="shared" si="26"/>
        <v>5.4094721262950174E-2</v>
      </c>
      <c r="AG898" s="1">
        <f t="shared" si="27"/>
        <v>0.88179492645491364</v>
      </c>
    </row>
    <row r="899" spans="1:33" hidden="1" x14ac:dyDescent="0.25">
      <c r="A899">
        <v>897</v>
      </c>
      <c r="B899" t="s">
        <v>1596</v>
      </c>
      <c r="C899">
        <v>0.25</v>
      </c>
      <c r="D899">
        <v>0.5</v>
      </c>
      <c r="E899">
        <v>0</v>
      </c>
      <c r="F899" t="s">
        <v>31</v>
      </c>
      <c r="G899" t="b">
        <v>1</v>
      </c>
      <c r="H899" t="s">
        <v>32</v>
      </c>
      <c r="I899" t="s">
        <v>33</v>
      </c>
      <c r="J899">
        <v>0.257715357891181</v>
      </c>
      <c r="K899">
        <v>136.93199999999999</v>
      </c>
      <c r="L899" t="s">
        <v>1807</v>
      </c>
      <c r="M899" t="s">
        <v>1808</v>
      </c>
      <c r="N899">
        <v>25793</v>
      </c>
      <c r="O899">
        <v>-24748</v>
      </c>
      <c r="P899">
        <v>5606</v>
      </c>
      <c r="Q899">
        <v>1293</v>
      </c>
      <c r="T899">
        <v>7292</v>
      </c>
      <c r="U899">
        <v>-6246</v>
      </c>
      <c r="V899">
        <v>0</v>
      </c>
      <c r="W899">
        <v>-16328</v>
      </c>
      <c r="X899">
        <v>21568</v>
      </c>
      <c r="Y899">
        <v>0</v>
      </c>
      <c r="Z899">
        <v>4225</v>
      </c>
      <c r="AA899">
        <v>-4698</v>
      </c>
      <c r="AB899">
        <v>0</v>
      </c>
      <c r="AC899">
        <v>-3722</v>
      </c>
      <c r="AD899">
        <v>0</v>
      </c>
      <c r="AE899">
        <v>0</v>
      </c>
      <c r="AF899" s="1">
        <f t="shared" ref="AF899:AF962" si="28">IFERROR(ABS(SUM(V899,X899,Z899,AB899,AD899)/SUM(W899,Y899,AA899,AC899,AE899)),0)</f>
        <v>1.0422256343946985</v>
      </c>
      <c r="AG899" s="1">
        <f t="shared" ref="AG899:AG962" si="29">IFERROR(ABS(AC899/W899),0)</f>
        <v>0.22795198432141106</v>
      </c>
    </row>
    <row r="900" spans="1:33" hidden="1" x14ac:dyDescent="0.25">
      <c r="A900">
        <v>898</v>
      </c>
      <c r="B900" t="s">
        <v>1596</v>
      </c>
      <c r="C900">
        <v>0.25</v>
      </c>
      <c r="D900">
        <v>0.5</v>
      </c>
      <c r="E900">
        <v>0</v>
      </c>
      <c r="F900" t="s">
        <v>36</v>
      </c>
      <c r="G900" t="b">
        <v>1</v>
      </c>
      <c r="H900" t="s">
        <v>32</v>
      </c>
      <c r="I900" t="s">
        <v>33</v>
      </c>
      <c r="J900">
        <v>0.29598755601521698</v>
      </c>
      <c r="K900">
        <v>-68.388000000000005</v>
      </c>
      <c r="L900" t="s">
        <v>1809</v>
      </c>
      <c r="M900" t="s">
        <v>1810</v>
      </c>
      <c r="N900">
        <v>14191</v>
      </c>
      <c r="O900">
        <v>-25073</v>
      </c>
      <c r="P900">
        <v>4850</v>
      </c>
      <c r="Q900">
        <v>1354</v>
      </c>
      <c r="T900">
        <v>1319</v>
      </c>
      <c r="U900">
        <v>-12199</v>
      </c>
      <c r="V900">
        <v>0</v>
      </c>
      <c r="W900">
        <v>-15985</v>
      </c>
      <c r="X900">
        <v>12683</v>
      </c>
      <c r="Y900">
        <v>0</v>
      </c>
      <c r="Z900">
        <v>1508</v>
      </c>
      <c r="AA900">
        <v>-1617</v>
      </c>
      <c r="AB900">
        <v>0</v>
      </c>
      <c r="AC900">
        <v>-7471</v>
      </c>
      <c r="AD900">
        <v>0</v>
      </c>
      <c r="AE900">
        <v>0</v>
      </c>
      <c r="AF900" s="1">
        <f t="shared" si="28"/>
        <v>0.56598731703425997</v>
      </c>
      <c r="AG900" s="1">
        <f t="shared" si="29"/>
        <v>0.46737566468564279</v>
      </c>
    </row>
    <row r="901" spans="1:33" hidden="1" x14ac:dyDescent="0.25">
      <c r="A901">
        <v>899</v>
      </c>
      <c r="B901" t="s">
        <v>1596</v>
      </c>
      <c r="C901">
        <v>0.25</v>
      </c>
      <c r="D901">
        <v>0.5</v>
      </c>
      <c r="E901">
        <v>0</v>
      </c>
      <c r="F901" t="s">
        <v>39</v>
      </c>
      <c r="G901" t="b">
        <v>1</v>
      </c>
      <c r="H901" t="s">
        <v>32</v>
      </c>
      <c r="I901" t="s">
        <v>33</v>
      </c>
      <c r="J901">
        <v>0.36847764475759698</v>
      </c>
      <c r="K901">
        <v>-195.70400000000001</v>
      </c>
      <c r="L901" t="s">
        <v>1811</v>
      </c>
      <c r="M901" t="s">
        <v>1812</v>
      </c>
      <c r="N901">
        <v>2183</v>
      </c>
      <c r="O901">
        <v>-60953</v>
      </c>
      <c r="P901">
        <v>13289</v>
      </c>
      <c r="Q901">
        <v>2628</v>
      </c>
      <c r="T901">
        <v>0</v>
      </c>
      <c r="U901">
        <v>-58769</v>
      </c>
      <c r="V901">
        <v>0</v>
      </c>
      <c r="W901">
        <v>-18764</v>
      </c>
      <c r="X901">
        <v>2120</v>
      </c>
      <c r="Y901">
        <v>0</v>
      </c>
      <c r="Z901">
        <v>63</v>
      </c>
      <c r="AA901">
        <v>-43</v>
      </c>
      <c r="AB901">
        <v>0</v>
      </c>
      <c r="AC901">
        <v>-42146</v>
      </c>
      <c r="AD901">
        <v>0</v>
      </c>
      <c r="AE901">
        <v>0</v>
      </c>
      <c r="AF901" s="1">
        <f t="shared" si="28"/>
        <v>3.5814480009187404E-2</v>
      </c>
      <c r="AG901" s="1">
        <f t="shared" si="29"/>
        <v>2.246109571519932</v>
      </c>
    </row>
    <row r="902" spans="1:33" hidden="1" x14ac:dyDescent="0.25">
      <c r="A902">
        <v>900</v>
      </c>
      <c r="B902" t="s">
        <v>1596</v>
      </c>
      <c r="C902">
        <v>0.25</v>
      </c>
      <c r="D902">
        <v>0.5</v>
      </c>
      <c r="E902">
        <v>0.25</v>
      </c>
      <c r="F902" t="s">
        <v>31</v>
      </c>
      <c r="G902" t="b">
        <v>1</v>
      </c>
      <c r="H902" t="s">
        <v>32</v>
      </c>
      <c r="I902" t="s">
        <v>33</v>
      </c>
      <c r="J902">
        <v>0.25520180678356402</v>
      </c>
      <c r="K902">
        <v>127.372</v>
      </c>
      <c r="L902" t="s">
        <v>1813</v>
      </c>
      <c r="M902" t="s">
        <v>1814</v>
      </c>
      <c r="N902">
        <v>25588</v>
      </c>
      <c r="O902">
        <v>-25946</v>
      </c>
      <c r="P902">
        <v>5588</v>
      </c>
      <c r="Q902">
        <v>1245</v>
      </c>
      <c r="T902">
        <v>6569</v>
      </c>
      <c r="U902">
        <v>-6927</v>
      </c>
      <c r="V902">
        <v>0</v>
      </c>
      <c r="W902">
        <v>-16328</v>
      </c>
      <c r="X902">
        <v>21568</v>
      </c>
      <c r="Y902">
        <v>0</v>
      </c>
      <c r="Z902">
        <v>4020</v>
      </c>
      <c r="AA902">
        <v>-4480</v>
      </c>
      <c r="AB902">
        <v>0</v>
      </c>
      <c r="AC902">
        <v>-3451</v>
      </c>
      <c r="AD902">
        <v>0</v>
      </c>
      <c r="AE902">
        <v>-1687</v>
      </c>
      <c r="AF902" s="1">
        <f t="shared" si="28"/>
        <v>0.98620211207893316</v>
      </c>
      <c r="AG902" s="1">
        <f t="shared" si="29"/>
        <v>0.21135472807447331</v>
      </c>
    </row>
    <row r="903" spans="1:33" hidden="1" x14ac:dyDescent="0.25">
      <c r="A903">
        <v>901</v>
      </c>
      <c r="B903" t="s">
        <v>1596</v>
      </c>
      <c r="C903">
        <v>0.25</v>
      </c>
      <c r="D903">
        <v>0.5</v>
      </c>
      <c r="E903">
        <v>0.25</v>
      </c>
      <c r="F903" t="s">
        <v>36</v>
      </c>
      <c r="G903" t="b">
        <v>1</v>
      </c>
      <c r="H903" t="s">
        <v>32</v>
      </c>
      <c r="I903" t="s">
        <v>33</v>
      </c>
      <c r="J903">
        <v>0.29158359528147498</v>
      </c>
      <c r="K903">
        <v>-92.156000000000006</v>
      </c>
      <c r="L903" t="s">
        <v>1815</v>
      </c>
      <c r="M903" t="s">
        <v>1816</v>
      </c>
      <c r="N903">
        <v>14396</v>
      </c>
      <c r="O903">
        <v>-26452</v>
      </c>
      <c r="P903">
        <v>4889</v>
      </c>
      <c r="Q903">
        <v>1351</v>
      </c>
      <c r="T903">
        <v>1085</v>
      </c>
      <c r="U903">
        <v>-13138</v>
      </c>
      <c r="V903">
        <v>0</v>
      </c>
      <c r="W903">
        <v>-15985</v>
      </c>
      <c r="X903">
        <v>12793</v>
      </c>
      <c r="Y903">
        <v>0</v>
      </c>
      <c r="Z903">
        <v>1603</v>
      </c>
      <c r="AA903">
        <v>-1736</v>
      </c>
      <c r="AB903">
        <v>0</v>
      </c>
      <c r="AC903">
        <v>-7667</v>
      </c>
      <c r="AD903">
        <v>0</v>
      </c>
      <c r="AE903">
        <v>-1064</v>
      </c>
      <c r="AF903" s="1">
        <f t="shared" si="28"/>
        <v>0.54423106003326782</v>
      </c>
      <c r="AG903" s="1">
        <f t="shared" si="29"/>
        <v>0.4796371598373475</v>
      </c>
    </row>
    <row r="904" spans="1:33" hidden="1" x14ac:dyDescent="0.25">
      <c r="A904">
        <v>902</v>
      </c>
      <c r="B904" t="s">
        <v>1596</v>
      </c>
      <c r="C904">
        <v>0.25</v>
      </c>
      <c r="D904">
        <v>0.5</v>
      </c>
      <c r="E904">
        <v>0.25</v>
      </c>
      <c r="F904" t="s">
        <v>39</v>
      </c>
      <c r="G904" t="b">
        <v>1</v>
      </c>
      <c r="H904" t="s">
        <v>32</v>
      </c>
      <c r="I904" t="s">
        <v>33</v>
      </c>
      <c r="J904">
        <v>0.36863066450755599</v>
      </c>
      <c r="K904">
        <v>-199.28800000000001</v>
      </c>
      <c r="L904" t="s">
        <v>1817</v>
      </c>
      <c r="M904" t="s">
        <v>1818</v>
      </c>
      <c r="N904">
        <v>2192</v>
      </c>
      <c r="O904">
        <v>-62526</v>
      </c>
      <c r="P904">
        <v>13564</v>
      </c>
      <c r="Q904">
        <v>2683</v>
      </c>
      <c r="T904">
        <v>0</v>
      </c>
      <c r="U904">
        <v>-60334</v>
      </c>
      <c r="V904">
        <v>0</v>
      </c>
      <c r="W904">
        <v>-18764</v>
      </c>
      <c r="X904">
        <v>2139</v>
      </c>
      <c r="Y904">
        <v>0</v>
      </c>
      <c r="Z904">
        <v>53</v>
      </c>
      <c r="AA904">
        <v>-29</v>
      </c>
      <c r="AB904">
        <v>0</v>
      </c>
      <c r="AC904">
        <v>-42301</v>
      </c>
      <c r="AD904">
        <v>0</v>
      </c>
      <c r="AE904">
        <v>-1432</v>
      </c>
      <c r="AF904" s="1">
        <f t="shared" si="28"/>
        <v>3.5057416114896205E-2</v>
      </c>
      <c r="AG904" s="1">
        <f t="shared" si="29"/>
        <v>2.2543700703474738</v>
      </c>
    </row>
    <row r="905" spans="1:33" hidden="1" x14ac:dyDescent="0.25">
      <c r="A905">
        <v>903</v>
      </c>
      <c r="B905" t="s">
        <v>1596</v>
      </c>
      <c r="C905">
        <v>0.25</v>
      </c>
      <c r="D905">
        <v>0.5</v>
      </c>
      <c r="E905">
        <v>0.5</v>
      </c>
      <c r="F905" t="s">
        <v>31</v>
      </c>
      <c r="G905" t="b">
        <v>1</v>
      </c>
      <c r="H905" t="s">
        <v>32</v>
      </c>
      <c r="I905" t="s">
        <v>33</v>
      </c>
      <c r="J905">
        <v>0.260847066709821</v>
      </c>
      <c r="K905">
        <v>132.86399999999901</v>
      </c>
      <c r="L905" t="s">
        <v>1819</v>
      </c>
      <c r="M905" t="s">
        <v>1820</v>
      </c>
      <c r="N905">
        <v>25778</v>
      </c>
      <c r="O905">
        <v>-26907</v>
      </c>
      <c r="P905">
        <v>5875</v>
      </c>
      <c r="Q905">
        <v>1242</v>
      </c>
      <c r="T905">
        <v>6551</v>
      </c>
      <c r="U905">
        <v>-7680</v>
      </c>
      <c r="V905">
        <v>0</v>
      </c>
      <c r="W905">
        <v>-16328</v>
      </c>
      <c r="X905">
        <v>21568</v>
      </c>
      <c r="Y905">
        <v>0</v>
      </c>
      <c r="Z905">
        <v>4210</v>
      </c>
      <c r="AA905">
        <v>-4651</v>
      </c>
      <c r="AB905">
        <v>0</v>
      </c>
      <c r="AC905">
        <v>-3559</v>
      </c>
      <c r="AD905">
        <v>0</v>
      </c>
      <c r="AE905">
        <v>-2369</v>
      </c>
      <c r="AF905" s="1">
        <f t="shared" si="28"/>
        <v>0.95804065856468579</v>
      </c>
      <c r="AG905" s="1">
        <f t="shared" si="29"/>
        <v>0.21796913277804997</v>
      </c>
    </row>
    <row r="906" spans="1:33" hidden="1" x14ac:dyDescent="0.25">
      <c r="A906">
        <v>904</v>
      </c>
      <c r="B906" t="s">
        <v>1596</v>
      </c>
      <c r="C906">
        <v>0.25</v>
      </c>
      <c r="D906">
        <v>0.5</v>
      </c>
      <c r="E906">
        <v>0.5</v>
      </c>
      <c r="F906" t="s">
        <v>36</v>
      </c>
      <c r="G906" t="b">
        <v>1</v>
      </c>
      <c r="H906" t="s">
        <v>32</v>
      </c>
      <c r="I906" t="s">
        <v>33</v>
      </c>
      <c r="J906">
        <v>0.29835111275836501</v>
      </c>
      <c r="K906">
        <v>-96.491999999999905</v>
      </c>
      <c r="L906" t="s">
        <v>1821</v>
      </c>
      <c r="M906" t="s">
        <v>1822</v>
      </c>
      <c r="N906">
        <v>14283</v>
      </c>
      <c r="O906">
        <v>-28241</v>
      </c>
      <c r="P906">
        <v>5413</v>
      </c>
      <c r="Q906">
        <v>1356</v>
      </c>
      <c r="T906">
        <v>873</v>
      </c>
      <c r="U906">
        <v>-14829</v>
      </c>
      <c r="V906">
        <v>0</v>
      </c>
      <c r="W906">
        <v>-15985</v>
      </c>
      <c r="X906">
        <v>12793</v>
      </c>
      <c r="Y906">
        <v>0</v>
      </c>
      <c r="Z906">
        <v>1490</v>
      </c>
      <c r="AA906">
        <v>-1596</v>
      </c>
      <c r="AB906">
        <v>0</v>
      </c>
      <c r="AC906">
        <v>-7619</v>
      </c>
      <c r="AD906">
        <v>0</v>
      </c>
      <c r="AE906">
        <v>-3041</v>
      </c>
      <c r="AF906" s="1">
        <f t="shared" si="28"/>
        <v>0.50575404553663117</v>
      </c>
      <c r="AG906" s="1">
        <f t="shared" si="29"/>
        <v>0.47663434469815452</v>
      </c>
    </row>
    <row r="907" spans="1:33" hidden="1" x14ac:dyDescent="0.25">
      <c r="A907">
        <v>905</v>
      </c>
      <c r="B907" t="s">
        <v>1596</v>
      </c>
      <c r="C907">
        <v>0.25</v>
      </c>
      <c r="D907">
        <v>0.5</v>
      </c>
      <c r="E907">
        <v>0.5</v>
      </c>
      <c r="F907" t="s">
        <v>39</v>
      </c>
      <c r="G907" t="b">
        <v>1</v>
      </c>
      <c r="H907" t="s">
        <v>32</v>
      </c>
      <c r="I907" t="s">
        <v>33</v>
      </c>
      <c r="J907">
        <v>0.368952221907978</v>
      </c>
      <c r="K907">
        <v>-199.06399999999999</v>
      </c>
      <c r="L907" t="s">
        <v>1823</v>
      </c>
      <c r="M907" t="s">
        <v>1824</v>
      </c>
      <c r="N907">
        <v>2192</v>
      </c>
      <c r="O907">
        <v>-64639</v>
      </c>
      <c r="P907">
        <v>13929</v>
      </c>
      <c r="Q907">
        <v>2789</v>
      </c>
      <c r="T907">
        <v>0</v>
      </c>
      <c r="U907">
        <v>-62446</v>
      </c>
      <c r="V907">
        <v>0</v>
      </c>
      <c r="W907">
        <v>-18764</v>
      </c>
      <c r="X907">
        <v>2139</v>
      </c>
      <c r="Y907">
        <v>0</v>
      </c>
      <c r="Z907">
        <v>53</v>
      </c>
      <c r="AA907">
        <v>-29</v>
      </c>
      <c r="AB907">
        <v>0</v>
      </c>
      <c r="AC907">
        <v>-42568</v>
      </c>
      <c r="AD907">
        <v>0</v>
      </c>
      <c r="AE907">
        <v>-3278</v>
      </c>
      <c r="AF907" s="1">
        <f t="shared" si="28"/>
        <v>3.3911415708782623E-2</v>
      </c>
      <c r="AG907" s="1">
        <f t="shared" si="29"/>
        <v>2.2685994457471756</v>
      </c>
    </row>
    <row r="908" spans="1:33" hidden="1" x14ac:dyDescent="0.25">
      <c r="A908">
        <v>906</v>
      </c>
      <c r="B908" t="s">
        <v>1596</v>
      </c>
      <c r="C908">
        <v>0.25</v>
      </c>
      <c r="D908">
        <v>0.5</v>
      </c>
      <c r="E908">
        <v>0.75</v>
      </c>
      <c r="F908" t="s">
        <v>31</v>
      </c>
      <c r="G908" t="b">
        <v>1</v>
      </c>
      <c r="H908" t="s">
        <v>32</v>
      </c>
      <c r="I908" t="s">
        <v>33</v>
      </c>
      <c r="J908">
        <v>0.26608483631139601</v>
      </c>
      <c r="K908">
        <v>115.887999999999</v>
      </c>
      <c r="L908" t="s">
        <v>1825</v>
      </c>
      <c r="M908" t="s">
        <v>1826</v>
      </c>
      <c r="N908">
        <v>25342</v>
      </c>
      <c r="O908">
        <v>-27473</v>
      </c>
      <c r="P908">
        <v>6100</v>
      </c>
      <c r="Q908">
        <v>1198</v>
      </c>
      <c r="T908">
        <v>5806</v>
      </c>
      <c r="U908">
        <v>-7937</v>
      </c>
      <c r="V908">
        <v>0</v>
      </c>
      <c r="W908">
        <v>-16328</v>
      </c>
      <c r="X908">
        <v>21568</v>
      </c>
      <c r="Y908">
        <v>0</v>
      </c>
      <c r="Z908">
        <v>3774</v>
      </c>
      <c r="AA908">
        <v>-4173</v>
      </c>
      <c r="AB908">
        <v>0</v>
      </c>
      <c r="AC908">
        <v>-3632</v>
      </c>
      <c r="AD908">
        <v>0</v>
      </c>
      <c r="AE908">
        <v>-3340</v>
      </c>
      <c r="AF908" s="1">
        <f t="shared" si="28"/>
        <v>0.92243293415353256</v>
      </c>
      <c r="AG908" s="1">
        <f t="shared" si="29"/>
        <v>0.22243998040176385</v>
      </c>
    </row>
    <row r="909" spans="1:33" hidden="1" x14ac:dyDescent="0.25">
      <c r="A909">
        <v>907</v>
      </c>
      <c r="B909" t="s">
        <v>1596</v>
      </c>
      <c r="C909">
        <v>0.25</v>
      </c>
      <c r="D909">
        <v>0.5</v>
      </c>
      <c r="E909">
        <v>0.75</v>
      </c>
      <c r="F909" t="s">
        <v>36</v>
      </c>
      <c r="G909" t="b">
        <v>1</v>
      </c>
      <c r="H909" t="s">
        <v>32</v>
      </c>
      <c r="I909" t="s">
        <v>33</v>
      </c>
      <c r="J909">
        <v>0.29955998514758397</v>
      </c>
      <c r="K909">
        <v>-105.12</v>
      </c>
      <c r="L909" t="s">
        <v>1827</v>
      </c>
      <c r="M909" t="s">
        <v>1828</v>
      </c>
      <c r="N909">
        <v>14423</v>
      </c>
      <c r="O909">
        <v>-29833</v>
      </c>
      <c r="P909">
        <v>5922</v>
      </c>
      <c r="Q909">
        <v>1266</v>
      </c>
      <c r="T909">
        <v>856</v>
      </c>
      <c r="U909">
        <v>-16263</v>
      </c>
      <c r="V909">
        <v>0</v>
      </c>
      <c r="W909">
        <v>-15985</v>
      </c>
      <c r="X909">
        <v>12793</v>
      </c>
      <c r="Y909">
        <v>0</v>
      </c>
      <c r="Z909">
        <v>1630</v>
      </c>
      <c r="AA909">
        <v>-1776</v>
      </c>
      <c r="AB909">
        <v>0</v>
      </c>
      <c r="AC909">
        <v>-7648</v>
      </c>
      <c r="AD909">
        <v>0</v>
      </c>
      <c r="AE909">
        <v>-4424</v>
      </c>
      <c r="AF909" s="1">
        <f t="shared" si="28"/>
        <v>0.48345791573090202</v>
      </c>
      <c r="AG909" s="1">
        <f t="shared" si="29"/>
        <v>0.47844854551141697</v>
      </c>
    </row>
    <row r="910" spans="1:33" hidden="1" x14ac:dyDescent="0.25">
      <c r="A910">
        <v>908</v>
      </c>
      <c r="B910" t="s">
        <v>1596</v>
      </c>
      <c r="C910">
        <v>0.25</v>
      </c>
      <c r="D910">
        <v>0.5</v>
      </c>
      <c r="E910">
        <v>0.75</v>
      </c>
      <c r="F910" t="s">
        <v>39</v>
      </c>
      <c r="G910" t="b">
        <v>1</v>
      </c>
      <c r="H910" t="s">
        <v>32</v>
      </c>
      <c r="I910" t="s">
        <v>33</v>
      </c>
      <c r="J910">
        <v>0.36900806957388899</v>
      </c>
      <c r="K910">
        <v>-199.33199999999999</v>
      </c>
      <c r="L910" t="s">
        <v>1829</v>
      </c>
      <c r="M910" t="s">
        <v>1830</v>
      </c>
      <c r="N910">
        <v>2192</v>
      </c>
      <c r="O910">
        <v>-65480</v>
      </c>
      <c r="P910">
        <v>14061</v>
      </c>
      <c r="Q910">
        <v>2701</v>
      </c>
      <c r="T910">
        <v>0</v>
      </c>
      <c r="U910">
        <v>-63287</v>
      </c>
      <c r="V910">
        <v>0</v>
      </c>
      <c r="W910">
        <v>-18764</v>
      </c>
      <c r="X910">
        <v>2139</v>
      </c>
      <c r="Y910">
        <v>0</v>
      </c>
      <c r="Z910">
        <v>53</v>
      </c>
      <c r="AA910">
        <v>-29</v>
      </c>
      <c r="AB910">
        <v>0</v>
      </c>
      <c r="AC910">
        <v>-42570</v>
      </c>
      <c r="AD910">
        <v>0</v>
      </c>
      <c r="AE910">
        <v>-4117</v>
      </c>
      <c r="AF910" s="1">
        <f t="shared" si="28"/>
        <v>3.3475870494807575E-2</v>
      </c>
      <c r="AG910" s="1">
        <f t="shared" si="29"/>
        <v>2.2687060328288213</v>
      </c>
    </row>
    <row r="911" spans="1:33" hidden="1" x14ac:dyDescent="0.25">
      <c r="A911">
        <v>909</v>
      </c>
      <c r="B911" t="s">
        <v>1596</v>
      </c>
      <c r="C911">
        <v>0.25</v>
      </c>
      <c r="D911">
        <v>0.5</v>
      </c>
      <c r="E911">
        <v>1</v>
      </c>
      <c r="F911" t="s">
        <v>31</v>
      </c>
      <c r="G911" t="b">
        <v>1</v>
      </c>
      <c r="H911" t="s">
        <v>32</v>
      </c>
      <c r="I911" t="s">
        <v>33</v>
      </c>
      <c r="J911">
        <v>0.27069053112996999</v>
      </c>
      <c r="K911">
        <v>124.98399999999999</v>
      </c>
      <c r="L911" t="s">
        <v>1831</v>
      </c>
      <c r="M911" t="s">
        <v>1832</v>
      </c>
      <c r="N911">
        <v>25453</v>
      </c>
      <c r="O911">
        <v>-28967</v>
      </c>
      <c r="P911">
        <v>6547</v>
      </c>
      <c r="Q911">
        <v>1096</v>
      </c>
      <c r="T911">
        <v>5749</v>
      </c>
      <c r="U911">
        <v>-9263</v>
      </c>
      <c r="V911">
        <v>0</v>
      </c>
      <c r="W911">
        <v>-16328</v>
      </c>
      <c r="X911">
        <v>21568</v>
      </c>
      <c r="Y911">
        <v>0</v>
      </c>
      <c r="Z911">
        <v>3885</v>
      </c>
      <c r="AA911">
        <v>-4307</v>
      </c>
      <c r="AB911">
        <v>0</v>
      </c>
      <c r="AC911">
        <v>-3610</v>
      </c>
      <c r="AD911">
        <v>0</v>
      </c>
      <c r="AE911">
        <v>-4722</v>
      </c>
      <c r="AF911" s="1">
        <f t="shared" si="28"/>
        <v>0.87868954327338</v>
      </c>
      <c r="AG911" s="1">
        <f t="shared" si="29"/>
        <v>0.22109260166585007</v>
      </c>
    </row>
    <row r="912" spans="1:33" hidden="1" x14ac:dyDescent="0.25">
      <c r="A912">
        <v>910</v>
      </c>
      <c r="B912" t="s">
        <v>1596</v>
      </c>
      <c r="C912">
        <v>0.25</v>
      </c>
      <c r="D912">
        <v>0.5</v>
      </c>
      <c r="E912">
        <v>1</v>
      </c>
      <c r="F912" t="s">
        <v>36</v>
      </c>
      <c r="G912" t="b">
        <v>1</v>
      </c>
      <c r="H912" t="s">
        <v>32</v>
      </c>
      <c r="I912" t="s">
        <v>33</v>
      </c>
      <c r="J912">
        <v>0.30169345600542102</v>
      </c>
      <c r="K912">
        <v>-104.072</v>
      </c>
      <c r="L912" t="s">
        <v>1833</v>
      </c>
      <c r="M912" t="s">
        <v>1834</v>
      </c>
      <c r="N912">
        <v>14412</v>
      </c>
      <c r="O912">
        <v>-29952</v>
      </c>
      <c r="P912">
        <v>5994</v>
      </c>
      <c r="Q912">
        <v>1200</v>
      </c>
      <c r="T912">
        <v>807</v>
      </c>
      <c r="U912">
        <v>-16346</v>
      </c>
      <c r="V912">
        <v>0</v>
      </c>
      <c r="W912">
        <v>-15985</v>
      </c>
      <c r="X912">
        <v>12793</v>
      </c>
      <c r="Y912">
        <v>0</v>
      </c>
      <c r="Z912">
        <v>1619</v>
      </c>
      <c r="AA912">
        <v>-1753</v>
      </c>
      <c r="AB912">
        <v>0</v>
      </c>
      <c r="AC912">
        <v>-7685</v>
      </c>
      <c r="AD912">
        <v>0</v>
      </c>
      <c r="AE912">
        <v>-4529</v>
      </c>
      <c r="AF912" s="1">
        <f t="shared" si="28"/>
        <v>0.48116987179487181</v>
      </c>
      <c r="AG912" s="1">
        <f t="shared" si="29"/>
        <v>0.48076321551454487</v>
      </c>
    </row>
    <row r="913" spans="1:33" hidden="1" x14ac:dyDescent="0.25">
      <c r="A913">
        <v>911</v>
      </c>
      <c r="B913" t="s">
        <v>1596</v>
      </c>
      <c r="C913">
        <v>0.25</v>
      </c>
      <c r="D913">
        <v>0.5</v>
      </c>
      <c r="E913">
        <v>1</v>
      </c>
      <c r="F913" t="s">
        <v>39</v>
      </c>
      <c r="G913" t="b">
        <v>1</v>
      </c>
      <c r="H913" t="s">
        <v>32</v>
      </c>
      <c r="I913" t="s">
        <v>33</v>
      </c>
      <c r="J913">
        <v>0.36911486042717301</v>
      </c>
      <c r="K913">
        <v>-203.124</v>
      </c>
      <c r="L913" t="s">
        <v>1835</v>
      </c>
      <c r="M913" t="s">
        <v>1836</v>
      </c>
      <c r="N913">
        <v>2192</v>
      </c>
      <c r="O913">
        <v>-67038</v>
      </c>
      <c r="P913">
        <v>14310</v>
      </c>
      <c r="Q913">
        <v>2550</v>
      </c>
      <c r="T913">
        <v>0</v>
      </c>
      <c r="U913">
        <v>-64845</v>
      </c>
      <c r="V913">
        <v>0</v>
      </c>
      <c r="W913">
        <v>-18764</v>
      </c>
      <c r="X913">
        <v>2139</v>
      </c>
      <c r="Y913">
        <v>0</v>
      </c>
      <c r="Z913">
        <v>53</v>
      </c>
      <c r="AA913">
        <v>-29</v>
      </c>
      <c r="AB913">
        <v>0</v>
      </c>
      <c r="AC913">
        <v>-42571</v>
      </c>
      <c r="AD913">
        <v>0</v>
      </c>
      <c r="AE913">
        <v>-5674</v>
      </c>
      <c r="AF913" s="1">
        <f t="shared" si="28"/>
        <v>3.2697872848235332E-2</v>
      </c>
      <c r="AG913" s="1">
        <f t="shared" si="29"/>
        <v>2.2687593263696439</v>
      </c>
    </row>
    <row r="914" spans="1:33" hidden="1" x14ac:dyDescent="0.25">
      <c r="A914">
        <v>912</v>
      </c>
      <c r="B914" t="s">
        <v>1596</v>
      </c>
      <c r="C914">
        <v>0.25</v>
      </c>
      <c r="D914">
        <v>0.75</v>
      </c>
      <c r="E914">
        <v>0</v>
      </c>
      <c r="F914" t="s">
        <v>31</v>
      </c>
      <c r="G914" t="b">
        <v>1</v>
      </c>
      <c r="H914" t="s">
        <v>32</v>
      </c>
      <c r="I914" t="s">
        <v>33</v>
      </c>
      <c r="J914">
        <v>0.25826491855630701</v>
      </c>
      <c r="K914">
        <v>134.30799999999999</v>
      </c>
      <c r="L914" t="s">
        <v>1837</v>
      </c>
      <c r="M914" t="s">
        <v>1838</v>
      </c>
      <c r="N914">
        <v>25845</v>
      </c>
      <c r="O914">
        <v>-25401</v>
      </c>
      <c r="P914">
        <v>5603</v>
      </c>
      <c r="Q914">
        <v>1127</v>
      </c>
      <c r="T914">
        <v>7047</v>
      </c>
      <c r="U914">
        <v>-6603</v>
      </c>
      <c r="V914">
        <v>0</v>
      </c>
      <c r="W914">
        <v>-16328</v>
      </c>
      <c r="X914">
        <v>21568</v>
      </c>
      <c r="Y914">
        <v>0</v>
      </c>
      <c r="Z914">
        <v>4277</v>
      </c>
      <c r="AA914">
        <v>-4754</v>
      </c>
      <c r="AB914">
        <v>0</v>
      </c>
      <c r="AC914">
        <v>-4319</v>
      </c>
      <c r="AD914">
        <v>0</v>
      </c>
      <c r="AE914">
        <v>0</v>
      </c>
      <c r="AF914" s="1">
        <f t="shared" si="28"/>
        <v>1.0174796267863471</v>
      </c>
      <c r="AG914" s="1">
        <f t="shared" si="29"/>
        <v>0.26451494365507106</v>
      </c>
    </row>
    <row r="915" spans="1:33" hidden="1" x14ac:dyDescent="0.25">
      <c r="A915">
        <v>913</v>
      </c>
      <c r="B915" t="s">
        <v>1596</v>
      </c>
      <c r="C915">
        <v>0.25</v>
      </c>
      <c r="D915">
        <v>0.75</v>
      </c>
      <c r="E915">
        <v>0</v>
      </c>
      <c r="F915" t="s">
        <v>36</v>
      </c>
      <c r="G915" t="b">
        <v>1</v>
      </c>
      <c r="H915" t="s">
        <v>32</v>
      </c>
      <c r="I915" t="s">
        <v>33</v>
      </c>
      <c r="J915">
        <v>0.301850525675954</v>
      </c>
      <c r="K915">
        <v>-145.18</v>
      </c>
      <c r="L915" t="s">
        <v>1839</v>
      </c>
      <c r="M915" t="s">
        <v>1840</v>
      </c>
      <c r="N915">
        <v>14259</v>
      </c>
      <c r="O915">
        <v>-28951</v>
      </c>
      <c r="P915">
        <v>5696</v>
      </c>
      <c r="Q915">
        <v>1250</v>
      </c>
      <c r="T915">
        <v>1057</v>
      </c>
      <c r="U915">
        <v>-15749</v>
      </c>
      <c r="V915">
        <v>0</v>
      </c>
      <c r="W915">
        <v>-15985</v>
      </c>
      <c r="X915">
        <v>12683</v>
      </c>
      <c r="Y915">
        <v>0</v>
      </c>
      <c r="Z915">
        <v>1576</v>
      </c>
      <c r="AA915">
        <v>-1700</v>
      </c>
      <c r="AB915">
        <v>0</v>
      </c>
      <c r="AC915">
        <v>-11266</v>
      </c>
      <c r="AD915">
        <v>0</v>
      </c>
      <c r="AE915">
        <v>0</v>
      </c>
      <c r="AF915" s="1">
        <f t="shared" si="28"/>
        <v>0.49252184725916204</v>
      </c>
      <c r="AG915" s="1">
        <f t="shared" si="29"/>
        <v>0.70478573662808885</v>
      </c>
    </row>
    <row r="916" spans="1:33" hidden="1" x14ac:dyDescent="0.25">
      <c r="A916">
        <v>914</v>
      </c>
      <c r="B916" t="s">
        <v>1596</v>
      </c>
      <c r="C916">
        <v>0.25</v>
      </c>
      <c r="D916">
        <v>0.75</v>
      </c>
      <c r="E916">
        <v>0</v>
      </c>
      <c r="F916" t="s">
        <v>39</v>
      </c>
      <c r="G916" t="b">
        <v>1</v>
      </c>
      <c r="H916" t="s">
        <v>32</v>
      </c>
      <c r="I916" t="s">
        <v>33</v>
      </c>
      <c r="J916">
        <v>0.37084235068812499</v>
      </c>
      <c r="K916">
        <v>-323.76400000000001</v>
      </c>
      <c r="L916" t="s">
        <v>1841</v>
      </c>
      <c r="M916" t="s">
        <v>1842</v>
      </c>
      <c r="N916">
        <v>2183</v>
      </c>
      <c r="O916">
        <v>-81493</v>
      </c>
      <c r="P916">
        <v>17681</v>
      </c>
      <c r="Q916">
        <v>3355</v>
      </c>
      <c r="T916">
        <v>0</v>
      </c>
      <c r="U916">
        <v>-79309</v>
      </c>
      <c r="V916">
        <v>0</v>
      </c>
      <c r="W916">
        <v>-18764</v>
      </c>
      <c r="X916">
        <v>2120</v>
      </c>
      <c r="Y916">
        <v>0</v>
      </c>
      <c r="Z916">
        <v>63</v>
      </c>
      <c r="AA916">
        <v>-44</v>
      </c>
      <c r="AB916">
        <v>0</v>
      </c>
      <c r="AC916">
        <v>-62685</v>
      </c>
      <c r="AD916">
        <v>0</v>
      </c>
      <c r="AE916">
        <v>0</v>
      </c>
      <c r="AF916" s="1">
        <f t="shared" si="28"/>
        <v>2.6787576847091162E-2</v>
      </c>
      <c r="AG916" s="1">
        <f t="shared" si="29"/>
        <v>3.3407056064804945</v>
      </c>
    </row>
    <row r="917" spans="1:33" hidden="1" x14ac:dyDescent="0.25">
      <c r="A917">
        <v>915</v>
      </c>
      <c r="B917" t="s">
        <v>1596</v>
      </c>
      <c r="C917">
        <v>0.25</v>
      </c>
      <c r="D917">
        <v>0.75</v>
      </c>
      <c r="E917">
        <v>0.25</v>
      </c>
      <c r="F917" t="s">
        <v>31</v>
      </c>
      <c r="G917" t="b">
        <v>1</v>
      </c>
      <c r="H917" t="s">
        <v>32</v>
      </c>
      <c r="I917" t="s">
        <v>33</v>
      </c>
      <c r="J917">
        <v>0.25552322001947603</v>
      </c>
      <c r="K917">
        <v>112.396</v>
      </c>
      <c r="L917" t="s">
        <v>1843</v>
      </c>
      <c r="M917" t="s">
        <v>1844</v>
      </c>
      <c r="N917">
        <v>25717</v>
      </c>
      <c r="O917">
        <v>-26543</v>
      </c>
      <c r="P917">
        <v>5495</v>
      </c>
      <c r="Q917">
        <v>1063</v>
      </c>
      <c r="T917">
        <v>6074</v>
      </c>
      <c r="U917">
        <v>-6900</v>
      </c>
      <c r="V917">
        <v>0</v>
      </c>
      <c r="W917">
        <v>-16328</v>
      </c>
      <c r="X917">
        <v>21568</v>
      </c>
      <c r="Y917">
        <v>0</v>
      </c>
      <c r="Z917">
        <v>4149</v>
      </c>
      <c r="AA917">
        <v>-4570</v>
      </c>
      <c r="AB917">
        <v>0</v>
      </c>
      <c r="AC917">
        <v>-4059</v>
      </c>
      <c r="AD917">
        <v>0</v>
      </c>
      <c r="AE917">
        <v>-1586</v>
      </c>
      <c r="AF917" s="1">
        <f t="shared" si="28"/>
        <v>0.96888068417285156</v>
      </c>
      <c r="AG917" s="1">
        <f t="shared" si="29"/>
        <v>0.24859137677609014</v>
      </c>
    </row>
    <row r="918" spans="1:33" hidden="1" x14ac:dyDescent="0.25">
      <c r="A918">
        <v>916</v>
      </c>
      <c r="B918" t="s">
        <v>1596</v>
      </c>
      <c r="C918">
        <v>0.25</v>
      </c>
      <c r="D918">
        <v>0.75</v>
      </c>
      <c r="E918">
        <v>0.25</v>
      </c>
      <c r="F918" t="s">
        <v>36</v>
      </c>
      <c r="G918" t="b">
        <v>1</v>
      </c>
      <c r="H918" t="s">
        <v>32</v>
      </c>
      <c r="I918" t="s">
        <v>33</v>
      </c>
      <c r="J918">
        <v>0.30087785665287298</v>
      </c>
      <c r="K918">
        <v>-161.21199999999999</v>
      </c>
      <c r="L918" t="s">
        <v>1845</v>
      </c>
      <c r="M918" t="s">
        <v>1846</v>
      </c>
      <c r="N918">
        <v>14351</v>
      </c>
      <c r="O918">
        <v>-30230</v>
      </c>
      <c r="P918">
        <v>5617</v>
      </c>
      <c r="Q918">
        <v>1288</v>
      </c>
      <c r="T918">
        <v>726</v>
      </c>
      <c r="U918">
        <v>-16602</v>
      </c>
      <c r="V918">
        <v>0</v>
      </c>
      <c r="W918">
        <v>-15985</v>
      </c>
      <c r="X918">
        <v>12793</v>
      </c>
      <c r="Y918">
        <v>0</v>
      </c>
      <c r="Z918">
        <v>1558</v>
      </c>
      <c r="AA918">
        <v>-1676</v>
      </c>
      <c r="AB918">
        <v>0</v>
      </c>
      <c r="AC918">
        <v>-11434</v>
      </c>
      <c r="AD918">
        <v>0</v>
      </c>
      <c r="AE918">
        <v>-1135</v>
      </c>
      <c r="AF918" s="1">
        <f t="shared" si="28"/>
        <v>0.47472709229242477</v>
      </c>
      <c r="AG918" s="1">
        <f t="shared" si="29"/>
        <v>0.71529558961526429</v>
      </c>
    </row>
    <row r="919" spans="1:33" hidden="1" x14ac:dyDescent="0.25">
      <c r="A919">
        <v>917</v>
      </c>
      <c r="B919" t="s">
        <v>1596</v>
      </c>
      <c r="C919">
        <v>0.25</v>
      </c>
      <c r="D919">
        <v>0.75</v>
      </c>
      <c r="E919">
        <v>0.25</v>
      </c>
      <c r="F919" t="s">
        <v>39</v>
      </c>
      <c r="G919" t="b">
        <v>1</v>
      </c>
      <c r="H919" t="s">
        <v>32</v>
      </c>
      <c r="I919" t="s">
        <v>33</v>
      </c>
      <c r="J919">
        <v>0.37092649007356199</v>
      </c>
      <c r="K919">
        <v>-327.34800000000001</v>
      </c>
      <c r="L919" t="s">
        <v>1847</v>
      </c>
      <c r="M919" t="s">
        <v>1848</v>
      </c>
      <c r="N919">
        <v>2192</v>
      </c>
      <c r="O919">
        <v>-83086</v>
      </c>
      <c r="P919">
        <v>17937</v>
      </c>
      <c r="Q919">
        <v>3426</v>
      </c>
      <c r="T919">
        <v>0</v>
      </c>
      <c r="U919">
        <v>-80894</v>
      </c>
      <c r="V919">
        <v>0</v>
      </c>
      <c r="W919">
        <v>-18764</v>
      </c>
      <c r="X919">
        <v>2139</v>
      </c>
      <c r="Y919">
        <v>0</v>
      </c>
      <c r="Z919">
        <v>53</v>
      </c>
      <c r="AA919">
        <v>-29</v>
      </c>
      <c r="AB919">
        <v>0</v>
      </c>
      <c r="AC919">
        <v>-62861</v>
      </c>
      <c r="AD919">
        <v>0</v>
      </c>
      <c r="AE919">
        <v>-1432</v>
      </c>
      <c r="AF919" s="1">
        <f t="shared" si="28"/>
        <v>2.6382302674337433E-2</v>
      </c>
      <c r="AG919" s="1">
        <f t="shared" si="29"/>
        <v>3.3500852696653167</v>
      </c>
    </row>
    <row r="920" spans="1:33" hidden="1" x14ac:dyDescent="0.25">
      <c r="A920">
        <v>918</v>
      </c>
      <c r="B920" t="s">
        <v>1596</v>
      </c>
      <c r="C920">
        <v>0.25</v>
      </c>
      <c r="D920">
        <v>0.75</v>
      </c>
      <c r="E920">
        <v>0.5</v>
      </c>
      <c r="F920" t="s">
        <v>31</v>
      </c>
      <c r="G920" t="b">
        <v>1</v>
      </c>
      <c r="H920" t="s">
        <v>32</v>
      </c>
      <c r="I920" t="s">
        <v>33</v>
      </c>
      <c r="J920">
        <v>0.26161952617495698</v>
      </c>
      <c r="K920">
        <v>122.352</v>
      </c>
      <c r="L920" t="s">
        <v>1849</v>
      </c>
      <c r="M920" t="s">
        <v>1850</v>
      </c>
      <c r="N920">
        <v>25303</v>
      </c>
      <c r="O920">
        <v>-26979</v>
      </c>
      <c r="P920">
        <v>5947</v>
      </c>
      <c r="Q920">
        <v>1113</v>
      </c>
      <c r="T920">
        <v>6120</v>
      </c>
      <c r="U920">
        <v>-7795</v>
      </c>
      <c r="V920">
        <v>0</v>
      </c>
      <c r="W920">
        <v>-16328</v>
      </c>
      <c r="X920">
        <v>21568</v>
      </c>
      <c r="Y920">
        <v>0</v>
      </c>
      <c r="Z920">
        <v>3735</v>
      </c>
      <c r="AA920">
        <v>-4183</v>
      </c>
      <c r="AB920">
        <v>0</v>
      </c>
      <c r="AC920">
        <v>-4160</v>
      </c>
      <c r="AD920">
        <v>0</v>
      </c>
      <c r="AE920">
        <v>-2308</v>
      </c>
      <c r="AF920" s="1">
        <f t="shared" si="28"/>
        <v>0.93787760851032287</v>
      </c>
      <c r="AG920" s="1">
        <f t="shared" si="29"/>
        <v>0.25477707006369427</v>
      </c>
    </row>
    <row r="921" spans="1:33" hidden="1" x14ac:dyDescent="0.25">
      <c r="A921">
        <v>919</v>
      </c>
      <c r="B921" t="s">
        <v>1596</v>
      </c>
      <c r="C921">
        <v>0.25</v>
      </c>
      <c r="D921">
        <v>0.75</v>
      </c>
      <c r="E921">
        <v>0.5</v>
      </c>
      <c r="F921" t="s">
        <v>36</v>
      </c>
      <c r="G921" t="b">
        <v>1</v>
      </c>
      <c r="H921" t="s">
        <v>32</v>
      </c>
      <c r="I921" t="s">
        <v>33</v>
      </c>
      <c r="J921">
        <v>0.30647862135948201</v>
      </c>
      <c r="K921">
        <v>-174.17599999999999</v>
      </c>
      <c r="L921" t="s">
        <v>1851</v>
      </c>
      <c r="M921" t="s">
        <v>1852</v>
      </c>
      <c r="N921">
        <v>14229</v>
      </c>
      <c r="O921">
        <v>-31954</v>
      </c>
      <c r="P921">
        <v>6267</v>
      </c>
      <c r="Q921">
        <v>1285</v>
      </c>
      <c r="T921">
        <v>750</v>
      </c>
      <c r="U921">
        <v>-18473</v>
      </c>
      <c r="V921">
        <v>0</v>
      </c>
      <c r="W921">
        <v>-15985</v>
      </c>
      <c r="X921">
        <v>12793</v>
      </c>
      <c r="Y921">
        <v>0</v>
      </c>
      <c r="Z921">
        <v>1436</v>
      </c>
      <c r="AA921">
        <v>-1510</v>
      </c>
      <c r="AB921">
        <v>0</v>
      </c>
      <c r="AC921">
        <v>-11387</v>
      </c>
      <c r="AD921">
        <v>0</v>
      </c>
      <c r="AE921">
        <v>-3072</v>
      </c>
      <c r="AF921" s="1">
        <f t="shared" si="28"/>
        <v>0.44529636352256369</v>
      </c>
      <c r="AG921" s="1">
        <f t="shared" si="29"/>
        <v>0.71235533312480448</v>
      </c>
    </row>
    <row r="922" spans="1:33" hidden="1" x14ac:dyDescent="0.25">
      <c r="A922">
        <v>920</v>
      </c>
      <c r="B922" t="s">
        <v>1596</v>
      </c>
      <c r="C922">
        <v>0.25</v>
      </c>
      <c r="D922">
        <v>0.75</v>
      </c>
      <c r="E922">
        <v>0.5</v>
      </c>
      <c r="F922" t="s">
        <v>39</v>
      </c>
      <c r="G922" t="b">
        <v>1</v>
      </c>
      <c r="H922" t="s">
        <v>32</v>
      </c>
      <c r="I922" t="s">
        <v>33</v>
      </c>
      <c r="J922">
        <v>0.37111887398274002</v>
      </c>
      <c r="K922">
        <v>-327.12400000000002</v>
      </c>
      <c r="L922" t="s">
        <v>1853</v>
      </c>
      <c r="M922" t="s">
        <v>1854</v>
      </c>
      <c r="N922">
        <v>2193</v>
      </c>
      <c r="O922">
        <v>-85201</v>
      </c>
      <c r="P922">
        <v>18304</v>
      </c>
      <c r="Q922">
        <v>3529</v>
      </c>
      <c r="T922">
        <v>0</v>
      </c>
      <c r="U922">
        <v>-83007</v>
      </c>
      <c r="V922">
        <v>0</v>
      </c>
      <c r="W922">
        <v>-18764</v>
      </c>
      <c r="X922">
        <v>2139</v>
      </c>
      <c r="Y922">
        <v>0</v>
      </c>
      <c r="Z922">
        <v>54</v>
      </c>
      <c r="AA922">
        <v>-30</v>
      </c>
      <c r="AB922">
        <v>0</v>
      </c>
      <c r="AC922">
        <v>-63129</v>
      </c>
      <c r="AD922">
        <v>0</v>
      </c>
      <c r="AE922">
        <v>-3278</v>
      </c>
      <c r="AF922" s="1">
        <f t="shared" si="28"/>
        <v>2.5739134517200501E-2</v>
      </c>
      <c r="AG922" s="1">
        <f t="shared" si="29"/>
        <v>3.3643679386058412</v>
      </c>
    </row>
    <row r="923" spans="1:33" hidden="1" x14ac:dyDescent="0.25">
      <c r="A923">
        <v>921</v>
      </c>
      <c r="B923" t="s">
        <v>1596</v>
      </c>
      <c r="C923">
        <v>0.25</v>
      </c>
      <c r="D923">
        <v>0.75</v>
      </c>
      <c r="E923">
        <v>0.75</v>
      </c>
      <c r="F923" t="s">
        <v>31</v>
      </c>
      <c r="G923" t="b">
        <v>1</v>
      </c>
      <c r="H923" t="s">
        <v>32</v>
      </c>
      <c r="I923" t="s">
        <v>33</v>
      </c>
      <c r="J923">
        <v>0.26597640480031798</v>
      </c>
      <c r="K923">
        <v>116.66</v>
      </c>
      <c r="L923" t="s">
        <v>1855</v>
      </c>
      <c r="M923" t="s">
        <v>1856</v>
      </c>
      <c r="N923">
        <v>25632</v>
      </c>
      <c r="O923">
        <v>-28209</v>
      </c>
      <c r="P923">
        <v>6378</v>
      </c>
      <c r="Q923">
        <v>1089</v>
      </c>
      <c r="T923">
        <v>5835</v>
      </c>
      <c r="U923">
        <v>-8413</v>
      </c>
      <c r="V923">
        <v>0</v>
      </c>
      <c r="W923">
        <v>-16328</v>
      </c>
      <c r="X923">
        <v>21568</v>
      </c>
      <c r="Y923">
        <v>0</v>
      </c>
      <c r="Z923">
        <v>4064</v>
      </c>
      <c r="AA923">
        <v>-4505</v>
      </c>
      <c r="AB923">
        <v>0</v>
      </c>
      <c r="AC923">
        <v>-4267</v>
      </c>
      <c r="AD923">
        <v>0</v>
      </c>
      <c r="AE923">
        <v>-3109</v>
      </c>
      <c r="AF923" s="1">
        <f t="shared" si="28"/>
        <v>0.90864617675210035</v>
      </c>
      <c r="AG923" s="1">
        <f t="shared" si="29"/>
        <v>0.26133023027927488</v>
      </c>
    </row>
    <row r="924" spans="1:33" hidden="1" x14ac:dyDescent="0.25">
      <c r="A924">
        <v>922</v>
      </c>
      <c r="B924" t="s">
        <v>1596</v>
      </c>
      <c r="C924">
        <v>0.25</v>
      </c>
      <c r="D924">
        <v>0.75</v>
      </c>
      <c r="E924">
        <v>0.75</v>
      </c>
      <c r="F924" t="s">
        <v>36</v>
      </c>
      <c r="G924" t="b">
        <v>1</v>
      </c>
      <c r="H924" t="s">
        <v>32</v>
      </c>
      <c r="I924" t="s">
        <v>33</v>
      </c>
      <c r="J924">
        <v>0.31049560678730298</v>
      </c>
      <c r="K924">
        <v>-169.49199999999999</v>
      </c>
      <c r="L924" t="s">
        <v>1857</v>
      </c>
      <c r="M924" t="s">
        <v>1858</v>
      </c>
      <c r="N924">
        <v>14210</v>
      </c>
      <c r="O924">
        <v>-33750</v>
      </c>
      <c r="P924">
        <v>6811</v>
      </c>
      <c r="Q924">
        <v>1346</v>
      </c>
      <c r="T924">
        <v>611</v>
      </c>
      <c r="U924">
        <v>-20148</v>
      </c>
      <c r="V924">
        <v>0</v>
      </c>
      <c r="W924">
        <v>-15985</v>
      </c>
      <c r="X924">
        <v>12793</v>
      </c>
      <c r="Y924">
        <v>0</v>
      </c>
      <c r="Z924">
        <v>1417</v>
      </c>
      <c r="AA924">
        <v>-1490</v>
      </c>
      <c r="AB924">
        <v>0</v>
      </c>
      <c r="AC924">
        <v>-11452</v>
      </c>
      <c r="AD924">
        <v>0</v>
      </c>
      <c r="AE924">
        <v>-4823</v>
      </c>
      <c r="AF924" s="1">
        <f t="shared" si="28"/>
        <v>0.42103703703703704</v>
      </c>
      <c r="AG924" s="1">
        <f t="shared" si="29"/>
        <v>0.71642164529246166</v>
      </c>
    </row>
    <row r="925" spans="1:33" hidden="1" x14ac:dyDescent="0.25">
      <c r="A925">
        <v>923</v>
      </c>
      <c r="B925" t="s">
        <v>1596</v>
      </c>
      <c r="C925">
        <v>0.25</v>
      </c>
      <c r="D925">
        <v>0.75</v>
      </c>
      <c r="E925">
        <v>0.75</v>
      </c>
      <c r="F925" t="s">
        <v>39</v>
      </c>
      <c r="G925" t="b">
        <v>1</v>
      </c>
      <c r="H925" t="s">
        <v>32</v>
      </c>
      <c r="I925" t="s">
        <v>33</v>
      </c>
      <c r="J925">
        <v>0.37125375441327602</v>
      </c>
      <c r="K925">
        <v>-343.33600000000001</v>
      </c>
      <c r="L925" t="s">
        <v>1859</v>
      </c>
      <c r="M925" t="s">
        <v>1860</v>
      </c>
      <c r="N925">
        <v>2192</v>
      </c>
      <c r="O925">
        <v>-86414</v>
      </c>
      <c r="P925">
        <v>18469</v>
      </c>
      <c r="Q925">
        <v>3659</v>
      </c>
      <c r="T925">
        <v>0</v>
      </c>
      <c r="U925">
        <v>-84220</v>
      </c>
      <c r="V925">
        <v>0</v>
      </c>
      <c r="W925">
        <v>-18764</v>
      </c>
      <c r="X925">
        <v>2139</v>
      </c>
      <c r="Y925">
        <v>0</v>
      </c>
      <c r="Z925">
        <v>53</v>
      </c>
      <c r="AA925">
        <v>-29</v>
      </c>
      <c r="AB925">
        <v>0</v>
      </c>
      <c r="AC925">
        <v>-63105</v>
      </c>
      <c r="AD925">
        <v>0</v>
      </c>
      <c r="AE925">
        <v>-4516</v>
      </c>
      <c r="AF925" s="1">
        <f t="shared" si="28"/>
        <v>2.5366260096743583E-2</v>
      </c>
      <c r="AG925" s="1">
        <f t="shared" si="29"/>
        <v>3.3630888936260925</v>
      </c>
    </row>
    <row r="926" spans="1:33" hidden="1" x14ac:dyDescent="0.25">
      <c r="A926">
        <v>924</v>
      </c>
      <c r="B926" t="s">
        <v>1596</v>
      </c>
      <c r="C926">
        <v>0.25</v>
      </c>
      <c r="D926">
        <v>0.75</v>
      </c>
      <c r="E926">
        <v>1</v>
      </c>
      <c r="F926" t="s">
        <v>31</v>
      </c>
      <c r="G926" t="b">
        <v>1</v>
      </c>
      <c r="H926" t="s">
        <v>32</v>
      </c>
      <c r="I926" t="s">
        <v>33</v>
      </c>
      <c r="J926">
        <v>0.27063333720716098</v>
      </c>
      <c r="K926">
        <v>121.376</v>
      </c>
      <c r="L926" t="s">
        <v>1861</v>
      </c>
      <c r="M926" t="s">
        <v>1862</v>
      </c>
      <c r="N926">
        <v>25265</v>
      </c>
      <c r="O926">
        <v>-28941</v>
      </c>
      <c r="P926">
        <v>6558</v>
      </c>
      <c r="Q926">
        <v>950</v>
      </c>
      <c r="T926">
        <v>5264</v>
      </c>
      <c r="U926">
        <v>-8940</v>
      </c>
      <c r="V926">
        <v>0</v>
      </c>
      <c r="W926">
        <v>-16328</v>
      </c>
      <c r="X926">
        <v>21568</v>
      </c>
      <c r="Y926">
        <v>0</v>
      </c>
      <c r="Z926">
        <v>3697</v>
      </c>
      <c r="AA926">
        <v>-4114</v>
      </c>
      <c r="AB926">
        <v>0</v>
      </c>
      <c r="AC926">
        <v>-4324</v>
      </c>
      <c r="AD926">
        <v>0</v>
      </c>
      <c r="AE926">
        <v>-4175</v>
      </c>
      <c r="AF926" s="1">
        <f t="shared" si="28"/>
        <v>0.87298296534328457</v>
      </c>
      <c r="AG926" s="1">
        <f t="shared" si="29"/>
        <v>0.26482116609505146</v>
      </c>
    </row>
    <row r="927" spans="1:33" hidden="1" x14ac:dyDescent="0.25">
      <c r="A927">
        <v>925</v>
      </c>
      <c r="B927" t="s">
        <v>1596</v>
      </c>
      <c r="C927">
        <v>0.25</v>
      </c>
      <c r="D927">
        <v>0.75</v>
      </c>
      <c r="E927">
        <v>1</v>
      </c>
      <c r="F927" t="s">
        <v>36</v>
      </c>
      <c r="G927" t="b">
        <v>1</v>
      </c>
      <c r="H927" t="s">
        <v>32</v>
      </c>
      <c r="I927" t="s">
        <v>33</v>
      </c>
      <c r="J927">
        <v>0.31058350212239</v>
      </c>
      <c r="K927">
        <v>-203.28</v>
      </c>
      <c r="L927" t="s">
        <v>1863</v>
      </c>
      <c r="M927" t="s">
        <v>1864</v>
      </c>
      <c r="N927">
        <v>14313</v>
      </c>
      <c r="O927">
        <v>-34194</v>
      </c>
      <c r="P927">
        <v>6704</v>
      </c>
      <c r="Q927">
        <v>1245</v>
      </c>
      <c r="T927">
        <v>599</v>
      </c>
      <c r="U927">
        <v>-20477</v>
      </c>
      <c r="V927">
        <v>0</v>
      </c>
      <c r="W927">
        <v>-15985</v>
      </c>
      <c r="X927">
        <v>12793</v>
      </c>
      <c r="Y927">
        <v>0</v>
      </c>
      <c r="Z927">
        <v>1520</v>
      </c>
      <c r="AA927">
        <v>-1640</v>
      </c>
      <c r="AB927">
        <v>0</v>
      </c>
      <c r="AC927">
        <v>-11407</v>
      </c>
      <c r="AD927">
        <v>0</v>
      </c>
      <c r="AE927">
        <v>-5162</v>
      </c>
      <c r="AF927" s="1">
        <f t="shared" si="28"/>
        <v>0.41858220740480784</v>
      </c>
      <c r="AG927" s="1">
        <f t="shared" si="29"/>
        <v>0.7136065060994683</v>
      </c>
    </row>
    <row r="928" spans="1:33" hidden="1" x14ac:dyDescent="0.25">
      <c r="A928">
        <v>926</v>
      </c>
      <c r="B928" t="s">
        <v>1596</v>
      </c>
      <c r="C928">
        <v>0.25</v>
      </c>
      <c r="D928">
        <v>0.75</v>
      </c>
      <c r="E928">
        <v>1</v>
      </c>
      <c r="F928" t="s">
        <v>39</v>
      </c>
      <c r="G928" t="b">
        <v>1</v>
      </c>
      <c r="H928" t="s">
        <v>32</v>
      </c>
      <c r="I928" t="s">
        <v>33</v>
      </c>
      <c r="J928">
        <v>0.37131800996046899</v>
      </c>
      <c r="K928">
        <v>-347.096</v>
      </c>
      <c r="L928" t="s">
        <v>1865</v>
      </c>
      <c r="M928" t="s">
        <v>1866</v>
      </c>
      <c r="N928">
        <v>2192</v>
      </c>
      <c r="O928">
        <v>-87981</v>
      </c>
      <c r="P928">
        <v>18710</v>
      </c>
      <c r="Q928">
        <v>3515</v>
      </c>
      <c r="T928">
        <v>0</v>
      </c>
      <c r="U928">
        <v>-85789</v>
      </c>
      <c r="V928">
        <v>0</v>
      </c>
      <c r="W928">
        <v>-18764</v>
      </c>
      <c r="X928">
        <v>2139</v>
      </c>
      <c r="Y928">
        <v>0</v>
      </c>
      <c r="Z928">
        <v>53</v>
      </c>
      <c r="AA928">
        <v>-29</v>
      </c>
      <c r="AB928">
        <v>0</v>
      </c>
      <c r="AC928">
        <v>-63104</v>
      </c>
      <c r="AD928">
        <v>0</v>
      </c>
      <c r="AE928">
        <v>-6084</v>
      </c>
      <c r="AF928" s="1">
        <f t="shared" si="28"/>
        <v>2.4914470169695731E-2</v>
      </c>
      <c r="AG928" s="1">
        <f t="shared" si="29"/>
        <v>3.3630356000852695</v>
      </c>
    </row>
    <row r="929" spans="1:33" hidden="1" x14ac:dyDescent="0.25">
      <c r="A929">
        <v>927</v>
      </c>
      <c r="B929" t="s">
        <v>1596</v>
      </c>
      <c r="C929">
        <v>0.25</v>
      </c>
      <c r="D929">
        <v>1</v>
      </c>
      <c r="E929">
        <v>0</v>
      </c>
      <c r="F929" t="s">
        <v>31</v>
      </c>
      <c r="G929" t="b">
        <v>1</v>
      </c>
      <c r="H929" t="s">
        <v>32</v>
      </c>
      <c r="I929" t="s">
        <v>33</v>
      </c>
      <c r="J929">
        <v>0.258003966781292</v>
      </c>
      <c r="K929">
        <v>109.336</v>
      </c>
      <c r="L929" t="s">
        <v>1867</v>
      </c>
      <c r="M929" t="s">
        <v>1868</v>
      </c>
      <c r="N929">
        <v>25475</v>
      </c>
      <c r="O929">
        <v>-25413</v>
      </c>
      <c r="P929">
        <v>5554</v>
      </c>
      <c r="Q929">
        <v>1010</v>
      </c>
      <c r="T929">
        <v>6634</v>
      </c>
      <c r="U929">
        <v>-6573</v>
      </c>
      <c r="V929">
        <v>0</v>
      </c>
      <c r="W929">
        <v>-16328</v>
      </c>
      <c r="X929">
        <v>21568</v>
      </c>
      <c r="Y929">
        <v>0</v>
      </c>
      <c r="Z929">
        <v>3907</v>
      </c>
      <c r="AA929">
        <v>-4370</v>
      </c>
      <c r="AB929">
        <v>0</v>
      </c>
      <c r="AC929">
        <v>-4715</v>
      </c>
      <c r="AD929">
        <v>0</v>
      </c>
      <c r="AE929">
        <v>0</v>
      </c>
      <c r="AF929" s="1">
        <f t="shared" si="28"/>
        <v>1.002439696218471</v>
      </c>
      <c r="AG929" s="1">
        <f t="shared" si="29"/>
        <v>0.28876776090151884</v>
      </c>
    </row>
    <row r="930" spans="1:33" hidden="1" x14ac:dyDescent="0.25">
      <c r="A930">
        <v>928</v>
      </c>
      <c r="B930" t="s">
        <v>1596</v>
      </c>
      <c r="C930">
        <v>0.25</v>
      </c>
      <c r="D930">
        <v>1</v>
      </c>
      <c r="E930">
        <v>0</v>
      </c>
      <c r="F930" t="s">
        <v>36</v>
      </c>
      <c r="G930" t="b">
        <v>1</v>
      </c>
      <c r="H930" t="s">
        <v>32</v>
      </c>
      <c r="I930" t="s">
        <v>33</v>
      </c>
      <c r="J930">
        <v>0.31041917146720199</v>
      </c>
      <c r="K930">
        <v>-192.53199999999899</v>
      </c>
      <c r="L930" t="s">
        <v>1869</v>
      </c>
      <c r="M930" t="s">
        <v>1870</v>
      </c>
      <c r="N930">
        <v>14264</v>
      </c>
      <c r="O930">
        <v>-32816</v>
      </c>
      <c r="P930">
        <v>6311</v>
      </c>
      <c r="Q930">
        <v>1329</v>
      </c>
      <c r="T930">
        <v>594</v>
      </c>
      <c r="U930">
        <v>-19144</v>
      </c>
      <c r="V930">
        <v>0</v>
      </c>
      <c r="W930">
        <v>-15985</v>
      </c>
      <c r="X930">
        <v>12683</v>
      </c>
      <c r="Y930">
        <v>0</v>
      </c>
      <c r="Z930">
        <v>1581</v>
      </c>
      <c r="AA930">
        <v>-1690</v>
      </c>
      <c r="AB930">
        <v>0</v>
      </c>
      <c r="AC930">
        <v>-15141</v>
      </c>
      <c r="AD930">
        <v>0</v>
      </c>
      <c r="AE930">
        <v>0</v>
      </c>
      <c r="AF930" s="1">
        <f t="shared" si="28"/>
        <v>0.43466601657727938</v>
      </c>
      <c r="AG930" s="1">
        <f t="shared" si="29"/>
        <v>0.94720050046918991</v>
      </c>
    </row>
    <row r="931" spans="1:33" hidden="1" x14ac:dyDescent="0.25">
      <c r="A931">
        <v>929</v>
      </c>
      <c r="B931" t="s">
        <v>1596</v>
      </c>
      <c r="C931">
        <v>0.25</v>
      </c>
      <c r="D931">
        <v>1</v>
      </c>
      <c r="E931">
        <v>0</v>
      </c>
      <c r="F931" t="s">
        <v>39</v>
      </c>
      <c r="G931" t="b">
        <v>1</v>
      </c>
      <c r="H931" t="s">
        <v>32</v>
      </c>
      <c r="I931" t="s">
        <v>33</v>
      </c>
      <c r="J931">
        <v>0.37192318039059702</v>
      </c>
      <c r="K931">
        <v>-432.55599999999998</v>
      </c>
      <c r="L931" t="s">
        <v>1871</v>
      </c>
      <c r="M931" t="s">
        <v>1872</v>
      </c>
      <c r="N931">
        <v>2183</v>
      </c>
      <c r="O931">
        <v>-99097</v>
      </c>
      <c r="P931">
        <v>21607</v>
      </c>
      <c r="Q931">
        <v>3410</v>
      </c>
      <c r="T931">
        <v>0</v>
      </c>
      <c r="U931">
        <v>-96912</v>
      </c>
      <c r="V931">
        <v>0</v>
      </c>
      <c r="W931">
        <v>-18764</v>
      </c>
      <c r="X931">
        <v>2120</v>
      </c>
      <c r="Y931">
        <v>0</v>
      </c>
      <c r="Z931">
        <v>63</v>
      </c>
      <c r="AA931">
        <v>-44</v>
      </c>
      <c r="AB931">
        <v>0</v>
      </c>
      <c r="AC931">
        <v>-80289</v>
      </c>
      <c r="AD931">
        <v>0</v>
      </c>
      <c r="AE931">
        <v>0</v>
      </c>
      <c r="AF931" s="1">
        <f t="shared" si="28"/>
        <v>2.2028921158057258E-2</v>
      </c>
      <c r="AG931" s="1">
        <f t="shared" si="29"/>
        <v>4.2788850991259864</v>
      </c>
    </row>
    <row r="932" spans="1:33" hidden="1" x14ac:dyDescent="0.25">
      <c r="A932">
        <v>930</v>
      </c>
      <c r="B932" t="s">
        <v>1596</v>
      </c>
      <c r="C932">
        <v>0.25</v>
      </c>
      <c r="D932">
        <v>1</v>
      </c>
      <c r="E932">
        <v>0.25</v>
      </c>
      <c r="F932" t="s">
        <v>31</v>
      </c>
      <c r="G932" t="b">
        <v>1</v>
      </c>
      <c r="H932" t="s">
        <v>32</v>
      </c>
      <c r="I932" t="s">
        <v>33</v>
      </c>
      <c r="J932">
        <v>0.25405559441939202</v>
      </c>
      <c r="K932">
        <v>104.136</v>
      </c>
      <c r="L932" t="s">
        <v>1873</v>
      </c>
      <c r="M932" t="s">
        <v>1874</v>
      </c>
      <c r="N932">
        <v>25254</v>
      </c>
      <c r="O932">
        <v>-26461</v>
      </c>
      <c r="P932">
        <v>5524</v>
      </c>
      <c r="Q932">
        <v>971</v>
      </c>
      <c r="T932">
        <v>5935</v>
      </c>
      <c r="U932">
        <v>-7143</v>
      </c>
      <c r="V932">
        <v>0</v>
      </c>
      <c r="W932">
        <v>-16328</v>
      </c>
      <c r="X932">
        <v>21568</v>
      </c>
      <c r="Y932">
        <v>0</v>
      </c>
      <c r="Z932">
        <v>3686</v>
      </c>
      <c r="AA932">
        <v>-4124</v>
      </c>
      <c r="AB932">
        <v>0</v>
      </c>
      <c r="AC932">
        <v>-4429</v>
      </c>
      <c r="AD932">
        <v>0</v>
      </c>
      <c r="AE932">
        <v>-1580</v>
      </c>
      <c r="AF932" s="1">
        <f t="shared" si="28"/>
        <v>0.95438569970900566</v>
      </c>
      <c r="AG932" s="1">
        <f t="shared" si="29"/>
        <v>0.27125183733463987</v>
      </c>
    </row>
    <row r="933" spans="1:33" hidden="1" x14ac:dyDescent="0.25">
      <c r="A933">
        <v>931</v>
      </c>
      <c r="B933" t="s">
        <v>1596</v>
      </c>
      <c r="C933">
        <v>0.25</v>
      </c>
      <c r="D933">
        <v>1</v>
      </c>
      <c r="E933">
        <v>0.25</v>
      </c>
      <c r="F933" t="s">
        <v>36</v>
      </c>
      <c r="G933" t="b">
        <v>1</v>
      </c>
      <c r="H933" t="s">
        <v>32</v>
      </c>
      <c r="I933" t="s">
        <v>33</v>
      </c>
      <c r="J933">
        <v>0.30972722792430402</v>
      </c>
      <c r="K933">
        <v>-234.708</v>
      </c>
      <c r="L933" t="s">
        <v>1875</v>
      </c>
      <c r="M933" t="s">
        <v>1876</v>
      </c>
      <c r="N933">
        <v>14252</v>
      </c>
      <c r="O933">
        <v>-34195</v>
      </c>
      <c r="P933">
        <v>6408</v>
      </c>
      <c r="Q933">
        <v>1414</v>
      </c>
      <c r="T933">
        <v>501</v>
      </c>
      <c r="U933">
        <v>-20443</v>
      </c>
      <c r="V933">
        <v>0</v>
      </c>
      <c r="W933">
        <v>-15985</v>
      </c>
      <c r="X933">
        <v>12793</v>
      </c>
      <c r="Y933">
        <v>0</v>
      </c>
      <c r="Z933">
        <v>1459</v>
      </c>
      <c r="AA933">
        <v>-1569</v>
      </c>
      <c r="AB933">
        <v>0</v>
      </c>
      <c r="AC933">
        <v>-15548</v>
      </c>
      <c r="AD933">
        <v>0</v>
      </c>
      <c r="AE933">
        <v>-1093</v>
      </c>
      <c r="AF933" s="1">
        <f t="shared" si="28"/>
        <v>0.41678607983623339</v>
      </c>
      <c r="AG933" s="1">
        <f t="shared" si="29"/>
        <v>0.97266187050359709</v>
      </c>
    </row>
    <row r="934" spans="1:33" hidden="1" x14ac:dyDescent="0.25">
      <c r="A934">
        <v>932</v>
      </c>
      <c r="B934" t="s">
        <v>1596</v>
      </c>
      <c r="C934">
        <v>0.25</v>
      </c>
      <c r="D934">
        <v>1</v>
      </c>
      <c r="E934">
        <v>0.25</v>
      </c>
      <c r="F934" t="s">
        <v>39</v>
      </c>
      <c r="G934" t="b">
        <v>1</v>
      </c>
      <c r="H934" t="s">
        <v>32</v>
      </c>
      <c r="I934" t="s">
        <v>33</v>
      </c>
      <c r="J934">
        <v>0.37198424737816999</v>
      </c>
      <c r="K934">
        <v>-436.94</v>
      </c>
      <c r="L934" t="s">
        <v>1877</v>
      </c>
      <c r="M934" t="s">
        <v>1878</v>
      </c>
      <c r="N934">
        <v>2192</v>
      </c>
      <c r="O934">
        <v>-100767</v>
      </c>
      <c r="P934">
        <v>21868</v>
      </c>
      <c r="Q934">
        <v>3480</v>
      </c>
      <c r="T934">
        <v>0</v>
      </c>
      <c r="U934">
        <v>-98574</v>
      </c>
      <c r="V934">
        <v>0</v>
      </c>
      <c r="W934">
        <v>-18764</v>
      </c>
      <c r="X934">
        <v>2139</v>
      </c>
      <c r="Y934">
        <v>0</v>
      </c>
      <c r="Z934">
        <v>53</v>
      </c>
      <c r="AA934">
        <v>-29</v>
      </c>
      <c r="AB934">
        <v>0</v>
      </c>
      <c r="AC934">
        <v>-80542</v>
      </c>
      <c r="AD934">
        <v>0</v>
      </c>
      <c r="AE934">
        <v>-1432</v>
      </c>
      <c r="AF934" s="1">
        <f t="shared" si="28"/>
        <v>2.1753153314080998E-2</v>
      </c>
      <c r="AG934" s="1">
        <f t="shared" si="29"/>
        <v>4.292368364954168</v>
      </c>
    </row>
    <row r="935" spans="1:33" hidden="1" x14ac:dyDescent="0.25">
      <c r="A935">
        <v>933</v>
      </c>
      <c r="B935" t="s">
        <v>1596</v>
      </c>
      <c r="C935">
        <v>0.25</v>
      </c>
      <c r="D935">
        <v>1</v>
      </c>
      <c r="E935">
        <v>0.5</v>
      </c>
      <c r="F935" t="s">
        <v>31</v>
      </c>
      <c r="G935" t="b">
        <v>1</v>
      </c>
      <c r="H935" t="s">
        <v>32</v>
      </c>
      <c r="I935" t="s">
        <v>33</v>
      </c>
      <c r="J935">
        <v>0.26006318620837598</v>
      </c>
      <c r="K935">
        <v>111.664</v>
      </c>
      <c r="L935" t="s">
        <v>1879</v>
      </c>
      <c r="M935" t="s">
        <v>1880</v>
      </c>
      <c r="N935">
        <v>25752</v>
      </c>
      <c r="O935">
        <v>-27933</v>
      </c>
      <c r="P935">
        <v>5905</v>
      </c>
      <c r="Q935">
        <v>988</v>
      </c>
      <c r="T935">
        <v>6009</v>
      </c>
      <c r="U935">
        <v>-8192</v>
      </c>
      <c r="V935">
        <v>0</v>
      </c>
      <c r="W935">
        <v>-16328</v>
      </c>
      <c r="X935">
        <v>21568</v>
      </c>
      <c r="Y935">
        <v>0</v>
      </c>
      <c r="Z935">
        <v>4184</v>
      </c>
      <c r="AA935">
        <v>-4631</v>
      </c>
      <c r="AB935">
        <v>0</v>
      </c>
      <c r="AC935">
        <v>-4511</v>
      </c>
      <c r="AD935">
        <v>0</v>
      </c>
      <c r="AE935">
        <v>-2463</v>
      </c>
      <c r="AF935" s="1">
        <f t="shared" si="28"/>
        <v>0.92192030931156699</v>
      </c>
      <c r="AG935" s="1">
        <f t="shared" si="29"/>
        <v>0.27627388535031849</v>
      </c>
    </row>
    <row r="936" spans="1:33" hidden="1" x14ac:dyDescent="0.25">
      <c r="A936">
        <v>934</v>
      </c>
      <c r="B936" t="s">
        <v>1596</v>
      </c>
      <c r="C936">
        <v>0.25</v>
      </c>
      <c r="D936">
        <v>1</v>
      </c>
      <c r="E936">
        <v>0.5</v>
      </c>
      <c r="F936" t="s">
        <v>36</v>
      </c>
      <c r="G936" t="b">
        <v>1</v>
      </c>
      <c r="H936" t="s">
        <v>32</v>
      </c>
      <c r="I936" t="s">
        <v>33</v>
      </c>
      <c r="J936">
        <v>0.31196935475898302</v>
      </c>
      <c r="K936">
        <v>-277.77600000000001</v>
      </c>
      <c r="L936" t="s">
        <v>1881</v>
      </c>
      <c r="M936" t="s">
        <v>1882</v>
      </c>
      <c r="N936">
        <v>14298</v>
      </c>
      <c r="O936">
        <v>-35980</v>
      </c>
      <c r="P936">
        <v>6973</v>
      </c>
      <c r="Q936">
        <v>1342</v>
      </c>
      <c r="T936">
        <v>403</v>
      </c>
      <c r="U936">
        <v>-22083</v>
      </c>
      <c r="V936">
        <v>0</v>
      </c>
      <c r="W936">
        <v>-15985</v>
      </c>
      <c r="X936">
        <v>12793</v>
      </c>
      <c r="Y936">
        <v>0</v>
      </c>
      <c r="Z936">
        <v>1505</v>
      </c>
      <c r="AA936">
        <v>-1614</v>
      </c>
      <c r="AB936">
        <v>0</v>
      </c>
      <c r="AC936">
        <v>-15363</v>
      </c>
      <c r="AD936">
        <v>0</v>
      </c>
      <c r="AE936">
        <v>-3018</v>
      </c>
      <c r="AF936" s="1">
        <f t="shared" si="28"/>
        <v>0.39738743746525845</v>
      </c>
      <c r="AG936" s="1">
        <f t="shared" si="29"/>
        <v>0.96108852048795745</v>
      </c>
    </row>
    <row r="937" spans="1:33" hidden="1" x14ac:dyDescent="0.25">
      <c r="A937">
        <v>935</v>
      </c>
      <c r="B937" t="s">
        <v>1596</v>
      </c>
      <c r="C937">
        <v>0.25</v>
      </c>
      <c r="D937">
        <v>1</v>
      </c>
      <c r="E937">
        <v>0.5</v>
      </c>
      <c r="F937" t="s">
        <v>39</v>
      </c>
      <c r="G937" t="b">
        <v>1</v>
      </c>
      <c r="H937" t="s">
        <v>32</v>
      </c>
      <c r="I937" t="s">
        <v>33</v>
      </c>
      <c r="J937">
        <v>0.37212634126472399</v>
      </c>
      <c r="K937">
        <v>-436.71600000000001</v>
      </c>
      <c r="L937" t="s">
        <v>1883</v>
      </c>
      <c r="M937" t="s">
        <v>1884</v>
      </c>
      <c r="N937">
        <v>2192</v>
      </c>
      <c r="O937">
        <v>-102876</v>
      </c>
      <c r="P937">
        <v>22230</v>
      </c>
      <c r="Q937">
        <v>3589</v>
      </c>
      <c r="T937">
        <v>0</v>
      </c>
      <c r="U937">
        <v>-100682</v>
      </c>
      <c r="V937">
        <v>0</v>
      </c>
      <c r="W937">
        <v>-18764</v>
      </c>
      <c r="X937">
        <v>2139</v>
      </c>
      <c r="Y937">
        <v>0</v>
      </c>
      <c r="Z937">
        <v>53</v>
      </c>
      <c r="AA937">
        <v>-29</v>
      </c>
      <c r="AB937">
        <v>0</v>
      </c>
      <c r="AC937">
        <v>-80807</v>
      </c>
      <c r="AD937">
        <v>0</v>
      </c>
      <c r="AE937">
        <v>-3276</v>
      </c>
      <c r="AF937" s="1">
        <f t="shared" si="28"/>
        <v>2.1307204790232903E-2</v>
      </c>
      <c r="AG937" s="1">
        <f t="shared" si="29"/>
        <v>4.3064911532722236</v>
      </c>
    </row>
    <row r="938" spans="1:33" hidden="1" x14ac:dyDescent="0.25">
      <c r="A938">
        <v>936</v>
      </c>
      <c r="B938" t="s">
        <v>1596</v>
      </c>
      <c r="C938">
        <v>0.25</v>
      </c>
      <c r="D938">
        <v>1</v>
      </c>
      <c r="E938">
        <v>0.75</v>
      </c>
      <c r="F938" t="s">
        <v>31</v>
      </c>
      <c r="G938" t="b">
        <v>1</v>
      </c>
      <c r="H938" t="s">
        <v>32</v>
      </c>
      <c r="I938" t="s">
        <v>33</v>
      </c>
      <c r="J938">
        <v>0.26620641577981302</v>
      </c>
      <c r="K938">
        <v>108.38800000000001</v>
      </c>
      <c r="L938" t="s">
        <v>1885</v>
      </c>
      <c r="M938" t="s">
        <v>1886</v>
      </c>
      <c r="N938">
        <v>25327</v>
      </c>
      <c r="O938">
        <v>-28303</v>
      </c>
      <c r="P938">
        <v>6293</v>
      </c>
      <c r="Q938">
        <v>988</v>
      </c>
      <c r="T938">
        <v>5555</v>
      </c>
      <c r="U938">
        <v>-8532</v>
      </c>
      <c r="V938">
        <v>0</v>
      </c>
      <c r="W938">
        <v>-16328</v>
      </c>
      <c r="X938">
        <v>21568</v>
      </c>
      <c r="Y938">
        <v>0</v>
      </c>
      <c r="Z938">
        <v>3759</v>
      </c>
      <c r="AA938">
        <v>-4197</v>
      </c>
      <c r="AB938">
        <v>0</v>
      </c>
      <c r="AC938">
        <v>-4533</v>
      </c>
      <c r="AD938">
        <v>0</v>
      </c>
      <c r="AE938">
        <v>-3245</v>
      </c>
      <c r="AF938" s="1">
        <f t="shared" si="28"/>
        <v>0.89485213581599121</v>
      </c>
      <c r="AG938" s="1">
        <f t="shared" si="29"/>
        <v>0.27762126408623222</v>
      </c>
    </row>
    <row r="939" spans="1:33" hidden="1" x14ac:dyDescent="0.25">
      <c r="A939">
        <v>937</v>
      </c>
      <c r="B939" t="s">
        <v>1596</v>
      </c>
      <c r="C939">
        <v>0.25</v>
      </c>
      <c r="D939">
        <v>1</v>
      </c>
      <c r="E939">
        <v>0.75</v>
      </c>
      <c r="F939" t="s">
        <v>36</v>
      </c>
      <c r="G939" t="b">
        <v>1</v>
      </c>
      <c r="H939" t="s">
        <v>32</v>
      </c>
      <c r="I939" t="s">
        <v>33</v>
      </c>
      <c r="J939">
        <v>0.31688536339253698</v>
      </c>
      <c r="K939">
        <v>-216.62</v>
      </c>
      <c r="L939" t="s">
        <v>1887</v>
      </c>
      <c r="M939" t="s">
        <v>1888</v>
      </c>
      <c r="N939">
        <v>14253</v>
      </c>
      <c r="O939">
        <v>-37914</v>
      </c>
      <c r="P939">
        <v>7552</v>
      </c>
      <c r="Q939">
        <v>1373</v>
      </c>
      <c r="T939">
        <v>396</v>
      </c>
      <c r="U939">
        <v>-24056</v>
      </c>
      <c r="V939">
        <v>0</v>
      </c>
      <c r="W939">
        <v>-15985</v>
      </c>
      <c r="X939">
        <v>12793</v>
      </c>
      <c r="Y939">
        <v>0</v>
      </c>
      <c r="Z939">
        <v>1460</v>
      </c>
      <c r="AA939">
        <v>-1542</v>
      </c>
      <c r="AB939">
        <v>0</v>
      </c>
      <c r="AC939">
        <v>-15455</v>
      </c>
      <c r="AD939">
        <v>0</v>
      </c>
      <c r="AE939">
        <v>-4932</v>
      </c>
      <c r="AF939" s="1">
        <f t="shared" si="28"/>
        <v>0.37592973571767685</v>
      </c>
      <c r="AG939" s="1">
        <f t="shared" si="29"/>
        <v>0.96684391617141074</v>
      </c>
    </row>
    <row r="940" spans="1:33" hidden="1" x14ac:dyDescent="0.25">
      <c r="A940">
        <v>938</v>
      </c>
      <c r="B940" t="s">
        <v>1596</v>
      </c>
      <c r="C940">
        <v>0.25</v>
      </c>
      <c r="D940">
        <v>1</v>
      </c>
      <c r="E940">
        <v>0.75</v>
      </c>
      <c r="F940" t="s">
        <v>39</v>
      </c>
      <c r="G940" t="b">
        <v>1</v>
      </c>
      <c r="H940" t="s">
        <v>32</v>
      </c>
      <c r="I940" t="s">
        <v>33</v>
      </c>
      <c r="J940">
        <v>0.372234261065713</v>
      </c>
      <c r="K940">
        <v>-452.96</v>
      </c>
      <c r="L940" t="s">
        <v>1889</v>
      </c>
      <c r="M940" t="s">
        <v>1890</v>
      </c>
      <c r="N940">
        <v>2192</v>
      </c>
      <c r="O940">
        <v>-104082</v>
      </c>
      <c r="P940">
        <v>22382</v>
      </c>
      <c r="Q940">
        <v>3729</v>
      </c>
      <c r="T940">
        <v>0</v>
      </c>
      <c r="U940">
        <v>-101888</v>
      </c>
      <c r="V940">
        <v>0</v>
      </c>
      <c r="W940">
        <v>-18764</v>
      </c>
      <c r="X940">
        <v>2139</v>
      </c>
      <c r="Y940">
        <v>0</v>
      </c>
      <c r="Z940">
        <v>53</v>
      </c>
      <c r="AA940">
        <v>-29</v>
      </c>
      <c r="AB940">
        <v>0</v>
      </c>
      <c r="AC940">
        <v>-80781</v>
      </c>
      <c r="AD940">
        <v>0</v>
      </c>
      <c r="AE940">
        <v>-4508</v>
      </c>
      <c r="AF940" s="1">
        <f t="shared" si="28"/>
        <v>2.106031782632924E-2</v>
      </c>
      <c r="AG940" s="1">
        <f t="shared" si="29"/>
        <v>4.3051055212108293</v>
      </c>
    </row>
    <row r="941" spans="1:33" hidden="1" x14ac:dyDescent="0.25">
      <c r="A941">
        <v>939</v>
      </c>
      <c r="B941" t="s">
        <v>1596</v>
      </c>
      <c r="C941">
        <v>0.25</v>
      </c>
      <c r="D941">
        <v>1</v>
      </c>
      <c r="E941">
        <v>1</v>
      </c>
      <c r="F941" t="s">
        <v>31</v>
      </c>
      <c r="G941" t="b">
        <v>1</v>
      </c>
      <c r="H941" t="s">
        <v>32</v>
      </c>
      <c r="I941" t="s">
        <v>33</v>
      </c>
      <c r="J941">
        <v>0.271021860419428</v>
      </c>
      <c r="K941">
        <v>113.283999999999</v>
      </c>
      <c r="L941" t="s">
        <v>1891</v>
      </c>
      <c r="M941" t="s">
        <v>1892</v>
      </c>
      <c r="N941">
        <v>25756</v>
      </c>
      <c r="O941">
        <v>-30112</v>
      </c>
      <c r="P941">
        <v>6692</v>
      </c>
      <c r="Q941">
        <v>973</v>
      </c>
      <c r="T941">
        <v>5691</v>
      </c>
      <c r="U941">
        <v>-10048</v>
      </c>
      <c r="V941">
        <v>0</v>
      </c>
      <c r="W941">
        <v>-16328</v>
      </c>
      <c r="X941">
        <v>21568</v>
      </c>
      <c r="Y941">
        <v>0</v>
      </c>
      <c r="Z941">
        <v>4188</v>
      </c>
      <c r="AA941">
        <v>-4639</v>
      </c>
      <c r="AB941">
        <v>0</v>
      </c>
      <c r="AC941">
        <v>-4763</v>
      </c>
      <c r="AD941">
        <v>0</v>
      </c>
      <c r="AE941">
        <v>-4382</v>
      </c>
      <c r="AF941" s="1">
        <f t="shared" si="28"/>
        <v>0.85534006376195537</v>
      </c>
      <c r="AG941" s="1">
        <f t="shared" si="29"/>
        <v>0.29170749632533072</v>
      </c>
    </row>
    <row r="942" spans="1:33" hidden="1" x14ac:dyDescent="0.25">
      <c r="A942">
        <v>940</v>
      </c>
      <c r="B942" t="s">
        <v>1596</v>
      </c>
      <c r="C942">
        <v>0.25</v>
      </c>
      <c r="D942">
        <v>1</v>
      </c>
      <c r="E942">
        <v>1</v>
      </c>
      <c r="F942" t="s">
        <v>36</v>
      </c>
      <c r="G942" t="b">
        <v>1</v>
      </c>
      <c r="H942" t="s">
        <v>32</v>
      </c>
      <c r="I942" t="s">
        <v>33</v>
      </c>
      <c r="J942">
        <v>0.315418835913296</v>
      </c>
      <c r="K942">
        <v>-249.34</v>
      </c>
      <c r="L942" t="s">
        <v>1893</v>
      </c>
      <c r="M942" t="s">
        <v>1894</v>
      </c>
      <c r="N942">
        <v>14350</v>
      </c>
      <c r="O942">
        <v>-38233</v>
      </c>
      <c r="P942">
        <v>7410</v>
      </c>
      <c r="Q942">
        <v>1384</v>
      </c>
      <c r="T942">
        <v>411</v>
      </c>
      <c r="U942">
        <v>-24292</v>
      </c>
      <c r="V942">
        <v>0</v>
      </c>
      <c r="W942">
        <v>-15985</v>
      </c>
      <c r="X942">
        <v>12793</v>
      </c>
      <c r="Y942">
        <v>0</v>
      </c>
      <c r="Z942">
        <v>1557</v>
      </c>
      <c r="AA942">
        <v>-1659</v>
      </c>
      <c r="AB942">
        <v>0</v>
      </c>
      <c r="AC942">
        <v>-15504</v>
      </c>
      <c r="AD942">
        <v>0</v>
      </c>
      <c r="AE942">
        <v>-5085</v>
      </c>
      <c r="AF942" s="1">
        <f t="shared" si="28"/>
        <v>0.37533021212041956</v>
      </c>
      <c r="AG942" s="1">
        <f t="shared" si="29"/>
        <v>0.9699092899593369</v>
      </c>
    </row>
    <row r="943" spans="1:33" hidden="1" x14ac:dyDescent="0.25">
      <c r="A943">
        <v>941</v>
      </c>
      <c r="B943" t="s">
        <v>1596</v>
      </c>
      <c r="C943">
        <v>0.25</v>
      </c>
      <c r="D943">
        <v>1</v>
      </c>
      <c r="E943">
        <v>1</v>
      </c>
      <c r="F943" t="s">
        <v>39</v>
      </c>
      <c r="G943" t="b">
        <v>1</v>
      </c>
      <c r="H943" t="s">
        <v>32</v>
      </c>
      <c r="I943" t="s">
        <v>33</v>
      </c>
      <c r="J943">
        <v>0.37237389447105201</v>
      </c>
      <c r="K943">
        <v>-456.38400000000001</v>
      </c>
      <c r="L943" t="s">
        <v>1895</v>
      </c>
      <c r="M943" t="s">
        <v>1896</v>
      </c>
      <c r="N943">
        <v>2192</v>
      </c>
      <c r="O943">
        <v>-106267</v>
      </c>
      <c r="P943">
        <v>22763</v>
      </c>
      <c r="Q943">
        <v>3850</v>
      </c>
      <c r="T943">
        <v>0</v>
      </c>
      <c r="U943">
        <v>-104073</v>
      </c>
      <c r="V943">
        <v>0</v>
      </c>
      <c r="W943">
        <v>-18764</v>
      </c>
      <c r="X943">
        <v>2139</v>
      </c>
      <c r="Y943">
        <v>0</v>
      </c>
      <c r="Z943">
        <v>53</v>
      </c>
      <c r="AA943">
        <v>-29</v>
      </c>
      <c r="AB943">
        <v>0</v>
      </c>
      <c r="AC943">
        <v>-80847</v>
      </c>
      <c r="AD943">
        <v>0</v>
      </c>
      <c r="AE943">
        <v>-6627</v>
      </c>
      <c r="AF943" s="1">
        <f t="shared" si="28"/>
        <v>2.0627287869235039E-2</v>
      </c>
      <c r="AG943" s="1">
        <f t="shared" si="29"/>
        <v>4.3086228949051373</v>
      </c>
    </row>
    <row r="944" spans="1:33" hidden="1" x14ac:dyDescent="0.25">
      <c r="A944">
        <v>942</v>
      </c>
      <c r="B944" t="s">
        <v>1596</v>
      </c>
      <c r="C944">
        <v>0.5</v>
      </c>
      <c r="D944">
        <v>0</v>
      </c>
      <c r="E944">
        <v>0</v>
      </c>
      <c r="F944" t="s">
        <v>31</v>
      </c>
      <c r="G944" t="b">
        <v>1</v>
      </c>
      <c r="H944" t="s">
        <v>32</v>
      </c>
      <c r="I944" t="s">
        <v>33</v>
      </c>
      <c r="J944">
        <v>0.24275561730515799</v>
      </c>
      <c r="K944">
        <v>141.16800000000001</v>
      </c>
      <c r="L944" t="s">
        <v>1897</v>
      </c>
      <c r="M944" t="s">
        <v>1898</v>
      </c>
      <c r="N944">
        <v>25577</v>
      </c>
      <c r="O944">
        <v>-20569</v>
      </c>
      <c r="P944">
        <v>4950</v>
      </c>
      <c r="Q944">
        <v>1488</v>
      </c>
      <c r="T944">
        <v>9600</v>
      </c>
      <c r="U944">
        <v>-4591</v>
      </c>
      <c r="V944">
        <v>0</v>
      </c>
      <c r="W944">
        <v>-16328</v>
      </c>
      <c r="X944">
        <v>21835</v>
      </c>
      <c r="Y944">
        <v>0</v>
      </c>
      <c r="Z944">
        <v>3742</v>
      </c>
      <c r="AA944">
        <v>-4241</v>
      </c>
      <c r="AB944">
        <v>0</v>
      </c>
      <c r="AC944">
        <v>0</v>
      </c>
      <c r="AD944">
        <v>0</v>
      </c>
      <c r="AE944">
        <v>0</v>
      </c>
      <c r="AF944" s="1">
        <f t="shared" si="28"/>
        <v>1.2434731878068939</v>
      </c>
      <c r="AG944" s="1">
        <f t="shared" si="29"/>
        <v>0</v>
      </c>
    </row>
    <row r="945" spans="1:33" hidden="1" x14ac:dyDescent="0.25">
      <c r="A945">
        <v>943</v>
      </c>
      <c r="B945" t="s">
        <v>1596</v>
      </c>
      <c r="C945">
        <v>0.5</v>
      </c>
      <c r="D945">
        <v>0</v>
      </c>
      <c r="E945">
        <v>0</v>
      </c>
      <c r="F945" t="s">
        <v>36</v>
      </c>
      <c r="G945" t="b">
        <v>1</v>
      </c>
      <c r="H945" t="s">
        <v>32</v>
      </c>
      <c r="I945" t="s">
        <v>33</v>
      </c>
      <c r="J945">
        <v>0.27904558474881902</v>
      </c>
      <c r="K945">
        <v>102.496</v>
      </c>
      <c r="L945" t="s">
        <v>1899</v>
      </c>
      <c r="M945" t="s">
        <v>1900</v>
      </c>
      <c r="N945">
        <v>17611</v>
      </c>
      <c r="O945">
        <v>-18604</v>
      </c>
      <c r="P945">
        <v>4094</v>
      </c>
      <c r="Q945">
        <v>1884</v>
      </c>
      <c r="T945">
        <v>6079</v>
      </c>
      <c r="U945">
        <v>-7070</v>
      </c>
      <c r="V945">
        <v>0</v>
      </c>
      <c r="W945">
        <v>-15985</v>
      </c>
      <c r="X945">
        <v>15278</v>
      </c>
      <c r="Y945">
        <v>0</v>
      </c>
      <c r="Z945">
        <v>2333</v>
      </c>
      <c r="AA945">
        <v>-2619</v>
      </c>
      <c r="AB945">
        <v>0</v>
      </c>
      <c r="AC945">
        <v>0</v>
      </c>
      <c r="AD945">
        <v>0</v>
      </c>
      <c r="AE945">
        <v>0</v>
      </c>
      <c r="AF945" s="1">
        <f t="shared" si="28"/>
        <v>0.94662438185336484</v>
      </c>
      <c r="AG945" s="1">
        <f t="shared" si="29"/>
        <v>0</v>
      </c>
    </row>
    <row r="946" spans="1:33" hidden="1" x14ac:dyDescent="0.25">
      <c r="A946">
        <v>944</v>
      </c>
      <c r="B946" t="s">
        <v>1596</v>
      </c>
      <c r="C946">
        <v>0.5</v>
      </c>
      <c r="D946">
        <v>0</v>
      </c>
      <c r="E946">
        <v>0</v>
      </c>
      <c r="F946" t="s">
        <v>39</v>
      </c>
      <c r="G946" t="b">
        <v>1</v>
      </c>
      <c r="H946" t="s">
        <v>32</v>
      </c>
      <c r="I946" t="s">
        <v>33</v>
      </c>
      <c r="J946">
        <v>0.35464242193810702</v>
      </c>
      <c r="K946">
        <v>-44.96</v>
      </c>
      <c r="L946" t="s">
        <v>1901</v>
      </c>
      <c r="M946" t="s">
        <v>1902</v>
      </c>
      <c r="N946">
        <v>3103</v>
      </c>
      <c r="O946">
        <v>-19321</v>
      </c>
      <c r="P946">
        <v>4133</v>
      </c>
      <c r="Q946">
        <v>1648</v>
      </c>
      <c r="T946">
        <v>283</v>
      </c>
      <c r="U946">
        <v>-16500</v>
      </c>
      <c r="V946">
        <v>0</v>
      </c>
      <c r="W946">
        <v>-18764</v>
      </c>
      <c r="X946">
        <v>2487</v>
      </c>
      <c r="Y946">
        <v>0</v>
      </c>
      <c r="Z946">
        <v>616</v>
      </c>
      <c r="AA946">
        <v>-557</v>
      </c>
      <c r="AB946">
        <v>0</v>
      </c>
      <c r="AC946">
        <v>0</v>
      </c>
      <c r="AD946">
        <v>0</v>
      </c>
      <c r="AE946">
        <v>0</v>
      </c>
      <c r="AF946" s="1">
        <f t="shared" si="28"/>
        <v>0.16060245328916722</v>
      </c>
      <c r="AG946" s="1">
        <f t="shared" si="29"/>
        <v>0</v>
      </c>
    </row>
    <row r="947" spans="1:33" hidden="1" x14ac:dyDescent="0.25">
      <c r="A947">
        <v>945</v>
      </c>
      <c r="B947" t="s">
        <v>1596</v>
      </c>
      <c r="C947">
        <v>0.5</v>
      </c>
      <c r="D947">
        <v>0</v>
      </c>
      <c r="E947">
        <v>0.25</v>
      </c>
      <c r="F947" t="s">
        <v>31</v>
      </c>
      <c r="G947" t="b">
        <v>1</v>
      </c>
      <c r="H947" t="s">
        <v>32</v>
      </c>
      <c r="I947" t="s">
        <v>33</v>
      </c>
      <c r="J947">
        <v>0.236740182467815</v>
      </c>
      <c r="K947">
        <v>147.804</v>
      </c>
      <c r="L947" t="s">
        <v>1903</v>
      </c>
      <c r="M947" t="s">
        <v>1904</v>
      </c>
      <c r="N947">
        <v>31121</v>
      </c>
      <c r="O947">
        <v>-22050</v>
      </c>
      <c r="P947">
        <v>6069</v>
      </c>
      <c r="Q947">
        <v>1627</v>
      </c>
      <c r="T947">
        <v>13440</v>
      </c>
      <c r="U947">
        <v>-4369</v>
      </c>
      <c r="V947">
        <v>0</v>
      </c>
      <c r="W947">
        <v>-16328</v>
      </c>
      <c r="X947">
        <v>27864</v>
      </c>
      <c r="Y947">
        <v>0</v>
      </c>
      <c r="Z947">
        <v>3257</v>
      </c>
      <c r="AA947">
        <v>-3713</v>
      </c>
      <c r="AB947">
        <v>0</v>
      </c>
      <c r="AC947">
        <v>0</v>
      </c>
      <c r="AD947">
        <v>0</v>
      </c>
      <c r="AE947">
        <v>-2009</v>
      </c>
      <c r="AF947" s="1">
        <f t="shared" si="28"/>
        <v>1.4113832199546485</v>
      </c>
      <c r="AG947" s="1">
        <f t="shared" si="29"/>
        <v>0</v>
      </c>
    </row>
    <row r="948" spans="1:33" hidden="1" x14ac:dyDescent="0.25">
      <c r="A948">
        <v>946</v>
      </c>
      <c r="B948" t="s">
        <v>1596</v>
      </c>
      <c r="C948">
        <v>0.5</v>
      </c>
      <c r="D948">
        <v>0</v>
      </c>
      <c r="E948">
        <v>0.25</v>
      </c>
      <c r="F948" t="s">
        <v>36</v>
      </c>
      <c r="G948" t="b">
        <v>1</v>
      </c>
      <c r="H948" t="s">
        <v>32</v>
      </c>
      <c r="I948" t="s">
        <v>33</v>
      </c>
      <c r="J948">
        <v>0.27019860433185999</v>
      </c>
      <c r="K948">
        <v>109.69999999999899</v>
      </c>
      <c r="L948" t="s">
        <v>1905</v>
      </c>
      <c r="M948" t="s">
        <v>1906</v>
      </c>
      <c r="N948">
        <v>21134</v>
      </c>
      <c r="O948">
        <v>-20250</v>
      </c>
      <c r="P948">
        <v>4710</v>
      </c>
      <c r="Q948">
        <v>2068</v>
      </c>
      <c r="T948">
        <v>7630</v>
      </c>
      <c r="U948">
        <v>-6744</v>
      </c>
      <c r="V948">
        <v>0</v>
      </c>
      <c r="W948">
        <v>-15985</v>
      </c>
      <c r="X948">
        <v>18525</v>
      </c>
      <c r="Y948">
        <v>0</v>
      </c>
      <c r="Z948">
        <v>2609</v>
      </c>
      <c r="AA948">
        <v>-2936</v>
      </c>
      <c r="AB948">
        <v>0</v>
      </c>
      <c r="AC948">
        <v>0</v>
      </c>
      <c r="AD948">
        <v>0</v>
      </c>
      <c r="AE948">
        <v>-1329</v>
      </c>
      <c r="AF948" s="1">
        <f t="shared" si="28"/>
        <v>1.0436543209876543</v>
      </c>
      <c r="AG948" s="1">
        <f t="shared" si="29"/>
        <v>0</v>
      </c>
    </row>
    <row r="949" spans="1:33" hidden="1" x14ac:dyDescent="0.25">
      <c r="A949">
        <v>947</v>
      </c>
      <c r="B949" t="s">
        <v>1596</v>
      </c>
      <c r="C949">
        <v>0.5</v>
      </c>
      <c r="D949">
        <v>0</v>
      </c>
      <c r="E949">
        <v>0.25</v>
      </c>
      <c r="F949" t="s">
        <v>39</v>
      </c>
      <c r="G949" t="b">
        <v>1</v>
      </c>
      <c r="H949" t="s">
        <v>32</v>
      </c>
      <c r="I949" t="s">
        <v>33</v>
      </c>
      <c r="J949">
        <v>0.34389265374227601</v>
      </c>
      <c r="K949">
        <v>-56.72</v>
      </c>
      <c r="L949" t="s">
        <v>1907</v>
      </c>
      <c r="M949" t="s">
        <v>1908</v>
      </c>
      <c r="N949">
        <v>4227</v>
      </c>
      <c r="O949">
        <v>-20819</v>
      </c>
      <c r="P949">
        <v>4225</v>
      </c>
      <c r="Q949">
        <v>1682</v>
      </c>
      <c r="T949">
        <v>405</v>
      </c>
      <c r="U949">
        <v>-16995</v>
      </c>
      <c r="V949">
        <v>0</v>
      </c>
      <c r="W949">
        <v>-18764</v>
      </c>
      <c r="X949">
        <v>3493</v>
      </c>
      <c r="Y949">
        <v>0</v>
      </c>
      <c r="Z949">
        <v>734</v>
      </c>
      <c r="AA949">
        <v>-659</v>
      </c>
      <c r="AB949">
        <v>0</v>
      </c>
      <c r="AC949">
        <v>0</v>
      </c>
      <c r="AD949">
        <v>0</v>
      </c>
      <c r="AE949">
        <v>-1396</v>
      </c>
      <c r="AF949" s="1">
        <f t="shared" si="28"/>
        <v>0.20303568855372497</v>
      </c>
      <c r="AG949" s="1">
        <f t="shared" si="29"/>
        <v>0</v>
      </c>
    </row>
    <row r="950" spans="1:33" hidden="1" x14ac:dyDescent="0.25">
      <c r="A950">
        <v>948</v>
      </c>
      <c r="B950" t="s">
        <v>1596</v>
      </c>
      <c r="C950">
        <v>0.5</v>
      </c>
      <c r="D950">
        <v>0</v>
      </c>
      <c r="E950">
        <v>0.5</v>
      </c>
      <c r="F950" t="s">
        <v>31</v>
      </c>
      <c r="G950" t="b">
        <v>1</v>
      </c>
      <c r="H950" t="s">
        <v>32</v>
      </c>
      <c r="I950" t="s">
        <v>33</v>
      </c>
      <c r="J950">
        <v>0.232527403615332</v>
      </c>
      <c r="K950">
        <v>127.52</v>
      </c>
      <c r="L950" t="s">
        <v>1909</v>
      </c>
      <c r="M950" t="s">
        <v>1910</v>
      </c>
      <c r="N950">
        <v>31060</v>
      </c>
      <c r="O950">
        <v>-23505</v>
      </c>
      <c r="P950">
        <v>6031</v>
      </c>
      <c r="Q950">
        <v>1542</v>
      </c>
      <c r="T950">
        <v>12281</v>
      </c>
      <c r="U950">
        <v>-4726</v>
      </c>
      <c r="V950">
        <v>0</v>
      </c>
      <c r="W950">
        <v>-16328</v>
      </c>
      <c r="X950">
        <v>27864</v>
      </c>
      <c r="Y950">
        <v>0</v>
      </c>
      <c r="Z950">
        <v>3196</v>
      </c>
      <c r="AA950">
        <v>-3639</v>
      </c>
      <c r="AB950">
        <v>0</v>
      </c>
      <c r="AC950">
        <v>0</v>
      </c>
      <c r="AD950">
        <v>0</v>
      </c>
      <c r="AE950">
        <v>-3538</v>
      </c>
      <c r="AF950" s="1">
        <f t="shared" si="28"/>
        <v>1.3214209742607956</v>
      </c>
      <c r="AG950" s="1">
        <f t="shared" si="29"/>
        <v>0</v>
      </c>
    </row>
    <row r="951" spans="1:33" hidden="1" x14ac:dyDescent="0.25">
      <c r="A951">
        <v>949</v>
      </c>
      <c r="B951" t="s">
        <v>1596</v>
      </c>
      <c r="C951">
        <v>0.5</v>
      </c>
      <c r="D951">
        <v>0</v>
      </c>
      <c r="E951">
        <v>0.5</v>
      </c>
      <c r="F951" t="s">
        <v>36</v>
      </c>
      <c r="G951" t="b">
        <v>1</v>
      </c>
      <c r="H951" t="s">
        <v>32</v>
      </c>
      <c r="I951" t="s">
        <v>33</v>
      </c>
      <c r="J951">
        <v>0.25903232880683102</v>
      </c>
      <c r="K951">
        <v>131.67599999999999</v>
      </c>
      <c r="L951" t="s">
        <v>1911</v>
      </c>
      <c r="M951" t="s">
        <v>1912</v>
      </c>
      <c r="N951">
        <v>21018</v>
      </c>
      <c r="O951">
        <v>-22270</v>
      </c>
      <c r="P951">
        <v>4663</v>
      </c>
      <c r="Q951">
        <v>1768</v>
      </c>
      <c r="T951">
        <v>6050</v>
      </c>
      <c r="U951">
        <v>-7301</v>
      </c>
      <c r="V951">
        <v>0</v>
      </c>
      <c r="W951">
        <v>-15985</v>
      </c>
      <c r="X951">
        <v>18525</v>
      </c>
      <c r="Y951">
        <v>0</v>
      </c>
      <c r="Z951">
        <v>2493</v>
      </c>
      <c r="AA951">
        <v>-2810</v>
      </c>
      <c r="AB951">
        <v>0</v>
      </c>
      <c r="AC951">
        <v>0</v>
      </c>
      <c r="AD951">
        <v>0</v>
      </c>
      <c r="AE951">
        <v>-3475</v>
      </c>
      <c r="AF951" s="1">
        <f t="shared" si="28"/>
        <v>0.94378087112707676</v>
      </c>
      <c r="AG951" s="1">
        <f t="shared" si="29"/>
        <v>0</v>
      </c>
    </row>
    <row r="952" spans="1:33" hidden="1" x14ac:dyDescent="0.25">
      <c r="A952">
        <v>950</v>
      </c>
      <c r="B952" t="s">
        <v>1596</v>
      </c>
      <c r="C952">
        <v>0.5</v>
      </c>
      <c r="D952">
        <v>0</v>
      </c>
      <c r="E952">
        <v>0.5</v>
      </c>
      <c r="F952" t="s">
        <v>39</v>
      </c>
      <c r="G952" t="b">
        <v>1</v>
      </c>
      <c r="H952" t="s">
        <v>32</v>
      </c>
      <c r="I952" t="s">
        <v>33</v>
      </c>
      <c r="J952">
        <v>0.34171699064541</v>
      </c>
      <c r="K952">
        <v>-55.128</v>
      </c>
      <c r="L952" t="s">
        <v>1913</v>
      </c>
      <c r="M952" t="s">
        <v>1914</v>
      </c>
      <c r="N952">
        <v>4071</v>
      </c>
      <c r="O952">
        <v>-22027</v>
      </c>
      <c r="P952">
        <v>4423</v>
      </c>
      <c r="Q952">
        <v>1568</v>
      </c>
      <c r="T952">
        <v>99</v>
      </c>
      <c r="U952">
        <v>-18053</v>
      </c>
      <c r="V952">
        <v>0</v>
      </c>
      <c r="W952">
        <v>-18764</v>
      </c>
      <c r="X952">
        <v>3493</v>
      </c>
      <c r="Y952">
        <v>0</v>
      </c>
      <c r="Z952">
        <v>578</v>
      </c>
      <c r="AA952">
        <v>-510</v>
      </c>
      <c r="AB952">
        <v>0</v>
      </c>
      <c r="AC952">
        <v>0</v>
      </c>
      <c r="AD952">
        <v>0</v>
      </c>
      <c r="AE952">
        <v>-2753</v>
      </c>
      <c r="AF952" s="1">
        <f t="shared" si="28"/>
        <v>0.18481863167930268</v>
      </c>
      <c r="AG952" s="1">
        <f t="shared" si="29"/>
        <v>0</v>
      </c>
    </row>
    <row r="953" spans="1:33" hidden="1" x14ac:dyDescent="0.25">
      <c r="A953">
        <v>951</v>
      </c>
      <c r="B953" t="s">
        <v>1596</v>
      </c>
      <c r="C953">
        <v>0.5</v>
      </c>
      <c r="D953">
        <v>0</v>
      </c>
      <c r="E953">
        <v>0.75</v>
      </c>
      <c r="F953" t="s">
        <v>31</v>
      </c>
      <c r="G953" t="b">
        <v>1</v>
      </c>
      <c r="H953" t="s">
        <v>32</v>
      </c>
      <c r="I953" t="s">
        <v>33</v>
      </c>
      <c r="J953">
        <v>0.24023032020066801</v>
      </c>
      <c r="K953">
        <v>146.82</v>
      </c>
      <c r="L953" t="s">
        <v>1915</v>
      </c>
      <c r="M953" t="s">
        <v>1916</v>
      </c>
      <c r="N953">
        <v>31206</v>
      </c>
      <c r="O953">
        <v>-24668</v>
      </c>
      <c r="P953">
        <v>6513</v>
      </c>
      <c r="Q953">
        <v>1455</v>
      </c>
      <c r="T953">
        <v>11663</v>
      </c>
      <c r="U953">
        <v>-5126</v>
      </c>
      <c r="V953">
        <v>0</v>
      </c>
      <c r="W953">
        <v>-16328</v>
      </c>
      <c r="X953">
        <v>27864</v>
      </c>
      <c r="Y953">
        <v>0</v>
      </c>
      <c r="Z953">
        <v>3342</v>
      </c>
      <c r="AA953">
        <v>-3821</v>
      </c>
      <c r="AB953">
        <v>0</v>
      </c>
      <c r="AC953">
        <v>0</v>
      </c>
      <c r="AD953">
        <v>0</v>
      </c>
      <c r="AE953">
        <v>-4519</v>
      </c>
      <c r="AF953" s="1">
        <f t="shared" si="28"/>
        <v>1.2650397275822929</v>
      </c>
      <c r="AG953" s="1">
        <f t="shared" si="29"/>
        <v>0</v>
      </c>
    </row>
    <row r="954" spans="1:33" hidden="1" x14ac:dyDescent="0.25">
      <c r="A954">
        <v>952</v>
      </c>
      <c r="B954" t="s">
        <v>1596</v>
      </c>
      <c r="C954">
        <v>0.5</v>
      </c>
      <c r="D954">
        <v>0</v>
      </c>
      <c r="E954">
        <v>0.75</v>
      </c>
      <c r="F954" t="s">
        <v>36</v>
      </c>
      <c r="G954" t="b">
        <v>1</v>
      </c>
      <c r="H954" t="s">
        <v>32</v>
      </c>
      <c r="I954" t="s">
        <v>33</v>
      </c>
      <c r="J954">
        <v>0.266196178159819</v>
      </c>
      <c r="K954">
        <v>101.792</v>
      </c>
      <c r="L954" t="s">
        <v>1917</v>
      </c>
      <c r="M954" t="s">
        <v>1918</v>
      </c>
      <c r="N954">
        <v>20936</v>
      </c>
      <c r="O954">
        <v>-23482</v>
      </c>
      <c r="P954">
        <v>4995</v>
      </c>
      <c r="Q954">
        <v>1660</v>
      </c>
      <c r="T954">
        <v>5357</v>
      </c>
      <c r="U954">
        <v>-7902</v>
      </c>
      <c r="V954">
        <v>0</v>
      </c>
      <c r="W954">
        <v>-15985</v>
      </c>
      <c r="X954">
        <v>18525</v>
      </c>
      <c r="Y954">
        <v>0</v>
      </c>
      <c r="Z954">
        <v>2411</v>
      </c>
      <c r="AA954">
        <v>-2717</v>
      </c>
      <c r="AB954">
        <v>0</v>
      </c>
      <c r="AC954">
        <v>0</v>
      </c>
      <c r="AD954">
        <v>0</v>
      </c>
      <c r="AE954">
        <v>-4780</v>
      </c>
      <c r="AF954" s="1">
        <f t="shared" si="28"/>
        <v>0.89157652670130316</v>
      </c>
      <c r="AG954" s="1">
        <f t="shared" si="29"/>
        <v>0</v>
      </c>
    </row>
    <row r="955" spans="1:33" hidden="1" x14ac:dyDescent="0.25">
      <c r="A955">
        <v>953</v>
      </c>
      <c r="B955" t="s">
        <v>1596</v>
      </c>
      <c r="C955">
        <v>0.5</v>
      </c>
      <c r="D955">
        <v>0</v>
      </c>
      <c r="E955">
        <v>0.75</v>
      </c>
      <c r="F955" t="s">
        <v>39</v>
      </c>
      <c r="G955" t="b">
        <v>1</v>
      </c>
      <c r="H955" t="s">
        <v>32</v>
      </c>
      <c r="I955" t="s">
        <v>33</v>
      </c>
      <c r="J955">
        <v>0.34234011129988401</v>
      </c>
      <c r="K955">
        <v>-55.148000000000003</v>
      </c>
      <c r="L955" t="s">
        <v>1919</v>
      </c>
      <c r="M955" t="s">
        <v>1920</v>
      </c>
      <c r="N955">
        <v>4072</v>
      </c>
      <c r="O955">
        <v>-22870</v>
      </c>
      <c r="P955">
        <v>4532</v>
      </c>
      <c r="Q955">
        <v>1492</v>
      </c>
      <c r="T955">
        <v>97</v>
      </c>
      <c r="U955">
        <v>-18894</v>
      </c>
      <c r="V955">
        <v>0</v>
      </c>
      <c r="W955">
        <v>-18764</v>
      </c>
      <c r="X955">
        <v>3493</v>
      </c>
      <c r="Y955">
        <v>0</v>
      </c>
      <c r="Z955">
        <v>579</v>
      </c>
      <c r="AA955">
        <v>-511</v>
      </c>
      <c r="AB955">
        <v>0</v>
      </c>
      <c r="AC955">
        <v>0</v>
      </c>
      <c r="AD955">
        <v>0</v>
      </c>
      <c r="AE955">
        <v>-3595</v>
      </c>
      <c r="AF955" s="1">
        <f t="shared" si="28"/>
        <v>0.17804984696108439</v>
      </c>
      <c r="AG955" s="1">
        <f t="shared" si="29"/>
        <v>0</v>
      </c>
    </row>
    <row r="956" spans="1:33" hidden="1" x14ac:dyDescent="0.25">
      <c r="A956">
        <v>954</v>
      </c>
      <c r="B956" t="s">
        <v>1596</v>
      </c>
      <c r="C956">
        <v>0.5</v>
      </c>
      <c r="D956">
        <v>0</v>
      </c>
      <c r="E956">
        <v>1</v>
      </c>
      <c r="F956" t="s">
        <v>31</v>
      </c>
      <c r="G956" t="b">
        <v>1</v>
      </c>
      <c r="H956" t="s">
        <v>32</v>
      </c>
      <c r="I956" t="s">
        <v>33</v>
      </c>
      <c r="J956">
        <v>0.24394691639816701</v>
      </c>
      <c r="K956">
        <v>163.34800000000001</v>
      </c>
      <c r="L956" t="s">
        <v>1921</v>
      </c>
      <c r="M956" t="s">
        <v>1922</v>
      </c>
      <c r="N956">
        <v>31421</v>
      </c>
      <c r="O956">
        <v>-26218</v>
      </c>
      <c r="P956">
        <v>6774</v>
      </c>
      <c r="Q956">
        <v>1321</v>
      </c>
      <c r="T956">
        <v>11161</v>
      </c>
      <c r="U956">
        <v>-5957</v>
      </c>
      <c r="V956">
        <v>0</v>
      </c>
      <c r="W956">
        <v>-16328</v>
      </c>
      <c r="X956">
        <v>27864</v>
      </c>
      <c r="Y956">
        <v>0</v>
      </c>
      <c r="Z956">
        <v>3557</v>
      </c>
      <c r="AA956">
        <v>-4058</v>
      </c>
      <c r="AB956">
        <v>0</v>
      </c>
      <c r="AC956">
        <v>0</v>
      </c>
      <c r="AD956">
        <v>0</v>
      </c>
      <c r="AE956">
        <v>-5832</v>
      </c>
      <c r="AF956" s="1">
        <f t="shared" si="28"/>
        <v>1.1984514455717445</v>
      </c>
      <c r="AG956" s="1">
        <f t="shared" si="29"/>
        <v>0</v>
      </c>
    </row>
    <row r="957" spans="1:33" hidden="1" x14ac:dyDescent="0.25">
      <c r="A957">
        <v>955</v>
      </c>
      <c r="B957" t="s">
        <v>1596</v>
      </c>
      <c r="C957">
        <v>0.5</v>
      </c>
      <c r="D957">
        <v>0</v>
      </c>
      <c r="E957">
        <v>1</v>
      </c>
      <c r="F957" t="s">
        <v>36</v>
      </c>
      <c r="G957" t="b">
        <v>1</v>
      </c>
      <c r="H957" t="s">
        <v>32</v>
      </c>
      <c r="I957" t="s">
        <v>33</v>
      </c>
      <c r="J957">
        <v>0.26790821898879302</v>
      </c>
      <c r="K957">
        <v>136.71199999999999</v>
      </c>
      <c r="L957" t="s">
        <v>1923</v>
      </c>
      <c r="M957" t="s">
        <v>1924</v>
      </c>
      <c r="N957">
        <v>21066</v>
      </c>
      <c r="O957">
        <v>-24071</v>
      </c>
      <c r="P957">
        <v>5109</v>
      </c>
      <c r="Q957">
        <v>1645</v>
      </c>
      <c r="T957">
        <v>5107</v>
      </c>
      <c r="U957">
        <v>-8111</v>
      </c>
      <c r="V957">
        <v>0</v>
      </c>
      <c r="W957">
        <v>-15985</v>
      </c>
      <c r="X957">
        <v>18525</v>
      </c>
      <c r="Y957">
        <v>0</v>
      </c>
      <c r="Z957">
        <v>2541</v>
      </c>
      <c r="AA957">
        <v>-2860</v>
      </c>
      <c r="AB957">
        <v>0</v>
      </c>
      <c r="AC957">
        <v>0</v>
      </c>
      <c r="AD957">
        <v>0</v>
      </c>
      <c r="AE957">
        <v>-5226</v>
      </c>
      <c r="AF957" s="1">
        <f t="shared" si="28"/>
        <v>0.87516098209463666</v>
      </c>
      <c r="AG957" s="1">
        <f t="shared" si="29"/>
        <v>0</v>
      </c>
    </row>
    <row r="958" spans="1:33" hidden="1" x14ac:dyDescent="0.25">
      <c r="A958">
        <v>956</v>
      </c>
      <c r="B958" t="s">
        <v>1596</v>
      </c>
      <c r="C958">
        <v>0.5</v>
      </c>
      <c r="D958">
        <v>0</v>
      </c>
      <c r="E958">
        <v>1</v>
      </c>
      <c r="F958" t="s">
        <v>39</v>
      </c>
      <c r="G958" t="b">
        <v>1</v>
      </c>
      <c r="H958" t="s">
        <v>32</v>
      </c>
      <c r="I958" t="s">
        <v>33</v>
      </c>
      <c r="J958">
        <v>0.34345597183523702</v>
      </c>
      <c r="K958">
        <v>-78.903999999999996</v>
      </c>
      <c r="L958" t="s">
        <v>1925</v>
      </c>
      <c r="M958" t="s">
        <v>1926</v>
      </c>
      <c r="N958">
        <v>4070</v>
      </c>
      <c r="O958">
        <v>-24361</v>
      </c>
      <c r="P958">
        <v>4831</v>
      </c>
      <c r="Q958">
        <v>1331</v>
      </c>
      <c r="T958">
        <v>61</v>
      </c>
      <c r="U958">
        <v>-20351</v>
      </c>
      <c r="V958">
        <v>0</v>
      </c>
      <c r="W958">
        <v>-18764</v>
      </c>
      <c r="X958">
        <v>3493</v>
      </c>
      <c r="Y958">
        <v>0</v>
      </c>
      <c r="Z958">
        <v>577</v>
      </c>
      <c r="AA958">
        <v>-511</v>
      </c>
      <c r="AB958">
        <v>0</v>
      </c>
      <c r="AC958">
        <v>0</v>
      </c>
      <c r="AD958">
        <v>0</v>
      </c>
      <c r="AE958">
        <v>-5086</v>
      </c>
      <c r="AF958" s="1">
        <f t="shared" si="28"/>
        <v>0.16707031731045524</v>
      </c>
      <c r="AG958" s="1">
        <f t="shared" si="29"/>
        <v>0</v>
      </c>
    </row>
    <row r="959" spans="1:33" hidden="1" x14ac:dyDescent="0.25">
      <c r="A959">
        <v>957</v>
      </c>
      <c r="B959" t="s">
        <v>1596</v>
      </c>
      <c r="C959">
        <v>0.5</v>
      </c>
      <c r="D959">
        <v>0.25</v>
      </c>
      <c r="E959">
        <v>0</v>
      </c>
      <c r="F959" t="s">
        <v>31</v>
      </c>
      <c r="G959" t="b">
        <v>1</v>
      </c>
      <c r="H959" t="s">
        <v>32</v>
      </c>
      <c r="I959" t="s">
        <v>33</v>
      </c>
      <c r="J959">
        <v>0.21151546919671499</v>
      </c>
      <c r="K959">
        <v>239.12</v>
      </c>
      <c r="L959" t="s">
        <v>1927</v>
      </c>
      <c r="M959" t="s">
        <v>1928</v>
      </c>
      <c r="N959">
        <v>47715</v>
      </c>
      <c r="O959">
        <v>-25599</v>
      </c>
      <c r="P959">
        <v>9080</v>
      </c>
      <c r="Q959">
        <v>1943</v>
      </c>
      <c r="T959">
        <v>24999</v>
      </c>
      <c r="U959">
        <v>-2884</v>
      </c>
      <c r="V959">
        <v>0</v>
      </c>
      <c r="W959">
        <v>-16328</v>
      </c>
      <c r="X959">
        <v>42255</v>
      </c>
      <c r="Y959">
        <v>0</v>
      </c>
      <c r="Z959">
        <v>5460</v>
      </c>
      <c r="AA959">
        <v>-6306</v>
      </c>
      <c r="AB959">
        <v>0</v>
      </c>
      <c r="AC959">
        <v>-2965</v>
      </c>
      <c r="AD959">
        <v>0</v>
      </c>
      <c r="AE959">
        <v>0</v>
      </c>
      <c r="AF959" s="1">
        <f t="shared" si="28"/>
        <v>1.8639399976561584</v>
      </c>
      <c r="AG959" s="1">
        <f t="shared" si="29"/>
        <v>0.18158990690837826</v>
      </c>
    </row>
    <row r="960" spans="1:33" hidden="1" x14ac:dyDescent="0.25">
      <c r="A960">
        <v>958</v>
      </c>
      <c r="B960" t="s">
        <v>1596</v>
      </c>
      <c r="C960">
        <v>0.5</v>
      </c>
      <c r="D960">
        <v>0.25</v>
      </c>
      <c r="E960">
        <v>0</v>
      </c>
      <c r="F960" t="s">
        <v>36</v>
      </c>
      <c r="G960" t="b">
        <v>1</v>
      </c>
      <c r="H960" t="s">
        <v>32</v>
      </c>
      <c r="I960" t="s">
        <v>33</v>
      </c>
      <c r="J960">
        <v>0.248888556826146</v>
      </c>
      <c r="K960">
        <v>157.83199999999999</v>
      </c>
      <c r="L960" t="s">
        <v>1929</v>
      </c>
      <c r="M960" t="s">
        <v>1930</v>
      </c>
      <c r="N960">
        <v>26736</v>
      </c>
      <c r="O960">
        <v>-23944</v>
      </c>
      <c r="P960">
        <v>5400</v>
      </c>
      <c r="Q960">
        <v>2034</v>
      </c>
      <c r="T960">
        <v>9134</v>
      </c>
      <c r="U960">
        <v>-6341</v>
      </c>
      <c r="V960">
        <v>0</v>
      </c>
      <c r="W960">
        <v>-15985</v>
      </c>
      <c r="X960">
        <v>23519</v>
      </c>
      <c r="Y960">
        <v>0</v>
      </c>
      <c r="Z960">
        <v>3217</v>
      </c>
      <c r="AA960">
        <v>-3537</v>
      </c>
      <c r="AB960">
        <v>0</v>
      </c>
      <c r="AC960">
        <v>-4422</v>
      </c>
      <c r="AD960">
        <v>0</v>
      </c>
      <c r="AE960">
        <v>0</v>
      </c>
      <c r="AF960" s="1">
        <f t="shared" si="28"/>
        <v>1.1166054126294687</v>
      </c>
      <c r="AG960" s="1">
        <f t="shared" si="29"/>
        <v>0.27663434469815451</v>
      </c>
    </row>
    <row r="961" spans="1:33" hidden="1" x14ac:dyDescent="0.25">
      <c r="A961">
        <v>959</v>
      </c>
      <c r="B961" t="s">
        <v>1596</v>
      </c>
      <c r="C961">
        <v>0.5</v>
      </c>
      <c r="D961">
        <v>0.25</v>
      </c>
      <c r="E961">
        <v>0</v>
      </c>
      <c r="F961" t="s">
        <v>39</v>
      </c>
      <c r="G961" t="b">
        <v>1</v>
      </c>
      <c r="H961" t="s">
        <v>32</v>
      </c>
      <c r="I961" t="s">
        <v>33</v>
      </c>
      <c r="J961">
        <v>0.34794448792064903</v>
      </c>
      <c r="K961">
        <v>-105.88800000000001</v>
      </c>
      <c r="L961" t="s">
        <v>1931</v>
      </c>
      <c r="M961" t="s">
        <v>1932</v>
      </c>
      <c r="N961">
        <v>5809</v>
      </c>
      <c r="O961">
        <v>-36036</v>
      </c>
      <c r="P961">
        <v>7468</v>
      </c>
      <c r="Q961">
        <v>1959</v>
      </c>
      <c r="T961">
        <v>373</v>
      </c>
      <c r="U961">
        <v>-30599</v>
      </c>
      <c r="V961">
        <v>0</v>
      </c>
      <c r="W961">
        <v>-18764</v>
      </c>
      <c r="X961">
        <v>4862</v>
      </c>
      <c r="Y961">
        <v>0</v>
      </c>
      <c r="Z961">
        <v>947</v>
      </c>
      <c r="AA961">
        <v>-811</v>
      </c>
      <c r="AB961">
        <v>0</v>
      </c>
      <c r="AC961">
        <v>-16461</v>
      </c>
      <c r="AD961">
        <v>0</v>
      </c>
      <c r="AE961">
        <v>0</v>
      </c>
      <c r="AF961" s="1">
        <f t="shared" si="28"/>
        <v>0.1611999111999112</v>
      </c>
      <c r="AG961" s="1">
        <f t="shared" si="29"/>
        <v>0.87726497548497118</v>
      </c>
    </row>
    <row r="962" spans="1:33" hidden="1" x14ac:dyDescent="0.25">
      <c r="A962">
        <v>960</v>
      </c>
      <c r="B962" t="s">
        <v>1596</v>
      </c>
      <c r="C962">
        <v>0.5</v>
      </c>
      <c r="D962">
        <v>0.25</v>
      </c>
      <c r="E962">
        <v>0.25</v>
      </c>
      <c r="F962" t="s">
        <v>31</v>
      </c>
      <c r="G962" t="b">
        <v>1</v>
      </c>
      <c r="H962" t="s">
        <v>32</v>
      </c>
      <c r="I962" t="s">
        <v>33</v>
      </c>
      <c r="J962">
        <v>0.210188188089208</v>
      </c>
      <c r="K962">
        <v>233.58799999999999</v>
      </c>
      <c r="L962" t="s">
        <v>1933</v>
      </c>
      <c r="M962" t="s">
        <v>1934</v>
      </c>
      <c r="N962">
        <v>48850</v>
      </c>
      <c r="O962">
        <v>-27784</v>
      </c>
      <c r="P962">
        <v>8898</v>
      </c>
      <c r="Q962">
        <v>1897</v>
      </c>
      <c r="T962">
        <v>24017</v>
      </c>
      <c r="U962">
        <v>-2952</v>
      </c>
      <c r="V962">
        <v>0</v>
      </c>
      <c r="W962">
        <v>-16328</v>
      </c>
      <c r="X962">
        <v>42484</v>
      </c>
      <c r="Y962">
        <v>0</v>
      </c>
      <c r="Z962">
        <v>6366</v>
      </c>
      <c r="AA962">
        <v>-7100</v>
      </c>
      <c r="AB962">
        <v>0</v>
      </c>
      <c r="AC962">
        <v>-2751</v>
      </c>
      <c r="AD962">
        <v>0</v>
      </c>
      <c r="AE962">
        <v>-1605</v>
      </c>
      <c r="AF962" s="1">
        <f t="shared" si="28"/>
        <v>1.7582061618197524</v>
      </c>
      <c r="AG962" s="1">
        <f t="shared" si="29"/>
        <v>0.16848358647721706</v>
      </c>
    </row>
    <row r="963" spans="1:33" hidden="1" x14ac:dyDescent="0.25">
      <c r="A963">
        <v>961</v>
      </c>
      <c r="B963" t="s">
        <v>1596</v>
      </c>
      <c r="C963">
        <v>0.5</v>
      </c>
      <c r="D963">
        <v>0.25</v>
      </c>
      <c r="E963">
        <v>0.25</v>
      </c>
      <c r="F963" t="s">
        <v>36</v>
      </c>
      <c r="G963" t="b">
        <v>1</v>
      </c>
      <c r="H963" t="s">
        <v>32</v>
      </c>
      <c r="I963" t="s">
        <v>33</v>
      </c>
      <c r="J963">
        <v>0.24778156183390301</v>
      </c>
      <c r="K963">
        <v>139.93600000000001</v>
      </c>
      <c r="L963" t="s">
        <v>1935</v>
      </c>
      <c r="M963" t="s">
        <v>1936</v>
      </c>
      <c r="N963">
        <v>26781</v>
      </c>
      <c r="O963">
        <v>-25266</v>
      </c>
      <c r="P963">
        <v>5403</v>
      </c>
      <c r="Q963">
        <v>2027</v>
      </c>
      <c r="T963">
        <v>8223</v>
      </c>
      <c r="U963">
        <v>-6706</v>
      </c>
      <c r="V963">
        <v>0</v>
      </c>
      <c r="W963">
        <v>-15985</v>
      </c>
      <c r="X963">
        <v>23629</v>
      </c>
      <c r="Y963">
        <v>0</v>
      </c>
      <c r="Z963">
        <v>3152</v>
      </c>
      <c r="AA963">
        <v>-3499</v>
      </c>
      <c r="AB963">
        <v>0</v>
      </c>
      <c r="AC963">
        <v>-4515</v>
      </c>
      <c r="AD963">
        <v>0</v>
      </c>
      <c r="AE963">
        <v>-1267</v>
      </c>
      <c r="AF963" s="1">
        <f t="shared" ref="AF963:AF1026" si="30">IFERROR(ABS(SUM(V963,X963,Z963,AB963,AD963)/SUM(W963,Y963,AA963,AC963,AE963)),0)</f>
        <v>1.059962004274519</v>
      </c>
      <c r="AG963" s="1">
        <f t="shared" ref="AG963:AG1026" si="31">IFERROR(ABS(AC963/W963),0)</f>
        <v>0.28245229903034097</v>
      </c>
    </row>
    <row r="964" spans="1:33" hidden="1" x14ac:dyDescent="0.25">
      <c r="A964">
        <v>962</v>
      </c>
      <c r="B964" t="s">
        <v>1596</v>
      </c>
      <c r="C964">
        <v>0.5</v>
      </c>
      <c r="D964">
        <v>0.25</v>
      </c>
      <c r="E964">
        <v>0.25</v>
      </c>
      <c r="F964" t="s">
        <v>39</v>
      </c>
      <c r="G964" t="b">
        <v>1</v>
      </c>
      <c r="H964" t="s">
        <v>32</v>
      </c>
      <c r="I964" t="s">
        <v>33</v>
      </c>
      <c r="J964">
        <v>0.34889703174882097</v>
      </c>
      <c r="K964">
        <v>-109.2</v>
      </c>
      <c r="L964" t="s">
        <v>1937</v>
      </c>
      <c r="M964" t="s">
        <v>1938</v>
      </c>
      <c r="N964">
        <v>5819</v>
      </c>
      <c r="O964">
        <v>-37512</v>
      </c>
      <c r="P964">
        <v>7730</v>
      </c>
      <c r="Q964">
        <v>2011</v>
      </c>
      <c r="T964">
        <v>324</v>
      </c>
      <c r="U964">
        <v>-32015</v>
      </c>
      <c r="V964">
        <v>0</v>
      </c>
      <c r="W964">
        <v>-18764</v>
      </c>
      <c r="X964">
        <v>4881</v>
      </c>
      <c r="Y964">
        <v>0</v>
      </c>
      <c r="Z964">
        <v>938</v>
      </c>
      <c r="AA964">
        <v>-797</v>
      </c>
      <c r="AB964">
        <v>0</v>
      </c>
      <c r="AC964">
        <v>-16551</v>
      </c>
      <c r="AD964">
        <v>0</v>
      </c>
      <c r="AE964">
        <v>-1400</v>
      </c>
      <c r="AF964" s="1">
        <f t="shared" si="30"/>
        <v>0.15512369375133292</v>
      </c>
      <c r="AG964" s="1">
        <f t="shared" si="31"/>
        <v>0.88206139415902796</v>
      </c>
    </row>
    <row r="965" spans="1:33" hidden="1" x14ac:dyDescent="0.25">
      <c r="A965">
        <v>963</v>
      </c>
      <c r="B965" t="s">
        <v>1596</v>
      </c>
      <c r="C965">
        <v>0.5</v>
      </c>
      <c r="D965">
        <v>0.25</v>
      </c>
      <c r="E965">
        <v>0.5</v>
      </c>
      <c r="F965" t="s">
        <v>31</v>
      </c>
      <c r="G965" t="b">
        <v>1</v>
      </c>
      <c r="H965" t="s">
        <v>32</v>
      </c>
      <c r="I965" t="s">
        <v>33</v>
      </c>
      <c r="J965">
        <v>0.21337992637341799</v>
      </c>
      <c r="K965">
        <v>177.00399999999999</v>
      </c>
      <c r="L965" t="s">
        <v>1939</v>
      </c>
      <c r="M965" t="s">
        <v>1940</v>
      </c>
      <c r="N965">
        <v>47038</v>
      </c>
      <c r="O965">
        <v>-27398</v>
      </c>
      <c r="P965">
        <v>8903</v>
      </c>
      <c r="Q965">
        <v>1711</v>
      </c>
      <c r="T965">
        <v>22691</v>
      </c>
      <c r="U965">
        <v>-3051</v>
      </c>
      <c r="V965">
        <v>0</v>
      </c>
      <c r="W965">
        <v>-16328</v>
      </c>
      <c r="X965">
        <v>42484</v>
      </c>
      <c r="Y965">
        <v>0</v>
      </c>
      <c r="Z965">
        <v>4554</v>
      </c>
      <c r="AA965">
        <v>-5090</v>
      </c>
      <c r="AB965">
        <v>0</v>
      </c>
      <c r="AC965">
        <v>-2652</v>
      </c>
      <c r="AD965">
        <v>0</v>
      </c>
      <c r="AE965">
        <v>-3328</v>
      </c>
      <c r="AF965" s="1">
        <f t="shared" si="30"/>
        <v>1.7168406453025769</v>
      </c>
      <c r="AG965" s="1">
        <f t="shared" si="31"/>
        <v>0.16242038216560509</v>
      </c>
    </row>
    <row r="966" spans="1:33" hidden="1" x14ac:dyDescent="0.25">
      <c r="A966">
        <v>964</v>
      </c>
      <c r="B966" t="s">
        <v>1596</v>
      </c>
      <c r="C966">
        <v>0.5</v>
      </c>
      <c r="D966">
        <v>0.25</v>
      </c>
      <c r="E966">
        <v>0.5</v>
      </c>
      <c r="F966" t="s">
        <v>36</v>
      </c>
      <c r="G966" t="b">
        <v>1</v>
      </c>
      <c r="H966" t="s">
        <v>32</v>
      </c>
      <c r="I966" t="s">
        <v>33</v>
      </c>
      <c r="J966">
        <v>0.24121453587279801</v>
      </c>
      <c r="K966">
        <v>143.36000000000001</v>
      </c>
      <c r="L966" t="s">
        <v>1941</v>
      </c>
      <c r="M966" t="s">
        <v>1942</v>
      </c>
      <c r="N966">
        <v>26755</v>
      </c>
      <c r="O966">
        <v>-27319</v>
      </c>
      <c r="P966">
        <v>5393</v>
      </c>
      <c r="Q966">
        <v>1721</v>
      </c>
      <c r="T966">
        <v>6660</v>
      </c>
      <c r="U966">
        <v>-7222</v>
      </c>
      <c r="V966">
        <v>0</v>
      </c>
      <c r="W966">
        <v>-15985</v>
      </c>
      <c r="X966">
        <v>23629</v>
      </c>
      <c r="Y966">
        <v>0</v>
      </c>
      <c r="Z966">
        <v>3126</v>
      </c>
      <c r="AA966">
        <v>-3488</v>
      </c>
      <c r="AB966">
        <v>0</v>
      </c>
      <c r="AC966">
        <v>-4520</v>
      </c>
      <c r="AD966">
        <v>0</v>
      </c>
      <c r="AE966">
        <v>-3326</v>
      </c>
      <c r="AF966" s="1">
        <f t="shared" si="30"/>
        <v>0.97935502763644355</v>
      </c>
      <c r="AG966" s="1">
        <f t="shared" si="31"/>
        <v>0.28276509227400687</v>
      </c>
    </row>
    <row r="967" spans="1:33" hidden="1" x14ac:dyDescent="0.25">
      <c r="A967">
        <v>965</v>
      </c>
      <c r="B967" t="s">
        <v>1596</v>
      </c>
      <c r="C967">
        <v>0.5</v>
      </c>
      <c r="D967">
        <v>0.25</v>
      </c>
      <c r="E967">
        <v>0.5</v>
      </c>
      <c r="F967" t="s">
        <v>39</v>
      </c>
      <c r="G967" t="b">
        <v>1</v>
      </c>
      <c r="H967" t="s">
        <v>32</v>
      </c>
      <c r="I967" t="s">
        <v>33</v>
      </c>
      <c r="J967">
        <v>0.34691617571570799</v>
      </c>
      <c r="K967">
        <v>-112.70399999999999</v>
      </c>
      <c r="L967" t="s">
        <v>1943</v>
      </c>
      <c r="M967" t="s">
        <v>1944</v>
      </c>
      <c r="N967">
        <v>5631</v>
      </c>
      <c r="O967">
        <v>-38683</v>
      </c>
      <c r="P967">
        <v>7882</v>
      </c>
      <c r="Q967">
        <v>1879</v>
      </c>
      <c r="T967">
        <v>45</v>
      </c>
      <c r="U967">
        <v>-33095</v>
      </c>
      <c r="V967">
        <v>0</v>
      </c>
      <c r="W967">
        <v>-18764</v>
      </c>
      <c r="X967">
        <v>4881</v>
      </c>
      <c r="Y967">
        <v>0</v>
      </c>
      <c r="Z967">
        <v>750</v>
      </c>
      <c r="AA967">
        <v>-644</v>
      </c>
      <c r="AB967">
        <v>0</v>
      </c>
      <c r="AC967">
        <v>-16541</v>
      </c>
      <c r="AD967">
        <v>0</v>
      </c>
      <c r="AE967">
        <v>-2734</v>
      </c>
      <c r="AF967" s="1">
        <f t="shared" si="30"/>
        <v>0.14556782048962078</v>
      </c>
      <c r="AG967" s="1">
        <f t="shared" si="31"/>
        <v>0.88152845875079944</v>
      </c>
    </row>
    <row r="968" spans="1:33" hidden="1" x14ac:dyDescent="0.25">
      <c r="A968">
        <v>966</v>
      </c>
      <c r="B968" t="s">
        <v>1596</v>
      </c>
      <c r="C968">
        <v>0.5</v>
      </c>
      <c r="D968">
        <v>0.25</v>
      </c>
      <c r="E968">
        <v>0.75</v>
      </c>
      <c r="F968" t="s">
        <v>31</v>
      </c>
      <c r="G968" t="b">
        <v>1</v>
      </c>
      <c r="H968" t="s">
        <v>32</v>
      </c>
      <c r="I968" t="s">
        <v>33</v>
      </c>
      <c r="J968">
        <v>0.213662828644961</v>
      </c>
      <c r="K968">
        <v>262.12799999999999</v>
      </c>
      <c r="L968" t="s">
        <v>1945</v>
      </c>
      <c r="M968" t="s">
        <v>1946</v>
      </c>
      <c r="N968">
        <v>49333</v>
      </c>
      <c r="O968">
        <v>-30903</v>
      </c>
      <c r="P968">
        <v>9361</v>
      </c>
      <c r="Q968">
        <v>1635</v>
      </c>
      <c r="T968">
        <v>21950</v>
      </c>
      <c r="U968">
        <v>-3521</v>
      </c>
      <c r="V968">
        <v>0</v>
      </c>
      <c r="W968">
        <v>-16328</v>
      </c>
      <c r="X968">
        <v>42484</v>
      </c>
      <c r="Y968">
        <v>0</v>
      </c>
      <c r="Z968">
        <v>6849</v>
      </c>
      <c r="AA968">
        <v>-7635</v>
      </c>
      <c r="AB968">
        <v>0</v>
      </c>
      <c r="AC968">
        <v>-2631</v>
      </c>
      <c r="AD968">
        <v>0</v>
      </c>
      <c r="AE968">
        <v>-4309</v>
      </c>
      <c r="AF968" s="1">
        <f t="shared" si="30"/>
        <v>1.5963822282626283</v>
      </c>
      <c r="AG968" s="1">
        <f t="shared" si="31"/>
        <v>0.16113424791768741</v>
      </c>
    </row>
    <row r="969" spans="1:33" hidden="1" x14ac:dyDescent="0.25">
      <c r="A969">
        <v>967</v>
      </c>
      <c r="B969" t="s">
        <v>1596</v>
      </c>
      <c r="C969">
        <v>0.5</v>
      </c>
      <c r="D969">
        <v>0.25</v>
      </c>
      <c r="E969">
        <v>0.75</v>
      </c>
      <c r="F969" t="s">
        <v>36</v>
      </c>
      <c r="G969" t="b">
        <v>1</v>
      </c>
      <c r="H969" t="s">
        <v>32</v>
      </c>
      <c r="I969" t="s">
        <v>33</v>
      </c>
      <c r="J969">
        <v>0.24813455222978301</v>
      </c>
      <c r="K969">
        <v>157.72399999999999</v>
      </c>
      <c r="L969" t="s">
        <v>1947</v>
      </c>
      <c r="M969" t="s">
        <v>1948</v>
      </c>
      <c r="N969">
        <v>26881</v>
      </c>
      <c r="O969">
        <v>-28895</v>
      </c>
      <c r="P969">
        <v>5866</v>
      </c>
      <c r="Q969">
        <v>1656</v>
      </c>
      <c r="T969">
        <v>5956</v>
      </c>
      <c r="U969">
        <v>-7968</v>
      </c>
      <c r="V969">
        <v>0</v>
      </c>
      <c r="W969">
        <v>-15985</v>
      </c>
      <c r="X969">
        <v>23629</v>
      </c>
      <c r="Y969">
        <v>0</v>
      </c>
      <c r="Z969">
        <v>3252</v>
      </c>
      <c r="AA969">
        <v>-3667</v>
      </c>
      <c r="AB969">
        <v>0</v>
      </c>
      <c r="AC969">
        <v>-4489</v>
      </c>
      <c r="AD969">
        <v>0</v>
      </c>
      <c r="AE969">
        <v>-4754</v>
      </c>
      <c r="AF969" s="1">
        <f t="shared" si="30"/>
        <v>0.9302993597508219</v>
      </c>
      <c r="AG969" s="1">
        <f t="shared" si="31"/>
        <v>0.28082577416327809</v>
      </c>
    </row>
    <row r="970" spans="1:33" hidden="1" x14ac:dyDescent="0.25">
      <c r="A970">
        <v>968</v>
      </c>
      <c r="B970" t="s">
        <v>1596</v>
      </c>
      <c r="C970">
        <v>0.5</v>
      </c>
      <c r="D970">
        <v>0.25</v>
      </c>
      <c r="E970">
        <v>0.75</v>
      </c>
      <c r="F970" t="s">
        <v>39</v>
      </c>
      <c r="G970" t="b">
        <v>1</v>
      </c>
      <c r="H970" t="s">
        <v>32</v>
      </c>
      <c r="I970" t="s">
        <v>33</v>
      </c>
      <c r="J970">
        <v>0.347476983819343</v>
      </c>
      <c r="K970">
        <v>-109.65600000000001</v>
      </c>
      <c r="L970" t="s">
        <v>1949</v>
      </c>
      <c r="M970" t="s">
        <v>1950</v>
      </c>
      <c r="N970">
        <v>5625</v>
      </c>
      <c r="O970">
        <v>-39628</v>
      </c>
      <c r="P970">
        <v>8056</v>
      </c>
      <c r="Q970">
        <v>1786</v>
      </c>
      <c r="T970">
        <v>42</v>
      </c>
      <c r="U970">
        <v>-34042</v>
      </c>
      <c r="V970">
        <v>0</v>
      </c>
      <c r="W970">
        <v>-18764</v>
      </c>
      <c r="X970">
        <v>4881</v>
      </c>
      <c r="Y970">
        <v>0</v>
      </c>
      <c r="Z970">
        <v>744</v>
      </c>
      <c r="AA970">
        <v>-636</v>
      </c>
      <c r="AB970">
        <v>0</v>
      </c>
      <c r="AC970">
        <v>-16542</v>
      </c>
      <c r="AD970">
        <v>0</v>
      </c>
      <c r="AE970">
        <v>-3686</v>
      </c>
      <c r="AF970" s="1">
        <f t="shared" si="30"/>
        <v>0.14194508933077621</v>
      </c>
      <c r="AG970" s="1">
        <f t="shared" si="31"/>
        <v>0.88158175229162228</v>
      </c>
    </row>
    <row r="971" spans="1:33" hidden="1" x14ac:dyDescent="0.25">
      <c r="A971">
        <v>969</v>
      </c>
      <c r="B971" t="s">
        <v>1596</v>
      </c>
      <c r="C971">
        <v>0.5</v>
      </c>
      <c r="D971">
        <v>0.25</v>
      </c>
      <c r="E971">
        <v>1</v>
      </c>
      <c r="F971" t="s">
        <v>31</v>
      </c>
      <c r="G971" t="b">
        <v>1</v>
      </c>
      <c r="H971" t="s">
        <v>32</v>
      </c>
      <c r="I971" t="s">
        <v>33</v>
      </c>
      <c r="J971">
        <v>0.220633379394306</v>
      </c>
      <c r="K971">
        <v>273.56799999999998</v>
      </c>
      <c r="L971" t="s">
        <v>1951</v>
      </c>
      <c r="M971" t="s">
        <v>1952</v>
      </c>
      <c r="N971">
        <v>49329</v>
      </c>
      <c r="O971">
        <v>-32086</v>
      </c>
      <c r="P971">
        <v>9746</v>
      </c>
      <c r="Q971">
        <v>1510</v>
      </c>
      <c r="T971">
        <v>21045</v>
      </c>
      <c r="U971">
        <v>-3802</v>
      </c>
      <c r="V971">
        <v>0</v>
      </c>
      <c r="W971">
        <v>-16328</v>
      </c>
      <c r="X971">
        <v>42484</v>
      </c>
      <c r="Y971">
        <v>0</v>
      </c>
      <c r="Z971">
        <v>6845</v>
      </c>
      <c r="AA971">
        <v>-7665</v>
      </c>
      <c r="AB971">
        <v>0</v>
      </c>
      <c r="AC971">
        <v>-2678</v>
      </c>
      <c r="AD971">
        <v>0</v>
      </c>
      <c r="AE971">
        <v>-5415</v>
      </c>
      <c r="AF971" s="1">
        <f t="shared" si="30"/>
        <v>1.537399488873652</v>
      </c>
      <c r="AG971" s="1">
        <f t="shared" si="31"/>
        <v>0.16401273885350318</v>
      </c>
    </row>
    <row r="972" spans="1:33" hidden="1" x14ac:dyDescent="0.25">
      <c r="A972">
        <v>970</v>
      </c>
      <c r="B972" t="s">
        <v>1596</v>
      </c>
      <c r="C972">
        <v>0.5</v>
      </c>
      <c r="D972">
        <v>0.25</v>
      </c>
      <c r="E972">
        <v>1</v>
      </c>
      <c r="F972" t="s">
        <v>36</v>
      </c>
      <c r="G972" t="b">
        <v>1</v>
      </c>
      <c r="H972" t="s">
        <v>32</v>
      </c>
      <c r="I972" t="s">
        <v>33</v>
      </c>
      <c r="J972">
        <v>0.24946922031268001</v>
      </c>
      <c r="K972">
        <v>153.572</v>
      </c>
      <c r="L972" t="s">
        <v>1953</v>
      </c>
      <c r="M972" t="s">
        <v>1954</v>
      </c>
      <c r="N972">
        <v>26885</v>
      </c>
      <c r="O972">
        <v>-29369</v>
      </c>
      <c r="P972">
        <v>5932</v>
      </c>
      <c r="Q972">
        <v>1590</v>
      </c>
      <c r="T972">
        <v>5657</v>
      </c>
      <c r="U972">
        <v>-8139</v>
      </c>
      <c r="V972">
        <v>0</v>
      </c>
      <c r="W972">
        <v>-15985</v>
      </c>
      <c r="X972">
        <v>23629</v>
      </c>
      <c r="Y972">
        <v>0</v>
      </c>
      <c r="Z972">
        <v>3256</v>
      </c>
      <c r="AA972">
        <v>-3627</v>
      </c>
      <c r="AB972">
        <v>0</v>
      </c>
      <c r="AC972">
        <v>-4509</v>
      </c>
      <c r="AD972">
        <v>0</v>
      </c>
      <c r="AE972">
        <v>-5248</v>
      </c>
      <c r="AF972" s="1">
        <f t="shared" si="30"/>
        <v>0.91542102216622967</v>
      </c>
      <c r="AG972" s="1">
        <f t="shared" si="31"/>
        <v>0.28207694713794185</v>
      </c>
    </row>
    <row r="973" spans="1:33" hidden="1" x14ac:dyDescent="0.25">
      <c r="A973">
        <v>971</v>
      </c>
      <c r="B973" t="s">
        <v>1596</v>
      </c>
      <c r="C973">
        <v>0.5</v>
      </c>
      <c r="D973">
        <v>0.25</v>
      </c>
      <c r="E973">
        <v>1</v>
      </c>
      <c r="F973" t="s">
        <v>39</v>
      </c>
      <c r="G973" t="b">
        <v>1</v>
      </c>
      <c r="H973" t="s">
        <v>32</v>
      </c>
      <c r="I973" t="s">
        <v>33</v>
      </c>
      <c r="J973">
        <v>0.34786252661955203</v>
      </c>
      <c r="K973">
        <v>-116.848</v>
      </c>
      <c r="L973" t="s">
        <v>1955</v>
      </c>
      <c r="M973" t="s">
        <v>1956</v>
      </c>
      <c r="N973">
        <v>5630</v>
      </c>
      <c r="O973">
        <v>-41097</v>
      </c>
      <c r="P973">
        <v>8334</v>
      </c>
      <c r="Q973">
        <v>1630</v>
      </c>
      <c r="T973">
        <v>32</v>
      </c>
      <c r="U973">
        <v>-35499</v>
      </c>
      <c r="V973">
        <v>0</v>
      </c>
      <c r="W973">
        <v>-18764</v>
      </c>
      <c r="X973">
        <v>4881</v>
      </c>
      <c r="Y973">
        <v>0</v>
      </c>
      <c r="Z973">
        <v>749</v>
      </c>
      <c r="AA973">
        <v>-647</v>
      </c>
      <c r="AB973">
        <v>0</v>
      </c>
      <c r="AC973">
        <v>-16570</v>
      </c>
      <c r="AD973">
        <v>0</v>
      </c>
      <c r="AE973">
        <v>-5116</v>
      </c>
      <c r="AF973" s="1">
        <f t="shared" si="30"/>
        <v>0.13699296785653453</v>
      </c>
      <c r="AG973" s="1">
        <f t="shared" si="31"/>
        <v>0.88307397143466215</v>
      </c>
    </row>
    <row r="974" spans="1:33" hidden="1" x14ac:dyDescent="0.25">
      <c r="A974">
        <v>972</v>
      </c>
      <c r="B974" t="s">
        <v>1596</v>
      </c>
      <c r="C974">
        <v>0.5</v>
      </c>
      <c r="D974">
        <v>0.5</v>
      </c>
      <c r="E974">
        <v>0</v>
      </c>
      <c r="F974" t="s">
        <v>31</v>
      </c>
      <c r="G974" t="b">
        <v>1</v>
      </c>
      <c r="H974" t="s">
        <v>32</v>
      </c>
      <c r="I974" t="s">
        <v>33</v>
      </c>
      <c r="J974">
        <v>0.203460616372904</v>
      </c>
      <c r="K974">
        <v>227.72</v>
      </c>
      <c r="L974" t="s">
        <v>1957</v>
      </c>
      <c r="M974" t="s">
        <v>1958</v>
      </c>
      <c r="N974">
        <v>48232</v>
      </c>
      <c r="O974">
        <v>-28796</v>
      </c>
      <c r="P974">
        <v>8840</v>
      </c>
      <c r="Q974">
        <v>1519</v>
      </c>
      <c r="T974">
        <v>22537</v>
      </c>
      <c r="U974">
        <v>-3100</v>
      </c>
      <c r="V974">
        <v>0</v>
      </c>
      <c r="W974">
        <v>-16328</v>
      </c>
      <c r="X974">
        <v>42255</v>
      </c>
      <c r="Y974">
        <v>0</v>
      </c>
      <c r="Z974">
        <v>5977</v>
      </c>
      <c r="AA974">
        <v>-6791</v>
      </c>
      <c r="AB974">
        <v>0</v>
      </c>
      <c r="AC974">
        <v>-5677</v>
      </c>
      <c r="AD974">
        <v>0</v>
      </c>
      <c r="AE974">
        <v>0</v>
      </c>
      <c r="AF974" s="1">
        <f t="shared" si="30"/>
        <v>1.6749548548409501</v>
      </c>
      <c r="AG974" s="1">
        <f t="shared" si="31"/>
        <v>0.34768495835374819</v>
      </c>
    </row>
    <row r="975" spans="1:33" hidden="1" x14ac:dyDescent="0.25">
      <c r="A975">
        <v>973</v>
      </c>
      <c r="B975" t="s">
        <v>1596</v>
      </c>
      <c r="C975">
        <v>0.5</v>
      </c>
      <c r="D975">
        <v>0.5</v>
      </c>
      <c r="E975">
        <v>0</v>
      </c>
      <c r="F975" t="s">
        <v>36</v>
      </c>
      <c r="G975" t="b">
        <v>1</v>
      </c>
      <c r="H975" t="s">
        <v>32</v>
      </c>
      <c r="I975" t="s">
        <v>33</v>
      </c>
      <c r="J975">
        <v>0.237033831040494</v>
      </c>
      <c r="K975">
        <v>136.63999999999999</v>
      </c>
      <c r="L975" t="s">
        <v>1959</v>
      </c>
      <c r="M975" t="s">
        <v>1960</v>
      </c>
      <c r="N975">
        <v>26522</v>
      </c>
      <c r="O975">
        <v>-26763</v>
      </c>
      <c r="P975">
        <v>5261</v>
      </c>
      <c r="Q975">
        <v>1600</v>
      </c>
      <c r="T975">
        <v>6697</v>
      </c>
      <c r="U975">
        <v>-6936</v>
      </c>
      <c r="V975">
        <v>0</v>
      </c>
      <c r="W975">
        <v>-15985</v>
      </c>
      <c r="X975">
        <v>23519</v>
      </c>
      <c r="Y975">
        <v>0</v>
      </c>
      <c r="Z975">
        <v>3003</v>
      </c>
      <c r="AA975">
        <v>-3300</v>
      </c>
      <c r="AB975">
        <v>0</v>
      </c>
      <c r="AC975">
        <v>-7478</v>
      </c>
      <c r="AD975">
        <v>0</v>
      </c>
      <c r="AE975">
        <v>0</v>
      </c>
      <c r="AF975" s="1">
        <f t="shared" si="30"/>
        <v>0.99099503045249038</v>
      </c>
      <c r="AG975" s="1">
        <f t="shared" si="31"/>
        <v>0.46781357522677508</v>
      </c>
    </row>
    <row r="976" spans="1:33" hidden="1" x14ac:dyDescent="0.25">
      <c r="A976">
        <v>974</v>
      </c>
      <c r="B976" t="s">
        <v>1596</v>
      </c>
      <c r="C976">
        <v>0.5</v>
      </c>
      <c r="D976">
        <v>0.5</v>
      </c>
      <c r="E976">
        <v>0</v>
      </c>
      <c r="F976" t="s">
        <v>39</v>
      </c>
      <c r="G976" t="b">
        <v>1</v>
      </c>
      <c r="H976" t="s">
        <v>32</v>
      </c>
      <c r="I976" t="s">
        <v>33</v>
      </c>
      <c r="J976">
        <v>0.355604182076876</v>
      </c>
      <c r="K976">
        <v>-195.7</v>
      </c>
      <c r="L976" t="s">
        <v>1961</v>
      </c>
      <c r="M976" t="s">
        <v>1962</v>
      </c>
      <c r="N976">
        <v>5150</v>
      </c>
      <c r="O976">
        <v>-60917</v>
      </c>
      <c r="P976">
        <v>12625</v>
      </c>
      <c r="Q976">
        <v>2552</v>
      </c>
      <c r="T976">
        <v>0</v>
      </c>
      <c r="U976">
        <v>-55766</v>
      </c>
      <c r="V976">
        <v>0</v>
      </c>
      <c r="W976">
        <v>-18764</v>
      </c>
      <c r="X976">
        <v>4862</v>
      </c>
      <c r="Y976">
        <v>0</v>
      </c>
      <c r="Z976">
        <v>288</v>
      </c>
      <c r="AA976">
        <v>-145</v>
      </c>
      <c r="AB976">
        <v>0</v>
      </c>
      <c r="AC976">
        <v>-42008</v>
      </c>
      <c r="AD976">
        <v>0</v>
      </c>
      <c r="AE976">
        <v>0</v>
      </c>
      <c r="AF976" s="1">
        <f t="shared" si="30"/>
        <v>8.4541261060131004E-2</v>
      </c>
      <c r="AG976" s="1">
        <f t="shared" si="31"/>
        <v>2.2387550628863782</v>
      </c>
    </row>
    <row r="977" spans="1:33" hidden="1" x14ac:dyDescent="0.25">
      <c r="A977">
        <v>975</v>
      </c>
      <c r="B977" t="s">
        <v>1596</v>
      </c>
      <c r="C977">
        <v>0.5</v>
      </c>
      <c r="D977">
        <v>0.5</v>
      </c>
      <c r="E977">
        <v>0.25</v>
      </c>
      <c r="F977" t="s">
        <v>31</v>
      </c>
      <c r="G977" t="b">
        <v>1</v>
      </c>
      <c r="H977" t="s">
        <v>32</v>
      </c>
      <c r="I977" t="s">
        <v>33</v>
      </c>
      <c r="J977">
        <v>0.21039445276393801</v>
      </c>
      <c r="K977">
        <v>213.99199999999999</v>
      </c>
      <c r="L977" t="s">
        <v>1963</v>
      </c>
      <c r="M977" t="s">
        <v>1964</v>
      </c>
      <c r="N977">
        <v>47610</v>
      </c>
      <c r="O977">
        <v>-29026</v>
      </c>
      <c r="P977">
        <v>8810</v>
      </c>
      <c r="Q977">
        <v>1527</v>
      </c>
      <c r="T977">
        <v>21748</v>
      </c>
      <c r="U977">
        <v>-3164</v>
      </c>
      <c r="V977">
        <v>0</v>
      </c>
      <c r="W977">
        <v>-16328</v>
      </c>
      <c r="X977">
        <v>42484</v>
      </c>
      <c r="Y977">
        <v>0</v>
      </c>
      <c r="Z977">
        <v>5126</v>
      </c>
      <c r="AA977">
        <v>-5652</v>
      </c>
      <c r="AB977">
        <v>0</v>
      </c>
      <c r="AC977">
        <v>-5412</v>
      </c>
      <c r="AD977">
        <v>0</v>
      </c>
      <c r="AE977">
        <v>-1634</v>
      </c>
      <c r="AF977" s="1">
        <f t="shared" si="30"/>
        <v>1.6402535657686212</v>
      </c>
      <c r="AG977" s="1">
        <f t="shared" si="31"/>
        <v>0.33145516903478689</v>
      </c>
    </row>
    <row r="978" spans="1:33" hidden="1" x14ac:dyDescent="0.25">
      <c r="A978">
        <v>976</v>
      </c>
      <c r="B978" t="s">
        <v>1596</v>
      </c>
      <c r="C978">
        <v>0.5</v>
      </c>
      <c r="D978">
        <v>0.5</v>
      </c>
      <c r="E978">
        <v>0.25</v>
      </c>
      <c r="F978" t="s">
        <v>36</v>
      </c>
      <c r="G978" t="b">
        <v>1</v>
      </c>
      <c r="H978" t="s">
        <v>32</v>
      </c>
      <c r="I978" t="s">
        <v>33</v>
      </c>
      <c r="J978">
        <v>0.23666971495308201</v>
      </c>
      <c r="K978">
        <v>136.15199999999999</v>
      </c>
      <c r="L978" t="s">
        <v>1965</v>
      </c>
      <c r="M978" t="s">
        <v>1966</v>
      </c>
      <c r="N978">
        <v>26648</v>
      </c>
      <c r="O978">
        <v>-28171</v>
      </c>
      <c r="P978">
        <v>5283</v>
      </c>
      <c r="Q978">
        <v>1562</v>
      </c>
      <c r="T978">
        <v>5899</v>
      </c>
      <c r="U978">
        <v>-7420</v>
      </c>
      <c r="V978">
        <v>0</v>
      </c>
      <c r="W978">
        <v>-15985</v>
      </c>
      <c r="X978">
        <v>23629</v>
      </c>
      <c r="Y978">
        <v>0</v>
      </c>
      <c r="Z978">
        <v>3019</v>
      </c>
      <c r="AA978">
        <v>-3363</v>
      </c>
      <c r="AB978">
        <v>0</v>
      </c>
      <c r="AC978">
        <v>-7579</v>
      </c>
      <c r="AD978">
        <v>0</v>
      </c>
      <c r="AE978">
        <v>-1244</v>
      </c>
      <c r="AF978" s="1">
        <f t="shared" si="30"/>
        <v>0.94593731141954496</v>
      </c>
      <c r="AG978" s="1">
        <f t="shared" si="31"/>
        <v>0.474131998748827</v>
      </c>
    </row>
    <row r="979" spans="1:33" hidden="1" x14ac:dyDescent="0.25">
      <c r="A979">
        <v>977</v>
      </c>
      <c r="B979" t="s">
        <v>1596</v>
      </c>
      <c r="C979">
        <v>0.5</v>
      </c>
      <c r="D979">
        <v>0.5</v>
      </c>
      <c r="E979">
        <v>0.25</v>
      </c>
      <c r="F979" t="s">
        <v>39</v>
      </c>
      <c r="G979" t="b">
        <v>1</v>
      </c>
      <c r="H979" t="s">
        <v>32</v>
      </c>
      <c r="I979" t="s">
        <v>33</v>
      </c>
      <c r="J979">
        <v>0.35604769084591997</v>
      </c>
      <c r="K979">
        <v>-199.28399999999999</v>
      </c>
      <c r="L979" t="s">
        <v>1967</v>
      </c>
      <c r="M979" t="s">
        <v>1968</v>
      </c>
      <c r="N979">
        <v>5167</v>
      </c>
      <c r="O979">
        <v>-62487</v>
      </c>
      <c r="P979">
        <v>12902</v>
      </c>
      <c r="Q979">
        <v>2609</v>
      </c>
      <c r="T979">
        <v>0</v>
      </c>
      <c r="U979">
        <v>-57318</v>
      </c>
      <c r="V979">
        <v>0</v>
      </c>
      <c r="W979">
        <v>-18764</v>
      </c>
      <c r="X979">
        <v>4881</v>
      </c>
      <c r="Y979">
        <v>0</v>
      </c>
      <c r="Z979">
        <v>286</v>
      </c>
      <c r="AA979">
        <v>-133</v>
      </c>
      <c r="AB979">
        <v>0</v>
      </c>
      <c r="AC979">
        <v>-42158</v>
      </c>
      <c r="AD979">
        <v>0</v>
      </c>
      <c r="AE979">
        <v>-1432</v>
      </c>
      <c r="AF979" s="1">
        <f t="shared" si="30"/>
        <v>8.2689199353465526E-2</v>
      </c>
      <c r="AG979" s="1">
        <f t="shared" si="31"/>
        <v>2.246749094009806</v>
      </c>
    </row>
    <row r="980" spans="1:33" hidden="1" x14ac:dyDescent="0.25">
      <c r="A980">
        <v>978</v>
      </c>
      <c r="B980" t="s">
        <v>1596</v>
      </c>
      <c r="C980">
        <v>0.5</v>
      </c>
      <c r="D980">
        <v>0.5</v>
      </c>
      <c r="E980">
        <v>0.5</v>
      </c>
      <c r="F980" t="s">
        <v>31</v>
      </c>
      <c r="G980" t="b">
        <v>1</v>
      </c>
      <c r="H980" t="s">
        <v>32</v>
      </c>
      <c r="I980" t="s">
        <v>33</v>
      </c>
      <c r="J980">
        <v>0.20223212505003299</v>
      </c>
      <c r="K980">
        <v>293.14400000000001</v>
      </c>
      <c r="L980" t="s">
        <v>1969</v>
      </c>
      <c r="M980" t="s">
        <v>1970</v>
      </c>
      <c r="N980">
        <v>48814</v>
      </c>
      <c r="O980">
        <v>-31478</v>
      </c>
      <c r="P980">
        <v>8759</v>
      </c>
      <c r="Q980">
        <v>1491</v>
      </c>
      <c r="T980">
        <v>20634</v>
      </c>
      <c r="U980">
        <v>-3299</v>
      </c>
      <c r="V980">
        <v>0</v>
      </c>
      <c r="W980">
        <v>-16328</v>
      </c>
      <c r="X980">
        <v>42484</v>
      </c>
      <c r="Y980">
        <v>0</v>
      </c>
      <c r="Z980">
        <v>6330</v>
      </c>
      <c r="AA980">
        <v>-7126</v>
      </c>
      <c r="AB980">
        <v>0</v>
      </c>
      <c r="AC980">
        <v>-5176</v>
      </c>
      <c r="AD980">
        <v>0</v>
      </c>
      <c r="AE980">
        <v>-2848</v>
      </c>
      <c r="AF980" s="1">
        <f t="shared" si="30"/>
        <v>1.550733845860601</v>
      </c>
      <c r="AG980" s="1">
        <f t="shared" si="31"/>
        <v>0.31700146986771188</v>
      </c>
    </row>
    <row r="981" spans="1:33" hidden="1" x14ac:dyDescent="0.25">
      <c r="A981">
        <v>979</v>
      </c>
      <c r="B981" t="s">
        <v>1596</v>
      </c>
      <c r="C981">
        <v>0.5</v>
      </c>
      <c r="D981">
        <v>0.5</v>
      </c>
      <c r="E981">
        <v>0.5</v>
      </c>
      <c r="F981" t="s">
        <v>36</v>
      </c>
      <c r="G981" t="b">
        <v>1</v>
      </c>
      <c r="H981" t="s">
        <v>32</v>
      </c>
      <c r="I981" t="s">
        <v>33</v>
      </c>
      <c r="J981">
        <v>0.23615385041453199</v>
      </c>
      <c r="K981">
        <v>128.76400000000001</v>
      </c>
      <c r="L981" t="s">
        <v>1971</v>
      </c>
      <c r="M981" t="s">
        <v>1972</v>
      </c>
      <c r="N981">
        <v>26373</v>
      </c>
      <c r="O981">
        <v>-29605</v>
      </c>
      <c r="P981">
        <v>5279</v>
      </c>
      <c r="Q981">
        <v>1517</v>
      </c>
      <c r="T981">
        <v>5166</v>
      </c>
      <c r="U981">
        <v>-8397</v>
      </c>
      <c r="V981">
        <v>0</v>
      </c>
      <c r="W981">
        <v>-15985</v>
      </c>
      <c r="X981">
        <v>23629</v>
      </c>
      <c r="Y981">
        <v>0</v>
      </c>
      <c r="Z981">
        <v>2744</v>
      </c>
      <c r="AA981">
        <v>-3037</v>
      </c>
      <c r="AB981">
        <v>0</v>
      </c>
      <c r="AC981">
        <v>-7322</v>
      </c>
      <c r="AD981">
        <v>0</v>
      </c>
      <c r="AE981">
        <v>-3261</v>
      </c>
      <c r="AF981" s="1">
        <f t="shared" si="30"/>
        <v>0.89082925181557171</v>
      </c>
      <c r="AG981" s="1">
        <f t="shared" si="31"/>
        <v>0.45805442602439789</v>
      </c>
    </row>
    <row r="982" spans="1:33" hidden="1" x14ac:dyDescent="0.25">
      <c r="A982">
        <v>980</v>
      </c>
      <c r="B982" t="s">
        <v>1596</v>
      </c>
      <c r="C982">
        <v>0.5</v>
      </c>
      <c r="D982">
        <v>0.5</v>
      </c>
      <c r="E982">
        <v>0.5</v>
      </c>
      <c r="F982" t="s">
        <v>39</v>
      </c>
      <c r="G982" t="b">
        <v>1</v>
      </c>
      <c r="H982" t="s">
        <v>32</v>
      </c>
      <c r="I982" t="s">
        <v>33</v>
      </c>
      <c r="J982">
        <v>0.356763387552056</v>
      </c>
      <c r="K982">
        <v>-199.18</v>
      </c>
      <c r="L982" t="s">
        <v>1973</v>
      </c>
      <c r="M982" t="s">
        <v>1974</v>
      </c>
      <c r="N982">
        <v>5167</v>
      </c>
      <c r="O982">
        <v>-64608</v>
      </c>
      <c r="P982">
        <v>13278</v>
      </c>
      <c r="Q982">
        <v>2722</v>
      </c>
      <c r="T982">
        <v>0</v>
      </c>
      <c r="U982">
        <v>-59439</v>
      </c>
      <c r="V982">
        <v>0</v>
      </c>
      <c r="W982">
        <v>-18764</v>
      </c>
      <c r="X982">
        <v>4881</v>
      </c>
      <c r="Y982">
        <v>0</v>
      </c>
      <c r="Z982">
        <v>286</v>
      </c>
      <c r="AA982">
        <v>-126</v>
      </c>
      <c r="AB982">
        <v>0</v>
      </c>
      <c r="AC982">
        <v>-42420</v>
      </c>
      <c r="AD982">
        <v>0</v>
      </c>
      <c r="AE982">
        <v>-3298</v>
      </c>
      <c r="AF982" s="1">
        <f t="shared" si="30"/>
        <v>7.9974616146607225E-2</v>
      </c>
      <c r="AG982" s="1">
        <f t="shared" si="31"/>
        <v>2.2607120017053934</v>
      </c>
    </row>
    <row r="983" spans="1:33" hidden="1" x14ac:dyDescent="0.25">
      <c r="A983">
        <v>981</v>
      </c>
      <c r="B983" t="s">
        <v>1596</v>
      </c>
      <c r="C983">
        <v>0.5</v>
      </c>
      <c r="D983">
        <v>0.5</v>
      </c>
      <c r="E983">
        <v>0.75</v>
      </c>
      <c r="F983" t="s">
        <v>31</v>
      </c>
      <c r="G983" t="b">
        <v>1</v>
      </c>
      <c r="H983" t="s">
        <v>32</v>
      </c>
      <c r="I983" t="s">
        <v>33</v>
      </c>
      <c r="J983">
        <v>0.20964698024626799</v>
      </c>
      <c r="K983">
        <v>256.524</v>
      </c>
      <c r="L983" t="s">
        <v>1975</v>
      </c>
      <c r="M983" t="s">
        <v>1976</v>
      </c>
      <c r="N983">
        <v>49335</v>
      </c>
      <c r="O983">
        <v>-32897</v>
      </c>
      <c r="P983">
        <v>9148</v>
      </c>
      <c r="Q983">
        <v>1399</v>
      </c>
      <c r="T983">
        <v>20211</v>
      </c>
      <c r="U983">
        <v>-3773</v>
      </c>
      <c r="V983">
        <v>0</v>
      </c>
      <c r="W983">
        <v>-16328</v>
      </c>
      <c r="X983">
        <v>42484</v>
      </c>
      <c r="Y983">
        <v>0</v>
      </c>
      <c r="Z983">
        <v>6851</v>
      </c>
      <c r="AA983">
        <v>-7644</v>
      </c>
      <c r="AB983">
        <v>0</v>
      </c>
      <c r="AC983">
        <v>-5043</v>
      </c>
      <c r="AD983">
        <v>0</v>
      </c>
      <c r="AE983">
        <v>-3882</v>
      </c>
      <c r="AF983" s="1">
        <f t="shared" si="30"/>
        <v>1.4996808219594493</v>
      </c>
      <c r="AG983" s="1">
        <f t="shared" si="31"/>
        <v>0.30885595296423324</v>
      </c>
    </row>
    <row r="984" spans="1:33" hidden="1" x14ac:dyDescent="0.25">
      <c r="A984">
        <v>982</v>
      </c>
      <c r="B984" t="s">
        <v>1596</v>
      </c>
      <c r="C984">
        <v>0.5</v>
      </c>
      <c r="D984">
        <v>0.5</v>
      </c>
      <c r="E984">
        <v>0.75</v>
      </c>
      <c r="F984" t="s">
        <v>36</v>
      </c>
      <c r="G984" t="b">
        <v>1</v>
      </c>
      <c r="H984" t="s">
        <v>32</v>
      </c>
      <c r="I984" t="s">
        <v>33</v>
      </c>
      <c r="J984">
        <v>0.243274405763131</v>
      </c>
      <c r="K984">
        <v>163.268</v>
      </c>
      <c r="L984" t="s">
        <v>1977</v>
      </c>
      <c r="M984" t="s">
        <v>1978</v>
      </c>
      <c r="N984">
        <v>26625</v>
      </c>
      <c r="O984">
        <v>-31255</v>
      </c>
      <c r="P984">
        <v>5686</v>
      </c>
      <c r="Q984">
        <v>1424</v>
      </c>
      <c r="T984">
        <v>4724</v>
      </c>
      <c r="U984">
        <v>-9353</v>
      </c>
      <c r="V984">
        <v>0</v>
      </c>
      <c r="W984">
        <v>-15985</v>
      </c>
      <c r="X984">
        <v>23629</v>
      </c>
      <c r="Y984">
        <v>0</v>
      </c>
      <c r="Z984">
        <v>2996</v>
      </c>
      <c r="AA984">
        <v>-3295</v>
      </c>
      <c r="AB984">
        <v>0</v>
      </c>
      <c r="AC984">
        <v>-7315</v>
      </c>
      <c r="AD984">
        <v>0</v>
      </c>
      <c r="AE984">
        <v>-4660</v>
      </c>
      <c r="AF984" s="1">
        <f t="shared" si="30"/>
        <v>0.85186370180771076</v>
      </c>
      <c r="AG984" s="1">
        <f t="shared" si="31"/>
        <v>0.45761651548326554</v>
      </c>
    </row>
    <row r="985" spans="1:33" hidden="1" x14ac:dyDescent="0.25">
      <c r="A985">
        <v>983</v>
      </c>
      <c r="B985" t="s">
        <v>1596</v>
      </c>
      <c r="C985">
        <v>0.5</v>
      </c>
      <c r="D985">
        <v>0.5</v>
      </c>
      <c r="E985">
        <v>0.75</v>
      </c>
      <c r="F985" t="s">
        <v>39</v>
      </c>
      <c r="G985" t="b">
        <v>1</v>
      </c>
      <c r="H985" t="s">
        <v>32</v>
      </c>
      <c r="I985" t="s">
        <v>33</v>
      </c>
      <c r="J985">
        <v>0.35690797144657999</v>
      </c>
      <c r="K985">
        <v>-199.44800000000001</v>
      </c>
      <c r="L985" t="s">
        <v>1979</v>
      </c>
      <c r="M985" t="s">
        <v>1980</v>
      </c>
      <c r="N985">
        <v>5166</v>
      </c>
      <c r="O985">
        <v>-65453</v>
      </c>
      <c r="P985">
        <v>13403</v>
      </c>
      <c r="Q985">
        <v>2629</v>
      </c>
      <c r="T985">
        <v>0</v>
      </c>
      <c r="U985">
        <v>-60286</v>
      </c>
      <c r="V985">
        <v>0</v>
      </c>
      <c r="W985">
        <v>-18764</v>
      </c>
      <c r="X985">
        <v>4881</v>
      </c>
      <c r="Y985">
        <v>0</v>
      </c>
      <c r="Z985">
        <v>285</v>
      </c>
      <c r="AA985">
        <v>-125</v>
      </c>
      <c r="AB985">
        <v>0</v>
      </c>
      <c r="AC985">
        <v>-42418</v>
      </c>
      <c r="AD985">
        <v>0</v>
      </c>
      <c r="AE985">
        <v>-4146</v>
      </c>
      <c r="AF985" s="1">
        <f t="shared" si="30"/>
        <v>7.8926863550944956E-2</v>
      </c>
      <c r="AG985" s="1">
        <f t="shared" si="31"/>
        <v>2.2606054146237478</v>
      </c>
    </row>
    <row r="986" spans="1:33" hidden="1" x14ac:dyDescent="0.25">
      <c r="A986">
        <v>984</v>
      </c>
      <c r="B986" t="s">
        <v>1596</v>
      </c>
      <c r="C986">
        <v>0.5</v>
      </c>
      <c r="D986">
        <v>0.5</v>
      </c>
      <c r="E986">
        <v>1</v>
      </c>
      <c r="F986" t="s">
        <v>31</v>
      </c>
      <c r="G986" t="b">
        <v>1</v>
      </c>
      <c r="H986" t="s">
        <v>32</v>
      </c>
      <c r="I986" t="s">
        <v>33</v>
      </c>
      <c r="J986">
        <v>0.21734403812761599</v>
      </c>
      <c r="K986">
        <v>246.292</v>
      </c>
      <c r="L986" t="s">
        <v>1981</v>
      </c>
      <c r="M986" t="s">
        <v>1982</v>
      </c>
      <c r="N986">
        <v>48488</v>
      </c>
      <c r="O986">
        <v>-33602</v>
      </c>
      <c r="P986">
        <v>9640</v>
      </c>
      <c r="Q986">
        <v>1279</v>
      </c>
      <c r="T986">
        <v>19572</v>
      </c>
      <c r="U986">
        <v>-4686</v>
      </c>
      <c r="V986">
        <v>0</v>
      </c>
      <c r="W986">
        <v>-16328</v>
      </c>
      <c r="X986">
        <v>42484</v>
      </c>
      <c r="Y986">
        <v>0</v>
      </c>
      <c r="Z986">
        <v>6004</v>
      </c>
      <c r="AA986">
        <v>-6816</v>
      </c>
      <c r="AB986">
        <v>0</v>
      </c>
      <c r="AC986">
        <v>-5079</v>
      </c>
      <c r="AD986">
        <v>0</v>
      </c>
      <c r="AE986">
        <v>-5379</v>
      </c>
      <c r="AF986" s="1">
        <f t="shared" si="30"/>
        <v>1.4430093446818641</v>
      </c>
      <c r="AG986" s="1">
        <f t="shared" si="31"/>
        <v>0.31106075453209209</v>
      </c>
    </row>
    <row r="987" spans="1:33" hidden="1" x14ac:dyDescent="0.25">
      <c r="A987">
        <v>985</v>
      </c>
      <c r="B987" t="s">
        <v>1596</v>
      </c>
      <c r="C987">
        <v>0.5</v>
      </c>
      <c r="D987">
        <v>0.5</v>
      </c>
      <c r="E987">
        <v>1</v>
      </c>
      <c r="F987" t="s">
        <v>36</v>
      </c>
      <c r="G987" t="b">
        <v>1</v>
      </c>
      <c r="H987" t="s">
        <v>32</v>
      </c>
      <c r="I987" t="s">
        <v>33</v>
      </c>
      <c r="J987">
        <v>0.24429539526678801</v>
      </c>
      <c r="K987">
        <v>129.404</v>
      </c>
      <c r="L987" t="s">
        <v>1983</v>
      </c>
      <c r="M987" t="s">
        <v>1984</v>
      </c>
      <c r="N987">
        <v>26558</v>
      </c>
      <c r="O987">
        <v>-31470</v>
      </c>
      <c r="P987">
        <v>5752</v>
      </c>
      <c r="Q987">
        <v>1334</v>
      </c>
      <c r="T987">
        <v>4680</v>
      </c>
      <c r="U987">
        <v>-9590</v>
      </c>
      <c r="V987">
        <v>0</v>
      </c>
      <c r="W987">
        <v>-15985</v>
      </c>
      <c r="X987">
        <v>23629</v>
      </c>
      <c r="Y987">
        <v>0</v>
      </c>
      <c r="Z987">
        <v>2929</v>
      </c>
      <c r="AA987">
        <v>-3216</v>
      </c>
      <c r="AB987">
        <v>0</v>
      </c>
      <c r="AC987">
        <v>-7280</v>
      </c>
      <c r="AD987">
        <v>0</v>
      </c>
      <c r="AE987">
        <v>-4989</v>
      </c>
      <c r="AF987" s="1">
        <f t="shared" si="30"/>
        <v>0.8439148395297108</v>
      </c>
      <c r="AG987" s="1">
        <f t="shared" si="31"/>
        <v>0.45542696277760403</v>
      </c>
    </row>
    <row r="988" spans="1:33" hidden="1" x14ac:dyDescent="0.25">
      <c r="A988">
        <v>986</v>
      </c>
      <c r="B988" t="s">
        <v>1596</v>
      </c>
      <c r="C988">
        <v>0.5</v>
      </c>
      <c r="D988">
        <v>0.5</v>
      </c>
      <c r="E988">
        <v>1</v>
      </c>
      <c r="F988" t="s">
        <v>39</v>
      </c>
      <c r="G988" t="b">
        <v>1</v>
      </c>
      <c r="H988" t="s">
        <v>32</v>
      </c>
      <c r="I988" t="s">
        <v>33</v>
      </c>
      <c r="J988">
        <v>0.35718434840433699</v>
      </c>
      <c r="K988">
        <v>-203.208</v>
      </c>
      <c r="L988" t="s">
        <v>1985</v>
      </c>
      <c r="M988" t="s">
        <v>1986</v>
      </c>
      <c r="N988">
        <v>5166</v>
      </c>
      <c r="O988">
        <v>-67025</v>
      </c>
      <c r="P988">
        <v>13654</v>
      </c>
      <c r="Q988">
        <v>2471</v>
      </c>
      <c r="T988">
        <v>0</v>
      </c>
      <c r="U988">
        <v>-61857</v>
      </c>
      <c r="V988">
        <v>0</v>
      </c>
      <c r="W988">
        <v>-18764</v>
      </c>
      <c r="X988">
        <v>4881</v>
      </c>
      <c r="Y988">
        <v>0</v>
      </c>
      <c r="Z988">
        <v>285</v>
      </c>
      <c r="AA988">
        <v>-125</v>
      </c>
      <c r="AB988">
        <v>0</v>
      </c>
      <c r="AC988">
        <v>-42421</v>
      </c>
      <c r="AD988">
        <v>0</v>
      </c>
      <c r="AE988">
        <v>-5715</v>
      </c>
      <c r="AF988" s="1">
        <f t="shared" si="30"/>
        <v>7.707571801566579E-2</v>
      </c>
      <c r="AG988" s="1">
        <f t="shared" si="31"/>
        <v>2.2607652952462161</v>
      </c>
    </row>
    <row r="989" spans="1:33" hidden="1" x14ac:dyDescent="0.25">
      <c r="A989">
        <v>987</v>
      </c>
      <c r="B989" t="s">
        <v>1596</v>
      </c>
      <c r="C989">
        <v>0.5</v>
      </c>
      <c r="D989">
        <v>0.75</v>
      </c>
      <c r="E989">
        <v>0</v>
      </c>
      <c r="F989" t="s">
        <v>31</v>
      </c>
      <c r="G989" t="b">
        <v>1</v>
      </c>
      <c r="H989" t="s">
        <v>32</v>
      </c>
      <c r="I989" t="s">
        <v>33</v>
      </c>
      <c r="J989">
        <v>0.206283929771026</v>
      </c>
      <c r="K989">
        <v>240.67599999999999</v>
      </c>
      <c r="L989" t="s">
        <v>1987</v>
      </c>
      <c r="M989" t="s">
        <v>1988</v>
      </c>
      <c r="N989">
        <v>47851</v>
      </c>
      <c r="O989">
        <v>-28932</v>
      </c>
      <c r="P989">
        <v>8873</v>
      </c>
      <c r="Q989">
        <v>1417</v>
      </c>
      <c r="T989">
        <v>22075</v>
      </c>
      <c r="U989">
        <v>-3157</v>
      </c>
      <c r="V989">
        <v>0</v>
      </c>
      <c r="W989">
        <v>-16328</v>
      </c>
      <c r="X989">
        <v>42255</v>
      </c>
      <c r="Y989">
        <v>0</v>
      </c>
      <c r="Z989">
        <v>5596</v>
      </c>
      <c r="AA989">
        <v>-6339</v>
      </c>
      <c r="AB989">
        <v>0</v>
      </c>
      <c r="AC989">
        <v>-6265</v>
      </c>
      <c r="AD989">
        <v>0</v>
      </c>
      <c r="AE989">
        <v>0</v>
      </c>
      <c r="AF989" s="1">
        <f t="shared" si="30"/>
        <v>1.6539126227015071</v>
      </c>
      <c r="AG989" s="1">
        <f t="shared" si="31"/>
        <v>0.38369671729544341</v>
      </c>
    </row>
    <row r="990" spans="1:33" hidden="1" x14ac:dyDescent="0.25">
      <c r="A990">
        <v>988</v>
      </c>
      <c r="B990" t="s">
        <v>1596</v>
      </c>
      <c r="C990">
        <v>0.5</v>
      </c>
      <c r="D990">
        <v>0.75</v>
      </c>
      <c r="E990">
        <v>0</v>
      </c>
      <c r="F990" t="s">
        <v>36</v>
      </c>
      <c r="G990" t="b">
        <v>1</v>
      </c>
      <c r="H990" t="s">
        <v>32</v>
      </c>
      <c r="I990" t="s">
        <v>33</v>
      </c>
      <c r="J990">
        <v>0.25092400267120402</v>
      </c>
      <c r="K990">
        <v>149.47200000000001</v>
      </c>
      <c r="L990" t="s">
        <v>1989</v>
      </c>
      <c r="M990" t="s">
        <v>1990</v>
      </c>
      <c r="N990">
        <v>26629</v>
      </c>
      <c r="O990">
        <v>-30657</v>
      </c>
      <c r="P990">
        <v>5855</v>
      </c>
      <c r="Q990">
        <v>1517</v>
      </c>
      <c r="T990">
        <v>5491</v>
      </c>
      <c r="U990">
        <v>-9517</v>
      </c>
      <c r="V990">
        <v>0</v>
      </c>
      <c r="W990">
        <v>-15985</v>
      </c>
      <c r="X990">
        <v>23519</v>
      </c>
      <c r="Y990">
        <v>0</v>
      </c>
      <c r="Z990">
        <v>3110</v>
      </c>
      <c r="AA990">
        <v>-3398</v>
      </c>
      <c r="AB990">
        <v>0</v>
      </c>
      <c r="AC990">
        <v>-11274</v>
      </c>
      <c r="AD990">
        <v>0</v>
      </c>
      <c r="AE990">
        <v>0</v>
      </c>
      <c r="AF990" s="1">
        <f t="shared" si="30"/>
        <v>0.86861075773885243</v>
      </c>
      <c r="AG990" s="1">
        <f t="shared" si="31"/>
        <v>0.70528620581795431</v>
      </c>
    </row>
    <row r="991" spans="1:33" hidden="1" x14ac:dyDescent="0.25">
      <c r="A991">
        <v>989</v>
      </c>
      <c r="B991" t="s">
        <v>1596</v>
      </c>
      <c r="C991">
        <v>0.5</v>
      </c>
      <c r="D991">
        <v>0.75</v>
      </c>
      <c r="E991">
        <v>0</v>
      </c>
      <c r="F991" t="s">
        <v>39</v>
      </c>
      <c r="G991" t="b">
        <v>1</v>
      </c>
      <c r="H991" t="s">
        <v>32</v>
      </c>
      <c r="I991" t="s">
        <v>33</v>
      </c>
      <c r="J991">
        <v>0.36112871627314302</v>
      </c>
      <c r="K991">
        <v>-323.76</v>
      </c>
      <c r="L991" t="s">
        <v>1991</v>
      </c>
      <c r="M991" t="s">
        <v>1992</v>
      </c>
      <c r="N991">
        <v>5151</v>
      </c>
      <c r="O991">
        <v>-81464</v>
      </c>
      <c r="P991">
        <v>17036</v>
      </c>
      <c r="Q991">
        <v>3265</v>
      </c>
      <c r="T991">
        <v>0</v>
      </c>
      <c r="U991">
        <v>-76311</v>
      </c>
      <c r="V991">
        <v>0</v>
      </c>
      <c r="W991">
        <v>-18764</v>
      </c>
      <c r="X991">
        <v>4862</v>
      </c>
      <c r="Y991">
        <v>0</v>
      </c>
      <c r="Z991">
        <v>289</v>
      </c>
      <c r="AA991">
        <v>-147</v>
      </c>
      <c r="AB991">
        <v>0</v>
      </c>
      <c r="AC991">
        <v>-62553</v>
      </c>
      <c r="AD991">
        <v>0</v>
      </c>
      <c r="AE991">
        <v>0</v>
      </c>
      <c r="AF991" s="1">
        <f t="shared" si="30"/>
        <v>6.3230383973288812E-2</v>
      </c>
      <c r="AG991" s="1">
        <f t="shared" si="31"/>
        <v>3.3336708590918782</v>
      </c>
    </row>
    <row r="992" spans="1:33" hidden="1" x14ac:dyDescent="0.25">
      <c r="A992">
        <v>990</v>
      </c>
      <c r="B992" t="s">
        <v>1596</v>
      </c>
      <c r="C992">
        <v>0.5</v>
      </c>
      <c r="D992">
        <v>0.75</v>
      </c>
      <c r="E992">
        <v>0.25</v>
      </c>
      <c r="F992" t="s">
        <v>31</v>
      </c>
      <c r="G992" t="b">
        <v>1</v>
      </c>
      <c r="H992" t="s">
        <v>32</v>
      </c>
      <c r="I992" t="s">
        <v>33</v>
      </c>
      <c r="J992">
        <v>0.20768074271551801</v>
      </c>
      <c r="K992">
        <v>190.51599999999999</v>
      </c>
      <c r="L992" t="s">
        <v>1993</v>
      </c>
      <c r="M992" t="s">
        <v>1994</v>
      </c>
      <c r="N992">
        <v>47522</v>
      </c>
      <c r="O992">
        <v>-29573</v>
      </c>
      <c r="P992">
        <v>8810</v>
      </c>
      <c r="Q992">
        <v>1326</v>
      </c>
      <c r="T992">
        <v>21248</v>
      </c>
      <c r="U992">
        <v>-3300</v>
      </c>
      <c r="V992">
        <v>0</v>
      </c>
      <c r="W992">
        <v>-16328</v>
      </c>
      <c r="X992">
        <v>42484</v>
      </c>
      <c r="Y992">
        <v>0</v>
      </c>
      <c r="Z992">
        <v>5038</v>
      </c>
      <c r="AA992">
        <v>-5671</v>
      </c>
      <c r="AB992">
        <v>0</v>
      </c>
      <c r="AC992">
        <v>-5960</v>
      </c>
      <c r="AD992">
        <v>0</v>
      </c>
      <c r="AE992">
        <v>-1614</v>
      </c>
      <c r="AF992" s="1">
        <f t="shared" si="30"/>
        <v>1.6069387617083151</v>
      </c>
      <c r="AG992" s="1">
        <f t="shared" si="31"/>
        <v>0.36501714845663891</v>
      </c>
    </row>
    <row r="993" spans="1:33" hidden="1" x14ac:dyDescent="0.25">
      <c r="A993">
        <v>991</v>
      </c>
      <c r="B993" t="s">
        <v>1596</v>
      </c>
      <c r="C993">
        <v>0.5</v>
      </c>
      <c r="D993">
        <v>0.75</v>
      </c>
      <c r="E993">
        <v>0.25</v>
      </c>
      <c r="F993" t="s">
        <v>36</v>
      </c>
      <c r="G993" t="b">
        <v>1</v>
      </c>
      <c r="H993" t="s">
        <v>32</v>
      </c>
      <c r="I993" t="s">
        <v>33</v>
      </c>
      <c r="J993">
        <v>0.25031886719816998</v>
      </c>
      <c r="K993">
        <v>136.208</v>
      </c>
      <c r="L993" t="s">
        <v>1995</v>
      </c>
      <c r="M993" t="s">
        <v>1996</v>
      </c>
      <c r="N993">
        <v>26569</v>
      </c>
      <c r="O993">
        <v>-31803</v>
      </c>
      <c r="P993">
        <v>5835</v>
      </c>
      <c r="Q993">
        <v>1517</v>
      </c>
      <c r="T993">
        <v>4828</v>
      </c>
      <c r="U993">
        <v>-10060</v>
      </c>
      <c r="V993">
        <v>0</v>
      </c>
      <c r="W993">
        <v>-15985</v>
      </c>
      <c r="X993">
        <v>23629</v>
      </c>
      <c r="Y993">
        <v>0</v>
      </c>
      <c r="Z993">
        <v>2940</v>
      </c>
      <c r="AA993">
        <v>-3251</v>
      </c>
      <c r="AB993">
        <v>0</v>
      </c>
      <c r="AC993">
        <v>-11363</v>
      </c>
      <c r="AD993">
        <v>0</v>
      </c>
      <c r="AE993">
        <v>-1204</v>
      </c>
      <c r="AF993" s="1">
        <f t="shared" si="30"/>
        <v>0.83542433103795244</v>
      </c>
      <c r="AG993" s="1">
        <f t="shared" si="31"/>
        <v>0.71085392555520799</v>
      </c>
    </row>
    <row r="994" spans="1:33" hidden="1" x14ac:dyDescent="0.25">
      <c r="A994">
        <v>992</v>
      </c>
      <c r="B994" t="s">
        <v>1596</v>
      </c>
      <c r="C994">
        <v>0.5</v>
      </c>
      <c r="D994">
        <v>0.75</v>
      </c>
      <c r="E994">
        <v>0.25</v>
      </c>
      <c r="F994" t="s">
        <v>39</v>
      </c>
      <c r="G994" t="b">
        <v>1</v>
      </c>
      <c r="H994" t="s">
        <v>32</v>
      </c>
      <c r="I994" t="s">
        <v>33</v>
      </c>
      <c r="J994">
        <v>0.36138435019897702</v>
      </c>
      <c r="K994">
        <v>-327.34399999999999</v>
      </c>
      <c r="L994" t="s">
        <v>1997</v>
      </c>
      <c r="M994" t="s">
        <v>1998</v>
      </c>
      <c r="N994">
        <v>5167</v>
      </c>
      <c r="O994">
        <v>-83053</v>
      </c>
      <c r="P994">
        <v>17290</v>
      </c>
      <c r="Q994">
        <v>3340</v>
      </c>
      <c r="T994">
        <v>0</v>
      </c>
      <c r="U994">
        <v>-77884</v>
      </c>
      <c r="V994">
        <v>0</v>
      </c>
      <c r="W994">
        <v>-18764</v>
      </c>
      <c r="X994">
        <v>4881</v>
      </c>
      <c r="Y994">
        <v>0</v>
      </c>
      <c r="Z994">
        <v>286</v>
      </c>
      <c r="AA994">
        <v>-133</v>
      </c>
      <c r="AB994">
        <v>0</v>
      </c>
      <c r="AC994">
        <v>-62724</v>
      </c>
      <c r="AD994">
        <v>0</v>
      </c>
      <c r="AE994">
        <v>-1432</v>
      </c>
      <c r="AF994" s="1">
        <f t="shared" si="30"/>
        <v>6.2213285492396422E-2</v>
      </c>
      <c r="AG994" s="1">
        <f t="shared" si="31"/>
        <v>3.342784054572586</v>
      </c>
    </row>
    <row r="995" spans="1:33" hidden="1" x14ac:dyDescent="0.25">
      <c r="A995">
        <v>993</v>
      </c>
      <c r="B995" t="s">
        <v>1596</v>
      </c>
      <c r="C995">
        <v>0.5</v>
      </c>
      <c r="D995">
        <v>0.75</v>
      </c>
      <c r="E995">
        <v>0.5</v>
      </c>
      <c r="F995" t="s">
        <v>31</v>
      </c>
      <c r="G995" t="b">
        <v>1</v>
      </c>
      <c r="H995" t="s">
        <v>32</v>
      </c>
      <c r="I995" t="s">
        <v>33</v>
      </c>
      <c r="J995">
        <v>0.206135979147057</v>
      </c>
      <c r="K995">
        <v>221.60399999999899</v>
      </c>
      <c r="L995" t="s">
        <v>1999</v>
      </c>
      <c r="M995" t="s">
        <v>2000</v>
      </c>
      <c r="N995">
        <v>47937</v>
      </c>
      <c r="O995">
        <v>-31002</v>
      </c>
      <c r="P995">
        <v>8749</v>
      </c>
      <c r="Q995">
        <v>1325</v>
      </c>
      <c r="T995">
        <v>20258</v>
      </c>
      <c r="U995">
        <v>-3324</v>
      </c>
      <c r="V995">
        <v>0</v>
      </c>
      <c r="W995">
        <v>-16328</v>
      </c>
      <c r="X995">
        <v>42484</v>
      </c>
      <c r="Y995">
        <v>0</v>
      </c>
      <c r="Z995">
        <v>5453</v>
      </c>
      <c r="AA995">
        <v>-6099</v>
      </c>
      <c r="AB995">
        <v>0</v>
      </c>
      <c r="AC995">
        <v>-5625</v>
      </c>
      <c r="AD995">
        <v>0</v>
      </c>
      <c r="AE995">
        <v>-2950</v>
      </c>
      <c r="AF995" s="1">
        <f t="shared" si="30"/>
        <v>1.5462550803173989</v>
      </c>
      <c r="AG995" s="1">
        <f t="shared" si="31"/>
        <v>0.34450024497795201</v>
      </c>
    </row>
    <row r="996" spans="1:33" hidden="1" x14ac:dyDescent="0.25">
      <c r="A996">
        <v>994</v>
      </c>
      <c r="B996" t="s">
        <v>1596</v>
      </c>
      <c r="C996">
        <v>0.5</v>
      </c>
      <c r="D996">
        <v>0.75</v>
      </c>
      <c r="E996">
        <v>0.5</v>
      </c>
      <c r="F996" t="s">
        <v>36</v>
      </c>
      <c r="G996" t="b">
        <v>1</v>
      </c>
      <c r="H996" t="s">
        <v>32</v>
      </c>
      <c r="I996" t="s">
        <v>33</v>
      </c>
      <c r="J996">
        <v>0.24989990024827599</v>
      </c>
      <c r="K996">
        <v>123.61199999999999</v>
      </c>
      <c r="L996" t="s">
        <v>2001</v>
      </c>
      <c r="M996" t="s">
        <v>2002</v>
      </c>
      <c r="N996">
        <v>26394</v>
      </c>
      <c r="O996">
        <v>-33460</v>
      </c>
      <c r="P996">
        <v>5987</v>
      </c>
      <c r="Q996">
        <v>1438</v>
      </c>
      <c r="T996">
        <v>4327</v>
      </c>
      <c r="U996">
        <v>-11392</v>
      </c>
      <c r="V996">
        <v>0</v>
      </c>
      <c r="W996">
        <v>-15985</v>
      </c>
      <c r="X996">
        <v>23629</v>
      </c>
      <c r="Y996">
        <v>0</v>
      </c>
      <c r="Z996">
        <v>2765</v>
      </c>
      <c r="AA996">
        <v>-3035</v>
      </c>
      <c r="AB996">
        <v>0</v>
      </c>
      <c r="AC996">
        <v>-11157</v>
      </c>
      <c r="AD996">
        <v>0</v>
      </c>
      <c r="AE996">
        <v>-3283</v>
      </c>
      <c r="AF996" s="1">
        <f t="shared" si="30"/>
        <v>0.78882247459653321</v>
      </c>
      <c r="AG996" s="1">
        <f t="shared" si="31"/>
        <v>0.69796684391617136</v>
      </c>
    </row>
    <row r="997" spans="1:33" hidden="1" x14ac:dyDescent="0.25">
      <c r="A997">
        <v>995</v>
      </c>
      <c r="B997" t="s">
        <v>1596</v>
      </c>
      <c r="C997">
        <v>0.5</v>
      </c>
      <c r="D997">
        <v>0.75</v>
      </c>
      <c r="E997">
        <v>0.5</v>
      </c>
      <c r="F997" t="s">
        <v>39</v>
      </c>
      <c r="G997" t="b">
        <v>1</v>
      </c>
      <c r="H997" t="s">
        <v>32</v>
      </c>
      <c r="I997" t="s">
        <v>33</v>
      </c>
      <c r="J997">
        <v>0.361792860640061</v>
      </c>
      <c r="K997">
        <v>-327.24</v>
      </c>
      <c r="L997" t="s">
        <v>2003</v>
      </c>
      <c r="M997" t="s">
        <v>2004</v>
      </c>
      <c r="N997">
        <v>5166</v>
      </c>
      <c r="O997">
        <v>-85170</v>
      </c>
      <c r="P997">
        <v>17662</v>
      </c>
      <c r="Q997">
        <v>3444</v>
      </c>
      <c r="T997">
        <v>0</v>
      </c>
      <c r="U997">
        <v>-80002</v>
      </c>
      <c r="V997">
        <v>0</v>
      </c>
      <c r="W997">
        <v>-18764</v>
      </c>
      <c r="X997">
        <v>4881</v>
      </c>
      <c r="Y997">
        <v>0</v>
      </c>
      <c r="Z997">
        <v>285</v>
      </c>
      <c r="AA997">
        <v>-125</v>
      </c>
      <c r="AB997">
        <v>0</v>
      </c>
      <c r="AC997">
        <v>-62983</v>
      </c>
      <c r="AD997">
        <v>0</v>
      </c>
      <c r="AE997">
        <v>-3298</v>
      </c>
      <c r="AF997" s="1">
        <f t="shared" si="30"/>
        <v>6.0655160267699897E-2</v>
      </c>
      <c r="AG997" s="1">
        <f t="shared" si="31"/>
        <v>3.3565870816457046</v>
      </c>
    </row>
    <row r="998" spans="1:33" hidden="1" x14ac:dyDescent="0.25">
      <c r="A998">
        <v>996</v>
      </c>
      <c r="B998" t="s">
        <v>1596</v>
      </c>
      <c r="C998">
        <v>0.5</v>
      </c>
      <c r="D998">
        <v>0.75</v>
      </c>
      <c r="E998">
        <v>0.75</v>
      </c>
      <c r="F998" t="s">
        <v>31</v>
      </c>
      <c r="G998" t="b">
        <v>1</v>
      </c>
      <c r="H998" t="s">
        <v>32</v>
      </c>
      <c r="I998" t="s">
        <v>33</v>
      </c>
      <c r="J998">
        <v>0.21669407946416699</v>
      </c>
      <c r="K998">
        <v>192.7</v>
      </c>
      <c r="L998" t="s">
        <v>2005</v>
      </c>
      <c r="M998" t="s">
        <v>2006</v>
      </c>
      <c r="N998">
        <v>47928</v>
      </c>
      <c r="O998">
        <v>-31743</v>
      </c>
      <c r="P998">
        <v>9257</v>
      </c>
      <c r="Q998">
        <v>1315</v>
      </c>
      <c r="T998">
        <v>19836</v>
      </c>
      <c r="U998">
        <v>-3651</v>
      </c>
      <c r="V998">
        <v>0</v>
      </c>
      <c r="W998">
        <v>-16328</v>
      </c>
      <c r="X998">
        <v>42484</v>
      </c>
      <c r="Y998">
        <v>0</v>
      </c>
      <c r="Z998">
        <v>5444</v>
      </c>
      <c r="AA998">
        <v>-6031</v>
      </c>
      <c r="AB998">
        <v>0</v>
      </c>
      <c r="AC998">
        <v>-5694</v>
      </c>
      <c r="AD998">
        <v>0</v>
      </c>
      <c r="AE998">
        <v>-3690</v>
      </c>
      <c r="AF998" s="1">
        <f t="shared" si="30"/>
        <v>1.5098761931764484</v>
      </c>
      <c r="AG998" s="1">
        <f t="shared" si="31"/>
        <v>0.34872611464968151</v>
      </c>
    </row>
    <row r="999" spans="1:33" hidden="1" x14ac:dyDescent="0.25">
      <c r="A999">
        <v>997</v>
      </c>
      <c r="B999" t="s">
        <v>1596</v>
      </c>
      <c r="C999">
        <v>0.5</v>
      </c>
      <c r="D999">
        <v>0.75</v>
      </c>
      <c r="E999">
        <v>0.75</v>
      </c>
      <c r="F999" t="s">
        <v>36</v>
      </c>
      <c r="G999" t="b">
        <v>1</v>
      </c>
      <c r="H999" t="s">
        <v>32</v>
      </c>
      <c r="I999" t="s">
        <v>33</v>
      </c>
      <c r="J999">
        <v>0.25492221278267002</v>
      </c>
      <c r="K999">
        <v>168.488</v>
      </c>
      <c r="L999" t="s">
        <v>2007</v>
      </c>
      <c r="M999" t="s">
        <v>2008</v>
      </c>
      <c r="N999">
        <v>26626</v>
      </c>
      <c r="O999">
        <v>-35408</v>
      </c>
      <c r="P999">
        <v>6237</v>
      </c>
      <c r="Q999">
        <v>1424</v>
      </c>
      <c r="T999">
        <v>3938</v>
      </c>
      <c r="U999">
        <v>-12718</v>
      </c>
      <c r="V999">
        <v>0</v>
      </c>
      <c r="W999">
        <v>-15985</v>
      </c>
      <c r="X999">
        <v>23629</v>
      </c>
      <c r="Y999">
        <v>0</v>
      </c>
      <c r="Z999">
        <v>2997</v>
      </c>
      <c r="AA999">
        <v>-3305</v>
      </c>
      <c r="AB999">
        <v>0</v>
      </c>
      <c r="AC999">
        <v>-11105</v>
      </c>
      <c r="AD999">
        <v>0</v>
      </c>
      <c r="AE999">
        <v>-5013</v>
      </c>
      <c r="AF999" s="1">
        <f t="shared" si="30"/>
        <v>0.75197695436059653</v>
      </c>
      <c r="AG999" s="1">
        <f t="shared" si="31"/>
        <v>0.69471379418204571</v>
      </c>
    </row>
    <row r="1000" spans="1:33" hidden="1" x14ac:dyDescent="0.25">
      <c r="A1000">
        <v>998</v>
      </c>
      <c r="B1000" t="s">
        <v>1596</v>
      </c>
      <c r="C1000">
        <v>0.5</v>
      </c>
      <c r="D1000">
        <v>0.75</v>
      </c>
      <c r="E1000">
        <v>0.75</v>
      </c>
      <c r="F1000" t="s">
        <v>39</v>
      </c>
      <c r="G1000" t="b">
        <v>1</v>
      </c>
      <c r="H1000" t="s">
        <v>32</v>
      </c>
      <c r="I1000" t="s">
        <v>33</v>
      </c>
      <c r="J1000">
        <v>0.36207138180206899</v>
      </c>
      <c r="K1000">
        <v>-343.452</v>
      </c>
      <c r="L1000" t="s">
        <v>2009</v>
      </c>
      <c r="M1000" t="s">
        <v>2010</v>
      </c>
      <c r="N1000">
        <v>5167</v>
      </c>
      <c r="O1000">
        <v>-86372</v>
      </c>
      <c r="P1000">
        <v>17806</v>
      </c>
      <c r="Q1000">
        <v>3599</v>
      </c>
      <c r="T1000">
        <v>0</v>
      </c>
      <c r="U1000">
        <v>-81205</v>
      </c>
      <c r="V1000">
        <v>0</v>
      </c>
      <c r="W1000">
        <v>-18764</v>
      </c>
      <c r="X1000">
        <v>4881</v>
      </c>
      <c r="Y1000">
        <v>0</v>
      </c>
      <c r="Z1000">
        <v>286</v>
      </c>
      <c r="AA1000">
        <v>-126</v>
      </c>
      <c r="AB1000">
        <v>0</v>
      </c>
      <c r="AC1000">
        <v>-62947</v>
      </c>
      <c r="AD1000">
        <v>0</v>
      </c>
      <c r="AE1000">
        <v>-4535</v>
      </c>
      <c r="AF1000" s="1">
        <f t="shared" si="30"/>
        <v>5.9822627703422407E-2</v>
      </c>
      <c r="AG1000" s="1">
        <f t="shared" si="31"/>
        <v>3.3546685141760819</v>
      </c>
    </row>
    <row r="1001" spans="1:33" hidden="1" x14ac:dyDescent="0.25">
      <c r="A1001">
        <v>999</v>
      </c>
      <c r="B1001" t="s">
        <v>1596</v>
      </c>
      <c r="C1001">
        <v>0.5</v>
      </c>
      <c r="D1001">
        <v>0.75</v>
      </c>
      <c r="E1001">
        <v>1</v>
      </c>
      <c r="F1001" t="s">
        <v>31</v>
      </c>
      <c r="G1001" t="b">
        <v>1</v>
      </c>
      <c r="H1001" t="s">
        <v>32</v>
      </c>
      <c r="I1001" t="s">
        <v>33</v>
      </c>
      <c r="J1001">
        <v>0.220698329142269</v>
      </c>
      <c r="K1001">
        <v>256.80799999999999</v>
      </c>
      <c r="L1001" t="s">
        <v>2011</v>
      </c>
      <c r="M1001" t="s">
        <v>2012</v>
      </c>
      <c r="N1001">
        <v>48470</v>
      </c>
      <c r="O1001">
        <v>-33807</v>
      </c>
      <c r="P1001">
        <v>9807</v>
      </c>
      <c r="Q1001">
        <v>1172</v>
      </c>
      <c r="T1001">
        <v>18954</v>
      </c>
      <c r="U1001">
        <v>-4290</v>
      </c>
      <c r="V1001">
        <v>0</v>
      </c>
      <c r="W1001">
        <v>-16328</v>
      </c>
      <c r="X1001">
        <v>42484</v>
      </c>
      <c r="Y1001">
        <v>0</v>
      </c>
      <c r="Z1001">
        <v>5986</v>
      </c>
      <c r="AA1001">
        <v>-6783</v>
      </c>
      <c r="AB1001">
        <v>0</v>
      </c>
      <c r="AC1001">
        <v>-5692</v>
      </c>
      <c r="AD1001">
        <v>0</v>
      </c>
      <c r="AE1001">
        <v>-5004</v>
      </c>
      <c r="AF1001" s="1">
        <f t="shared" si="30"/>
        <v>1.4337267429822227</v>
      </c>
      <c r="AG1001" s="1">
        <f t="shared" si="31"/>
        <v>0.34860362567368935</v>
      </c>
    </row>
    <row r="1002" spans="1:33" hidden="1" x14ac:dyDescent="0.25">
      <c r="A1002">
        <v>1000</v>
      </c>
      <c r="B1002" t="s">
        <v>1596</v>
      </c>
      <c r="C1002">
        <v>0.5</v>
      </c>
      <c r="D1002">
        <v>0.75</v>
      </c>
      <c r="E1002">
        <v>1</v>
      </c>
      <c r="F1002" t="s">
        <v>36</v>
      </c>
      <c r="G1002" t="b">
        <v>1</v>
      </c>
      <c r="H1002" t="s">
        <v>32</v>
      </c>
      <c r="I1002" t="s">
        <v>33</v>
      </c>
      <c r="J1002">
        <v>0.25715093019755902</v>
      </c>
      <c r="K1002">
        <v>-136.71199999999999</v>
      </c>
      <c r="L1002" t="s">
        <v>2013</v>
      </c>
      <c r="M1002" t="s">
        <v>2014</v>
      </c>
      <c r="N1002">
        <v>26655</v>
      </c>
      <c r="O1002">
        <v>-35842</v>
      </c>
      <c r="P1002">
        <v>6302</v>
      </c>
      <c r="Q1002">
        <v>1390</v>
      </c>
      <c r="T1002">
        <v>3801</v>
      </c>
      <c r="U1002">
        <v>-12987</v>
      </c>
      <c r="V1002">
        <v>0</v>
      </c>
      <c r="W1002">
        <v>-15985</v>
      </c>
      <c r="X1002">
        <v>23629</v>
      </c>
      <c r="Y1002">
        <v>0</v>
      </c>
      <c r="Z1002">
        <v>3026</v>
      </c>
      <c r="AA1002">
        <v>-3286</v>
      </c>
      <c r="AB1002">
        <v>0</v>
      </c>
      <c r="AC1002">
        <v>-11065</v>
      </c>
      <c r="AD1002">
        <v>0</v>
      </c>
      <c r="AE1002">
        <v>-5506</v>
      </c>
      <c r="AF1002" s="1">
        <f t="shared" si="30"/>
        <v>0.74368059818090504</v>
      </c>
      <c r="AG1002" s="1">
        <f t="shared" si="31"/>
        <v>0.69221144823271819</v>
      </c>
    </row>
    <row r="1003" spans="1:33" hidden="1" x14ac:dyDescent="0.25">
      <c r="A1003">
        <v>1001</v>
      </c>
      <c r="B1003" t="s">
        <v>1596</v>
      </c>
      <c r="C1003">
        <v>0.5</v>
      </c>
      <c r="D1003">
        <v>0.75</v>
      </c>
      <c r="E1003">
        <v>1</v>
      </c>
      <c r="F1003" t="s">
        <v>39</v>
      </c>
      <c r="G1003" t="b">
        <v>1</v>
      </c>
      <c r="H1003" t="s">
        <v>32</v>
      </c>
      <c r="I1003" t="s">
        <v>33</v>
      </c>
      <c r="J1003">
        <v>0.36223225231163902</v>
      </c>
      <c r="K1003">
        <v>-347.25200000000001</v>
      </c>
      <c r="L1003" t="s">
        <v>2015</v>
      </c>
      <c r="M1003" t="s">
        <v>2016</v>
      </c>
      <c r="N1003">
        <v>5167</v>
      </c>
      <c r="O1003">
        <v>-87967</v>
      </c>
      <c r="P1003">
        <v>18075</v>
      </c>
      <c r="Q1003">
        <v>3440</v>
      </c>
      <c r="T1003">
        <v>0</v>
      </c>
      <c r="U1003">
        <v>-82799</v>
      </c>
      <c r="V1003">
        <v>0</v>
      </c>
      <c r="W1003">
        <v>-18764</v>
      </c>
      <c r="X1003">
        <v>4881</v>
      </c>
      <c r="Y1003">
        <v>0</v>
      </c>
      <c r="Z1003">
        <v>286</v>
      </c>
      <c r="AA1003">
        <v>-126</v>
      </c>
      <c r="AB1003">
        <v>0</v>
      </c>
      <c r="AC1003">
        <v>-62954</v>
      </c>
      <c r="AD1003">
        <v>0</v>
      </c>
      <c r="AE1003">
        <v>-6123</v>
      </c>
      <c r="AF1003" s="1">
        <f t="shared" si="30"/>
        <v>5.8737935816840406E-2</v>
      </c>
      <c r="AG1003" s="1">
        <f t="shared" si="31"/>
        <v>3.355041568961842</v>
      </c>
    </row>
    <row r="1004" spans="1:33" hidden="1" x14ac:dyDescent="0.25">
      <c r="A1004">
        <v>1002</v>
      </c>
      <c r="B1004" t="s">
        <v>1596</v>
      </c>
      <c r="C1004">
        <v>0.5</v>
      </c>
      <c r="D1004">
        <v>1</v>
      </c>
      <c r="E1004">
        <v>0</v>
      </c>
      <c r="F1004" t="s">
        <v>31</v>
      </c>
      <c r="G1004" t="b">
        <v>1</v>
      </c>
      <c r="H1004" t="s">
        <v>32</v>
      </c>
      <c r="I1004" t="s">
        <v>33</v>
      </c>
      <c r="J1004">
        <v>0.21258478377787601</v>
      </c>
      <c r="K1004">
        <v>178.88799999999901</v>
      </c>
      <c r="L1004" t="s">
        <v>2017</v>
      </c>
      <c r="M1004" t="s">
        <v>2018</v>
      </c>
      <c r="N1004">
        <v>47020</v>
      </c>
      <c r="O1004">
        <v>-28242</v>
      </c>
      <c r="P1004">
        <v>8856</v>
      </c>
      <c r="Q1004">
        <v>1287</v>
      </c>
      <c r="T1004">
        <v>22028</v>
      </c>
      <c r="U1004">
        <v>-3251</v>
      </c>
      <c r="V1004">
        <v>0</v>
      </c>
      <c r="W1004">
        <v>-16328</v>
      </c>
      <c r="X1004">
        <v>42255</v>
      </c>
      <c r="Y1004">
        <v>0</v>
      </c>
      <c r="Z1004">
        <v>4765</v>
      </c>
      <c r="AA1004">
        <v>-5256</v>
      </c>
      <c r="AB1004">
        <v>0</v>
      </c>
      <c r="AC1004">
        <v>-6658</v>
      </c>
      <c r="AD1004">
        <v>0</v>
      </c>
      <c r="AE1004">
        <v>0</v>
      </c>
      <c r="AF1004" s="1">
        <f t="shared" si="30"/>
        <v>1.6648962538063876</v>
      </c>
      <c r="AG1004" s="1">
        <f t="shared" si="31"/>
        <v>0.407765801077903</v>
      </c>
    </row>
    <row r="1005" spans="1:33" hidden="1" x14ac:dyDescent="0.25">
      <c r="A1005">
        <v>1003</v>
      </c>
      <c r="B1005" t="s">
        <v>1596</v>
      </c>
      <c r="C1005">
        <v>0.5</v>
      </c>
      <c r="D1005">
        <v>1</v>
      </c>
      <c r="E1005">
        <v>0</v>
      </c>
      <c r="F1005" t="s">
        <v>36</v>
      </c>
      <c r="G1005" t="b">
        <v>1</v>
      </c>
      <c r="H1005" t="s">
        <v>32</v>
      </c>
      <c r="I1005" t="s">
        <v>33</v>
      </c>
      <c r="J1005">
        <v>0.26128749749920499</v>
      </c>
      <c r="K1005">
        <v>-174.916</v>
      </c>
      <c r="L1005" t="s">
        <v>2019</v>
      </c>
      <c r="M1005" t="s">
        <v>2020</v>
      </c>
      <c r="N1005">
        <v>26681</v>
      </c>
      <c r="O1005">
        <v>-34738</v>
      </c>
      <c r="P1005">
        <v>6329</v>
      </c>
      <c r="Q1005">
        <v>1589</v>
      </c>
      <c r="T1005">
        <v>4285</v>
      </c>
      <c r="U1005">
        <v>-12342</v>
      </c>
      <c r="V1005">
        <v>0</v>
      </c>
      <c r="W1005">
        <v>-15985</v>
      </c>
      <c r="X1005">
        <v>23519</v>
      </c>
      <c r="Y1005">
        <v>0</v>
      </c>
      <c r="Z1005">
        <v>3162</v>
      </c>
      <c r="AA1005">
        <v>-3493</v>
      </c>
      <c r="AB1005">
        <v>0</v>
      </c>
      <c r="AC1005">
        <v>-15260</v>
      </c>
      <c r="AD1005">
        <v>0</v>
      </c>
      <c r="AE1005">
        <v>0</v>
      </c>
      <c r="AF1005" s="1">
        <f t="shared" si="30"/>
        <v>0.76806379181300022</v>
      </c>
      <c r="AG1005" s="1">
        <f t="shared" si="31"/>
        <v>0.9546449796684392</v>
      </c>
    </row>
    <row r="1006" spans="1:33" hidden="1" x14ac:dyDescent="0.25">
      <c r="A1006">
        <v>1004</v>
      </c>
      <c r="B1006" t="s">
        <v>1596</v>
      </c>
      <c r="C1006">
        <v>0.5</v>
      </c>
      <c r="D1006">
        <v>1</v>
      </c>
      <c r="E1006">
        <v>0</v>
      </c>
      <c r="F1006" t="s">
        <v>39</v>
      </c>
      <c r="G1006" t="b">
        <v>1</v>
      </c>
      <c r="H1006" t="s">
        <v>32</v>
      </c>
      <c r="I1006" t="s">
        <v>33</v>
      </c>
      <c r="J1006">
        <v>0.363839380381699</v>
      </c>
      <c r="K1006">
        <v>-432.55200000000002</v>
      </c>
      <c r="L1006" t="s">
        <v>2021</v>
      </c>
      <c r="M1006" t="s">
        <v>2022</v>
      </c>
      <c r="N1006">
        <v>5151</v>
      </c>
      <c r="O1006">
        <v>-99062</v>
      </c>
      <c r="P1006">
        <v>20955</v>
      </c>
      <c r="Q1006">
        <v>3323</v>
      </c>
      <c r="T1006">
        <v>0</v>
      </c>
      <c r="U1006">
        <v>-93909</v>
      </c>
      <c r="V1006">
        <v>0</v>
      </c>
      <c r="W1006">
        <v>-18764</v>
      </c>
      <c r="X1006">
        <v>4862</v>
      </c>
      <c r="Y1006">
        <v>0</v>
      </c>
      <c r="Z1006">
        <v>289</v>
      </c>
      <c r="AA1006">
        <v>-146</v>
      </c>
      <c r="AB1006">
        <v>0</v>
      </c>
      <c r="AC1006">
        <v>-80152</v>
      </c>
      <c r="AD1006">
        <v>0</v>
      </c>
      <c r="AE1006">
        <v>0</v>
      </c>
      <c r="AF1006" s="1">
        <f t="shared" si="30"/>
        <v>5.1997738789848778E-2</v>
      </c>
      <c r="AG1006" s="1">
        <f t="shared" si="31"/>
        <v>4.2715838840332552</v>
      </c>
    </row>
    <row r="1007" spans="1:33" hidden="1" x14ac:dyDescent="0.25">
      <c r="A1007">
        <v>1005</v>
      </c>
      <c r="B1007" t="s">
        <v>1596</v>
      </c>
      <c r="C1007">
        <v>0.5</v>
      </c>
      <c r="D1007">
        <v>1</v>
      </c>
      <c r="E1007">
        <v>0.25</v>
      </c>
      <c r="F1007" t="s">
        <v>31</v>
      </c>
      <c r="G1007" t="b">
        <v>1</v>
      </c>
      <c r="H1007" t="s">
        <v>32</v>
      </c>
      <c r="I1007" t="s">
        <v>33</v>
      </c>
      <c r="J1007">
        <v>0.200956320980446</v>
      </c>
      <c r="K1007">
        <v>249.148</v>
      </c>
      <c r="L1007" t="s">
        <v>2023</v>
      </c>
      <c r="M1007" t="s">
        <v>2024</v>
      </c>
      <c r="N1007">
        <v>48493</v>
      </c>
      <c r="O1007">
        <v>-31126</v>
      </c>
      <c r="P1007">
        <v>8723</v>
      </c>
      <c r="Q1007">
        <v>1208</v>
      </c>
      <c r="T1007">
        <v>20813</v>
      </c>
      <c r="U1007">
        <v>-3446</v>
      </c>
      <c r="V1007">
        <v>0</v>
      </c>
      <c r="W1007">
        <v>-16328</v>
      </c>
      <c r="X1007">
        <v>42484</v>
      </c>
      <c r="Y1007">
        <v>0</v>
      </c>
      <c r="Z1007">
        <v>6009</v>
      </c>
      <c r="AA1007">
        <v>-6810</v>
      </c>
      <c r="AB1007">
        <v>0</v>
      </c>
      <c r="AC1007">
        <v>-6364</v>
      </c>
      <c r="AD1007">
        <v>0</v>
      </c>
      <c r="AE1007">
        <v>-1624</v>
      </c>
      <c r="AF1007" s="1">
        <f t="shared" si="30"/>
        <v>1.5579579772537429</v>
      </c>
      <c r="AG1007" s="1">
        <f t="shared" si="31"/>
        <v>0.38975992160705536</v>
      </c>
    </row>
    <row r="1008" spans="1:33" hidden="1" x14ac:dyDescent="0.25">
      <c r="A1008">
        <v>1006</v>
      </c>
      <c r="B1008" t="s">
        <v>1596</v>
      </c>
      <c r="C1008">
        <v>0.5</v>
      </c>
      <c r="D1008">
        <v>1</v>
      </c>
      <c r="E1008">
        <v>0.25</v>
      </c>
      <c r="F1008" t="s">
        <v>36</v>
      </c>
      <c r="G1008" t="b">
        <v>1</v>
      </c>
      <c r="H1008" t="s">
        <v>32</v>
      </c>
      <c r="I1008" t="s">
        <v>33</v>
      </c>
      <c r="J1008">
        <v>0.26013384071697998</v>
      </c>
      <c r="K1008">
        <v>-160.41999999999999</v>
      </c>
      <c r="L1008" t="s">
        <v>2025</v>
      </c>
      <c r="M1008" t="s">
        <v>2026</v>
      </c>
      <c r="N1008">
        <v>26860</v>
      </c>
      <c r="O1008">
        <v>-36254</v>
      </c>
      <c r="P1008">
        <v>6305</v>
      </c>
      <c r="Q1008">
        <v>1599</v>
      </c>
      <c r="T1008">
        <v>3766</v>
      </c>
      <c r="U1008">
        <v>-13160</v>
      </c>
      <c r="V1008">
        <v>0</v>
      </c>
      <c r="W1008">
        <v>-15985</v>
      </c>
      <c r="X1008">
        <v>23629</v>
      </c>
      <c r="Y1008">
        <v>0</v>
      </c>
      <c r="Z1008">
        <v>3231</v>
      </c>
      <c r="AA1008">
        <v>-3532</v>
      </c>
      <c r="AB1008">
        <v>0</v>
      </c>
      <c r="AC1008">
        <v>-15545</v>
      </c>
      <c r="AD1008">
        <v>0</v>
      </c>
      <c r="AE1008">
        <v>-1192</v>
      </c>
      <c r="AF1008" s="1">
        <f t="shared" si="30"/>
        <v>0.74088376455011862</v>
      </c>
      <c r="AG1008" s="1">
        <f t="shared" si="31"/>
        <v>0.97247419455739759</v>
      </c>
    </row>
    <row r="1009" spans="1:33" hidden="1" x14ac:dyDescent="0.25">
      <c r="A1009">
        <v>1007</v>
      </c>
      <c r="B1009" t="s">
        <v>1596</v>
      </c>
      <c r="C1009">
        <v>0.5</v>
      </c>
      <c r="D1009">
        <v>1</v>
      </c>
      <c r="E1009">
        <v>0.25</v>
      </c>
      <c r="F1009" t="s">
        <v>39</v>
      </c>
      <c r="G1009" t="b">
        <v>1</v>
      </c>
      <c r="H1009" t="s">
        <v>32</v>
      </c>
      <c r="I1009" t="s">
        <v>33</v>
      </c>
      <c r="J1009">
        <v>0.36402943756616202</v>
      </c>
      <c r="K1009">
        <v>-436.93599999999998</v>
      </c>
      <c r="L1009" t="s">
        <v>2027</v>
      </c>
      <c r="M1009" t="s">
        <v>2028</v>
      </c>
      <c r="N1009">
        <v>5167</v>
      </c>
      <c r="O1009">
        <v>-100719</v>
      </c>
      <c r="P1009">
        <v>21183</v>
      </c>
      <c r="Q1009">
        <v>3423</v>
      </c>
      <c r="T1009">
        <v>0</v>
      </c>
      <c r="U1009">
        <v>-95550</v>
      </c>
      <c r="V1009">
        <v>0</v>
      </c>
      <c r="W1009">
        <v>-18764</v>
      </c>
      <c r="X1009">
        <v>4881</v>
      </c>
      <c r="Y1009">
        <v>0</v>
      </c>
      <c r="Z1009">
        <v>286</v>
      </c>
      <c r="AA1009">
        <v>-133</v>
      </c>
      <c r="AB1009">
        <v>0</v>
      </c>
      <c r="AC1009">
        <v>-80390</v>
      </c>
      <c r="AD1009">
        <v>0</v>
      </c>
      <c r="AE1009">
        <v>-1432</v>
      </c>
      <c r="AF1009" s="1">
        <f t="shared" si="30"/>
        <v>5.1301144769110095E-2</v>
      </c>
      <c r="AG1009" s="1">
        <f t="shared" si="31"/>
        <v>4.2842677467490944</v>
      </c>
    </row>
    <row r="1010" spans="1:33" hidden="1" x14ac:dyDescent="0.25">
      <c r="A1010">
        <v>1008</v>
      </c>
      <c r="B1010" t="s">
        <v>1596</v>
      </c>
      <c r="C1010">
        <v>0.5</v>
      </c>
      <c r="D1010">
        <v>1</v>
      </c>
      <c r="E1010">
        <v>0.5</v>
      </c>
      <c r="F1010" t="s">
        <v>31</v>
      </c>
      <c r="G1010" t="b">
        <v>1</v>
      </c>
      <c r="H1010" t="s">
        <v>32</v>
      </c>
      <c r="I1010" t="s">
        <v>33</v>
      </c>
      <c r="J1010">
        <v>0.20362430809714899</v>
      </c>
      <c r="K1010">
        <v>182.66800000000001</v>
      </c>
      <c r="L1010" t="s">
        <v>2029</v>
      </c>
      <c r="M1010" t="s">
        <v>2030</v>
      </c>
      <c r="N1010">
        <v>47006</v>
      </c>
      <c r="O1010">
        <v>-30523</v>
      </c>
      <c r="P1010">
        <v>8697</v>
      </c>
      <c r="Q1010">
        <v>1218</v>
      </c>
      <c r="T1010">
        <v>20041</v>
      </c>
      <c r="U1010">
        <v>-3558</v>
      </c>
      <c r="V1010">
        <v>0</v>
      </c>
      <c r="W1010">
        <v>-16328</v>
      </c>
      <c r="X1010">
        <v>42484</v>
      </c>
      <c r="Y1010">
        <v>0</v>
      </c>
      <c r="Z1010">
        <v>4522</v>
      </c>
      <c r="AA1010">
        <v>-5220</v>
      </c>
      <c r="AB1010">
        <v>0</v>
      </c>
      <c r="AC1010">
        <v>-6008</v>
      </c>
      <c r="AD1010">
        <v>0</v>
      </c>
      <c r="AE1010">
        <v>-2967</v>
      </c>
      <c r="AF1010" s="1">
        <f t="shared" si="30"/>
        <v>1.5400190020640172</v>
      </c>
      <c r="AG1010" s="1">
        <f t="shared" si="31"/>
        <v>0.36795688388045078</v>
      </c>
    </row>
    <row r="1011" spans="1:33" hidden="1" x14ac:dyDescent="0.25">
      <c r="A1011">
        <v>1009</v>
      </c>
      <c r="B1011" t="s">
        <v>1596</v>
      </c>
      <c r="C1011">
        <v>0.5</v>
      </c>
      <c r="D1011">
        <v>1</v>
      </c>
      <c r="E1011">
        <v>0.5</v>
      </c>
      <c r="F1011" t="s">
        <v>36</v>
      </c>
      <c r="G1011" t="b">
        <v>1</v>
      </c>
      <c r="H1011" t="s">
        <v>32</v>
      </c>
      <c r="I1011" t="s">
        <v>33</v>
      </c>
      <c r="J1011">
        <v>0.26073231997968799</v>
      </c>
      <c r="K1011">
        <v>-172.64</v>
      </c>
      <c r="L1011" t="s">
        <v>2031</v>
      </c>
      <c r="M1011" t="s">
        <v>2032</v>
      </c>
      <c r="N1011">
        <v>26572</v>
      </c>
      <c r="O1011">
        <v>-37643</v>
      </c>
      <c r="P1011">
        <v>6548</v>
      </c>
      <c r="Q1011">
        <v>1529</v>
      </c>
      <c r="T1011">
        <v>3510</v>
      </c>
      <c r="U1011">
        <v>-14579</v>
      </c>
      <c r="V1011">
        <v>0</v>
      </c>
      <c r="W1011">
        <v>-15985</v>
      </c>
      <c r="X1011">
        <v>23629</v>
      </c>
      <c r="Y1011">
        <v>0</v>
      </c>
      <c r="Z1011">
        <v>2943</v>
      </c>
      <c r="AA1011">
        <v>-3224</v>
      </c>
      <c r="AB1011">
        <v>0</v>
      </c>
      <c r="AC1011">
        <v>-15147</v>
      </c>
      <c r="AD1011">
        <v>0</v>
      </c>
      <c r="AE1011">
        <v>-3287</v>
      </c>
      <c r="AF1011" s="1">
        <f t="shared" si="30"/>
        <v>0.70589485428897802</v>
      </c>
      <c r="AG1011" s="1">
        <f t="shared" si="31"/>
        <v>0.94757585236158903</v>
      </c>
    </row>
    <row r="1012" spans="1:33" hidden="1" x14ac:dyDescent="0.25">
      <c r="A1012">
        <v>1010</v>
      </c>
      <c r="B1012" t="s">
        <v>1596</v>
      </c>
      <c r="C1012">
        <v>0.5</v>
      </c>
      <c r="D1012">
        <v>1</v>
      </c>
      <c r="E1012">
        <v>0.5</v>
      </c>
      <c r="F1012" t="s">
        <v>39</v>
      </c>
      <c r="G1012" t="b">
        <v>1</v>
      </c>
      <c r="H1012" t="s">
        <v>32</v>
      </c>
      <c r="I1012" t="s">
        <v>33</v>
      </c>
      <c r="J1012">
        <v>0.36432322398796602</v>
      </c>
      <c r="K1012">
        <v>-436.82400000000001</v>
      </c>
      <c r="L1012" t="s">
        <v>2033</v>
      </c>
      <c r="M1012" t="s">
        <v>2034</v>
      </c>
      <c r="N1012">
        <v>5157</v>
      </c>
      <c r="O1012">
        <v>-102773</v>
      </c>
      <c r="P1012">
        <v>21550</v>
      </c>
      <c r="Q1012">
        <v>3538</v>
      </c>
      <c r="T1012">
        <v>0</v>
      </c>
      <c r="U1012">
        <v>-97615</v>
      </c>
      <c r="V1012">
        <v>0</v>
      </c>
      <c r="W1012">
        <v>-18764</v>
      </c>
      <c r="X1012">
        <v>4881</v>
      </c>
      <c r="Y1012">
        <v>0</v>
      </c>
      <c r="Z1012">
        <v>276</v>
      </c>
      <c r="AA1012">
        <v>-126</v>
      </c>
      <c r="AB1012">
        <v>0</v>
      </c>
      <c r="AC1012">
        <v>-80681</v>
      </c>
      <c r="AD1012">
        <v>0</v>
      </c>
      <c r="AE1012">
        <v>-3202</v>
      </c>
      <c r="AF1012" s="1">
        <f t="shared" si="30"/>
        <v>5.0178548840648811E-2</v>
      </c>
      <c r="AG1012" s="1">
        <f t="shared" si="31"/>
        <v>4.2997761671285444</v>
      </c>
    </row>
    <row r="1013" spans="1:33" hidden="1" x14ac:dyDescent="0.25">
      <c r="A1013">
        <v>1011</v>
      </c>
      <c r="B1013" t="s">
        <v>1596</v>
      </c>
      <c r="C1013">
        <v>0.5</v>
      </c>
      <c r="D1013">
        <v>1</v>
      </c>
      <c r="E1013">
        <v>0.75</v>
      </c>
      <c r="F1013" t="s">
        <v>31</v>
      </c>
      <c r="G1013" t="b">
        <v>1</v>
      </c>
      <c r="H1013" t="s">
        <v>32</v>
      </c>
      <c r="I1013" t="s">
        <v>33</v>
      </c>
      <c r="J1013">
        <v>0.21514708017254799</v>
      </c>
      <c r="K1013">
        <v>214.24799999999999</v>
      </c>
      <c r="L1013" t="s">
        <v>2035</v>
      </c>
      <c r="M1013" t="s">
        <v>2036</v>
      </c>
      <c r="N1013">
        <v>48200</v>
      </c>
      <c r="O1013">
        <v>-32395</v>
      </c>
      <c r="P1013">
        <v>9234</v>
      </c>
      <c r="Q1013">
        <v>1206</v>
      </c>
      <c r="T1013">
        <v>19757</v>
      </c>
      <c r="U1013">
        <v>-3952</v>
      </c>
      <c r="V1013">
        <v>0</v>
      </c>
      <c r="W1013">
        <v>-16328</v>
      </c>
      <c r="X1013">
        <v>42484</v>
      </c>
      <c r="Y1013">
        <v>0</v>
      </c>
      <c r="Z1013">
        <v>5716</v>
      </c>
      <c r="AA1013">
        <v>-6379</v>
      </c>
      <c r="AB1013">
        <v>0</v>
      </c>
      <c r="AC1013">
        <v>-6033</v>
      </c>
      <c r="AD1013">
        <v>0</v>
      </c>
      <c r="AE1013">
        <v>-3655</v>
      </c>
      <c r="AF1013" s="1">
        <f t="shared" si="30"/>
        <v>1.4878839327056645</v>
      </c>
      <c r="AG1013" s="1">
        <f t="shared" si="31"/>
        <v>0.36948799608035277</v>
      </c>
    </row>
    <row r="1014" spans="1:33" hidden="1" x14ac:dyDescent="0.25">
      <c r="A1014">
        <v>1012</v>
      </c>
      <c r="B1014" t="s">
        <v>1596</v>
      </c>
      <c r="C1014">
        <v>0.5</v>
      </c>
      <c r="D1014">
        <v>1</v>
      </c>
      <c r="E1014">
        <v>0.75</v>
      </c>
      <c r="F1014" t="s">
        <v>36</v>
      </c>
      <c r="G1014" t="b">
        <v>1</v>
      </c>
      <c r="H1014" t="s">
        <v>32</v>
      </c>
      <c r="I1014" t="s">
        <v>33</v>
      </c>
      <c r="J1014">
        <v>0.26656733908535202</v>
      </c>
      <c r="K1014">
        <v>-184.06</v>
      </c>
      <c r="L1014" t="s">
        <v>2037</v>
      </c>
      <c r="M1014" t="s">
        <v>2038</v>
      </c>
      <c r="N1014">
        <v>26816</v>
      </c>
      <c r="O1014">
        <v>-39784</v>
      </c>
      <c r="P1014">
        <v>6964</v>
      </c>
      <c r="Q1014">
        <v>1525</v>
      </c>
      <c r="T1014">
        <v>3152</v>
      </c>
      <c r="U1014">
        <v>-16119</v>
      </c>
      <c r="V1014">
        <v>0</v>
      </c>
      <c r="W1014">
        <v>-15985</v>
      </c>
      <c r="X1014">
        <v>23629</v>
      </c>
      <c r="Y1014">
        <v>0</v>
      </c>
      <c r="Z1014">
        <v>3187</v>
      </c>
      <c r="AA1014">
        <v>-3474</v>
      </c>
      <c r="AB1014">
        <v>0</v>
      </c>
      <c r="AC1014">
        <v>-15253</v>
      </c>
      <c r="AD1014">
        <v>0</v>
      </c>
      <c r="AE1014">
        <v>-5072</v>
      </c>
      <c r="AF1014" s="1">
        <f t="shared" si="30"/>
        <v>0.6740398150010054</v>
      </c>
      <c r="AG1014" s="1">
        <f t="shared" si="31"/>
        <v>0.9542070691273068</v>
      </c>
    </row>
    <row r="1015" spans="1:33" hidden="1" x14ac:dyDescent="0.25">
      <c r="A1015">
        <v>1013</v>
      </c>
      <c r="B1015" t="s">
        <v>1596</v>
      </c>
      <c r="C1015">
        <v>0.5</v>
      </c>
      <c r="D1015">
        <v>1</v>
      </c>
      <c r="E1015">
        <v>0.75</v>
      </c>
      <c r="F1015" t="s">
        <v>39</v>
      </c>
      <c r="G1015" t="b">
        <v>1</v>
      </c>
      <c r="H1015" t="s">
        <v>32</v>
      </c>
      <c r="I1015" t="s">
        <v>33</v>
      </c>
      <c r="J1015">
        <v>0.36451871308560602</v>
      </c>
      <c r="K1015">
        <v>-453.61599999999999</v>
      </c>
      <c r="L1015" t="s">
        <v>2039</v>
      </c>
      <c r="M1015" t="s">
        <v>2040</v>
      </c>
      <c r="N1015">
        <v>5156</v>
      </c>
      <c r="O1015">
        <v>-104032</v>
      </c>
      <c r="P1015">
        <v>21735</v>
      </c>
      <c r="Q1015">
        <v>3662</v>
      </c>
      <c r="T1015">
        <v>0</v>
      </c>
      <c r="U1015">
        <v>-98874</v>
      </c>
      <c r="V1015">
        <v>0</v>
      </c>
      <c r="W1015">
        <v>-18764</v>
      </c>
      <c r="X1015">
        <v>4881</v>
      </c>
      <c r="Y1015">
        <v>0</v>
      </c>
      <c r="Z1015">
        <v>275</v>
      </c>
      <c r="AA1015">
        <v>-126</v>
      </c>
      <c r="AB1015">
        <v>0</v>
      </c>
      <c r="AC1015">
        <v>-80666</v>
      </c>
      <c r="AD1015">
        <v>0</v>
      </c>
      <c r="AE1015">
        <v>-4476</v>
      </c>
      <c r="AF1015" s="1">
        <f t="shared" si="30"/>
        <v>4.9561673331282682E-2</v>
      </c>
      <c r="AG1015" s="1">
        <f t="shared" si="31"/>
        <v>4.2989767640162011</v>
      </c>
    </row>
    <row r="1016" spans="1:33" hidden="1" x14ac:dyDescent="0.25">
      <c r="A1016">
        <v>1014</v>
      </c>
      <c r="B1016" t="s">
        <v>1596</v>
      </c>
      <c r="C1016">
        <v>0.5</v>
      </c>
      <c r="D1016">
        <v>1</v>
      </c>
      <c r="E1016">
        <v>1</v>
      </c>
      <c r="F1016" t="s">
        <v>31</v>
      </c>
      <c r="G1016" t="b">
        <v>1</v>
      </c>
      <c r="H1016" t="s">
        <v>32</v>
      </c>
      <c r="I1016" t="s">
        <v>33</v>
      </c>
      <c r="J1016">
        <v>0.21881770511054799</v>
      </c>
      <c r="K1016">
        <v>286.40800000000002</v>
      </c>
      <c r="L1016" t="s">
        <v>2041</v>
      </c>
      <c r="M1016" t="s">
        <v>2042</v>
      </c>
      <c r="N1016">
        <v>49008</v>
      </c>
      <c r="O1016">
        <v>-34641</v>
      </c>
      <c r="P1016">
        <v>9740</v>
      </c>
      <c r="Q1016">
        <v>1186</v>
      </c>
      <c r="T1016">
        <v>18754</v>
      </c>
      <c r="U1016">
        <v>-4387</v>
      </c>
      <c r="V1016">
        <v>0</v>
      </c>
      <c r="W1016">
        <v>-16328</v>
      </c>
      <c r="X1016">
        <v>42484</v>
      </c>
      <c r="Y1016">
        <v>0</v>
      </c>
      <c r="Z1016">
        <v>6524</v>
      </c>
      <c r="AA1016">
        <v>-7315</v>
      </c>
      <c r="AB1016">
        <v>0</v>
      </c>
      <c r="AC1016">
        <v>-6259</v>
      </c>
      <c r="AD1016">
        <v>0</v>
      </c>
      <c r="AE1016">
        <v>-4739</v>
      </c>
      <c r="AF1016" s="1">
        <f t="shared" si="30"/>
        <v>1.4147397592448254</v>
      </c>
      <c r="AG1016" s="1">
        <f t="shared" si="31"/>
        <v>0.3833292503674669</v>
      </c>
    </row>
    <row r="1017" spans="1:33" hidden="1" x14ac:dyDescent="0.25">
      <c r="A1017">
        <v>1015</v>
      </c>
      <c r="B1017" t="s">
        <v>1596</v>
      </c>
      <c r="C1017">
        <v>0.5</v>
      </c>
      <c r="D1017">
        <v>1</v>
      </c>
      <c r="E1017">
        <v>1</v>
      </c>
      <c r="F1017" t="s">
        <v>36</v>
      </c>
      <c r="G1017" t="b">
        <v>1</v>
      </c>
      <c r="H1017" t="s">
        <v>32</v>
      </c>
      <c r="I1017" t="s">
        <v>33</v>
      </c>
      <c r="J1017">
        <v>0.26767746624421701</v>
      </c>
      <c r="K1017">
        <v>-179.392</v>
      </c>
      <c r="L1017" t="s">
        <v>2043</v>
      </c>
      <c r="M1017" t="s">
        <v>2044</v>
      </c>
      <c r="N1017">
        <v>26560</v>
      </c>
      <c r="O1017">
        <v>-40140</v>
      </c>
      <c r="P1017">
        <v>7249</v>
      </c>
      <c r="Q1017">
        <v>1547</v>
      </c>
      <c r="T1017">
        <v>2956</v>
      </c>
      <c r="U1017">
        <v>-16534</v>
      </c>
      <c r="V1017">
        <v>0</v>
      </c>
      <c r="W1017">
        <v>-15985</v>
      </c>
      <c r="X1017">
        <v>23629</v>
      </c>
      <c r="Y1017">
        <v>0</v>
      </c>
      <c r="Z1017">
        <v>2931</v>
      </c>
      <c r="AA1017">
        <v>-3264</v>
      </c>
      <c r="AB1017">
        <v>0</v>
      </c>
      <c r="AC1017">
        <v>-15219</v>
      </c>
      <c r="AD1017">
        <v>0</v>
      </c>
      <c r="AE1017">
        <v>-5672</v>
      </c>
      <c r="AF1017" s="1">
        <f t="shared" si="30"/>
        <v>0.66168410563029401</v>
      </c>
      <c r="AG1017" s="1">
        <f t="shared" si="31"/>
        <v>0.95208007507037851</v>
      </c>
    </row>
    <row r="1018" spans="1:33" hidden="1" x14ac:dyDescent="0.25">
      <c r="A1018">
        <v>1016</v>
      </c>
      <c r="B1018" t="s">
        <v>1596</v>
      </c>
      <c r="C1018">
        <v>0.5</v>
      </c>
      <c r="D1018">
        <v>1</v>
      </c>
      <c r="E1018">
        <v>1</v>
      </c>
      <c r="F1018" t="s">
        <v>39</v>
      </c>
      <c r="G1018" t="b">
        <v>1</v>
      </c>
      <c r="H1018" t="s">
        <v>32</v>
      </c>
      <c r="I1018" t="s">
        <v>33</v>
      </c>
      <c r="J1018">
        <v>0.36480290485362399</v>
      </c>
      <c r="K1018">
        <v>-457.02800000000002</v>
      </c>
      <c r="L1018" t="s">
        <v>2045</v>
      </c>
      <c r="M1018" t="s">
        <v>2046</v>
      </c>
      <c r="N1018">
        <v>5156</v>
      </c>
      <c r="O1018">
        <v>-106142</v>
      </c>
      <c r="P1018">
        <v>22094</v>
      </c>
      <c r="Q1018">
        <v>3789</v>
      </c>
      <c r="T1018">
        <v>0</v>
      </c>
      <c r="U1018">
        <v>-100984</v>
      </c>
      <c r="V1018">
        <v>0</v>
      </c>
      <c r="W1018">
        <v>-18764</v>
      </c>
      <c r="X1018">
        <v>4881</v>
      </c>
      <c r="Y1018">
        <v>0</v>
      </c>
      <c r="Z1018">
        <v>275</v>
      </c>
      <c r="AA1018">
        <v>-126</v>
      </c>
      <c r="AB1018">
        <v>0</v>
      </c>
      <c r="AC1018">
        <v>-80727</v>
      </c>
      <c r="AD1018">
        <v>0</v>
      </c>
      <c r="AE1018">
        <v>-6525</v>
      </c>
      <c r="AF1018" s="1">
        <f t="shared" si="30"/>
        <v>4.857643534133519E-2</v>
      </c>
      <c r="AG1018" s="1">
        <f t="shared" si="31"/>
        <v>4.3022276700063955</v>
      </c>
    </row>
    <row r="1019" spans="1:33" hidden="1" x14ac:dyDescent="0.25">
      <c r="A1019">
        <v>1017</v>
      </c>
      <c r="B1019" t="s">
        <v>1596</v>
      </c>
      <c r="C1019">
        <v>0.75</v>
      </c>
      <c r="D1019">
        <v>0</v>
      </c>
      <c r="E1019">
        <v>0</v>
      </c>
      <c r="F1019" t="s">
        <v>31</v>
      </c>
      <c r="G1019" t="b">
        <v>1</v>
      </c>
      <c r="H1019" t="s">
        <v>32</v>
      </c>
      <c r="I1019" t="s">
        <v>33</v>
      </c>
      <c r="J1019">
        <v>0.20408687537172299</v>
      </c>
      <c r="K1019">
        <v>148.58799999999999</v>
      </c>
      <c r="L1019" t="s">
        <v>2047</v>
      </c>
      <c r="M1019" t="s">
        <v>2048</v>
      </c>
      <c r="N1019">
        <v>36959</v>
      </c>
      <c r="O1019">
        <v>-21149</v>
      </c>
      <c r="P1019">
        <v>6271</v>
      </c>
      <c r="Q1019">
        <v>1637</v>
      </c>
      <c r="T1019">
        <v>18698</v>
      </c>
      <c r="U1019">
        <v>-2888</v>
      </c>
      <c r="V1019">
        <v>0</v>
      </c>
      <c r="W1019">
        <v>-16328</v>
      </c>
      <c r="X1019">
        <v>32707</v>
      </c>
      <c r="Y1019">
        <v>0</v>
      </c>
      <c r="Z1019">
        <v>4252</v>
      </c>
      <c r="AA1019">
        <v>-4821</v>
      </c>
      <c r="AB1019">
        <v>0</v>
      </c>
      <c r="AC1019">
        <v>0</v>
      </c>
      <c r="AD1019">
        <v>0</v>
      </c>
      <c r="AE1019">
        <v>0</v>
      </c>
      <c r="AF1019" s="1">
        <f t="shared" si="30"/>
        <v>1.747553075795546</v>
      </c>
      <c r="AG1019" s="1">
        <f t="shared" si="31"/>
        <v>0</v>
      </c>
    </row>
    <row r="1020" spans="1:33" hidden="1" x14ac:dyDescent="0.25">
      <c r="A1020">
        <v>1018</v>
      </c>
      <c r="B1020" t="s">
        <v>1596</v>
      </c>
      <c r="C1020">
        <v>0.75</v>
      </c>
      <c r="D1020">
        <v>0</v>
      </c>
      <c r="E1020">
        <v>0</v>
      </c>
      <c r="F1020" t="s">
        <v>36</v>
      </c>
      <c r="G1020" t="b">
        <v>1</v>
      </c>
      <c r="H1020" t="s">
        <v>32</v>
      </c>
      <c r="I1020" t="s">
        <v>33</v>
      </c>
      <c r="J1020">
        <v>0.23526926253570299</v>
      </c>
      <c r="K1020">
        <v>137.77599999999899</v>
      </c>
      <c r="L1020" t="s">
        <v>2049</v>
      </c>
      <c r="M1020" t="s">
        <v>2050</v>
      </c>
      <c r="N1020">
        <v>26425</v>
      </c>
      <c r="O1020">
        <v>-20094</v>
      </c>
      <c r="P1020">
        <v>4615</v>
      </c>
      <c r="Q1020">
        <v>1996</v>
      </c>
      <c r="T1020">
        <v>11669</v>
      </c>
      <c r="U1020">
        <v>-5337</v>
      </c>
      <c r="V1020">
        <v>0</v>
      </c>
      <c r="W1020">
        <v>-15985</v>
      </c>
      <c r="X1020">
        <v>22765</v>
      </c>
      <c r="Y1020">
        <v>0</v>
      </c>
      <c r="Z1020">
        <v>3660</v>
      </c>
      <c r="AA1020">
        <v>-4109</v>
      </c>
      <c r="AB1020">
        <v>0</v>
      </c>
      <c r="AC1020">
        <v>0</v>
      </c>
      <c r="AD1020">
        <v>0</v>
      </c>
      <c r="AE1020">
        <v>0</v>
      </c>
      <c r="AF1020" s="1">
        <f t="shared" si="30"/>
        <v>1.315069174878073</v>
      </c>
      <c r="AG1020" s="1">
        <f t="shared" si="31"/>
        <v>0</v>
      </c>
    </row>
    <row r="1021" spans="1:33" hidden="1" x14ac:dyDescent="0.25">
      <c r="A1021">
        <v>1019</v>
      </c>
      <c r="B1021" t="s">
        <v>1596</v>
      </c>
      <c r="C1021">
        <v>0.75</v>
      </c>
      <c r="D1021">
        <v>0</v>
      </c>
      <c r="E1021">
        <v>0</v>
      </c>
      <c r="F1021" t="s">
        <v>39</v>
      </c>
      <c r="G1021" t="b">
        <v>1</v>
      </c>
      <c r="H1021" t="s">
        <v>32</v>
      </c>
      <c r="I1021" t="s">
        <v>33</v>
      </c>
      <c r="J1021">
        <v>0.34334084669402898</v>
      </c>
      <c r="K1021">
        <v>53.2</v>
      </c>
      <c r="L1021" t="s">
        <v>2051</v>
      </c>
      <c r="M1021" t="s">
        <v>2052</v>
      </c>
      <c r="N1021">
        <v>4517</v>
      </c>
      <c r="O1021">
        <v>-19607</v>
      </c>
      <c r="P1021">
        <v>3862</v>
      </c>
      <c r="Q1021">
        <v>1695</v>
      </c>
      <c r="T1021">
        <v>649</v>
      </c>
      <c r="U1021">
        <v>-15739</v>
      </c>
      <c r="V1021">
        <v>0</v>
      </c>
      <c r="W1021">
        <v>-18764</v>
      </c>
      <c r="X1021">
        <v>3563</v>
      </c>
      <c r="Y1021">
        <v>0</v>
      </c>
      <c r="Z1021">
        <v>954</v>
      </c>
      <c r="AA1021">
        <v>-843</v>
      </c>
      <c r="AB1021">
        <v>0</v>
      </c>
      <c r="AC1021">
        <v>0</v>
      </c>
      <c r="AD1021">
        <v>0</v>
      </c>
      <c r="AE1021">
        <v>0</v>
      </c>
      <c r="AF1021" s="1">
        <f t="shared" si="30"/>
        <v>0.23037690620696691</v>
      </c>
      <c r="AG1021" s="1">
        <f t="shared" si="31"/>
        <v>0</v>
      </c>
    </row>
    <row r="1022" spans="1:33" hidden="1" x14ac:dyDescent="0.25">
      <c r="A1022">
        <v>1020</v>
      </c>
      <c r="B1022" t="s">
        <v>1596</v>
      </c>
      <c r="C1022">
        <v>0.75</v>
      </c>
      <c r="D1022">
        <v>0</v>
      </c>
      <c r="E1022">
        <v>0.25</v>
      </c>
      <c r="F1022" t="s">
        <v>31</v>
      </c>
      <c r="G1022" t="b">
        <v>1</v>
      </c>
      <c r="H1022" t="s">
        <v>32</v>
      </c>
      <c r="I1022" t="s">
        <v>33</v>
      </c>
      <c r="J1022">
        <v>0.193869193415872</v>
      </c>
      <c r="K1022">
        <v>207.476</v>
      </c>
      <c r="L1022" t="s">
        <v>2053</v>
      </c>
      <c r="M1022" t="s">
        <v>2054</v>
      </c>
      <c r="N1022">
        <v>50516</v>
      </c>
      <c r="O1022">
        <v>-24422</v>
      </c>
      <c r="P1022">
        <v>8976</v>
      </c>
      <c r="Q1022">
        <v>1932</v>
      </c>
      <c r="T1022">
        <v>28400</v>
      </c>
      <c r="U1022">
        <v>-2307</v>
      </c>
      <c r="V1022">
        <v>0</v>
      </c>
      <c r="W1022">
        <v>-16328</v>
      </c>
      <c r="X1022">
        <v>45120</v>
      </c>
      <c r="Y1022">
        <v>0</v>
      </c>
      <c r="Z1022">
        <v>5396</v>
      </c>
      <c r="AA1022">
        <v>-6114</v>
      </c>
      <c r="AB1022">
        <v>0</v>
      </c>
      <c r="AC1022">
        <v>0</v>
      </c>
      <c r="AD1022">
        <v>0</v>
      </c>
      <c r="AE1022">
        <v>-1980</v>
      </c>
      <c r="AF1022" s="1">
        <f t="shared" si="30"/>
        <v>2.0684628613545164</v>
      </c>
      <c r="AG1022" s="1">
        <f t="shared" si="31"/>
        <v>0</v>
      </c>
    </row>
    <row r="1023" spans="1:33" hidden="1" x14ac:dyDescent="0.25">
      <c r="A1023">
        <v>1021</v>
      </c>
      <c r="B1023" t="s">
        <v>1596</v>
      </c>
      <c r="C1023">
        <v>0.75</v>
      </c>
      <c r="D1023">
        <v>0</v>
      </c>
      <c r="E1023">
        <v>0.25</v>
      </c>
      <c r="F1023" t="s">
        <v>36</v>
      </c>
      <c r="G1023" t="b">
        <v>1</v>
      </c>
      <c r="H1023" t="s">
        <v>32</v>
      </c>
      <c r="I1023" t="s">
        <v>33</v>
      </c>
      <c r="J1023">
        <v>0.22567176795510599</v>
      </c>
      <c r="K1023">
        <v>191.136</v>
      </c>
      <c r="L1023" t="s">
        <v>2055</v>
      </c>
      <c r="M1023" t="s">
        <v>2056</v>
      </c>
      <c r="N1023">
        <v>35256</v>
      </c>
      <c r="O1023">
        <v>-22738</v>
      </c>
      <c r="P1023">
        <v>5969</v>
      </c>
      <c r="Q1023">
        <v>2451</v>
      </c>
      <c r="T1023">
        <v>16815</v>
      </c>
      <c r="U1023">
        <v>-4296</v>
      </c>
      <c r="V1023">
        <v>0</v>
      </c>
      <c r="W1023">
        <v>-15985</v>
      </c>
      <c r="X1023">
        <v>30411</v>
      </c>
      <c r="Y1023">
        <v>0</v>
      </c>
      <c r="Z1023">
        <v>4845</v>
      </c>
      <c r="AA1023">
        <v>-5388</v>
      </c>
      <c r="AB1023">
        <v>0</v>
      </c>
      <c r="AC1023">
        <v>0</v>
      </c>
      <c r="AD1023">
        <v>0</v>
      </c>
      <c r="AE1023">
        <v>-1365</v>
      </c>
      <c r="AF1023" s="1">
        <f t="shared" si="30"/>
        <v>1.5505321488257542</v>
      </c>
      <c r="AG1023" s="1">
        <f t="shared" si="31"/>
        <v>0</v>
      </c>
    </row>
    <row r="1024" spans="1:33" hidden="1" x14ac:dyDescent="0.25">
      <c r="A1024">
        <v>1022</v>
      </c>
      <c r="B1024" t="s">
        <v>1596</v>
      </c>
      <c r="C1024">
        <v>0.75</v>
      </c>
      <c r="D1024">
        <v>0</v>
      </c>
      <c r="E1024">
        <v>0.25</v>
      </c>
      <c r="F1024" t="s">
        <v>39</v>
      </c>
      <c r="G1024" t="b">
        <v>1</v>
      </c>
      <c r="H1024" t="s">
        <v>32</v>
      </c>
      <c r="I1024" t="s">
        <v>33</v>
      </c>
      <c r="J1024">
        <v>0.33096974012658598</v>
      </c>
      <c r="K1024">
        <v>72.847999999999999</v>
      </c>
      <c r="L1024" t="s">
        <v>2057</v>
      </c>
      <c r="M1024" t="s">
        <v>2058</v>
      </c>
      <c r="N1024">
        <v>6069</v>
      </c>
      <c r="O1024">
        <v>-21183</v>
      </c>
      <c r="P1024">
        <v>3941</v>
      </c>
      <c r="Q1024">
        <v>1782</v>
      </c>
      <c r="T1024">
        <v>856</v>
      </c>
      <c r="U1024">
        <v>-15970</v>
      </c>
      <c r="V1024">
        <v>0</v>
      </c>
      <c r="W1024">
        <v>-18764</v>
      </c>
      <c r="X1024">
        <v>4921</v>
      </c>
      <c r="Y1024">
        <v>0</v>
      </c>
      <c r="Z1024">
        <v>1148</v>
      </c>
      <c r="AA1024">
        <v>-1002</v>
      </c>
      <c r="AB1024">
        <v>0</v>
      </c>
      <c r="AC1024">
        <v>0</v>
      </c>
      <c r="AD1024">
        <v>0</v>
      </c>
      <c r="AE1024">
        <v>-1417</v>
      </c>
      <c r="AF1024" s="1">
        <f t="shared" si="30"/>
        <v>0.28650332814049001</v>
      </c>
      <c r="AG1024" s="1">
        <f t="shared" si="31"/>
        <v>0</v>
      </c>
    </row>
    <row r="1025" spans="1:33" hidden="1" x14ac:dyDescent="0.25">
      <c r="A1025">
        <v>1023</v>
      </c>
      <c r="B1025" t="s">
        <v>1596</v>
      </c>
      <c r="C1025">
        <v>0.75</v>
      </c>
      <c r="D1025">
        <v>0</v>
      </c>
      <c r="E1025">
        <v>0.5</v>
      </c>
      <c r="F1025" t="s">
        <v>31</v>
      </c>
      <c r="G1025" t="b">
        <v>1</v>
      </c>
      <c r="H1025" t="s">
        <v>32</v>
      </c>
      <c r="I1025" t="s">
        <v>33</v>
      </c>
      <c r="J1025">
        <v>0.19137853756062601</v>
      </c>
      <c r="K1025">
        <v>224.376</v>
      </c>
      <c r="L1025" t="s">
        <v>2059</v>
      </c>
      <c r="M1025" t="s">
        <v>2060</v>
      </c>
      <c r="N1025">
        <v>50785</v>
      </c>
      <c r="O1025">
        <v>-26285</v>
      </c>
      <c r="P1025">
        <v>8955</v>
      </c>
      <c r="Q1025">
        <v>1741</v>
      </c>
      <c r="T1025">
        <v>27052</v>
      </c>
      <c r="U1025">
        <v>-2553</v>
      </c>
      <c r="V1025">
        <v>0</v>
      </c>
      <c r="W1025">
        <v>-16328</v>
      </c>
      <c r="X1025">
        <v>45120</v>
      </c>
      <c r="Y1025">
        <v>0</v>
      </c>
      <c r="Z1025">
        <v>5665</v>
      </c>
      <c r="AA1025">
        <v>-6432</v>
      </c>
      <c r="AB1025">
        <v>0</v>
      </c>
      <c r="AC1025">
        <v>0</v>
      </c>
      <c r="AD1025">
        <v>0</v>
      </c>
      <c r="AE1025">
        <v>-3525</v>
      </c>
      <c r="AF1025" s="1">
        <f t="shared" si="30"/>
        <v>1.9320905459387483</v>
      </c>
      <c r="AG1025" s="1">
        <f t="shared" si="31"/>
        <v>0</v>
      </c>
    </row>
    <row r="1026" spans="1:33" hidden="1" x14ac:dyDescent="0.25">
      <c r="A1026">
        <v>1024</v>
      </c>
      <c r="B1026" t="s">
        <v>1596</v>
      </c>
      <c r="C1026">
        <v>0.75</v>
      </c>
      <c r="D1026">
        <v>0</v>
      </c>
      <c r="E1026">
        <v>0.5</v>
      </c>
      <c r="F1026" t="s">
        <v>36</v>
      </c>
      <c r="G1026" t="b">
        <v>1</v>
      </c>
      <c r="H1026" t="s">
        <v>32</v>
      </c>
      <c r="I1026" t="s">
        <v>33</v>
      </c>
      <c r="J1026">
        <v>0.216900540503216</v>
      </c>
      <c r="K1026">
        <v>166.65600000000001</v>
      </c>
      <c r="L1026" t="s">
        <v>2061</v>
      </c>
      <c r="M1026" t="s">
        <v>2062</v>
      </c>
      <c r="N1026">
        <v>35352</v>
      </c>
      <c r="O1026">
        <v>-25079</v>
      </c>
      <c r="P1026">
        <v>5841</v>
      </c>
      <c r="Q1026">
        <v>2137</v>
      </c>
      <c r="T1026">
        <v>14852</v>
      </c>
      <c r="U1026">
        <v>-4578</v>
      </c>
      <c r="V1026">
        <v>0</v>
      </c>
      <c r="W1026">
        <v>-15985</v>
      </c>
      <c r="X1026">
        <v>30411</v>
      </c>
      <c r="Y1026">
        <v>0</v>
      </c>
      <c r="Z1026">
        <v>4941</v>
      </c>
      <c r="AA1026">
        <v>-5536</v>
      </c>
      <c r="AB1026">
        <v>0</v>
      </c>
      <c r="AC1026">
        <v>0</v>
      </c>
      <c r="AD1026">
        <v>0</v>
      </c>
      <c r="AE1026">
        <v>-3558</v>
      </c>
      <c r="AF1026" s="1">
        <f t="shared" si="30"/>
        <v>1.4096255831572231</v>
      </c>
      <c r="AG1026" s="1">
        <f t="shared" si="31"/>
        <v>0</v>
      </c>
    </row>
    <row r="1027" spans="1:33" hidden="1" x14ac:dyDescent="0.25">
      <c r="A1027">
        <v>1025</v>
      </c>
      <c r="B1027" t="s">
        <v>1596</v>
      </c>
      <c r="C1027">
        <v>0.75</v>
      </c>
      <c r="D1027">
        <v>0</v>
      </c>
      <c r="E1027">
        <v>0.5</v>
      </c>
      <c r="F1027" t="s">
        <v>39</v>
      </c>
      <c r="G1027" t="b">
        <v>1</v>
      </c>
      <c r="H1027" t="s">
        <v>32</v>
      </c>
      <c r="I1027" t="s">
        <v>33</v>
      </c>
      <c r="J1027">
        <v>0.329240806239737</v>
      </c>
      <c r="K1027">
        <v>-51.792000000000002</v>
      </c>
      <c r="L1027" t="s">
        <v>2063</v>
      </c>
      <c r="M1027" t="s">
        <v>2064</v>
      </c>
      <c r="N1027">
        <v>5915</v>
      </c>
      <c r="O1027">
        <v>-22414</v>
      </c>
      <c r="P1027">
        <v>4119</v>
      </c>
      <c r="Q1027">
        <v>1664</v>
      </c>
      <c r="T1027">
        <v>524</v>
      </c>
      <c r="U1027">
        <v>-17022</v>
      </c>
      <c r="V1027">
        <v>0</v>
      </c>
      <c r="W1027">
        <v>-18764</v>
      </c>
      <c r="X1027">
        <v>4921</v>
      </c>
      <c r="Y1027">
        <v>0</v>
      </c>
      <c r="Z1027">
        <v>994</v>
      </c>
      <c r="AA1027">
        <v>-857</v>
      </c>
      <c r="AB1027">
        <v>0</v>
      </c>
      <c r="AC1027">
        <v>0</v>
      </c>
      <c r="AD1027">
        <v>0</v>
      </c>
      <c r="AE1027">
        <v>-2793</v>
      </c>
      <c r="AF1027" s="1">
        <f t="shared" ref="AF1027:AF1090" si="32">IFERROR(ABS(SUM(V1027,X1027,Z1027,AB1027,AD1027)/SUM(W1027,Y1027,AA1027,AC1027,AE1027)),0)</f>
        <v>0.26389756402248593</v>
      </c>
      <c r="AG1027" s="1">
        <f t="shared" ref="AG1027:AG1090" si="33">IFERROR(ABS(AC1027/W1027),0)</f>
        <v>0</v>
      </c>
    </row>
    <row r="1028" spans="1:33" hidden="1" x14ac:dyDescent="0.25">
      <c r="A1028">
        <v>1026</v>
      </c>
      <c r="B1028" t="s">
        <v>1596</v>
      </c>
      <c r="C1028">
        <v>0.75</v>
      </c>
      <c r="D1028">
        <v>0</v>
      </c>
      <c r="E1028">
        <v>0.75</v>
      </c>
      <c r="F1028" t="s">
        <v>31</v>
      </c>
      <c r="G1028" t="b">
        <v>1</v>
      </c>
      <c r="H1028" t="s">
        <v>32</v>
      </c>
      <c r="I1028" t="s">
        <v>33</v>
      </c>
      <c r="J1028">
        <v>0.19182123391700301</v>
      </c>
      <c r="K1028">
        <v>213.92399999999901</v>
      </c>
      <c r="L1028" t="s">
        <v>2065</v>
      </c>
      <c r="M1028" t="s">
        <v>2066</v>
      </c>
      <c r="N1028">
        <v>50363</v>
      </c>
      <c r="O1028">
        <v>-27531</v>
      </c>
      <c r="P1028">
        <v>8673</v>
      </c>
      <c r="Q1028">
        <v>1587</v>
      </c>
      <c r="T1028">
        <v>25495</v>
      </c>
      <c r="U1028">
        <v>-2664</v>
      </c>
      <c r="V1028">
        <v>0</v>
      </c>
      <c r="W1028">
        <v>-16328</v>
      </c>
      <c r="X1028">
        <v>45120</v>
      </c>
      <c r="Y1028">
        <v>0</v>
      </c>
      <c r="Z1028">
        <v>5243</v>
      </c>
      <c r="AA1028">
        <v>-5808</v>
      </c>
      <c r="AB1028">
        <v>0</v>
      </c>
      <c r="AC1028">
        <v>0</v>
      </c>
      <c r="AD1028">
        <v>0</v>
      </c>
      <c r="AE1028">
        <v>-5395</v>
      </c>
      <c r="AF1028" s="1">
        <f t="shared" si="32"/>
        <v>1.8293196760015982</v>
      </c>
      <c r="AG1028" s="1">
        <f t="shared" si="33"/>
        <v>0</v>
      </c>
    </row>
    <row r="1029" spans="1:33" hidden="1" x14ac:dyDescent="0.25">
      <c r="A1029">
        <v>1027</v>
      </c>
      <c r="B1029" t="s">
        <v>1596</v>
      </c>
      <c r="C1029">
        <v>0.75</v>
      </c>
      <c r="D1029">
        <v>0</v>
      </c>
      <c r="E1029">
        <v>0.75</v>
      </c>
      <c r="F1029" t="s">
        <v>36</v>
      </c>
      <c r="G1029" t="b">
        <v>1</v>
      </c>
      <c r="H1029" t="s">
        <v>32</v>
      </c>
      <c r="I1029" t="s">
        <v>33</v>
      </c>
      <c r="J1029">
        <v>0.21041273148442899</v>
      </c>
      <c r="K1029">
        <v>184.21600000000001</v>
      </c>
      <c r="L1029" t="s">
        <v>2067</v>
      </c>
      <c r="M1029" t="s">
        <v>2068</v>
      </c>
      <c r="N1029">
        <v>35220</v>
      </c>
      <c r="O1029">
        <v>-26880</v>
      </c>
      <c r="P1029">
        <v>5857</v>
      </c>
      <c r="Q1029">
        <v>1869</v>
      </c>
      <c r="T1029">
        <v>13256</v>
      </c>
      <c r="U1029">
        <v>-4915</v>
      </c>
      <c r="V1029">
        <v>0</v>
      </c>
      <c r="W1029">
        <v>-15985</v>
      </c>
      <c r="X1029">
        <v>30411</v>
      </c>
      <c r="Y1029">
        <v>0</v>
      </c>
      <c r="Z1029">
        <v>4809</v>
      </c>
      <c r="AA1029">
        <v>-5423</v>
      </c>
      <c r="AB1029">
        <v>0</v>
      </c>
      <c r="AC1029">
        <v>0</v>
      </c>
      <c r="AD1029">
        <v>0</v>
      </c>
      <c r="AE1029">
        <v>-5472</v>
      </c>
      <c r="AF1029" s="1">
        <f t="shared" si="32"/>
        <v>1.3102678571428572</v>
      </c>
      <c r="AG1029" s="1">
        <f t="shared" si="33"/>
        <v>0</v>
      </c>
    </row>
    <row r="1030" spans="1:33" hidden="1" x14ac:dyDescent="0.25">
      <c r="A1030">
        <v>1028</v>
      </c>
      <c r="B1030" t="s">
        <v>1596</v>
      </c>
      <c r="C1030">
        <v>0.75</v>
      </c>
      <c r="D1030">
        <v>0</v>
      </c>
      <c r="E1030">
        <v>0.75</v>
      </c>
      <c r="F1030" t="s">
        <v>39</v>
      </c>
      <c r="G1030" t="b">
        <v>1</v>
      </c>
      <c r="H1030" t="s">
        <v>32</v>
      </c>
      <c r="I1030" t="s">
        <v>33</v>
      </c>
      <c r="J1030">
        <v>0.32864728834011098</v>
      </c>
      <c r="K1030">
        <v>-76.239999999999995</v>
      </c>
      <c r="L1030" t="s">
        <v>2069</v>
      </c>
      <c r="M1030" t="s">
        <v>2070</v>
      </c>
      <c r="N1030">
        <v>5745</v>
      </c>
      <c r="O1030">
        <v>-23314</v>
      </c>
      <c r="P1030">
        <v>4288</v>
      </c>
      <c r="Q1030">
        <v>1587</v>
      </c>
      <c r="T1030">
        <v>395</v>
      </c>
      <c r="U1030">
        <v>-17963</v>
      </c>
      <c r="V1030">
        <v>0</v>
      </c>
      <c r="W1030">
        <v>-18764</v>
      </c>
      <c r="X1030">
        <v>4921</v>
      </c>
      <c r="Y1030">
        <v>0</v>
      </c>
      <c r="Z1030">
        <v>824</v>
      </c>
      <c r="AA1030">
        <v>-705</v>
      </c>
      <c r="AB1030">
        <v>0</v>
      </c>
      <c r="AC1030">
        <v>0</v>
      </c>
      <c r="AD1030">
        <v>0</v>
      </c>
      <c r="AE1030">
        <v>-3845</v>
      </c>
      <c r="AF1030" s="1">
        <f t="shared" si="32"/>
        <v>0.24641846101055159</v>
      </c>
      <c r="AG1030" s="1">
        <f t="shared" si="33"/>
        <v>0</v>
      </c>
    </row>
    <row r="1031" spans="1:33" hidden="1" x14ac:dyDescent="0.25">
      <c r="A1031">
        <v>1029</v>
      </c>
      <c r="B1031" t="s">
        <v>1596</v>
      </c>
      <c r="C1031">
        <v>0.75</v>
      </c>
      <c r="D1031">
        <v>0</v>
      </c>
      <c r="E1031">
        <v>1</v>
      </c>
      <c r="F1031" t="s">
        <v>31</v>
      </c>
      <c r="G1031" t="b">
        <v>1</v>
      </c>
      <c r="H1031" t="s">
        <v>32</v>
      </c>
      <c r="I1031" t="s">
        <v>33</v>
      </c>
      <c r="J1031">
        <v>0.197209243643723</v>
      </c>
      <c r="K1031">
        <v>265.50799999999998</v>
      </c>
      <c r="L1031" t="s">
        <v>2071</v>
      </c>
      <c r="M1031" t="s">
        <v>2072</v>
      </c>
      <c r="N1031">
        <v>50981</v>
      </c>
      <c r="O1031">
        <v>-29535</v>
      </c>
      <c r="P1031">
        <v>9210</v>
      </c>
      <c r="Q1031">
        <v>1426</v>
      </c>
      <c r="T1031">
        <v>24580</v>
      </c>
      <c r="U1031">
        <v>-3135</v>
      </c>
      <c r="V1031">
        <v>0</v>
      </c>
      <c r="W1031">
        <v>-16328</v>
      </c>
      <c r="X1031">
        <v>45120</v>
      </c>
      <c r="Y1031">
        <v>0</v>
      </c>
      <c r="Z1031">
        <v>5861</v>
      </c>
      <c r="AA1031">
        <v>-6623</v>
      </c>
      <c r="AB1031">
        <v>0</v>
      </c>
      <c r="AC1031">
        <v>0</v>
      </c>
      <c r="AD1031">
        <v>0</v>
      </c>
      <c r="AE1031">
        <v>-6584</v>
      </c>
      <c r="AF1031" s="1">
        <f t="shared" si="32"/>
        <v>1.7261215507025562</v>
      </c>
      <c r="AG1031" s="1">
        <f t="shared" si="33"/>
        <v>0</v>
      </c>
    </row>
    <row r="1032" spans="1:33" hidden="1" x14ac:dyDescent="0.25">
      <c r="A1032">
        <v>1030</v>
      </c>
      <c r="B1032" t="s">
        <v>1596</v>
      </c>
      <c r="C1032">
        <v>0.75</v>
      </c>
      <c r="D1032">
        <v>0</v>
      </c>
      <c r="E1032">
        <v>1</v>
      </c>
      <c r="F1032" t="s">
        <v>36</v>
      </c>
      <c r="G1032" t="b">
        <v>1</v>
      </c>
      <c r="H1032" t="s">
        <v>32</v>
      </c>
      <c r="I1032" t="s">
        <v>33</v>
      </c>
      <c r="J1032">
        <v>0.21271699357067</v>
      </c>
      <c r="K1032">
        <v>202.15199999999999</v>
      </c>
      <c r="L1032" t="s">
        <v>2073</v>
      </c>
      <c r="M1032" t="s">
        <v>2074</v>
      </c>
      <c r="N1032">
        <v>35011</v>
      </c>
      <c r="O1032">
        <v>-27102</v>
      </c>
      <c r="P1032">
        <v>5935</v>
      </c>
      <c r="Q1032">
        <v>1795</v>
      </c>
      <c r="T1032">
        <v>13004</v>
      </c>
      <c r="U1032">
        <v>-5094</v>
      </c>
      <c r="V1032">
        <v>0</v>
      </c>
      <c r="W1032">
        <v>-15985</v>
      </c>
      <c r="X1032">
        <v>30411</v>
      </c>
      <c r="Y1032">
        <v>0</v>
      </c>
      <c r="Z1032">
        <v>4600</v>
      </c>
      <c r="AA1032">
        <v>-5212</v>
      </c>
      <c r="AB1032">
        <v>0</v>
      </c>
      <c r="AC1032">
        <v>0</v>
      </c>
      <c r="AD1032">
        <v>0</v>
      </c>
      <c r="AE1032">
        <v>-5905</v>
      </c>
      <c r="AF1032" s="1">
        <f t="shared" si="32"/>
        <v>1.2918234816618699</v>
      </c>
      <c r="AG1032" s="1">
        <f t="shared" si="33"/>
        <v>0</v>
      </c>
    </row>
    <row r="1033" spans="1:33" hidden="1" x14ac:dyDescent="0.25">
      <c r="A1033">
        <v>1031</v>
      </c>
      <c r="B1033" t="s">
        <v>1596</v>
      </c>
      <c r="C1033">
        <v>0.75</v>
      </c>
      <c r="D1033">
        <v>0</v>
      </c>
      <c r="E1033">
        <v>1</v>
      </c>
      <c r="F1033" t="s">
        <v>39</v>
      </c>
      <c r="G1033" t="b">
        <v>1</v>
      </c>
      <c r="H1033" t="s">
        <v>32</v>
      </c>
      <c r="I1033" t="s">
        <v>33</v>
      </c>
      <c r="J1033">
        <v>0.32991580607252202</v>
      </c>
      <c r="K1033">
        <v>-80.42</v>
      </c>
      <c r="L1033" t="s">
        <v>2075</v>
      </c>
      <c r="M1033" t="s">
        <v>2076</v>
      </c>
      <c r="N1033">
        <v>5756</v>
      </c>
      <c r="O1033">
        <v>-24724</v>
      </c>
      <c r="P1033">
        <v>4503</v>
      </c>
      <c r="Q1033">
        <v>1436</v>
      </c>
      <c r="T1033">
        <v>359</v>
      </c>
      <c r="U1033">
        <v>-19325</v>
      </c>
      <c r="V1033">
        <v>0</v>
      </c>
      <c r="W1033">
        <v>-18764</v>
      </c>
      <c r="X1033">
        <v>4921</v>
      </c>
      <c r="Y1033">
        <v>0</v>
      </c>
      <c r="Z1033">
        <v>835</v>
      </c>
      <c r="AA1033">
        <v>-713</v>
      </c>
      <c r="AB1033">
        <v>0</v>
      </c>
      <c r="AC1033">
        <v>0</v>
      </c>
      <c r="AD1033">
        <v>0</v>
      </c>
      <c r="AE1033">
        <v>-5247</v>
      </c>
      <c r="AF1033" s="1">
        <f t="shared" si="32"/>
        <v>0.23281022488270506</v>
      </c>
      <c r="AG1033" s="1">
        <f t="shared" si="33"/>
        <v>0</v>
      </c>
    </row>
    <row r="1034" spans="1:33" hidden="1" x14ac:dyDescent="0.25">
      <c r="A1034">
        <v>1032</v>
      </c>
      <c r="B1034" t="s">
        <v>1596</v>
      </c>
      <c r="C1034">
        <v>0.75</v>
      </c>
      <c r="D1034">
        <v>0.25</v>
      </c>
      <c r="E1034">
        <v>0</v>
      </c>
      <c r="F1034" t="s">
        <v>31</v>
      </c>
      <c r="G1034" t="b">
        <v>1</v>
      </c>
      <c r="H1034" t="s">
        <v>32</v>
      </c>
      <c r="I1034" t="s">
        <v>33</v>
      </c>
      <c r="J1034">
        <v>0.18745467155260501</v>
      </c>
      <c r="K1034">
        <v>256.34800000000001</v>
      </c>
      <c r="L1034" t="s">
        <v>2077</v>
      </c>
      <c r="M1034" t="s">
        <v>2078</v>
      </c>
      <c r="N1034">
        <v>69033</v>
      </c>
      <c r="O1034">
        <v>-27060</v>
      </c>
      <c r="P1034">
        <v>12897</v>
      </c>
      <c r="Q1034">
        <v>2285</v>
      </c>
      <c r="T1034">
        <v>43765</v>
      </c>
      <c r="U1034">
        <v>-1793</v>
      </c>
      <c r="V1034">
        <v>0</v>
      </c>
      <c r="W1034">
        <v>-16328</v>
      </c>
      <c r="X1034">
        <v>62136</v>
      </c>
      <c r="Y1034">
        <v>0</v>
      </c>
      <c r="Z1034">
        <v>6897</v>
      </c>
      <c r="AA1034">
        <v>-7770</v>
      </c>
      <c r="AB1034">
        <v>0</v>
      </c>
      <c r="AC1034">
        <v>-2962</v>
      </c>
      <c r="AD1034">
        <v>0</v>
      </c>
      <c r="AE1034">
        <v>0</v>
      </c>
      <c r="AF1034" s="1">
        <f t="shared" si="32"/>
        <v>2.551108647450111</v>
      </c>
      <c r="AG1034" s="1">
        <f t="shared" si="33"/>
        <v>0.18140617344439</v>
      </c>
    </row>
    <row r="1035" spans="1:33" hidden="1" x14ac:dyDescent="0.25">
      <c r="A1035">
        <v>1033</v>
      </c>
      <c r="B1035" t="s">
        <v>1596</v>
      </c>
      <c r="C1035">
        <v>0.75</v>
      </c>
      <c r="D1035">
        <v>0.25</v>
      </c>
      <c r="E1035">
        <v>0</v>
      </c>
      <c r="F1035" t="s">
        <v>36</v>
      </c>
      <c r="G1035" t="b">
        <v>1</v>
      </c>
      <c r="H1035" t="s">
        <v>32</v>
      </c>
      <c r="I1035" t="s">
        <v>33</v>
      </c>
      <c r="J1035">
        <v>0.208726239950902</v>
      </c>
      <c r="K1035">
        <v>208.07599999999999</v>
      </c>
      <c r="L1035" t="s">
        <v>2079</v>
      </c>
      <c r="M1035" t="s">
        <v>2080</v>
      </c>
      <c r="N1035">
        <v>42579</v>
      </c>
      <c r="O1035">
        <v>-26637</v>
      </c>
      <c r="P1035">
        <v>7063</v>
      </c>
      <c r="Q1035">
        <v>2481</v>
      </c>
      <c r="T1035">
        <v>19913</v>
      </c>
      <c r="U1035">
        <v>-3970</v>
      </c>
      <c r="V1035">
        <v>0</v>
      </c>
      <c r="W1035">
        <v>-15985</v>
      </c>
      <c r="X1035">
        <v>36978</v>
      </c>
      <c r="Y1035">
        <v>0</v>
      </c>
      <c r="Z1035">
        <v>5601</v>
      </c>
      <c r="AA1035">
        <v>-6203</v>
      </c>
      <c r="AB1035">
        <v>0</v>
      </c>
      <c r="AC1035">
        <v>-4449</v>
      </c>
      <c r="AD1035">
        <v>0</v>
      </c>
      <c r="AE1035">
        <v>0</v>
      </c>
      <c r="AF1035" s="1">
        <f t="shared" si="32"/>
        <v>1.5984908210384052</v>
      </c>
      <c r="AG1035" s="1">
        <f t="shared" si="33"/>
        <v>0.27832342821395056</v>
      </c>
    </row>
    <row r="1036" spans="1:33" hidden="1" x14ac:dyDescent="0.25">
      <c r="A1036">
        <v>1034</v>
      </c>
      <c r="B1036" t="s">
        <v>1596</v>
      </c>
      <c r="C1036">
        <v>0.75</v>
      </c>
      <c r="D1036">
        <v>0.25</v>
      </c>
      <c r="E1036">
        <v>0</v>
      </c>
      <c r="F1036" t="s">
        <v>39</v>
      </c>
      <c r="G1036" t="b">
        <v>1</v>
      </c>
      <c r="H1036" t="s">
        <v>32</v>
      </c>
      <c r="I1036" t="s">
        <v>33</v>
      </c>
      <c r="J1036">
        <v>0.336697637853063</v>
      </c>
      <c r="K1036">
        <v>-105.88800000000001</v>
      </c>
      <c r="L1036" t="s">
        <v>2081</v>
      </c>
      <c r="M1036" t="s">
        <v>2082</v>
      </c>
      <c r="N1036">
        <v>8456</v>
      </c>
      <c r="O1036">
        <v>-36631</v>
      </c>
      <c r="P1036">
        <v>7129</v>
      </c>
      <c r="Q1036">
        <v>2090</v>
      </c>
      <c r="T1036">
        <v>921</v>
      </c>
      <c r="U1036">
        <v>-29094</v>
      </c>
      <c r="V1036">
        <v>0</v>
      </c>
      <c r="W1036">
        <v>-18764</v>
      </c>
      <c r="X1036">
        <v>6856</v>
      </c>
      <c r="Y1036">
        <v>0</v>
      </c>
      <c r="Z1036">
        <v>1600</v>
      </c>
      <c r="AA1036">
        <v>-1402</v>
      </c>
      <c r="AB1036">
        <v>0</v>
      </c>
      <c r="AC1036">
        <v>-16465</v>
      </c>
      <c r="AD1036">
        <v>0</v>
      </c>
      <c r="AE1036">
        <v>0</v>
      </c>
      <c r="AF1036" s="1">
        <f t="shared" si="32"/>
        <v>0.23084272883623161</v>
      </c>
      <c r="AG1036" s="1">
        <f t="shared" si="33"/>
        <v>0.87747814964826265</v>
      </c>
    </row>
    <row r="1037" spans="1:33" hidden="1" x14ac:dyDescent="0.25">
      <c r="A1037">
        <v>1035</v>
      </c>
      <c r="B1037" t="s">
        <v>1596</v>
      </c>
      <c r="C1037">
        <v>0.75</v>
      </c>
      <c r="D1037">
        <v>0.25</v>
      </c>
      <c r="E1037">
        <v>0.25</v>
      </c>
      <c r="F1037" t="s">
        <v>31</v>
      </c>
      <c r="G1037" t="b">
        <v>1</v>
      </c>
      <c r="H1037" t="s">
        <v>32</v>
      </c>
      <c r="I1037" t="s">
        <v>33</v>
      </c>
      <c r="J1037">
        <v>0.18430002831029399</v>
      </c>
      <c r="K1037">
        <v>291.90800000000002</v>
      </c>
      <c r="L1037" t="s">
        <v>2083</v>
      </c>
      <c r="M1037" t="s">
        <v>2084</v>
      </c>
      <c r="N1037">
        <v>69811</v>
      </c>
      <c r="O1037">
        <v>-28880</v>
      </c>
      <c r="P1037">
        <v>12758</v>
      </c>
      <c r="Q1037">
        <v>2220</v>
      </c>
      <c r="T1037">
        <v>42794</v>
      </c>
      <c r="U1037">
        <v>-1864</v>
      </c>
      <c r="V1037">
        <v>0</v>
      </c>
      <c r="W1037">
        <v>-16328</v>
      </c>
      <c r="X1037">
        <v>62364</v>
      </c>
      <c r="Y1037">
        <v>0</v>
      </c>
      <c r="Z1037">
        <v>7447</v>
      </c>
      <c r="AA1037">
        <v>-8232</v>
      </c>
      <c r="AB1037">
        <v>0</v>
      </c>
      <c r="AC1037">
        <v>-2692</v>
      </c>
      <c r="AD1037">
        <v>0</v>
      </c>
      <c r="AE1037">
        <v>-1628</v>
      </c>
      <c r="AF1037" s="1">
        <f t="shared" si="32"/>
        <v>2.4172783933518005</v>
      </c>
      <c r="AG1037" s="1">
        <f t="shared" si="33"/>
        <v>0.1648701616854483</v>
      </c>
    </row>
    <row r="1038" spans="1:33" hidden="1" x14ac:dyDescent="0.25">
      <c r="A1038">
        <v>1036</v>
      </c>
      <c r="B1038" t="s">
        <v>1596</v>
      </c>
      <c r="C1038">
        <v>0.75</v>
      </c>
      <c r="D1038">
        <v>0.25</v>
      </c>
      <c r="E1038">
        <v>0.25</v>
      </c>
      <c r="F1038" t="s">
        <v>36</v>
      </c>
      <c r="G1038" t="b">
        <v>1</v>
      </c>
      <c r="H1038" t="s">
        <v>32</v>
      </c>
      <c r="I1038" t="s">
        <v>33</v>
      </c>
      <c r="J1038">
        <v>0.21114065559890899</v>
      </c>
      <c r="K1038">
        <v>241.24</v>
      </c>
      <c r="L1038" t="s">
        <v>2085</v>
      </c>
      <c r="M1038" t="s">
        <v>2086</v>
      </c>
      <c r="N1038">
        <v>42858</v>
      </c>
      <c r="O1038">
        <v>-28106</v>
      </c>
      <c r="P1038">
        <v>7126</v>
      </c>
      <c r="Q1038">
        <v>2495</v>
      </c>
      <c r="T1038">
        <v>18992</v>
      </c>
      <c r="U1038">
        <v>-4239</v>
      </c>
      <c r="V1038">
        <v>0</v>
      </c>
      <c r="W1038">
        <v>-15985</v>
      </c>
      <c r="X1038">
        <v>37089</v>
      </c>
      <c r="Y1038">
        <v>0</v>
      </c>
      <c r="Z1038">
        <v>5769</v>
      </c>
      <c r="AA1038">
        <v>-6370</v>
      </c>
      <c r="AB1038">
        <v>0</v>
      </c>
      <c r="AC1038">
        <v>-4466</v>
      </c>
      <c r="AD1038">
        <v>0</v>
      </c>
      <c r="AE1038">
        <v>-1285</v>
      </c>
      <c r="AF1038" s="1">
        <f t="shared" si="32"/>
        <v>1.524870134490856</v>
      </c>
      <c r="AG1038" s="1">
        <f t="shared" si="33"/>
        <v>0.27938692524241476</v>
      </c>
    </row>
    <row r="1039" spans="1:33" hidden="1" x14ac:dyDescent="0.25">
      <c r="A1039">
        <v>1037</v>
      </c>
      <c r="B1039" t="s">
        <v>1596</v>
      </c>
      <c r="C1039">
        <v>0.75</v>
      </c>
      <c r="D1039">
        <v>0.25</v>
      </c>
      <c r="E1039">
        <v>0.25</v>
      </c>
      <c r="F1039" t="s">
        <v>39</v>
      </c>
      <c r="G1039" t="b">
        <v>1</v>
      </c>
      <c r="H1039" t="s">
        <v>32</v>
      </c>
      <c r="I1039" t="s">
        <v>33</v>
      </c>
      <c r="J1039">
        <v>0.33812925387878401</v>
      </c>
      <c r="K1039">
        <v>-109.2</v>
      </c>
      <c r="L1039" t="s">
        <v>2087</v>
      </c>
      <c r="M1039" t="s">
        <v>2088</v>
      </c>
      <c r="N1039">
        <v>8462</v>
      </c>
      <c r="O1039">
        <v>-38183</v>
      </c>
      <c r="P1039">
        <v>7438</v>
      </c>
      <c r="Q1039">
        <v>2108</v>
      </c>
      <c r="T1039">
        <v>904</v>
      </c>
      <c r="U1039">
        <v>-30623</v>
      </c>
      <c r="V1039">
        <v>0</v>
      </c>
      <c r="W1039">
        <v>-18764</v>
      </c>
      <c r="X1039">
        <v>6875</v>
      </c>
      <c r="Y1039">
        <v>0</v>
      </c>
      <c r="Z1039">
        <v>1587</v>
      </c>
      <c r="AA1039">
        <v>-1389</v>
      </c>
      <c r="AB1039">
        <v>0</v>
      </c>
      <c r="AC1039">
        <v>-16584</v>
      </c>
      <c r="AD1039">
        <v>0</v>
      </c>
      <c r="AE1039">
        <v>-1446</v>
      </c>
      <c r="AF1039" s="1">
        <f t="shared" si="32"/>
        <v>0.22161694995154912</v>
      </c>
      <c r="AG1039" s="1">
        <f t="shared" si="33"/>
        <v>0.88382008100618203</v>
      </c>
    </row>
    <row r="1040" spans="1:33" hidden="1" x14ac:dyDescent="0.25">
      <c r="A1040">
        <v>1038</v>
      </c>
      <c r="B1040" t="s">
        <v>1596</v>
      </c>
      <c r="C1040">
        <v>0.75</v>
      </c>
      <c r="D1040">
        <v>0.25</v>
      </c>
      <c r="E1040">
        <v>0.5</v>
      </c>
      <c r="F1040" t="s">
        <v>31</v>
      </c>
      <c r="G1040" t="b">
        <v>1</v>
      </c>
      <c r="H1040" t="s">
        <v>32</v>
      </c>
      <c r="I1040" t="s">
        <v>33</v>
      </c>
      <c r="J1040">
        <v>0.182733322724456</v>
      </c>
      <c r="K1040">
        <v>297.08800000000002</v>
      </c>
      <c r="L1040" t="s">
        <v>2089</v>
      </c>
      <c r="M1040" t="s">
        <v>2090</v>
      </c>
      <c r="N1040">
        <v>70168</v>
      </c>
      <c r="O1040">
        <v>-31013</v>
      </c>
      <c r="P1040">
        <v>12719</v>
      </c>
      <c r="Q1040">
        <v>2039</v>
      </c>
      <c r="T1040">
        <v>41206</v>
      </c>
      <c r="U1040">
        <v>-2052</v>
      </c>
      <c r="V1040">
        <v>0</v>
      </c>
      <c r="W1040">
        <v>-16328</v>
      </c>
      <c r="X1040">
        <v>62364</v>
      </c>
      <c r="Y1040">
        <v>0</v>
      </c>
      <c r="Z1040">
        <v>7804</v>
      </c>
      <c r="AA1040">
        <v>-8731</v>
      </c>
      <c r="AB1040">
        <v>0</v>
      </c>
      <c r="AC1040">
        <v>-2660</v>
      </c>
      <c r="AD1040">
        <v>0</v>
      </c>
      <c r="AE1040">
        <v>-3294</v>
      </c>
      <c r="AF1040" s="1">
        <f t="shared" si="32"/>
        <v>2.2625350659400896</v>
      </c>
      <c r="AG1040" s="1">
        <f t="shared" si="33"/>
        <v>0.16291033806957375</v>
      </c>
    </row>
    <row r="1041" spans="1:33" hidden="1" x14ac:dyDescent="0.25">
      <c r="A1041">
        <v>1039</v>
      </c>
      <c r="B1041" t="s">
        <v>1596</v>
      </c>
      <c r="C1041">
        <v>0.75</v>
      </c>
      <c r="D1041">
        <v>0.25</v>
      </c>
      <c r="E1041">
        <v>0.5</v>
      </c>
      <c r="F1041" t="s">
        <v>36</v>
      </c>
      <c r="G1041" t="b">
        <v>1</v>
      </c>
      <c r="H1041" t="s">
        <v>32</v>
      </c>
      <c r="I1041" t="s">
        <v>33</v>
      </c>
      <c r="J1041">
        <v>0.20749477067213101</v>
      </c>
      <c r="K1041">
        <v>190.76</v>
      </c>
      <c r="L1041" t="s">
        <v>2091</v>
      </c>
      <c r="M1041" t="s">
        <v>2092</v>
      </c>
      <c r="N1041">
        <v>42769</v>
      </c>
      <c r="O1041">
        <v>-30225</v>
      </c>
      <c r="P1041">
        <v>6937</v>
      </c>
      <c r="Q1041">
        <v>2213</v>
      </c>
      <c r="T1041">
        <v>16909</v>
      </c>
      <c r="U1041">
        <v>-4363</v>
      </c>
      <c r="V1041">
        <v>0</v>
      </c>
      <c r="W1041">
        <v>-15985</v>
      </c>
      <c r="X1041">
        <v>37089</v>
      </c>
      <c r="Y1041">
        <v>0</v>
      </c>
      <c r="Z1041">
        <v>5680</v>
      </c>
      <c r="AA1041">
        <v>-6271</v>
      </c>
      <c r="AB1041">
        <v>0</v>
      </c>
      <c r="AC1041">
        <v>-4545</v>
      </c>
      <c r="AD1041">
        <v>0</v>
      </c>
      <c r="AE1041">
        <v>-3424</v>
      </c>
      <c r="AF1041" s="1">
        <f t="shared" si="32"/>
        <v>1.4150206782464847</v>
      </c>
      <c r="AG1041" s="1">
        <f t="shared" si="33"/>
        <v>0.28432905849233658</v>
      </c>
    </row>
    <row r="1042" spans="1:33" hidden="1" x14ac:dyDescent="0.25">
      <c r="A1042">
        <v>1040</v>
      </c>
      <c r="B1042" t="s">
        <v>1596</v>
      </c>
      <c r="C1042">
        <v>0.75</v>
      </c>
      <c r="D1042">
        <v>0.25</v>
      </c>
      <c r="E1042">
        <v>0.5</v>
      </c>
      <c r="F1042" t="s">
        <v>39</v>
      </c>
      <c r="G1042" t="b">
        <v>1</v>
      </c>
      <c r="H1042" t="s">
        <v>32</v>
      </c>
      <c r="I1042" t="s">
        <v>33</v>
      </c>
      <c r="J1042">
        <v>0.33672558567120803</v>
      </c>
      <c r="K1042">
        <v>-112.70399999999999</v>
      </c>
      <c r="L1042" t="s">
        <v>2093</v>
      </c>
      <c r="M1042" t="s">
        <v>2094</v>
      </c>
      <c r="N1042">
        <v>8266</v>
      </c>
      <c r="O1042">
        <v>-39352</v>
      </c>
      <c r="P1042">
        <v>7564</v>
      </c>
      <c r="Q1042">
        <v>2009</v>
      </c>
      <c r="T1042">
        <v>545</v>
      </c>
      <c r="U1042">
        <v>-31629</v>
      </c>
      <c r="V1042">
        <v>0</v>
      </c>
      <c r="W1042">
        <v>-18764</v>
      </c>
      <c r="X1042">
        <v>6875</v>
      </c>
      <c r="Y1042">
        <v>0</v>
      </c>
      <c r="Z1042">
        <v>1391</v>
      </c>
      <c r="AA1042">
        <v>-1212</v>
      </c>
      <c r="AB1042">
        <v>0</v>
      </c>
      <c r="AC1042">
        <v>-16532</v>
      </c>
      <c r="AD1042">
        <v>0</v>
      </c>
      <c r="AE1042">
        <v>-2844</v>
      </c>
      <c r="AF1042" s="1">
        <f t="shared" si="32"/>
        <v>0.21005285627159992</v>
      </c>
      <c r="AG1042" s="1">
        <f t="shared" si="33"/>
        <v>0.88104881688339376</v>
      </c>
    </row>
    <row r="1043" spans="1:33" hidden="1" x14ac:dyDescent="0.25">
      <c r="A1043">
        <v>1041</v>
      </c>
      <c r="B1043" t="s">
        <v>1596</v>
      </c>
      <c r="C1043">
        <v>0.75</v>
      </c>
      <c r="D1043">
        <v>0.25</v>
      </c>
      <c r="E1043">
        <v>0.75</v>
      </c>
      <c r="F1043" t="s">
        <v>31</v>
      </c>
      <c r="G1043" t="b">
        <v>1</v>
      </c>
      <c r="H1043" t="s">
        <v>32</v>
      </c>
      <c r="I1043" t="s">
        <v>33</v>
      </c>
      <c r="J1043">
        <v>0.17311555651699201</v>
      </c>
      <c r="K1043">
        <v>369.94</v>
      </c>
      <c r="L1043" t="s">
        <v>2095</v>
      </c>
      <c r="M1043" t="s">
        <v>2096</v>
      </c>
      <c r="N1043">
        <v>70978</v>
      </c>
      <c r="O1043">
        <v>-33763</v>
      </c>
      <c r="P1043">
        <v>12387</v>
      </c>
      <c r="Q1043">
        <v>1834</v>
      </c>
      <c r="T1043">
        <v>39264</v>
      </c>
      <c r="U1043">
        <v>-2049</v>
      </c>
      <c r="V1043">
        <v>0</v>
      </c>
      <c r="W1043">
        <v>-16328</v>
      </c>
      <c r="X1043">
        <v>62364</v>
      </c>
      <c r="Y1043">
        <v>0</v>
      </c>
      <c r="Z1043">
        <v>8614</v>
      </c>
      <c r="AA1043">
        <v>-9617</v>
      </c>
      <c r="AB1043">
        <v>0</v>
      </c>
      <c r="AC1043">
        <v>-2712</v>
      </c>
      <c r="AD1043">
        <v>0</v>
      </c>
      <c r="AE1043">
        <v>-5106</v>
      </c>
      <c r="AF1043" s="1">
        <f t="shared" si="32"/>
        <v>2.1022420993395134</v>
      </c>
      <c r="AG1043" s="1">
        <f t="shared" si="33"/>
        <v>0.16609505144536993</v>
      </c>
    </row>
    <row r="1044" spans="1:33" hidden="1" x14ac:dyDescent="0.25">
      <c r="A1044">
        <v>1042</v>
      </c>
      <c r="B1044" t="s">
        <v>1596</v>
      </c>
      <c r="C1044">
        <v>0.75</v>
      </c>
      <c r="D1044">
        <v>0.25</v>
      </c>
      <c r="E1044">
        <v>0.75</v>
      </c>
      <c r="F1044" t="s">
        <v>36</v>
      </c>
      <c r="G1044" t="b">
        <v>1</v>
      </c>
      <c r="H1044" t="s">
        <v>32</v>
      </c>
      <c r="I1044" t="s">
        <v>33</v>
      </c>
      <c r="J1044">
        <v>0.20235602993978699</v>
      </c>
      <c r="K1044">
        <v>253.584</v>
      </c>
      <c r="L1044" t="s">
        <v>2097</v>
      </c>
      <c r="M1044" t="s">
        <v>2098</v>
      </c>
      <c r="N1044">
        <v>42702</v>
      </c>
      <c r="O1044">
        <v>-32159</v>
      </c>
      <c r="P1044">
        <v>6943</v>
      </c>
      <c r="Q1044">
        <v>1919</v>
      </c>
      <c r="T1044">
        <v>15271</v>
      </c>
      <c r="U1044">
        <v>-4729</v>
      </c>
      <c r="V1044">
        <v>0</v>
      </c>
      <c r="W1044">
        <v>-15985</v>
      </c>
      <c r="X1044">
        <v>37089</v>
      </c>
      <c r="Y1044">
        <v>0</v>
      </c>
      <c r="Z1044">
        <v>5613</v>
      </c>
      <c r="AA1044">
        <v>-6337</v>
      </c>
      <c r="AB1044">
        <v>0</v>
      </c>
      <c r="AC1044">
        <v>-4489</v>
      </c>
      <c r="AD1044">
        <v>0</v>
      </c>
      <c r="AE1044">
        <v>-5348</v>
      </c>
      <c r="AF1044" s="1">
        <f t="shared" si="32"/>
        <v>1.3278397960135577</v>
      </c>
      <c r="AG1044" s="1">
        <f t="shared" si="33"/>
        <v>0.28082577416327809</v>
      </c>
    </row>
    <row r="1045" spans="1:33" hidden="1" x14ac:dyDescent="0.25">
      <c r="A1045">
        <v>1043</v>
      </c>
      <c r="B1045" t="s">
        <v>1596</v>
      </c>
      <c r="C1045">
        <v>0.75</v>
      </c>
      <c r="D1045">
        <v>0.25</v>
      </c>
      <c r="E1045">
        <v>0.75</v>
      </c>
      <c r="F1045" t="s">
        <v>39</v>
      </c>
      <c r="G1045" t="b">
        <v>1</v>
      </c>
      <c r="H1045" t="s">
        <v>32</v>
      </c>
      <c r="I1045" t="s">
        <v>33</v>
      </c>
      <c r="J1045">
        <v>0.33573935012928102</v>
      </c>
      <c r="K1045">
        <v>-111.4</v>
      </c>
      <c r="L1045" t="s">
        <v>2099</v>
      </c>
      <c r="M1045" t="s">
        <v>2100</v>
      </c>
      <c r="N1045">
        <v>8110</v>
      </c>
      <c r="O1045">
        <v>-40173</v>
      </c>
      <c r="P1045">
        <v>7741</v>
      </c>
      <c r="Q1045">
        <v>1901</v>
      </c>
      <c r="T1045">
        <v>402</v>
      </c>
      <c r="U1045">
        <v>-32464</v>
      </c>
      <c r="V1045">
        <v>0</v>
      </c>
      <c r="W1045">
        <v>-18764</v>
      </c>
      <c r="X1045">
        <v>6875</v>
      </c>
      <c r="Y1045">
        <v>0</v>
      </c>
      <c r="Z1045">
        <v>1235</v>
      </c>
      <c r="AA1045">
        <v>-1074</v>
      </c>
      <c r="AB1045">
        <v>0</v>
      </c>
      <c r="AC1045">
        <v>-16572</v>
      </c>
      <c r="AD1045">
        <v>0</v>
      </c>
      <c r="AE1045">
        <v>-3763</v>
      </c>
      <c r="AF1045" s="1">
        <f t="shared" si="32"/>
        <v>0.20187688248325991</v>
      </c>
      <c r="AG1045" s="1">
        <f t="shared" si="33"/>
        <v>0.88318055851630783</v>
      </c>
    </row>
    <row r="1046" spans="1:33" hidden="1" x14ac:dyDescent="0.25">
      <c r="A1046">
        <v>1044</v>
      </c>
      <c r="B1046" t="s">
        <v>1596</v>
      </c>
      <c r="C1046">
        <v>0.75</v>
      </c>
      <c r="D1046">
        <v>0.25</v>
      </c>
      <c r="E1046">
        <v>1</v>
      </c>
      <c r="F1046" t="s">
        <v>31</v>
      </c>
      <c r="G1046" t="b">
        <v>1</v>
      </c>
      <c r="H1046" t="s">
        <v>32</v>
      </c>
      <c r="I1046" t="s">
        <v>33</v>
      </c>
      <c r="J1046">
        <v>0.18627248024252299</v>
      </c>
      <c r="K1046">
        <v>308.515999999999</v>
      </c>
      <c r="L1046" t="s">
        <v>2101</v>
      </c>
      <c r="M1046" t="s">
        <v>2102</v>
      </c>
      <c r="N1046">
        <v>70566</v>
      </c>
      <c r="O1046">
        <v>-34731</v>
      </c>
      <c r="P1046">
        <v>13081</v>
      </c>
      <c r="Q1046">
        <v>1698</v>
      </c>
      <c r="T1046">
        <v>38281</v>
      </c>
      <c r="U1046">
        <v>-2448</v>
      </c>
      <c r="V1046">
        <v>0</v>
      </c>
      <c r="W1046">
        <v>-16328</v>
      </c>
      <c r="X1046">
        <v>62364</v>
      </c>
      <c r="Y1046">
        <v>0</v>
      </c>
      <c r="Z1046">
        <v>8202</v>
      </c>
      <c r="AA1046">
        <v>-9330</v>
      </c>
      <c r="AB1046">
        <v>0</v>
      </c>
      <c r="AC1046">
        <v>-2739</v>
      </c>
      <c r="AD1046">
        <v>0</v>
      </c>
      <c r="AE1046">
        <v>-6334</v>
      </c>
      <c r="AF1046" s="1">
        <f t="shared" si="32"/>
        <v>2.0317871642048888</v>
      </c>
      <c r="AG1046" s="1">
        <f t="shared" si="33"/>
        <v>0.16774865262126409</v>
      </c>
    </row>
    <row r="1047" spans="1:33" hidden="1" x14ac:dyDescent="0.25">
      <c r="A1047">
        <v>1045</v>
      </c>
      <c r="B1047" t="s">
        <v>1596</v>
      </c>
      <c r="C1047">
        <v>0.75</v>
      </c>
      <c r="D1047">
        <v>0.25</v>
      </c>
      <c r="E1047">
        <v>1</v>
      </c>
      <c r="F1047" t="s">
        <v>36</v>
      </c>
      <c r="G1047" t="b">
        <v>1</v>
      </c>
      <c r="H1047" t="s">
        <v>32</v>
      </c>
      <c r="I1047" t="s">
        <v>33</v>
      </c>
      <c r="J1047">
        <v>0.202030750185589</v>
      </c>
      <c r="K1047">
        <v>271.572</v>
      </c>
      <c r="L1047" t="s">
        <v>2103</v>
      </c>
      <c r="M1047" t="s">
        <v>2104</v>
      </c>
      <c r="N1047">
        <v>42886</v>
      </c>
      <c r="O1047">
        <v>-32862</v>
      </c>
      <c r="P1047">
        <v>6966</v>
      </c>
      <c r="Q1047">
        <v>1795</v>
      </c>
      <c r="T1047">
        <v>15012</v>
      </c>
      <c r="U1047">
        <v>-4988</v>
      </c>
      <c r="V1047">
        <v>0</v>
      </c>
      <c r="W1047">
        <v>-15985</v>
      </c>
      <c r="X1047">
        <v>37089</v>
      </c>
      <c r="Y1047">
        <v>0</v>
      </c>
      <c r="Z1047">
        <v>5797</v>
      </c>
      <c r="AA1047">
        <v>-6529</v>
      </c>
      <c r="AB1047">
        <v>0</v>
      </c>
      <c r="AC1047">
        <v>-4514</v>
      </c>
      <c r="AD1047">
        <v>0</v>
      </c>
      <c r="AE1047">
        <v>-5834</v>
      </c>
      <c r="AF1047" s="1">
        <f t="shared" si="32"/>
        <v>1.3050331690097985</v>
      </c>
      <c r="AG1047" s="1">
        <f t="shared" si="33"/>
        <v>0.28238974038160775</v>
      </c>
    </row>
    <row r="1048" spans="1:33" hidden="1" x14ac:dyDescent="0.25">
      <c r="A1048">
        <v>1046</v>
      </c>
      <c r="B1048" t="s">
        <v>1596</v>
      </c>
      <c r="C1048">
        <v>0.75</v>
      </c>
      <c r="D1048">
        <v>0.25</v>
      </c>
      <c r="E1048">
        <v>1</v>
      </c>
      <c r="F1048" t="s">
        <v>39</v>
      </c>
      <c r="G1048" t="b">
        <v>1</v>
      </c>
      <c r="H1048" t="s">
        <v>32</v>
      </c>
      <c r="I1048" t="s">
        <v>33</v>
      </c>
      <c r="J1048">
        <v>0.336572578932961</v>
      </c>
      <c r="K1048">
        <v>-119.24</v>
      </c>
      <c r="L1048" t="s">
        <v>2105</v>
      </c>
      <c r="M1048" t="s">
        <v>2106</v>
      </c>
      <c r="N1048">
        <v>8109</v>
      </c>
      <c r="O1048">
        <v>-41638</v>
      </c>
      <c r="P1048">
        <v>7941</v>
      </c>
      <c r="Q1048">
        <v>1770</v>
      </c>
      <c r="T1048">
        <v>365</v>
      </c>
      <c r="U1048">
        <v>-33892</v>
      </c>
      <c r="V1048">
        <v>0</v>
      </c>
      <c r="W1048">
        <v>-18764</v>
      </c>
      <c r="X1048">
        <v>6875</v>
      </c>
      <c r="Y1048">
        <v>0</v>
      </c>
      <c r="Z1048">
        <v>1234</v>
      </c>
      <c r="AA1048">
        <v>-1073</v>
      </c>
      <c r="AB1048">
        <v>0</v>
      </c>
      <c r="AC1048">
        <v>-16544</v>
      </c>
      <c r="AD1048">
        <v>0</v>
      </c>
      <c r="AE1048">
        <v>-5257</v>
      </c>
      <c r="AF1048" s="1">
        <f t="shared" si="32"/>
        <v>0.19474998799173832</v>
      </c>
      <c r="AG1048" s="1">
        <f t="shared" si="33"/>
        <v>0.88168833937326796</v>
      </c>
    </row>
    <row r="1049" spans="1:33" hidden="1" x14ac:dyDescent="0.25">
      <c r="A1049">
        <v>1047</v>
      </c>
      <c r="B1049" t="s">
        <v>1596</v>
      </c>
      <c r="C1049">
        <v>0.75</v>
      </c>
      <c r="D1049">
        <v>0.5</v>
      </c>
      <c r="E1049">
        <v>0</v>
      </c>
      <c r="F1049" t="s">
        <v>31</v>
      </c>
      <c r="G1049" t="b">
        <v>1</v>
      </c>
      <c r="H1049" t="s">
        <v>32</v>
      </c>
      <c r="I1049" t="s">
        <v>33</v>
      </c>
      <c r="J1049">
        <v>0.17790366379786399</v>
      </c>
      <c r="K1049">
        <v>294.36799999999999</v>
      </c>
      <c r="L1049" t="s">
        <v>2107</v>
      </c>
      <c r="M1049" t="s">
        <v>2108</v>
      </c>
      <c r="N1049">
        <v>69779</v>
      </c>
      <c r="O1049">
        <v>-30516</v>
      </c>
      <c r="P1049">
        <v>12553</v>
      </c>
      <c r="Q1049">
        <v>1928</v>
      </c>
      <c r="T1049">
        <v>41113</v>
      </c>
      <c r="U1049">
        <v>-1851</v>
      </c>
      <c r="V1049">
        <v>0</v>
      </c>
      <c r="W1049">
        <v>-16328</v>
      </c>
      <c r="X1049">
        <v>62136</v>
      </c>
      <c r="Y1049">
        <v>0</v>
      </c>
      <c r="Z1049">
        <v>7643</v>
      </c>
      <c r="AA1049">
        <v>-8515</v>
      </c>
      <c r="AB1049">
        <v>0</v>
      </c>
      <c r="AC1049">
        <v>-5673</v>
      </c>
      <c r="AD1049">
        <v>0</v>
      </c>
      <c r="AE1049">
        <v>0</v>
      </c>
      <c r="AF1049" s="1">
        <f t="shared" si="32"/>
        <v>2.2866365185476472</v>
      </c>
      <c r="AG1049" s="1">
        <f t="shared" si="33"/>
        <v>0.34743998040176383</v>
      </c>
    </row>
    <row r="1050" spans="1:33" hidden="1" x14ac:dyDescent="0.25">
      <c r="A1050">
        <v>1048</v>
      </c>
      <c r="B1050" t="s">
        <v>1596</v>
      </c>
      <c r="C1050">
        <v>0.75</v>
      </c>
      <c r="D1050">
        <v>0.5</v>
      </c>
      <c r="E1050">
        <v>0</v>
      </c>
      <c r="F1050" t="s">
        <v>36</v>
      </c>
      <c r="G1050" t="b">
        <v>1</v>
      </c>
      <c r="H1050" t="s">
        <v>32</v>
      </c>
      <c r="I1050" t="s">
        <v>33</v>
      </c>
      <c r="J1050">
        <v>0.20056153888898501</v>
      </c>
      <c r="K1050">
        <v>210.51999999999899</v>
      </c>
      <c r="L1050" t="s">
        <v>2109</v>
      </c>
      <c r="M1050" t="s">
        <v>2110</v>
      </c>
      <c r="N1050">
        <v>42465</v>
      </c>
      <c r="O1050">
        <v>-29519</v>
      </c>
      <c r="P1050">
        <v>6872</v>
      </c>
      <c r="Q1050">
        <v>2030</v>
      </c>
      <c r="T1050">
        <v>17311</v>
      </c>
      <c r="U1050">
        <v>-4364</v>
      </c>
      <c r="V1050">
        <v>0</v>
      </c>
      <c r="W1050">
        <v>-15985</v>
      </c>
      <c r="X1050">
        <v>36978</v>
      </c>
      <c r="Y1050">
        <v>0</v>
      </c>
      <c r="Z1050">
        <v>5487</v>
      </c>
      <c r="AA1050">
        <v>-6062</v>
      </c>
      <c r="AB1050">
        <v>0</v>
      </c>
      <c r="AC1050">
        <v>-7472</v>
      </c>
      <c r="AD1050">
        <v>0</v>
      </c>
      <c r="AE1050">
        <v>0</v>
      </c>
      <c r="AF1050" s="1">
        <f t="shared" si="32"/>
        <v>1.4385649920390258</v>
      </c>
      <c r="AG1050" s="1">
        <f t="shared" si="33"/>
        <v>0.46743822333437596</v>
      </c>
    </row>
    <row r="1051" spans="1:33" hidden="1" x14ac:dyDescent="0.25">
      <c r="A1051">
        <v>1049</v>
      </c>
      <c r="B1051" t="s">
        <v>1596</v>
      </c>
      <c r="C1051">
        <v>0.75</v>
      </c>
      <c r="D1051">
        <v>0.5</v>
      </c>
      <c r="E1051">
        <v>0</v>
      </c>
      <c r="F1051" t="s">
        <v>39</v>
      </c>
      <c r="G1051" t="b">
        <v>1</v>
      </c>
      <c r="H1051" t="s">
        <v>32</v>
      </c>
      <c r="I1051" t="s">
        <v>33</v>
      </c>
      <c r="J1051">
        <v>0.34876070435199602</v>
      </c>
      <c r="K1051">
        <v>-195.24799999999999</v>
      </c>
      <c r="L1051" t="s">
        <v>2111</v>
      </c>
      <c r="M1051" t="s">
        <v>2112</v>
      </c>
      <c r="N1051">
        <v>7804</v>
      </c>
      <c r="O1051">
        <v>-61560</v>
      </c>
      <c r="P1051">
        <v>12274</v>
      </c>
      <c r="Q1051">
        <v>2673</v>
      </c>
      <c r="T1051">
        <v>33</v>
      </c>
      <c r="U1051">
        <v>-53787</v>
      </c>
      <c r="V1051">
        <v>0</v>
      </c>
      <c r="W1051">
        <v>-18764</v>
      </c>
      <c r="X1051">
        <v>6856</v>
      </c>
      <c r="Y1051">
        <v>0</v>
      </c>
      <c r="Z1051">
        <v>948</v>
      </c>
      <c r="AA1051">
        <v>-734</v>
      </c>
      <c r="AB1051">
        <v>0</v>
      </c>
      <c r="AC1051">
        <v>-42062</v>
      </c>
      <c r="AD1051">
        <v>0</v>
      </c>
      <c r="AE1051">
        <v>0</v>
      </c>
      <c r="AF1051" s="1">
        <f t="shared" si="32"/>
        <v>0.12677063027940222</v>
      </c>
      <c r="AG1051" s="1">
        <f t="shared" si="33"/>
        <v>2.241632914090812</v>
      </c>
    </row>
    <row r="1052" spans="1:33" hidden="1" x14ac:dyDescent="0.25">
      <c r="A1052">
        <v>1050</v>
      </c>
      <c r="B1052" t="s">
        <v>1596</v>
      </c>
      <c r="C1052">
        <v>0.75</v>
      </c>
      <c r="D1052">
        <v>0.5</v>
      </c>
      <c r="E1052">
        <v>0.25</v>
      </c>
      <c r="F1052" t="s">
        <v>31</v>
      </c>
      <c r="G1052" t="b">
        <v>1</v>
      </c>
      <c r="H1052" t="s">
        <v>32</v>
      </c>
      <c r="I1052" t="s">
        <v>33</v>
      </c>
      <c r="J1052">
        <v>0.18097704329557199</v>
      </c>
      <c r="K1052">
        <v>256.80799999999999</v>
      </c>
      <c r="L1052" t="s">
        <v>2113</v>
      </c>
      <c r="M1052" t="s">
        <v>2114</v>
      </c>
      <c r="N1052">
        <v>69423</v>
      </c>
      <c r="O1052">
        <v>-31101</v>
      </c>
      <c r="P1052">
        <v>12472</v>
      </c>
      <c r="Q1052">
        <v>1872</v>
      </c>
      <c r="T1052">
        <v>40261</v>
      </c>
      <c r="U1052">
        <v>-1939</v>
      </c>
      <c r="V1052">
        <v>0</v>
      </c>
      <c r="W1052">
        <v>-16328</v>
      </c>
      <c r="X1052">
        <v>62364</v>
      </c>
      <c r="Y1052">
        <v>0</v>
      </c>
      <c r="Z1052">
        <v>7059</v>
      </c>
      <c r="AA1052">
        <v>-7780</v>
      </c>
      <c r="AB1052">
        <v>0</v>
      </c>
      <c r="AC1052">
        <v>-5322</v>
      </c>
      <c r="AD1052">
        <v>0</v>
      </c>
      <c r="AE1052">
        <v>-1671</v>
      </c>
      <c r="AF1052" s="1">
        <f t="shared" si="32"/>
        <v>2.2321790296131958</v>
      </c>
      <c r="AG1052" s="1">
        <f t="shared" si="33"/>
        <v>0.32594316511513965</v>
      </c>
    </row>
    <row r="1053" spans="1:33" hidden="1" x14ac:dyDescent="0.25">
      <c r="A1053">
        <v>1051</v>
      </c>
      <c r="B1053" t="s">
        <v>1596</v>
      </c>
      <c r="C1053">
        <v>0.75</v>
      </c>
      <c r="D1053">
        <v>0.5</v>
      </c>
      <c r="E1053">
        <v>0.25</v>
      </c>
      <c r="F1053" t="s">
        <v>36</v>
      </c>
      <c r="G1053" t="b">
        <v>1</v>
      </c>
      <c r="H1053" t="s">
        <v>32</v>
      </c>
      <c r="I1053" t="s">
        <v>33</v>
      </c>
      <c r="J1053">
        <v>0.20221855387545001</v>
      </c>
      <c r="K1053">
        <v>242.01599999999999</v>
      </c>
      <c r="L1053" t="s">
        <v>2115</v>
      </c>
      <c r="M1053" t="s">
        <v>2116</v>
      </c>
      <c r="N1053">
        <v>42696</v>
      </c>
      <c r="O1053">
        <v>-31022</v>
      </c>
      <c r="P1053">
        <v>6837</v>
      </c>
      <c r="Q1053">
        <v>2000</v>
      </c>
      <c r="T1053">
        <v>16082</v>
      </c>
      <c r="U1053">
        <v>-4408</v>
      </c>
      <c r="V1053">
        <v>0</v>
      </c>
      <c r="W1053">
        <v>-15985</v>
      </c>
      <c r="X1053">
        <v>37089</v>
      </c>
      <c r="Y1053">
        <v>0</v>
      </c>
      <c r="Z1053">
        <v>5607</v>
      </c>
      <c r="AA1053">
        <v>-6200</v>
      </c>
      <c r="AB1053">
        <v>0</v>
      </c>
      <c r="AC1053">
        <v>-7544</v>
      </c>
      <c r="AD1053">
        <v>0</v>
      </c>
      <c r="AE1053">
        <v>-1293</v>
      </c>
      <c r="AF1053" s="1">
        <f t="shared" si="32"/>
        <v>1.3763135839081941</v>
      </c>
      <c r="AG1053" s="1">
        <f t="shared" si="33"/>
        <v>0.47194244604316549</v>
      </c>
    </row>
    <row r="1054" spans="1:33" hidden="1" x14ac:dyDescent="0.25">
      <c r="A1054">
        <v>1052</v>
      </c>
      <c r="B1054" t="s">
        <v>1596</v>
      </c>
      <c r="C1054">
        <v>0.75</v>
      </c>
      <c r="D1054">
        <v>0.5</v>
      </c>
      <c r="E1054">
        <v>0.25</v>
      </c>
      <c r="F1054" t="s">
        <v>39</v>
      </c>
      <c r="G1054" t="b">
        <v>1</v>
      </c>
      <c r="H1054" t="s">
        <v>32</v>
      </c>
      <c r="I1054" t="s">
        <v>33</v>
      </c>
      <c r="J1054">
        <v>0.34941868528020797</v>
      </c>
      <c r="K1054">
        <v>-198.66399999999999</v>
      </c>
      <c r="L1054" t="s">
        <v>2117</v>
      </c>
      <c r="M1054" t="s">
        <v>2118</v>
      </c>
      <c r="N1054">
        <v>7815</v>
      </c>
      <c r="O1054">
        <v>-63064</v>
      </c>
      <c r="P1054">
        <v>12536</v>
      </c>
      <c r="Q1054">
        <v>2732</v>
      </c>
      <c r="T1054">
        <v>35</v>
      </c>
      <c r="U1054">
        <v>-55282</v>
      </c>
      <c r="V1054">
        <v>0</v>
      </c>
      <c r="W1054">
        <v>-18764</v>
      </c>
      <c r="X1054">
        <v>6875</v>
      </c>
      <c r="Y1054">
        <v>0</v>
      </c>
      <c r="Z1054">
        <v>940</v>
      </c>
      <c r="AA1054">
        <v>-712</v>
      </c>
      <c r="AB1054">
        <v>0</v>
      </c>
      <c r="AC1054">
        <v>-42140</v>
      </c>
      <c r="AD1054">
        <v>0</v>
      </c>
      <c r="AE1054">
        <v>-1448</v>
      </c>
      <c r="AF1054" s="1">
        <f t="shared" si="32"/>
        <v>0.12392173030572118</v>
      </c>
      <c r="AG1054" s="1">
        <f t="shared" si="33"/>
        <v>2.2457898102749945</v>
      </c>
    </row>
    <row r="1055" spans="1:33" hidden="1" x14ac:dyDescent="0.25">
      <c r="A1055">
        <v>1053</v>
      </c>
      <c r="B1055" t="s">
        <v>1596</v>
      </c>
      <c r="C1055">
        <v>0.75</v>
      </c>
      <c r="D1055">
        <v>0.5</v>
      </c>
      <c r="E1055">
        <v>0.5</v>
      </c>
      <c r="F1055" t="s">
        <v>31</v>
      </c>
      <c r="G1055" t="b">
        <v>1</v>
      </c>
      <c r="H1055" t="s">
        <v>32</v>
      </c>
      <c r="I1055" t="s">
        <v>33</v>
      </c>
      <c r="J1055">
        <v>0.17854694590499101</v>
      </c>
      <c r="K1055">
        <v>266.98399999999998</v>
      </c>
      <c r="L1055" t="s">
        <v>2119</v>
      </c>
      <c r="M1055" t="s">
        <v>2120</v>
      </c>
      <c r="N1055">
        <v>69651</v>
      </c>
      <c r="O1055">
        <v>-32381</v>
      </c>
      <c r="P1055">
        <v>12471</v>
      </c>
      <c r="Q1055">
        <v>1812</v>
      </c>
      <c r="T1055">
        <v>39329</v>
      </c>
      <c r="U1055">
        <v>-2061</v>
      </c>
      <c r="V1055">
        <v>0</v>
      </c>
      <c r="W1055">
        <v>-16328</v>
      </c>
      <c r="X1055">
        <v>62364</v>
      </c>
      <c r="Y1055">
        <v>0</v>
      </c>
      <c r="Z1055">
        <v>7287</v>
      </c>
      <c r="AA1055">
        <v>-8041</v>
      </c>
      <c r="AB1055">
        <v>0</v>
      </c>
      <c r="AC1055">
        <v>-5148</v>
      </c>
      <c r="AD1055">
        <v>0</v>
      </c>
      <c r="AE1055">
        <v>-2864</v>
      </c>
      <c r="AF1055" s="1">
        <f t="shared" si="32"/>
        <v>2.1509836014947035</v>
      </c>
      <c r="AG1055" s="1">
        <f t="shared" si="33"/>
        <v>0.31528662420382164</v>
      </c>
    </row>
    <row r="1056" spans="1:33" hidden="1" x14ac:dyDescent="0.25">
      <c r="A1056">
        <v>1054</v>
      </c>
      <c r="B1056" t="s">
        <v>1596</v>
      </c>
      <c r="C1056">
        <v>0.75</v>
      </c>
      <c r="D1056">
        <v>0.5</v>
      </c>
      <c r="E1056">
        <v>0.5</v>
      </c>
      <c r="F1056" t="s">
        <v>36</v>
      </c>
      <c r="G1056" t="b">
        <v>1</v>
      </c>
      <c r="H1056" t="s">
        <v>32</v>
      </c>
      <c r="I1056" t="s">
        <v>33</v>
      </c>
      <c r="J1056">
        <v>0.20385389711804699</v>
      </c>
      <c r="K1056">
        <v>247.16799999999901</v>
      </c>
      <c r="L1056" t="s">
        <v>2121</v>
      </c>
      <c r="M1056" t="s">
        <v>2122</v>
      </c>
      <c r="N1056">
        <v>42802</v>
      </c>
      <c r="O1056">
        <v>-32919</v>
      </c>
      <c r="P1056">
        <v>6851</v>
      </c>
      <c r="Q1056">
        <v>1920</v>
      </c>
      <c r="T1056">
        <v>14992</v>
      </c>
      <c r="U1056">
        <v>-5109</v>
      </c>
      <c r="V1056">
        <v>0</v>
      </c>
      <c r="W1056">
        <v>-15985</v>
      </c>
      <c r="X1056">
        <v>37089</v>
      </c>
      <c r="Y1056">
        <v>0</v>
      </c>
      <c r="Z1056">
        <v>5713</v>
      </c>
      <c r="AA1056">
        <v>-6325</v>
      </c>
      <c r="AB1056">
        <v>0</v>
      </c>
      <c r="AC1056">
        <v>-7373</v>
      </c>
      <c r="AD1056">
        <v>0</v>
      </c>
      <c r="AE1056">
        <v>-3236</v>
      </c>
      <c r="AF1056" s="1">
        <f t="shared" si="32"/>
        <v>1.3002217564324554</v>
      </c>
      <c r="AG1056" s="1">
        <f t="shared" si="33"/>
        <v>0.46124491710979043</v>
      </c>
    </row>
    <row r="1057" spans="1:33" hidden="1" x14ac:dyDescent="0.25">
      <c r="A1057">
        <v>1055</v>
      </c>
      <c r="B1057" t="s">
        <v>1596</v>
      </c>
      <c r="C1057">
        <v>0.75</v>
      </c>
      <c r="D1057">
        <v>0.5</v>
      </c>
      <c r="E1057">
        <v>0.5</v>
      </c>
      <c r="F1057" t="s">
        <v>39</v>
      </c>
      <c r="G1057" t="b">
        <v>1</v>
      </c>
      <c r="H1057" t="s">
        <v>32</v>
      </c>
      <c r="I1057" t="s">
        <v>33</v>
      </c>
      <c r="J1057">
        <v>0.35030043485043499</v>
      </c>
      <c r="K1057">
        <v>-198.72800000000001</v>
      </c>
      <c r="L1057" t="s">
        <v>2123</v>
      </c>
      <c r="M1057" t="s">
        <v>2124</v>
      </c>
      <c r="N1057">
        <v>7829</v>
      </c>
      <c r="O1057">
        <v>-65274</v>
      </c>
      <c r="P1057">
        <v>12974</v>
      </c>
      <c r="Q1057">
        <v>2866</v>
      </c>
      <c r="T1057">
        <v>34</v>
      </c>
      <c r="U1057">
        <v>-57477</v>
      </c>
      <c r="V1057">
        <v>0</v>
      </c>
      <c r="W1057">
        <v>-18764</v>
      </c>
      <c r="X1057">
        <v>6875</v>
      </c>
      <c r="Y1057">
        <v>0</v>
      </c>
      <c r="Z1057">
        <v>954</v>
      </c>
      <c r="AA1057">
        <v>-728</v>
      </c>
      <c r="AB1057">
        <v>0</v>
      </c>
      <c r="AC1057">
        <v>-42504</v>
      </c>
      <c r="AD1057">
        <v>0</v>
      </c>
      <c r="AE1057">
        <v>-3278</v>
      </c>
      <c r="AF1057" s="1">
        <f t="shared" si="32"/>
        <v>0.11994055826209517</v>
      </c>
      <c r="AG1057" s="1">
        <f t="shared" si="33"/>
        <v>2.2651886591345129</v>
      </c>
    </row>
    <row r="1058" spans="1:33" hidden="1" x14ac:dyDescent="0.25">
      <c r="A1058">
        <v>1056</v>
      </c>
      <c r="B1058" t="s">
        <v>1596</v>
      </c>
      <c r="C1058">
        <v>0.75</v>
      </c>
      <c r="D1058">
        <v>0.5</v>
      </c>
      <c r="E1058">
        <v>0.75</v>
      </c>
      <c r="F1058" t="s">
        <v>31</v>
      </c>
      <c r="G1058" t="b">
        <v>1</v>
      </c>
      <c r="H1058" t="s">
        <v>32</v>
      </c>
      <c r="I1058" t="s">
        <v>33</v>
      </c>
      <c r="J1058">
        <v>0.17436262984145501</v>
      </c>
      <c r="K1058">
        <v>272.46799999999899</v>
      </c>
      <c r="L1058" t="s">
        <v>2125</v>
      </c>
      <c r="M1058" t="s">
        <v>2126</v>
      </c>
      <c r="N1058">
        <v>70029</v>
      </c>
      <c r="O1058">
        <v>-34781</v>
      </c>
      <c r="P1058">
        <v>12257</v>
      </c>
      <c r="Q1058">
        <v>1592</v>
      </c>
      <c r="T1058">
        <v>37379</v>
      </c>
      <c r="U1058">
        <v>-2132</v>
      </c>
      <c r="V1058">
        <v>0</v>
      </c>
      <c r="W1058">
        <v>-16328</v>
      </c>
      <c r="X1058">
        <v>62364</v>
      </c>
      <c r="Y1058">
        <v>0</v>
      </c>
      <c r="Z1058">
        <v>7665</v>
      </c>
      <c r="AA1058">
        <v>-8539</v>
      </c>
      <c r="AB1058">
        <v>0</v>
      </c>
      <c r="AC1058">
        <v>-5088</v>
      </c>
      <c r="AD1058">
        <v>0</v>
      </c>
      <c r="AE1058">
        <v>-4826</v>
      </c>
      <c r="AF1058" s="1">
        <f t="shared" si="32"/>
        <v>2.0134268709927836</v>
      </c>
      <c r="AG1058" s="1">
        <f t="shared" si="33"/>
        <v>0.31161195492405686</v>
      </c>
    </row>
    <row r="1059" spans="1:33" hidden="1" x14ac:dyDescent="0.25">
      <c r="A1059">
        <v>1057</v>
      </c>
      <c r="B1059" t="s">
        <v>1596</v>
      </c>
      <c r="C1059">
        <v>0.75</v>
      </c>
      <c r="D1059">
        <v>0.5</v>
      </c>
      <c r="E1059">
        <v>0.75</v>
      </c>
      <c r="F1059" t="s">
        <v>36</v>
      </c>
      <c r="G1059" t="b">
        <v>1</v>
      </c>
      <c r="H1059" t="s">
        <v>32</v>
      </c>
      <c r="I1059" t="s">
        <v>33</v>
      </c>
      <c r="J1059">
        <v>0.199539198499566</v>
      </c>
      <c r="K1059">
        <v>305.45600000000002</v>
      </c>
      <c r="L1059" t="s">
        <v>2127</v>
      </c>
      <c r="M1059" t="s">
        <v>2128</v>
      </c>
      <c r="N1059">
        <v>42544</v>
      </c>
      <c r="O1059">
        <v>-34944</v>
      </c>
      <c r="P1059">
        <v>6780</v>
      </c>
      <c r="Q1059">
        <v>1683</v>
      </c>
      <c r="T1059">
        <v>13051</v>
      </c>
      <c r="U1059">
        <v>-5450</v>
      </c>
      <c r="V1059">
        <v>0</v>
      </c>
      <c r="W1059">
        <v>-15985</v>
      </c>
      <c r="X1059">
        <v>37089</v>
      </c>
      <c r="Y1059">
        <v>0</v>
      </c>
      <c r="Z1059">
        <v>5455</v>
      </c>
      <c r="AA1059">
        <v>-6143</v>
      </c>
      <c r="AB1059">
        <v>0</v>
      </c>
      <c r="AC1059">
        <v>-7363</v>
      </c>
      <c r="AD1059">
        <v>0</v>
      </c>
      <c r="AE1059">
        <v>-5453</v>
      </c>
      <c r="AF1059" s="1">
        <f t="shared" si="32"/>
        <v>1.2174908424908424</v>
      </c>
      <c r="AG1059" s="1">
        <f t="shared" si="33"/>
        <v>0.46061933062245858</v>
      </c>
    </row>
    <row r="1060" spans="1:33" hidden="1" x14ac:dyDescent="0.25">
      <c r="A1060">
        <v>1058</v>
      </c>
      <c r="B1060" t="s">
        <v>1596</v>
      </c>
      <c r="C1060">
        <v>0.75</v>
      </c>
      <c r="D1060">
        <v>0.5</v>
      </c>
      <c r="E1060">
        <v>0.75</v>
      </c>
      <c r="F1060" t="s">
        <v>39</v>
      </c>
      <c r="G1060" t="b">
        <v>1</v>
      </c>
      <c r="H1060" t="s">
        <v>32</v>
      </c>
      <c r="I1060" t="s">
        <v>33</v>
      </c>
      <c r="J1060">
        <v>0.34971522113734099</v>
      </c>
      <c r="K1060">
        <v>-198.99600000000001</v>
      </c>
      <c r="L1060" t="s">
        <v>2129</v>
      </c>
      <c r="M1060" t="s">
        <v>2130</v>
      </c>
      <c r="N1060">
        <v>7657</v>
      </c>
      <c r="O1060">
        <v>-66074</v>
      </c>
      <c r="P1060">
        <v>13061</v>
      </c>
      <c r="Q1060">
        <v>2758</v>
      </c>
      <c r="T1060">
        <v>22</v>
      </c>
      <c r="U1060">
        <v>-58438</v>
      </c>
      <c r="V1060">
        <v>0</v>
      </c>
      <c r="W1060">
        <v>-18764</v>
      </c>
      <c r="X1060">
        <v>6875</v>
      </c>
      <c r="Y1060">
        <v>0</v>
      </c>
      <c r="Z1060">
        <v>782</v>
      </c>
      <c r="AA1060">
        <v>-559</v>
      </c>
      <c r="AB1060">
        <v>0</v>
      </c>
      <c r="AC1060">
        <v>-42450</v>
      </c>
      <c r="AD1060">
        <v>0</v>
      </c>
      <c r="AE1060">
        <v>-4301</v>
      </c>
      <c r="AF1060" s="1">
        <f t="shared" si="32"/>
        <v>0.11588521960226413</v>
      </c>
      <c r="AG1060" s="1">
        <f t="shared" si="33"/>
        <v>2.2623108079300787</v>
      </c>
    </row>
    <row r="1061" spans="1:33" hidden="1" x14ac:dyDescent="0.25">
      <c r="A1061">
        <v>1059</v>
      </c>
      <c r="B1061" t="s">
        <v>1596</v>
      </c>
      <c r="C1061">
        <v>0.75</v>
      </c>
      <c r="D1061">
        <v>0.5</v>
      </c>
      <c r="E1061">
        <v>1</v>
      </c>
      <c r="F1061" t="s">
        <v>31</v>
      </c>
      <c r="G1061" t="b">
        <v>1</v>
      </c>
      <c r="H1061" t="s">
        <v>32</v>
      </c>
      <c r="I1061" t="s">
        <v>33</v>
      </c>
      <c r="J1061">
        <v>0.18423493150772999</v>
      </c>
      <c r="K1061">
        <v>328.159999999999</v>
      </c>
      <c r="L1061" t="s">
        <v>2131</v>
      </c>
      <c r="M1061" t="s">
        <v>2132</v>
      </c>
      <c r="N1061">
        <v>70539</v>
      </c>
      <c r="O1061">
        <v>-36650</v>
      </c>
      <c r="P1061">
        <v>12965</v>
      </c>
      <c r="Q1061">
        <v>1448</v>
      </c>
      <c r="T1061">
        <v>36623</v>
      </c>
      <c r="U1061">
        <v>-2734</v>
      </c>
      <c r="V1061">
        <v>0</v>
      </c>
      <c r="W1061">
        <v>-16328</v>
      </c>
      <c r="X1061">
        <v>62364</v>
      </c>
      <c r="Y1061">
        <v>0</v>
      </c>
      <c r="Z1061">
        <v>8175</v>
      </c>
      <c r="AA1061">
        <v>-9200</v>
      </c>
      <c r="AB1061">
        <v>0</v>
      </c>
      <c r="AC1061">
        <v>-5083</v>
      </c>
      <c r="AD1061">
        <v>0</v>
      </c>
      <c r="AE1061">
        <v>-6039</v>
      </c>
      <c r="AF1061" s="1">
        <f t="shared" si="32"/>
        <v>1.9246657571623464</v>
      </c>
      <c r="AG1061" s="1">
        <f t="shared" si="33"/>
        <v>0.31130573248407645</v>
      </c>
    </row>
    <row r="1062" spans="1:33" hidden="1" x14ac:dyDescent="0.25">
      <c r="A1062">
        <v>1060</v>
      </c>
      <c r="B1062" t="s">
        <v>1596</v>
      </c>
      <c r="C1062">
        <v>0.75</v>
      </c>
      <c r="D1062">
        <v>0.5</v>
      </c>
      <c r="E1062">
        <v>1</v>
      </c>
      <c r="F1062" t="s">
        <v>36</v>
      </c>
      <c r="G1062" t="b">
        <v>1</v>
      </c>
      <c r="H1062" t="s">
        <v>32</v>
      </c>
      <c r="I1062" t="s">
        <v>33</v>
      </c>
      <c r="J1062">
        <v>0.19994125229528101</v>
      </c>
      <c r="K1062">
        <v>267.80799999999999</v>
      </c>
      <c r="L1062" t="s">
        <v>2133</v>
      </c>
      <c r="M1062" t="s">
        <v>2134</v>
      </c>
      <c r="N1062">
        <v>42647</v>
      </c>
      <c r="O1062">
        <v>-35319</v>
      </c>
      <c r="P1062">
        <v>6795</v>
      </c>
      <c r="Q1062">
        <v>1627</v>
      </c>
      <c r="T1062">
        <v>12985</v>
      </c>
      <c r="U1062">
        <v>-5657</v>
      </c>
      <c r="V1062">
        <v>0</v>
      </c>
      <c r="W1062">
        <v>-15985</v>
      </c>
      <c r="X1062">
        <v>37089</v>
      </c>
      <c r="Y1062">
        <v>0</v>
      </c>
      <c r="Z1062">
        <v>5558</v>
      </c>
      <c r="AA1062">
        <v>-6219</v>
      </c>
      <c r="AB1062">
        <v>0</v>
      </c>
      <c r="AC1062">
        <v>-7314</v>
      </c>
      <c r="AD1062">
        <v>0</v>
      </c>
      <c r="AE1062">
        <v>-5801</v>
      </c>
      <c r="AF1062" s="1">
        <f t="shared" si="32"/>
        <v>1.207480392989609</v>
      </c>
      <c r="AG1062" s="1">
        <f t="shared" si="33"/>
        <v>0.45755395683453237</v>
      </c>
    </row>
    <row r="1063" spans="1:33" hidden="1" x14ac:dyDescent="0.25">
      <c r="A1063">
        <v>1061</v>
      </c>
      <c r="B1063" t="s">
        <v>1596</v>
      </c>
      <c r="C1063">
        <v>0.75</v>
      </c>
      <c r="D1063">
        <v>0.5</v>
      </c>
      <c r="E1063">
        <v>1</v>
      </c>
      <c r="F1063" t="s">
        <v>39</v>
      </c>
      <c r="G1063" t="b">
        <v>1</v>
      </c>
      <c r="H1063" t="s">
        <v>32</v>
      </c>
      <c r="I1063" t="s">
        <v>33</v>
      </c>
      <c r="J1063">
        <v>0.35003693625729698</v>
      </c>
      <c r="K1063">
        <v>-202.756</v>
      </c>
      <c r="L1063" t="s">
        <v>2135</v>
      </c>
      <c r="M1063" t="s">
        <v>2136</v>
      </c>
      <c r="N1063">
        <v>7653</v>
      </c>
      <c r="O1063">
        <v>-67491</v>
      </c>
      <c r="P1063">
        <v>13276</v>
      </c>
      <c r="Q1063">
        <v>2598</v>
      </c>
      <c r="T1063">
        <v>16</v>
      </c>
      <c r="U1063">
        <v>-59852</v>
      </c>
      <c r="V1063">
        <v>0</v>
      </c>
      <c r="W1063">
        <v>-18764</v>
      </c>
      <c r="X1063">
        <v>6875</v>
      </c>
      <c r="Y1063">
        <v>0</v>
      </c>
      <c r="Z1063">
        <v>778</v>
      </c>
      <c r="AA1063">
        <v>-556</v>
      </c>
      <c r="AB1063">
        <v>0</v>
      </c>
      <c r="AC1063">
        <v>-42436</v>
      </c>
      <c r="AD1063">
        <v>0</v>
      </c>
      <c r="AE1063">
        <v>-5735</v>
      </c>
      <c r="AF1063" s="1">
        <f t="shared" si="32"/>
        <v>0.11339289683068854</v>
      </c>
      <c r="AG1063" s="1">
        <f t="shared" si="33"/>
        <v>2.2615646983585589</v>
      </c>
    </row>
    <row r="1064" spans="1:33" hidden="1" x14ac:dyDescent="0.25">
      <c r="A1064">
        <v>1062</v>
      </c>
      <c r="B1064" t="s">
        <v>1596</v>
      </c>
      <c r="C1064">
        <v>0.75</v>
      </c>
      <c r="D1064">
        <v>0.75</v>
      </c>
      <c r="E1064">
        <v>0</v>
      </c>
      <c r="F1064" t="s">
        <v>31</v>
      </c>
      <c r="G1064" t="b">
        <v>1</v>
      </c>
      <c r="H1064" t="s">
        <v>32</v>
      </c>
      <c r="I1064" t="s">
        <v>33</v>
      </c>
      <c r="J1064">
        <v>0.16981468910387801</v>
      </c>
      <c r="K1064">
        <v>310.096</v>
      </c>
      <c r="L1064" t="s">
        <v>2137</v>
      </c>
      <c r="M1064" t="s">
        <v>2138</v>
      </c>
      <c r="N1064">
        <v>69601</v>
      </c>
      <c r="O1064">
        <v>-32821</v>
      </c>
      <c r="P1064">
        <v>12267</v>
      </c>
      <c r="Q1064">
        <v>1639</v>
      </c>
      <c r="T1064">
        <v>38734</v>
      </c>
      <c r="U1064">
        <v>-1955</v>
      </c>
      <c r="V1064">
        <v>0</v>
      </c>
      <c r="W1064">
        <v>-16328</v>
      </c>
      <c r="X1064">
        <v>62136</v>
      </c>
      <c r="Y1064">
        <v>0</v>
      </c>
      <c r="Z1064">
        <v>7465</v>
      </c>
      <c r="AA1064">
        <v>-8485</v>
      </c>
      <c r="AB1064">
        <v>0</v>
      </c>
      <c r="AC1064">
        <v>-8008</v>
      </c>
      <c r="AD1064">
        <v>0</v>
      </c>
      <c r="AE1064">
        <v>0</v>
      </c>
      <c r="AF1064" s="1">
        <f t="shared" si="32"/>
        <v>2.1206239907376374</v>
      </c>
      <c r="AG1064" s="1">
        <f t="shared" si="33"/>
        <v>0.49044585987261147</v>
      </c>
    </row>
    <row r="1065" spans="1:33" hidden="1" x14ac:dyDescent="0.25">
      <c r="A1065">
        <v>1063</v>
      </c>
      <c r="B1065" t="s">
        <v>1596</v>
      </c>
      <c r="C1065">
        <v>0.75</v>
      </c>
      <c r="D1065">
        <v>0.75</v>
      </c>
      <c r="E1065">
        <v>0</v>
      </c>
      <c r="F1065" t="s">
        <v>36</v>
      </c>
      <c r="G1065" t="b">
        <v>1</v>
      </c>
      <c r="H1065" t="s">
        <v>32</v>
      </c>
      <c r="I1065" t="s">
        <v>33</v>
      </c>
      <c r="J1065">
        <v>0.194705775708236</v>
      </c>
      <c r="K1065">
        <v>218.4</v>
      </c>
      <c r="L1065" t="s">
        <v>2139</v>
      </c>
      <c r="M1065" t="s">
        <v>2140</v>
      </c>
      <c r="N1065">
        <v>42403</v>
      </c>
      <c r="O1065">
        <v>-33206</v>
      </c>
      <c r="P1065">
        <v>6628</v>
      </c>
      <c r="Q1065">
        <v>1536</v>
      </c>
      <c r="T1065">
        <v>14031</v>
      </c>
      <c r="U1065">
        <v>-4833</v>
      </c>
      <c r="V1065">
        <v>0</v>
      </c>
      <c r="W1065">
        <v>-15985</v>
      </c>
      <c r="X1065">
        <v>36978</v>
      </c>
      <c r="Y1065">
        <v>0</v>
      </c>
      <c r="Z1065">
        <v>5425</v>
      </c>
      <c r="AA1065">
        <v>-5919</v>
      </c>
      <c r="AB1065">
        <v>0</v>
      </c>
      <c r="AC1065">
        <v>-11302</v>
      </c>
      <c r="AD1065">
        <v>0</v>
      </c>
      <c r="AE1065">
        <v>0</v>
      </c>
      <c r="AF1065" s="1">
        <f t="shared" si="32"/>
        <v>1.2769680178281033</v>
      </c>
      <c r="AG1065" s="1">
        <f t="shared" si="33"/>
        <v>0.70703784798248359</v>
      </c>
    </row>
    <row r="1066" spans="1:33" hidden="1" x14ac:dyDescent="0.25">
      <c r="A1066">
        <v>1064</v>
      </c>
      <c r="B1066" t="s">
        <v>1596</v>
      </c>
      <c r="C1066">
        <v>0.75</v>
      </c>
      <c r="D1066">
        <v>0.75</v>
      </c>
      <c r="E1066">
        <v>0</v>
      </c>
      <c r="F1066" t="s">
        <v>39</v>
      </c>
      <c r="G1066" t="b">
        <v>1</v>
      </c>
      <c r="H1066" t="s">
        <v>32</v>
      </c>
      <c r="I1066" t="s">
        <v>33</v>
      </c>
      <c r="J1066">
        <v>0.354106268754801</v>
      </c>
      <c r="K1066">
        <v>-323.76</v>
      </c>
      <c r="L1066" t="s">
        <v>2141</v>
      </c>
      <c r="M1066" t="s">
        <v>2142</v>
      </c>
      <c r="N1066">
        <v>7361</v>
      </c>
      <c r="O1066">
        <v>-81517</v>
      </c>
      <c r="P1066">
        <v>16458</v>
      </c>
      <c r="Q1066">
        <v>3253</v>
      </c>
      <c r="T1066">
        <v>0</v>
      </c>
      <c r="U1066">
        <v>-74155</v>
      </c>
      <c r="V1066">
        <v>0</v>
      </c>
      <c r="W1066">
        <v>-18764</v>
      </c>
      <c r="X1066">
        <v>6856</v>
      </c>
      <c r="Y1066">
        <v>0</v>
      </c>
      <c r="Z1066">
        <v>505</v>
      </c>
      <c r="AA1066">
        <v>-262</v>
      </c>
      <c r="AB1066">
        <v>0</v>
      </c>
      <c r="AC1066">
        <v>-62491</v>
      </c>
      <c r="AD1066">
        <v>0</v>
      </c>
      <c r="AE1066">
        <v>0</v>
      </c>
      <c r="AF1066" s="1">
        <f t="shared" si="32"/>
        <v>9.0300182783959168E-2</v>
      </c>
      <c r="AG1066" s="1">
        <f t="shared" si="33"/>
        <v>3.3303666595608612</v>
      </c>
    </row>
    <row r="1067" spans="1:33" hidden="1" x14ac:dyDescent="0.25">
      <c r="A1067">
        <v>1065</v>
      </c>
      <c r="B1067" t="s">
        <v>1596</v>
      </c>
      <c r="C1067">
        <v>0.75</v>
      </c>
      <c r="D1067">
        <v>0.75</v>
      </c>
      <c r="E1067">
        <v>0.25</v>
      </c>
      <c r="F1067" t="s">
        <v>31</v>
      </c>
      <c r="G1067" t="b">
        <v>1</v>
      </c>
      <c r="H1067" t="s">
        <v>32</v>
      </c>
      <c r="I1067" t="s">
        <v>33</v>
      </c>
      <c r="J1067">
        <v>0.17492294203537001</v>
      </c>
      <c r="K1067">
        <v>238.148</v>
      </c>
      <c r="L1067" t="s">
        <v>2143</v>
      </c>
      <c r="M1067" t="s">
        <v>2144</v>
      </c>
      <c r="N1067">
        <v>69311</v>
      </c>
      <c r="O1067">
        <v>-33427</v>
      </c>
      <c r="P1067">
        <v>12201</v>
      </c>
      <c r="Q1067">
        <v>1606</v>
      </c>
      <c r="T1067">
        <v>37790</v>
      </c>
      <c r="U1067">
        <v>-1907</v>
      </c>
      <c r="V1067">
        <v>0</v>
      </c>
      <c r="W1067">
        <v>-16328</v>
      </c>
      <c r="X1067">
        <v>62364</v>
      </c>
      <c r="Y1067">
        <v>0</v>
      </c>
      <c r="Z1067">
        <v>6947</v>
      </c>
      <c r="AA1067">
        <v>-7708</v>
      </c>
      <c r="AB1067">
        <v>0</v>
      </c>
      <c r="AC1067">
        <v>-7701</v>
      </c>
      <c r="AD1067">
        <v>0</v>
      </c>
      <c r="AE1067">
        <v>-1690</v>
      </c>
      <c r="AF1067" s="1">
        <f t="shared" si="32"/>
        <v>2.0735034552906333</v>
      </c>
      <c r="AG1067" s="1">
        <f t="shared" si="33"/>
        <v>0.47164380205781481</v>
      </c>
    </row>
    <row r="1068" spans="1:33" hidden="1" x14ac:dyDescent="0.25">
      <c r="A1068">
        <v>1066</v>
      </c>
      <c r="B1068" t="s">
        <v>1596</v>
      </c>
      <c r="C1068">
        <v>0.75</v>
      </c>
      <c r="D1068">
        <v>0.75</v>
      </c>
      <c r="E1068">
        <v>0.25</v>
      </c>
      <c r="F1068" t="s">
        <v>36</v>
      </c>
      <c r="G1068" t="b">
        <v>1</v>
      </c>
      <c r="H1068" t="s">
        <v>32</v>
      </c>
      <c r="I1068" t="s">
        <v>33</v>
      </c>
      <c r="J1068">
        <v>0.19381734474048901</v>
      </c>
      <c r="K1068">
        <v>240.53200000000001</v>
      </c>
      <c r="L1068" t="s">
        <v>2145</v>
      </c>
      <c r="M1068" t="s">
        <v>2146</v>
      </c>
      <c r="N1068">
        <v>42554</v>
      </c>
      <c r="O1068">
        <v>-34779</v>
      </c>
      <c r="P1068">
        <v>6653</v>
      </c>
      <c r="Q1068">
        <v>1516</v>
      </c>
      <c r="T1068">
        <v>12915</v>
      </c>
      <c r="U1068">
        <v>-5139</v>
      </c>
      <c r="V1068">
        <v>0</v>
      </c>
      <c r="W1068">
        <v>-15985</v>
      </c>
      <c r="X1068">
        <v>37089</v>
      </c>
      <c r="Y1068">
        <v>0</v>
      </c>
      <c r="Z1068">
        <v>5465</v>
      </c>
      <c r="AA1068">
        <v>-6094</v>
      </c>
      <c r="AB1068">
        <v>0</v>
      </c>
      <c r="AC1068">
        <v>-11396</v>
      </c>
      <c r="AD1068">
        <v>0</v>
      </c>
      <c r="AE1068">
        <v>-1304</v>
      </c>
      <c r="AF1068" s="1">
        <f t="shared" si="32"/>
        <v>1.2235544437735415</v>
      </c>
      <c r="AG1068" s="1">
        <f t="shared" si="33"/>
        <v>0.71291836096340322</v>
      </c>
    </row>
    <row r="1069" spans="1:33" hidden="1" x14ac:dyDescent="0.25">
      <c r="A1069">
        <v>1067</v>
      </c>
      <c r="B1069" t="s">
        <v>1596</v>
      </c>
      <c r="C1069">
        <v>0.75</v>
      </c>
      <c r="D1069">
        <v>0.75</v>
      </c>
      <c r="E1069">
        <v>0.25</v>
      </c>
      <c r="F1069" t="s">
        <v>39</v>
      </c>
      <c r="G1069" t="b">
        <v>1</v>
      </c>
      <c r="H1069" t="s">
        <v>32</v>
      </c>
      <c r="I1069" t="s">
        <v>33</v>
      </c>
      <c r="J1069">
        <v>0.35446415616193799</v>
      </c>
      <c r="K1069">
        <v>-327.34399999999999</v>
      </c>
      <c r="L1069" t="s">
        <v>2147</v>
      </c>
      <c r="M1069" t="s">
        <v>2148</v>
      </c>
      <c r="N1069">
        <v>7376</v>
      </c>
      <c r="O1069">
        <v>-83108</v>
      </c>
      <c r="P1069">
        <v>16724</v>
      </c>
      <c r="Q1069">
        <v>3315</v>
      </c>
      <c r="T1069">
        <v>0</v>
      </c>
      <c r="U1069">
        <v>-75730</v>
      </c>
      <c r="V1069">
        <v>0</v>
      </c>
      <c r="W1069">
        <v>-18764</v>
      </c>
      <c r="X1069">
        <v>6875</v>
      </c>
      <c r="Y1069">
        <v>0</v>
      </c>
      <c r="Z1069">
        <v>501</v>
      </c>
      <c r="AA1069">
        <v>-248</v>
      </c>
      <c r="AB1069">
        <v>0</v>
      </c>
      <c r="AC1069">
        <v>-62664</v>
      </c>
      <c r="AD1069">
        <v>0</v>
      </c>
      <c r="AE1069">
        <v>-1432</v>
      </c>
      <c r="AF1069" s="1">
        <f t="shared" si="32"/>
        <v>8.8751985368436245E-2</v>
      </c>
      <c r="AG1069" s="1">
        <f t="shared" si="33"/>
        <v>3.3395864421232146</v>
      </c>
    </row>
    <row r="1070" spans="1:33" hidden="1" x14ac:dyDescent="0.25">
      <c r="A1070">
        <v>1068</v>
      </c>
      <c r="B1070" t="s">
        <v>1596</v>
      </c>
      <c r="C1070">
        <v>0.75</v>
      </c>
      <c r="D1070">
        <v>0.75</v>
      </c>
      <c r="E1070">
        <v>0.5</v>
      </c>
      <c r="F1070" t="s">
        <v>31</v>
      </c>
      <c r="G1070" t="b">
        <v>1</v>
      </c>
      <c r="H1070" t="s">
        <v>32</v>
      </c>
      <c r="I1070" t="s">
        <v>33</v>
      </c>
      <c r="J1070">
        <v>0.17717806256829</v>
      </c>
      <c r="K1070">
        <v>270.08</v>
      </c>
      <c r="L1070" t="s">
        <v>2149</v>
      </c>
      <c r="M1070" t="s">
        <v>2150</v>
      </c>
      <c r="N1070">
        <v>69773</v>
      </c>
      <c r="O1070">
        <v>-34856</v>
      </c>
      <c r="P1070">
        <v>12248</v>
      </c>
      <c r="Q1070">
        <v>1579</v>
      </c>
      <c r="T1070">
        <v>37070</v>
      </c>
      <c r="U1070">
        <v>-2154</v>
      </c>
      <c r="V1070">
        <v>0</v>
      </c>
      <c r="W1070">
        <v>-16328</v>
      </c>
      <c r="X1070">
        <v>62364</v>
      </c>
      <c r="Y1070">
        <v>0</v>
      </c>
      <c r="Z1070">
        <v>7409</v>
      </c>
      <c r="AA1070">
        <v>-8143</v>
      </c>
      <c r="AB1070">
        <v>0</v>
      </c>
      <c r="AC1070">
        <v>-7515</v>
      </c>
      <c r="AD1070">
        <v>0</v>
      </c>
      <c r="AE1070">
        <v>-2870</v>
      </c>
      <c r="AF1070" s="1">
        <f t="shared" si="32"/>
        <v>2.0017500573789304</v>
      </c>
      <c r="AG1070" s="1">
        <f t="shared" si="33"/>
        <v>0.46025232729054383</v>
      </c>
    </row>
    <row r="1071" spans="1:33" hidden="1" x14ac:dyDescent="0.25">
      <c r="A1071">
        <v>1069</v>
      </c>
      <c r="B1071" t="s">
        <v>1596</v>
      </c>
      <c r="C1071">
        <v>0.75</v>
      </c>
      <c r="D1071">
        <v>0.75</v>
      </c>
      <c r="E1071">
        <v>0.5</v>
      </c>
      <c r="F1071" t="s">
        <v>36</v>
      </c>
      <c r="G1071" t="b">
        <v>1</v>
      </c>
      <c r="H1071" t="s">
        <v>32</v>
      </c>
      <c r="I1071" t="s">
        <v>33</v>
      </c>
      <c r="J1071">
        <v>0.19741846066493099</v>
      </c>
      <c r="K1071">
        <v>290.219999999999</v>
      </c>
      <c r="L1071" t="s">
        <v>2151</v>
      </c>
      <c r="M1071" t="s">
        <v>2152</v>
      </c>
      <c r="N1071">
        <v>42649</v>
      </c>
      <c r="O1071">
        <v>-36728</v>
      </c>
      <c r="P1071">
        <v>6727</v>
      </c>
      <c r="Q1071">
        <v>1472</v>
      </c>
      <c r="T1071">
        <v>11928</v>
      </c>
      <c r="U1071">
        <v>-6007</v>
      </c>
      <c r="V1071">
        <v>0</v>
      </c>
      <c r="W1071">
        <v>-15985</v>
      </c>
      <c r="X1071">
        <v>37089</v>
      </c>
      <c r="Y1071">
        <v>0</v>
      </c>
      <c r="Z1071">
        <v>5560</v>
      </c>
      <c r="AA1071">
        <v>-6177</v>
      </c>
      <c r="AB1071">
        <v>0</v>
      </c>
      <c r="AC1071">
        <v>-11235</v>
      </c>
      <c r="AD1071">
        <v>0</v>
      </c>
      <c r="AE1071">
        <v>-3331</v>
      </c>
      <c r="AF1071" s="1">
        <f t="shared" si="32"/>
        <v>1.161212154214768</v>
      </c>
      <c r="AG1071" s="1">
        <f t="shared" si="33"/>
        <v>0.70284641851736007</v>
      </c>
    </row>
    <row r="1072" spans="1:33" hidden="1" x14ac:dyDescent="0.25">
      <c r="A1072">
        <v>1070</v>
      </c>
      <c r="B1072" t="s">
        <v>1596</v>
      </c>
      <c r="C1072">
        <v>0.75</v>
      </c>
      <c r="D1072">
        <v>0.75</v>
      </c>
      <c r="E1072">
        <v>0.5</v>
      </c>
      <c r="F1072" t="s">
        <v>39</v>
      </c>
      <c r="G1072" t="b">
        <v>1</v>
      </c>
      <c r="H1072" t="s">
        <v>32</v>
      </c>
      <c r="I1072" t="s">
        <v>33</v>
      </c>
      <c r="J1072">
        <v>0.355040942107471</v>
      </c>
      <c r="K1072">
        <v>-327.24</v>
      </c>
      <c r="L1072" t="s">
        <v>2153</v>
      </c>
      <c r="M1072" t="s">
        <v>2154</v>
      </c>
      <c r="N1072">
        <v>7375</v>
      </c>
      <c r="O1072">
        <v>-85230</v>
      </c>
      <c r="P1072">
        <v>17107</v>
      </c>
      <c r="Q1072">
        <v>3420</v>
      </c>
      <c r="T1072">
        <v>0</v>
      </c>
      <c r="U1072">
        <v>-77854</v>
      </c>
      <c r="V1072">
        <v>0</v>
      </c>
      <c r="W1072">
        <v>-18764</v>
      </c>
      <c r="X1072">
        <v>6875</v>
      </c>
      <c r="Y1072">
        <v>0</v>
      </c>
      <c r="Z1072">
        <v>500</v>
      </c>
      <c r="AA1072">
        <v>-240</v>
      </c>
      <c r="AB1072">
        <v>0</v>
      </c>
      <c r="AC1072">
        <v>-62931</v>
      </c>
      <c r="AD1072">
        <v>0</v>
      </c>
      <c r="AE1072">
        <v>-3295</v>
      </c>
      <c r="AF1072" s="1">
        <f t="shared" si="32"/>
        <v>8.6530564355273967E-2</v>
      </c>
      <c r="AG1072" s="1">
        <f t="shared" si="33"/>
        <v>3.353815817522916</v>
      </c>
    </row>
    <row r="1073" spans="1:33" hidden="1" x14ac:dyDescent="0.25">
      <c r="A1073">
        <v>1071</v>
      </c>
      <c r="B1073" t="s">
        <v>1596</v>
      </c>
      <c r="C1073">
        <v>0.75</v>
      </c>
      <c r="D1073">
        <v>0.75</v>
      </c>
      <c r="E1073">
        <v>0.75</v>
      </c>
      <c r="F1073" t="s">
        <v>31</v>
      </c>
      <c r="G1073" t="b">
        <v>1</v>
      </c>
      <c r="H1073" t="s">
        <v>32</v>
      </c>
      <c r="I1073" t="s">
        <v>33</v>
      </c>
      <c r="J1073">
        <v>0.17269975041682301</v>
      </c>
      <c r="K1073">
        <v>320.45999999999998</v>
      </c>
      <c r="L1073" t="s">
        <v>2155</v>
      </c>
      <c r="M1073" t="s">
        <v>2156</v>
      </c>
      <c r="N1073">
        <v>70687</v>
      </c>
      <c r="O1073">
        <v>-37125</v>
      </c>
      <c r="P1073">
        <v>12100</v>
      </c>
      <c r="Q1073">
        <v>1420</v>
      </c>
      <c r="T1073">
        <v>35724</v>
      </c>
      <c r="U1073">
        <v>-2163</v>
      </c>
      <c r="V1073">
        <v>0</v>
      </c>
      <c r="W1073">
        <v>-16328</v>
      </c>
      <c r="X1073">
        <v>62364</v>
      </c>
      <c r="Y1073">
        <v>0</v>
      </c>
      <c r="Z1073">
        <v>8323</v>
      </c>
      <c r="AA1073">
        <v>-9229</v>
      </c>
      <c r="AB1073">
        <v>0</v>
      </c>
      <c r="AC1073">
        <v>-6949</v>
      </c>
      <c r="AD1073">
        <v>0</v>
      </c>
      <c r="AE1073">
        <v>-4619</v>
      </c>
      <c r="AF1073" s="1">
        <f t="shared" si="32"/>
        <v>1.904026936026936</v>
      </c>
      <c r="AG1073" s="1">
        <f t="shared" si="33"/>
        <v>0.42558794708476239</v>
      </c>
    </row>
    <row r="1074" spans="1:33" hidden="1" x14ac:dyDescent="0.25">
      <c r="A1074">
        <v>1072</v>
      </c>
      <c r="B1074" t="s">
        <v>1596</v>
      </c>
      <c r="C1074">
        <v>0.75</v>
      </c>
      <c r="D1074">
        <v>0.75</v>
      </c>
      <c r="E1074">
        <v>0.75</v>
      </c>
      <c r="F1074" t="s">
        <v>36</v>
      </c>
      <c r="G1074" t="b">
        <v>1</v>
      </c>
      <c r="H1074" t="s">
        <v>32</v>
      </c>
      <c r="I1074" t="s">
        <v>33</v>
      </c>
      <c r="J1074">
        <v>0.19577313315057801</v>
      </c>
      <c r="K1074">
        <v>256.93200000000002</v>
      </c>
      <c r="L1074" t="s">
        <v>2157</v>
      </c>
      <c r="M1074" t="s">
        <v>2158</v>
      </c>
      <c r="N1074">
        <v>42252</v>
      </c>
      <c r="O1074">
        <v>-37838</v>
      </c>
      <c r="P1074">
        <v>6525</v>
      </c>
      <c r="Q1074">
        <v>1388</v>
      </c>
      <c r="T1074">
        <v>10782</v>
      </c>
      <c r="U1074">
        <v>-6367</v>
      </c>
      <c r="V1074">
        <v>0</v>
      </c>
      <c r="W1074">
        <v>-15985</v>
      </c>
      <c r="X1074">
        <v>37089</v>
      </c>
      <c r="Y1074">
        <v>0</v>
      </c>
      <c r="Z1074">
        <v>5163</v>
      </c>
      <c r="AA1074">
        <v>-5768</v>
      </c>
      <c r="AB1074">
        <v>0</v>
      </c>
      <c r="AC1074">
        <v>-10912</v>
      </c>
      <c r="AD1074">
        <v>0</v>
      </c>
      <c r="AE1074">
        <v>-5173</v>
      </c>
      <c r="AF1074" s="1">
        <f t="shared" si="32"/>
        <v>1.1166552143347956</v>
      </c>
      <c r="AG1074" s="1">
        <f t="shared" si="33"/>
        <v>0.6826399749765405</v>
      </c>
    </row>
    <row r="1075" spans="1:33" hidden="1" x14ac:dyDescent="0.25">
      <c r="A1075">
        <v>1073</v>
      </c>
      <c r="B1075" t="s">
        <v>1596</v>
      </c>
      <c r="C1075">
        <v>0.75</v>
      </c>
      <c r="D1075">
        <v>0.75</v>
      </c>
      <c r="E1075">
        <v>0.75</v>
      </c>
      <c r="F1075" t="s">
        <v>39</v>
      </c>
      <c r="G1075" t="b">
        <v>1</v>
      </c>
      <c r="H1075" t="s">
        <v>32</v>
      </c>
      <c r="I1075" t="s">
        <v>33</v>
      </c>
      <c r="J1075">
        <v>0.35541004633723</v>
      </c>
      <c r="K1075">
        <v>-343.452</v>
      </c>
      <c r="L1075" t="s">
        <v>2159</v>
      </c>
      <c r="M1075" t="s">
        <v>2160</v>
      </c>
      <c r="N1075">
        <v>7336</v>
      </c>
      <c r="O1075">
        <v>-86420</v>
      </c>
      <c r="P1075">
        <v>17251</v>
      </c>
      <c r="Q1075">
        <v>3569</v>
      </c>
      <c r="T1075">
        <v>0</v>
      </c>
      <c r="U1075">
        <v>-79083</v>
      </c>
      <c r="V1075">
        <v>0</v>
      </c>
      <c r="W1075">
        <v>-18764</v>
      </c>
      <c r="X1075">
        <v>6875</v>
      </c>
      <c r="Y1075">
        <v>0</v>
      </c>
      <c r="Z1075">
        <v>461</v>
      </c>
      <c r="AA1075">
        <v>-214</v>
      </c>
      <c r="AB1075">
        <v>0</v>
      </c>
      <c r="AC1075">
        <v>-62926</v>
      </c>
      <c r="AD1075">
        <v>0</v>
      </c>
      <c r="AE1075">
        <v>-4516</v>
      </c>
      <c r="AF1075" s="1">
        <f t="shared" si="32"/>
        <v>8.4887757463550109E-2</v>
      </c>
      <c r="AG1075" s="1">
        <f t="shared" si="33"/>
        <v>3.353549349818802</v>
      </c>
    </row>
    <row r="1076" spans="1:33" hidden="1" x14ac:dyDescent="0.25">
      <c r="A1076">
        <v>1074</v>
      </c>
      <c r="B1076" t="s">
        <v>1596</v>
      </c>
      <c r="C1076">
        <v>0.75</v>
      </c>
      <c r="D1076">
        <v>0.75</v>
      </c>
      <c r="E1076">
        <v>1</v>
      </c>
      <c r="F1076" t="s">
        <v>31</v>
      </c>
      <c r="G1076" t="b">
        <v>1</v>
      </c>
      <c r="H1076" t="s">
        <v>32</v>
      </c>
      <c r="I1076" t="s">
        <v>33</v>
      </c>
      <c r="J1076">
        <v>0.18028389392108701</v>
      </c>
      <c r="K1076">
        <v>347.43200000000002</v>
      </c>
      <c r="L1076" t="s">
        <v>2161</v>
      </c>
      <c r="M1076" t="s">
        <v>2162</v>
      </c>
      <c r="N1076">
        <v>70500</v>
      </c>
      <c r="O1076">
        <v>-38085</v>
      </c>
      <c r="P1076">
        <v>12697</v>
      </c>
      <c r="Q1076">
        <v>1335</v>
      </c>
      <c r="T1076">
        <v>35080</v>
      </c>
      <c r="U1076">
        <v>-2665</v>
      </c>
      <c r="V1076">
        <v>0</v>
      </c>
      <c r="W1076">
        <v>-16328</v>
      </c>
      <c r="X1076">
        <v>62364</v>
      </c>
      <c r="Y1076">
        <v>0</v>
      </c>
      <c r="Z1076">
        <v>8136</v>
      </c>
      <c r="AA1076">
        <v>-9188</v>
      </c>
      <c r="AB1076">
        <v>0</v>
      </c>
      <c r="AC1076">
        <v>-6974</v>
      </c>
      <c r="AD1076">
        <v>0</v>
      </c>
      <c r="AE1076">
        <v>-5595</v>
      </c>
      <c r="AF1076" s="1">
        <f t="shared" si="32"/>
        <v>1.8511224891689642</v>
      </c>
      <c r="AG1076" s="1">
        <f t="shared" si="33"/>
        <v>0.42711905928466437</v>
      </c>
    </row>
    <row r="1077" spans="1:33" hidden="1" x14ac:dyDescent="0.25">
      <c r="A1077">
        <v>1075</v>
      </c>
      <c r="B1077" t="s">
        <v>1596</v>
      </c>
      <c r="C1077">
        <v>0.75</v>
      </c>
      <c r="D1077">
        <v>0.75</v>
      </c>
      <c r="E1077">
        <v>1</v>
      </c>
      <c r="F1077" t="s">
        <v>36</v>
      </c>
      <c r="G1077" t="b">
        <v>1</v>
      </c>
      <c r="H1077" t="s">
        <v>32</v>
      </c>
      <c r="I1077" t="s">
        <v>33</v>
      </c>
      <c r="J1077">
        <v>0.19793051444572499</v>
      </c>
      <c r="K1077">
        <v>244.488</v>
      </c>
      <c r="L1077" t="s">
        <v>2163</v>
      </c>
      <c r="M1077" t="s">
        <v>2164</v>
      </c>
      <c r="N1077">
        <v>42388</v>
      </c>
      <c r="O1077">
        <v>-38659</v>
      </c>
      <c r="P1077">
        <v>6592</v>
      </c>
      <c r="Q1077">
        <v>1325</v>
      </c>
      <c r="T1077">
        <v>10678</v>
      </c>
      <c r="U1077">
        <v>-6948</v>
      </c>
      <c r="V1077">
        <v>0</v>
      </c>
      <c r="W1077">
        <v>-15985</v>
      </c>
      <c r="X1077">
        <v>37089</v>
      </c>
      <c r="Y1077">
        <v>0</v>
      </c>
      <c r="Z1077">
        <v>5299</v>
      </c>
      <c r="AA1077">
        <v>-5862</v>
      </c>
      <c r="AB1077">
        <v>0</v>
      </c>
      <c r="AC1077">
        <v>-10989</v>
      </c>
      <c r="AD1077">
        <v>0</v>
      </c>
      <c r="AE1077">
        <v>-5823</v>
      </c>
      <c r="AF1077" s="1">
        <f t="shared" si="32"/>
        <v>1.0964587806202954</v>
      </c>
      <c r="AG1077" s="1">
        <f t="shared" si="33"/>
        <v>0.68745699092899593</v>
      </c>
    </row>
    <row r="1078" spans="1:33" hidden="1" x14ac:dyDescent="0.25">
      <c r="A1078">
        <v>1076</v>
      </c>
      <c r="B1078" t="s">
        <v>1596</v>
      </c>
      <c r="C1078">
        <v>0.75</v>
      </c>
      <c r="D1078">
        <v>0.75</v>
      </c>
      <c r="E1078">
        <v>1</v>
      </c>
      <c r="F1078" t="s">
        <v>39</v>
      </c>
      <c r="G1078" t="b">
        <v>1</v>
      </c>
      <c r="H1078" t="s">
        <v>32</v>
      </c>
      <c r="I1078" t="s">
        <v>33</v>
      </c>
      <c r="J1078">
        <v>0.35563815186411801</v>
      </c>
      <c r="K1078">
        <v>-347.21199999999999</v>
      </c>
      <c r="L1078" t="s">
        <v>2165</v>
      </c>
      <c r="M1078" t="s">
        <v>2166</v>
      </c>
      <c r="N1078">
        <v>7335</v>
      </c>
      <c r="O1078">
        <v>-87999</v>
      </c>
      <c r="P1078">
        <v>17521</v>
      </c>
      <c r="Q1078">
        <v>3400</v>
      </c>
      <c r="T1078">
        <v>0</v>
      </c>
      <c r="U1078">
        <v>-80661</v>
      </c>
      <c r="V1078">
        <v>0</v>
      </c>
      <c r="W1078">
        <v>-18764</v>
      </c>
      <c r="X1078">
        <v>6875</v>
      </c>
      <c r="Y1078">
        <v>0</v>
      </c>
      <c r="Z1078">
        <v>460</v>
      </c>
      <c r="AA1078">
        <v>-213</v>
      </c>
      <c r="AB1078">
        <v>0</v>
      </c>
      <c r="AC1078">
        <v>-62933</v>
      </c>
      <c r="AD1078">
        <v>0</v>
      </c>
      <c r="AE1078">
        <v>-6089</v>
      </c>
      <c r="AF1078" s="1">
        <f t="shared" si="32"/>
        <v>8.3353219922953664E-2</v>
      </c>
      <c r="AG1078" s="1">
        <f t="shared" si="33"/>
        <v>3.3539224046045621</v>
      </c>
    </row>
    <row r="1079" spans="1:33" hidden="1" x14ac:dyDescent="0.25">
      <c r="A1079">
        <v>1077</v>
      </c>
      <c r="B1079" t="s">
        <v>1596</v>
      </c>
      <c r="C1079">
        <v>0.75</v>
      </c>
      <c r="D1079">
        <v>1</v>
      </c>
      <c r="E1079">
        <v>0</v>
      </c>
      <c r="F1079" t="s">
        <v>31</v>
      </c>
      <c r="G1079" t="b">
        <v>1</v>
      </c>
      <c r="H1079" t="s">
        <v>32</v>
      </c>
      <c r="I1079" t="s">
        <v>33</v>
      </c>
      <c r="J1079">
        <v>0.174077070950657</v>
      </c>
      <c r="K1079">
        <v>286.23599999999999</v>
      </c>
      <c r="L1079" t="s">
        <v>2167</v>
      </c>
      <c r="M1079" t="s">
        <v>2168</v>
      </c>
      <c r="N1079">
        <v>69325</v>
      </c>
      <c r="O1079">
        <v>-32828</v>
      </c>
      <c r="P1079">
        <v>12342</v>
      </c>
      <c r="Q1079">
        <v>1532</v>
      </c>
      <c r="T1079">
        <v>38579</v>
      </c>
      <c r="U1079">
        <v>-2082</v>
      </c>
      <c r="V1079">
        <v>0</v>
      </c>
      <c r="W1079">
        <v>-16328</v>
      </c>
      <c r="X1079">
        <v>62136</v>
      </c>
      <c r="Y1079">
        <v>0</v>
      </c>
      <c r="Z1079">
        <v>7189</v>
      </c>
      <c r="AA1079">
        <v>-8093</v>
      </c>
      <c r="AB1079">
        <v>0</v>
      </c>
      <c r="AC1079">
        <v>-8407</v>
      </c>
      <c r="AD1079">
        <v>0</v>
      </c>
      <c r="AE1079">
        <v>0</v>
      </c>
      <c r="AF1079" s="1">
        <f t="shared" si="32"/>
        <v>2.1117643475082248</v>
      </c>
      <c r="AG1079" s="1">
        <f t="shared" si="33"/>
        <v>0.51488241058304751</v>
      </c>
    </row>
    <row r="1080" spans="1:33" hidden="1" x14ac:dyDescent="0.25">
      <c r="A1080">
        <v>1078</v>
      </c>
      <c r="B1080" t="s">
        <v>1596</v>
      </c>
      <c r="C1080">
        <v>0.75</v>
      </c>
      <c r="D1080">
        <v>1</v>
      </c>
      <c r="E1080">
        <v>0</v>
      </c>
      <c r="F1080" t="s">
        <v>36</v>
      </c>
      <c r="G1080" t="b">
        <v>1</v>
      </c>
      <c r="H1080" t="s">
        <v>32</v>
      </c>
      <c r="I1080" t="s">
        <v>33</v>
      </c>
      <c r="J1080">
        <v>0.213307169250296</v>
      </c>
      <c r="K1080">
        <v>196.62799999999999</v>
      </c>
      <c r="L1080" t="s">
        <v>2169</v>
      </c>
      <c r="M1080" t="s">
        <v>2170</v>
      </c>
      <c r="N1080">
        <v>42035</v>
      </c>
      <c r="O1080">
        <v>-36784</v>
      </c>
      <c r="P1080">
        <v>7109</v>
      </c>
      <c r="Q1080">
        <v>1589</v>
      </c>
      <c r="T1080">
        <v>11885</v>
      </c>
      <c r="U1080">
        <v>-6635</v>
      </c>
      <c r="V1080">
        <v>0</v>
      </c>
      <c r="W1080">
        <v>-15985</v>
      </c>
      <c r="X1080">
        <v>36978</v>
      </c>
      <c r="Y1080">
        <v>0</v>
      </c>
      <c r="Z1080">
        <v>5057</v>
      </c>
      <c r="AA1080">
        <v>-5518</v>
      </c>
      <c r="AB1080">
        <v>0</v>
      </c>
      <c r="AC1080">
        <v>-15281</v>
      </c>
      <c r="AD1080">
        <v>0</v>
      </c>
      <c r="AE1080">
        <v>0</v>
      </c>
      <c r="AF1080" s="1">
        <f t="shared" si="32"/>
        <v>1.142752283601566</v>
      </c>
      <c r="AG1080" s="1">
        <f t="shared" si="33"/>
        <v>0.95595871129183607</v>
      </c>
    </row>
    <row r="1081" spans="1:33" hidden="1" x14ac:dyDescent="0.25">
      <c r="A1081">
        <v>1079</v>
      </c>
      <c r="B1081" t="s">
        <v>1596</v>
      </c>
      <c r="C1081">
        <v>0.75</v>
      </c>
      <c r="D1081">
        <v>1</v>
      </c>
      <c r="E1081">
        <v>0</v>
      </c>
      <c r="F1081" t="s">
        <v>39</v>
      </c>
      <c r="G1081" t="b">
        <v>1</v>
      </c>
      <c r="H1081" t="s">
        <v>32</v>
      </c>
      <c r="I1081" t="s">
        <v>33</v>
      </c>
      <c r="J1081">
        <v>0.35800188471040101</v>
      </c>
      <c r="K1081">
        <v>-432.55200000000002</v>
      </c>
      <c r="L1081" t="s">
        <v>2171</v>
      </c>
      <c r="M1081" t="s">
        <v>2172</v>
      </c>
      <c r="N1081">
        <v>7360</v>
      </c>
      <c r="O1081">
        <v>-99119</v>
      </c>
      <c r="P1081">
        <v>20378</v>
      </c>
      <c r="Q1081">
        <v>3315</v>
      </c>
      <c r="T1081">
        <v>0</v>
      </c>
      <c r="U1081">
        <v>-91758</v>
      </c>
      <c r="V1081">
        <v>0</v>
      </c>
      <c r="W1081">
        <v>-18764</v>
      </c>
      <c r="X1081">
        <v>6856</v>
      </c>
      <c r="Y1081">
        <v>0</v>
      </c>
      <c r="Z1081">
        <v>504</v>
      </c>
      <c r="AA1081">
        <v>-261</v>
      </c>
      <c r="AB1081">
        <v>0</v>
      </c>
      <c r="AC1081">
        <v>-80094</v>
      </c>
      <c r="AD1081">
        <v>0</v>
      </c>
      <c r="AE1081">
        <v>0</v>
      </c>
      <c r="AF1081" s="1">
        <f t="shared" si="32"/>
        <v>7.4254179319807503E-2</v>
      </c>
      <c r="AG1081" s="1">
        <f t="shared" si="33"/>
        <v>4.26849285866553</v>
      </c>
    </row>
    <row r="1082" spans="1:33" hidden="1" x14ac:dyDescent="0.25">
      <c r="A1082">
        <v>1080</v>
      </c>
      <c r="B1082" t="s">
        <v>1596</v>
      </c>
      <c r="C1082">
        <v>0.75</v>
      </c>
      <c r="D1082">
        <v>1</v>
      </c>
      <c r="E1082">
        <v>0.25</v>
      </c>
      <c r="F1082" t="s">
        <v>31</v>
      </c>
      <c r="G1082" t="b">
        <v>1</v>
      </c>
      <c r="H1082" t="s">
        <v>32</v>
      </c>
      <c r="I1082" t="s">
        <v>33</v>
      </c>
      <c r="J1082">
        <v>0.17578688037700299</v>
      </c>
      <c r="K1082">
        <v>231.44800000000001</v>
      </c>
      <c r="L1082" t="s">
        <v>2173</v>
      </c>
      <c r="M1082" t="s">
        <v>2174</v>
      </c>
      <c r="N1082">
        <v>69588</v>
      </c>
      <c r="O1082">
        <v>-34000</v>
      </c>
      <c r="P1082">
        <v>12210</v>
      </c>
      <c r="Q1082">
        <v>1486</v>
      </c>
      <c r="T1082">
        <v>37733</v>
      </c>
      <c r="U1082">
        <v>-2147</v>
      </c>
      <c r="V1082">
        <v>0</v>
      </c>
      <c r="W1082">
        <v>-16328</v>
      </c>
      <c r="X1082">
        <v>62364</v>
      </c>
      <c r="Y1082">
        <v>0</v>
      </c>
      <c r="Z1082">
        <v>7224</v>
      </c>
      <c r="AA1082">
        <v>-7946</v>
      </c>
      <c r="AB1082">
        <v>0</v>
      </c>
      <c r="AC1082">
        <v>-8074</v>
      </c>
      <c r="AD1082">
        <v>0</v>
      </c>
      <c r="AE1082">
        <v>-1652</v>
      </c>
      <c r="AF1082" s="1">
        <f t="shared" si="32"/>
        <v>2.0467058823529412</v>
      </c>
      <c r="AG1082" s="1">
        <f t="shared" si="33"/>
        <v>0.49448799608035277</v>
      </c>
    </row>
    <row r="1083" spans="1:33" hidden="1" x14ac:dyDescent="0.25">
      <c r="A1083">
        <v>1081</v>
      </c>
      <c r="B1083" t="s">
        <v>1596</v>
      </c>
      <c r="C1083">
        <v>0.75</v>
      </c>
      <c r="D1083">
        <v>1</v>
      </c>
      <c r="E1083">
        <v>0.25</v>
      </c>
      <c r="F1083" t="s">
        <v>36</v>
      </c>
      <c r="G1083" t="b">
        <v>1</v>
      </c>
      <c r="H1083" t="s">
        <v>32</v>
      </c>
      <c r="I1083" t="s">
        <v>33</v>
      </c>
      <c r="J1083">
        <v>0.20945825663363901</v>
      </c>
      <c r="K1083">
        <v>208.48</v>
      </c>
      <c r="L1083" t="s">
        <v>2175</v>
      </c>
      <c r="M1083" t="s">
        <v>2176</v>
      </c>
      <c r="N1083">
        <v>42387</v>
      </c>
      <c r="O1083">
        <v>-38710</v>
      </c>
      <c r="P1083">
        <v>6930</v>
      </c>
      <c r="Q1083">
        <v>1590</v>
      </c>
      <c r="T1083">
        <v>10691</v>
      </c>
      <c r="U1083">
        <v>-7015</v>
      </c>
      <c r="V1083">
        <v>0</v>
      </c>
      <c r="W1083">
        <v>-15985</v>
      </c>
      <c r="X1083">
        <v>37089</v>
      </c>
      <c r="Y1083">
        <v>0</v>
      </c>
      <c r="Z1083">
        <v>5298</v>
      </c>
      <c r="AA1083">
        <v>-5864</v>
      </c>
      <c r="AB1083">
        <v>0</v>
      </c>
      <c r="AC1083">
        <v>-15554</v>
      </c>
      <c r="AD1083">
        <v>0</v>
      </c>
      <c r="AE1083">
        <v>-1307</v>
      </c>
      <c r="AF1083" s="1">
        <f t="shared" si="32"/>
        <v>1.0949883750968743</v>
      </c>
      <c r="AG1083" s="1">
        <f t="shared" si="33"/>
        <v>0.97303722239599622</v>
      </c>
    </row>
    <row r="1084" spans="1:33" hidden="1" x14ac:dyDescent="0.25">
      <c r="A1084">
        <v>1082</v>
      </c>
      <c r="B1084" t="s">
        <v>1596</v>
      </c>
      <c r="C1084">
        <v>0.75</v>
      </c>
      <c r="D1084">
        <v>1</v>
      </c>
      <c r="E1084">
        <v>0.25</v>
      </c>
      <c r="F1084" t="s">
        <v>39</v>
      </c>
      <c r="G1084" t="b">
        <v>1</v>
      </c>
      <c r="H1084" t="s">
        <v>32</v>
      </c>
      <c r="I1084" t="s">
        <v>33</v>
      </c>
      <c r="J1084">
        <v>0.35825405728867699</v>
      </c>
      <c r="K1084">
        <v>-436.93599999999998</v>
      </c>
      <c r="L1084" t="s">
        <v>2177</v>
      </c>
      <c r="M1084" t="s">
        <v>2178</v>
      </c>
      <c r="N1084">
        <v>7376</v>
      </c>
      <c r="O1084">
        <v>-100781</v>
      </c>
      <c r="P1084">
        <v>20649</v>
      </c>
      <c r="Q1084">
        <v>3377</v>
      </c>
      <c r="T1084">
        <v>0</v>
      </c>
      <c r="U1084">
        <v>-93404</v>
      </c>
      <c r="V1084">
        <v>0</v>
      </c>
      <c r="W1084">
        <v>-18764</v>
      </c>
      <c r="X1084">
        <v>6875</v>
      </c>
      <c r="Y1084">
        <v>0</v>
      </c>
      <c r="Z1084">
        <v>501</v>
      </c>
      <c r="AA1084">
        <v>-248</v>
      </c>
      <c r="AB1084">
        <v>0</v>
      </c>
      <c r="AC1084">
        <v>-80337</v>
      </c>
      <c r="AD1084">
        <v>0</v>
      </c>
      <c r="AE1084">
        <v>-1432</v>
      </c>
      <c r="AF1084" s="1">
        <f t="shared" si="32"/>
        <v>7.318839860688027E-2</v>
      </c>
      <c r="AG1084" s="1">
        <f t="shared" si="33"/>
        <v>4.2814431890854827</v>
      </c>
    </row>
    <row r="1085" spans="1:33" hidden="1" x14ac:dyDescent="0.25">
      <c r="A1085">
        <v>1083</v>
      </c>
      <c r="B1085" t="s">
        <v>1596</v>
      </c>
      <c r="C1085">
        <v>0.75</v>
      </c>
      <c r="D1085">
        <v>1</v>
      </c>
      <c r="E1085">
        <v>0.5</v>
      </c>
      <c r="F1085" t="s">
        <v>31</v>
      </c>
      <c r="G1085" t="b">
        <v>1</v>
      </c>
      <c r="H1085" t="s">
        <v>32</v>
      </c>
      <c r="I1085" t="s">
        <v>33</v>
      </c>
      <c r="J1085">
        <v>0.17159236498488001</v>
      </c>
      <c r="K1085">
        <v>283.62400000000002</v>
      </c>
      <c r="L1085" t="s">
        <v>2179</v>
      </c>
      <c r="M1085" t="s">
        <v>2180</v>
      </c>
      <c r="N1085">
        <v>70280</v>
      </c>
      <c r="O1085">
        <v>-35931</v>
      </c>
      <c r="P1085">
        <v>12166</v>
      </c>
      <c r="Q1085">
        <v>1474</v>
      </c>
      <c r="T1085">
        <v>36509</v>
      </c>
      <c r="U1085">
        <v>-2162</v>
      </c>
      <c r="V1085">
        <v>0</v>
      </c>
      <c r="W1085">
        <v>-16328</v>
      </c>
      <c r="X1085">
        <v>62364</v>
      </c>
      <c r="Y1085">
        <v>0</v>
      </c>
      <c r="Z1085">
        <v>7916</v>
      </c>
      <c r="AA1085">
        <v>-8917</v>
      </c>
      <c r="AB1085">
        <v>0</v>
      </c>
      <c r="AC1085">
        <v>-7882</v>
      </c>
      <c r="AD1085">
        <v>0</v>
      </c>
      <c r="AE1085">
        <v>-2804</v>
      </c>
      <c r="AF1085" s="1">
        <f t="shared" si="32"/>
        <v>1.9559711669588935</v>
      </c>
      <c r="AG1085" s="1">
        <f t="shared" si="33"/>
        <v>0.48272905438510533</v>
      </c>
    </row>
    <row r="1086" spans="1:33" hidden="1" x14ac:dyDescent="0.25">
      <c r="A1086">
        <v>1084</v>
      </c>
      <c r="B1086" t="s">
        <v>1596</v>
      </c>
      <c r="C1086">
        <v>0.75</v>
      </c>
      <c r="D1086">
        <v>1</v>
      </c>
      <c r="E1086">
        <v>0.5</v>
      </c>
      <c r="F1086" t="s">
        <v>36</v>
      </c>
      <c r="G1086" t="b">
        <v>1</v>
      </c>
      <c r="H1086" t="s">
        <v>32</v>
      </c>
      <c r="I1086" t="s">
        <v>33</v>
      </c>
      <c r="J1086">
        <v>0.210881537941183</v>
      </c>
      <c r="K1086">
        <v>214.21600000000001</v>
      </c>
      <c r="L1086" t="s">
        <v>2181</v>
      </c>
      <c r="M1086" t="s">
        <v>2182</v>
      </c>
      <c r="N1086">
        <v>42169</v>
      </c>
      <c r="O1086">
        <v>-40441</v>
      </c>
      <c r="P1086">
        <v>7162</v>
      </c>
      <c r="Q1086">
        <v>1525</v>
      </c>
      <c r="T1086">
        <v>9956</v>
      </c>
      <c r="U1086">
        <v>-8229</v>
      </c>
      <c r="V1086">
        <v>0</v>
      </c>
      <c r="W1086">
        <v>-15985</v>
      </c>
      <c r="X1086">
        <v>37089</v>
      </c>
      <c r="Y1086">
        <v>0</v>
      </c>
      <c r="Z1086">
        <v>5080</v>
      </c>
      <c r="AA1086">
        <v>-5754</v>
      </c>
      <c r="AB1086">
        <v>0</v>
      </c>
      <c r="AC1086">
        <v>-15306</v>
      </c>
      <c r="AD1086">
        <v>0</v>
      </c>
      <c r="AE1086">
        <v>-3396</v>
      </c>
      <c r="AF1086" s="1">
        <f t="shared" si="32"/>
        <v>1.042728913726169</v>
      </c>
      <c r="AG1086" s="1">
        <f t="shared" si="33"/>
        <v>0.95752267751016573</v>
      </c>
    </row>
    <row r="1087" spans="1:33" hidden="1" x14ac:dyDescent="0.25">
      <c r="A1087">
        <v>1085</v>
      </c>
      <c r="B1087" t="s">
        <v>1596</v>
      </c>
      <c r="C1087">
        <v>0.75</v>
      </c>
      <c r="D1087">
        <v>1</v>
      </c>
      <c r="E1087">
        <v>0.5</v>
      </c>
      <c r="F1087" t="s">
        <v>39</v>
      </c>
      <c r="G1087" t="b">
        <v>1</v>
      </c>
      <c r="H1087" t="s">
        <v>32</v>
      </c>
      <c r="I1087" t="s">
        <v>33</v>
      </c>
      <c r="J1087">
        <v>0.35867782212534899</v>
      </c>
      <c r="K1087">
        <v>-436.88799999999998</v>
      </c>
      <c r="L1087" t="s">
        <v>2183</v>
      </c>
      <c r="M1087" t="s">
        <v>2184</v>
      </c>
      <c r="N1087">
        <v>7358</v>
      </c>
      <c r="O1087">
        <v>-102878</v>
      </c>
      <c r="P1087">
        <v>20995</v>
      </c>
      <c r="Q1087">
        <v>3519</v>
      </c>
      <c r="T1087">
        <v>0</v>
      </c>
      <c r="U1087">
        <v>-95517</v>
      </c>
      <c r="V1087">
        <v>0</v>
      </c>
      <c r="W1087">
        <v>-18764</v>
      </c>
      <c r="X1087">
        <v>6875</v>
      </c>
      <c r="Y1087">
        <v>0</v>
      </c>
      <c r="Z1087">
        <v>483</v>
      </c>
      <c r="AA1087">
        <v>-240</v>
      </c>
      <c r="AB1087">
        <v>0</v>
      </c>
      <c r="AC1087">
        <v>-80640</v>
      </c>
      <c r="AD1087">
        <v>0</v>
      </c>
      <c r="AE1087">
        <v>-3234</v>
      </c>
      <c r="AF1087" s="1">
        <f t="shared" si="32"/>
        <v>7.1521608118353772E-2</v>
      </c>
      <c r="AG1087" s="1">
        <f t="shared" si="33"/>
        <v>4.2975911319548068</v>
      </c>
    </row>
    <row r="1088" spans="1:33" hidden="1" x14ac:dyDescent="0.25">
      <c r="A1088">
        <v>1086</v>
      </c>
      <c r="B1088" t="s">
        <v>1596</v>
      </c>
      <c r="C1088">
        <v>0.75</v>
      </c>
      <c r="D1088">
        <v>1</v>
      </c>
      <c r="E1088">
        <v>0.75</v>
      </c>
      <c r="F1088" t="s">
        <v>31</v>
      </c>
      <c r="G1088" t="b">
        <v>1</v>
      </c>
      <c r="H1088" t="s">
        <v>32</v>
      </c>
      <c r="I1088" t="s">
        <v>33</v>
      </c>
      <c r="J1088">
        <v>0.173228321401666</v>
      </c>
      <c r="K1088">
        <v>268.17599999999999</v>
      </c>
      <c r="L1088" t="s">
        <v>2185</v>
      </c>
      <c r="M1088" t="s">
        <v>2186</v>
      </c>
      <c r="N1088">
        <v>70234</v>
      </c>
      <c r="O1088">
        <v>-36898</v>
      </c>
      <c r="P1088">
        <v>12108</v>
      </c>
      <c r="Q1088">
        <v>1344</v>
      </c>
      <c r="T1088">
        <v>35583</v>
      </c>
      <c r="U1088">
        <v>-2248</v>
      </c>
      <c r="V1088">
        <v>0</v>
      </c>
      <c r="W1088">
        <v>-16328</v>
      </c>
      <c r="X1088">
        <v>62364</v>
      </c>
      <c r="Y1088">
        <v>0</v>
      </c>
      <c r="Z1088">
        <v>7870</v>
      </c>
      <c r="AA1088">
        <v>-8731</v>
      </c>
      <c r="AB1088">
        <v>0</v>
      </c>
      <c r="AC1088">
        <v>-7376</v>
      </c>
      <c r="AD1088">
        <v>0</v>
      </c>
      <c r="AE1088">
        <v>-4463</v>
      </c>
      <c r="AF1088" s="1">
        <f t="shared" si="32"/>
        <v>1.9034636023632716</v>
      </c>
      <c r="AG1088" s="1">
        <f t="shared" si="33"/>
        <v>0.45173934345908867</v>
      </c>
    </row>
    <row r="1089" spans="1:33" hidden="1" x14ac:dyDescent="0.25">
      <c r="A1089">
        <v>1087</v>
      </c>
      <c r="B1089" t="s">
        <v>1596</v>
      </c>
      <c r="C1089">
        <v>0.75</v>
      </c>
      <c r="D1089">
        <v>1</v>
      </c>
      <c r="E1089">
        <v>0.75</v>
      </c>
      <c r="F1089" t="s">
        <v>36</v>
      </c>
      <c r="G1089" t="b">
        <v>1</v>
      </c>
      <c r="H1089" t="s">
        <v>32</v>
      </c>
      <c r="I1089" t="s">
        <v>33</v>
      </c>
      <c r="J1089">
        <v>0.21275764730984401</v>
      </c>
      <c r="K1089">
        <v>214.74</v>
      </c>
      <c r="L1089" t="s">
        <v>2187</v>
      </c>
      <c r="M1089" t="s">
        <v>2188</v>
      </c>
      <c r="N1089">
        <v>42342</v>
      </c>
      <c r="O1089">
        <v>-42303</v>
      </c>
      <c r="P1089">
        <v>7163</v>
      </c>
      <c r="Q1089">
        <v>1470</v>
      </c>
      <c r="T1089">
        <v>9073</v>
      </c>
      <c r="U1089">
        <v>-9034</v>
      </c>
      <c r="V1089">
        <v>0</v>
      </c>
      <c r="W1089">
        <v>-15985</v>
      </c>
      <c r="X1089">
        <v>37089</v>
      </c>
      <c r="Y1089">
        <v>0</v>
      </c>
      <c r="Z1089">
        <v>5253</v>
      </c>
      <c r="AA1089">
        <v>-5861</v>
      </c>
      <c r="AB1089">
        <v>0</v>
      </c>
      <c r="AC1089">
        <v>-15157</v>
      </c>
      <c r="AD1089">
        <v>0</v>
      </c>
      <c r="AE1089">
        <v>-5300</v>
      </c>
      <c r="AF1089" s="1">
        <f t="shared" si="32"/>
        <v>1.000921920431175</v>
      </c>
      <c r="AG1089" s="1">
        <f t="shared" si="33"/>
        <v>0.94820143884892083</v>
      </c>
    </row>
    <row r="1090" spans="1:33" hidden="1" x14ac:dyDescent="0.25">
      <c r="A1090">
        <v>1088</v>
      </c>
      <c r="B1090" t="s">
        <v>1596</v>
      </c>
      <c r="C1090">
        <v>0.75</v>
      </c>
      <c r="D1090">
        <v>1</v>
      </c>
      <c r="E1090">
        <v>0.75</v>
      </c>
      <c r="F1090" t="s">
        <v>39</v>
      </c>
      <c r="G1090" t="b">
        <v>1</v>
      </c>
      <c r="H1090" t="s">
        <v>32</v>
      </c>
      <c r="I1090" t="s">
        <v>33</v>
      </c>
      <c r="J1090">
        <v>0.35893372319025202</v>
      </c>
      <c r="K1090">
        <v>-453.04399999999998</v>
      </c>
      <c r="L1090" t="s">
        <v>2189</v>
      </c>
      <c r="M1090" t="s">
        <v>2190</v>
      </c>
      <c r="N1090">
        <v>7335</v>
      </c>
      <c r="O1090">
        <v>-104093</v>
      </c>
      <c r="P1090">
        <v>21165</v>
      </c>
      <c r="Q1090">
        <v>3637</v>
      </c>
      <c r="T1090">
        <v>0</v>
      </c>
      <c r="U1090">
        <v>-96756</v>
      </c>
      <c r="V1090">
        <v>0</v>
      </c>
      <c r="W1090">
        <v>-18764</v>
      </c>
      <c r="X1090">
        <v>6875</v>
      </c>
      <c r="Y1090">
        <v>0</v>
      </c>
      <c r="Z1090">
        <v>460</v>
      </c>
      <c r="AA1090">
        <v>-213</v>
      </c>
      <c r="AB1090">
        <v>0</v>
      </c>
      <c r="AC1090">
        <v>-80597</v>
      </c>
      <c r="AD1090">
        <v>0</v>
      </c>
      <c r="AE1090">
        <v>-4519</v>
      </c>
      <c r="AF1090" s="1">
        <f t="shared" si="32"/>
        <v>7.0465833437406936E-2</v>
      </c>
      <c r="AG1090" s="1">
        <f t="shared" si="33"/>
        <v>4.2952995096994249</v>
      </c>
    </row>
    <row r="1091" spans="1:33" hidden="1" x14ac:dyDescent="0.25">
      <c r="A1091">
        <v>1089</v>
      </c>
      <c r="B1091" t="s">
        <v>1596</v>
      </c>
      <c r="C1091">
        <v>0.75</v>
      </c>
      <c r="D1091">
        <v>1</v>
      </c>
      <c r="E1091">
        <v>1</v>
      </c>
      <c r="F1091" t="s">
        <v>31</v>
      </c>
      <c r="G1091" t="b">
        <v>1</v>
      </c>
      <c r="H1091" t="s">
        <v>32</v>
      </c>
      <c r="I1091" t="s">
        <v>33</v>
      </c>
      <c r="J1091">
        <v>0.18040705749288299</v>
      </c>
      <c r="K1091">
        <v>292.3</v>
      </c>
      <c r="L1091" t="s">
        <v>2191</v>
      </c>
      <c r="M1091" t="s">
        <v>2192</v>
      </c>
      <c r="N1091">
        <v>70859</v>
      </c>
      <c r="O1091">
        <v>-38917</v>
      </c>
      <c r="P1091">
        <v>12606</v>
      </c>
      <c r="Q1091">
        <v>1281</v>
      </c>
      <c r="T1091">
        <v>34823</v>
      </c>
      <c r="U1091">
        <v>-2882</v>
      </c>
      <c r="V1091">
        <v>0</v>
      </c>
      <c r="W1091">
        <v>-16328</v>
      </c>
      <c r="X1091">
        <v>62364</v>
      </c>
      <c r="Y1091">
        <v>0</v>
      </c>
      <c r="Z1091">
        <v>8495</v>
      </c>
      <c r="AA1091">
        <v>-9455</v>
      </c>
      <c r="AB1091">
        <v>0</v>
      </c>
      <c r="AC1091">
        <v>-7492</v>
      </c>
      <c r="AD1091">
        <v>0</v>
      </c>
      <c r="AE1091">
        <v>-5642</v>
      </c>
      <c r="AF1091" s="1">
        <f t="shared" ref="AF1091:AF1154" si="34">IFERROR(ABS(SUM(V1091,X1091,Z1091,AB1091,AD1091)/SUM(W1091,Y1091,AA1091,AC1091,AE1091)),0)</f>
        <v>1.8207724130842562</v>
      </c>
      <c r="AG1091" s="1">
        <f t="shared" ref="AG1091:AG1154" si="35">IFERROR(ABS(AC1091/W1091),0)</f>
        <v>0.45884370406663399</v>
      </c>
    </row>
    <row r="1092" spans="1:33" hidden="1" x14ac:dyDescent="0.25">
      <c r="A1092">
        <v>1090</v>
      </c>
      <c r="B1092" t="s">
        <v>1596</v>
      </c>
      <c r="C1092">
        <v>0.75</v>
      </c>
      <c r="D1092">
        <v>1</v>
      </c>
      <c r="E1092">
        <v>1</v>
      </c>
      <c r="F1092" t="s">
        <v>36</v>
      </c>
      <c r="G1092" t="b">
        <v>1</v>
      </c>
      <c r="H1092" t="s">
        <v>32</v>
      </c>
      <c r="I1092" t="s">
        <v>33</v>
      </c>
      <c r="J1092">
        <v>0.21412850831956701</v>
      </c>
      <c r="K1092">
        <v>204.00399999999999</v>
      </c>
      <c r="L1092" t="s">
        <v>2193</v>
      </c>
      <c r="M1092" t="s">
        <v>2194</v>
      </c>
      <c r="N1092">
        <v>42117</v>
      </c>
      <c r="O1092">
        <v>-42554</v>
      </c>
      <c r="P1092">
        <v>7292</v>
      </c>
      <c r="Q1092">
        <v>1492</v>
      </c>
      <c r="T1092">
        <v>8865</v>
      </c>
      <c r="U1092">
        <v>-9303</v>
      </c>
      <c r="V1092">
        <v>0</v>
      </c>
      <c r="W1092">
        <v>-15985</v>
      </c>
      <c r="X1092">
        <v>37089</v>
      </c>
      <c r="Y1092">
        <v>0</v>
      </c>
      <c r="Z1092">
        <v>5028</v>
      </c>
      <c r="AA1092">
        <v>-5629</v>
      </c>
      <c r="AB1092">
        <v>0</v>
      </c>
      <c r="AC1092">
        <v>-15046</v>
      </c>
      <c r="AD1092">
        <v>0</v>
      </c>
      <c r="AE1092">
        <v>-5894</v>
      </c>
      <c r="AF1092" s="1">
        <f t="shared" si="34"/>
        <v>0.98973069511679279</v>
      </c>
      <c r="AG1092" s="1">
        <f t="shared" si="35"/>
        <v>0.94125742883953711</v>
      </c>
    </row>
    <row r="1093" spans="1:33" hidden="1" x14ac:dyDescent="0.25">
      <c r="A1093">
        <v>1091</v>
      </c>
      <c r="B1093" t="s">
        <v>1596</v>
      </c>
      <c r="C1093">
        <v>0.75</v>
      </c>
      <c r="D1093">
        <v>1</v>
      </c>
      <c r="E1093">
        <v>1</v>
      </c>
      <c r="F1093" t="s">
        <v>39</v>
      </c>
      <c r="G1093" t="b">
        <v>1</v>
      </c>
      <c r="H1093" t="s">
        <v>32</v>
      </c>
      <c r="I1093" t="s">
        <v>33</v>
      </c>
      <c r="J1093">
        <v>0.35933843116043401</v>
      </c>
      <c r="K1093">
        <v>-456.55200000000002</v>
      </c>
      <c r="L1093" t="s">
        <v>2195</v>
      </c>
      <c r="M1093" t="s">
        <v>2196</v>
      </c>
      <c r="N1093">
        <v>7320</v>
      </c>
      <c r="O1093">
        <v>-106272</v>
      </c>
      <c r="P1093">
        <v>21558</v>
      </c>
      <c r="Q1093">
        <v>3755</v>
      </c>
      <c r="T1093">
        <v>0</v>
      </c>
      <c r="U1093">
        <v>-98950</v>
      </c>
      <c r="V1093">
        <v>0</v>
      </c>
      <c r="W1093">
        <v>-18764</v>
      </c>
      <c r="X1093">
        <v>6875</v>
      </c>
      <c r="Y1093">
        <v>0</v>
      </c>
      <c r="Z1093">
        <v>445</v>
      </c>
      <c r="AA1093">
        <v>-213</v>
      </c>
      <c r="AB1093">
        <v>0</v>
      </c>
      <c r="AC1093">
        <v>-80728</v>
      </c>
      <c r="AD1093">
        <v>0</v>
      </c>
      <c r="AE1093">
        <v>-6567</v>
      </c>
      <c r="AF1093" s="1">
        <f t="shared" si="34"/>
        <v>6.8879855465221324E-2</v>
      </c>
      <c r="AG1093" s="1">
        <f t="shared" si="35"/>
        <v>4.3022809635472177</v>
      </c>
    </row>
    <row r="1094" spans="1:33" hidden="1" x14ac:dyDescent="0.25">
      <c r="A1094">
        <v>1092</v>
      </c>
      <c r="B1094" t="s">
        <v>1596</v>
      </c>
      <c r="C1094">
        <v>1</v>
      </c>
      <c r="D1094">
        <v>0</v>
      </c>
      <c r="E1094">
        <v>0</v>
      </c>
      <c r="F1094" t="s">
        <v>31</v>
      </c>
      <c r="G1094" t="b">
        <v>1</v>
      </c>
      <c r="H1094" t="s">
        <v>32</v>
      </c>
      <c r="I1094" t="s">
        <v>33</v>
      </c>
      <c r="J1094">
        <v>0.16078055043679301</v>
      </c>
      <c r="K1094">
        <v>174.55600000000001</v>
      </c>
      <c r="L1094" t="s">
        <v>2197</v>
      </c>
      <c r="M1094" t="s">
        <v>2198</v>
      </c>
      <c r="N1094">
        <v>52501</v>
      </c>
      <c r="O1094">
        <v>-21916</v>
      </c>
      <c r="P1094">
        <v>8388</v>
      </c>
      <c r="Q1094">
        <v>1947</v>
      </c>
      <c r="T1094">
        <v>32341</v>
      </c>
      <c r="U1094">
        <v>-1759</v>
      </c>
      <c r="V1094">
        <v>0</v>
      </c>
      <c r="W1094">
        <v>-16328</v>
      </c>
      <c r="X1094">
        <v>47416</v>
      </c>
      <c r="Y1094">
        <v>0</v>
      </c>
      <c r="Z1094">
        <v>5085</v>
      </c>
      <c r="AA1094">
        <v>-5588</v>
      </c>
      <c r="AB1094">
        <v>0</v>
      </c>
      <c r="AC1094">
        <v>0</v>
      </c>
      <c r="AD1094">
        <v>0</v>
      </c>
      <c r="AE1094">
        <v>0</v>
      </c>
      <c r="AF1094" s="1">
        <f t="shared" si="34"/>
        <v>2.395555758350064</v>
      </c>
      <c r="AG1094" s="1">
        <f t="shared" si="35"/>
        <v>0</v>
      </c>
    </row>
    <row r="1095" spans="1:33" hidden="1" x14ac:dyDescent="0.25">
      <c r="A1095">
        <v>1093</v>
      </c>
      <c r="B1095" t="s">
        <v>1596</v>
      </c>
      <c r="C1095">
        <v>1</v>
      </c>
      <c r="D1095">
        <v>0</v>
      </c>
      <c r="E1095">
        <v>0</v>
      </c>
      <c r="F1095" t="s">
        <v>36</v>
      </c>
      <c r="G1095" t="b">
        <v>1</v>
      </c>
      <c r="H1095" t="s">
        <v>32</v>
      </c>
      <c r="I1095" t="s">
        <v>33</v>
      </c>
      <c r="J1095">
        <v>0.19488317751314299</v>
      </c>
      <c r="K1095">
        <v>189.08799999999999</v>
      </c>
      <c r="L1095" t="s">
        <v>2199</v>
      </c>
      <c r="M1095" t="s">
        <v>2200</v>
      </c>
      <c r="N1095">
        <v>35063</v>
      </c>
      <c r="O1095">
        <v>-21228</v>
      </c>
      <c r="P1095">
        <v>4944</v>
      </c>
      <c r="Q1095">
        <v>2316</v>
      </c>
      <c r="T1095">
        <v>17801</v>
      </c>
      <c r="U1095">
        <v>-3968</v>
      </c>
      <c r="V1095">
        <v>0</v>
      </c>
      <c r="W1095">
        <v>-15985</v>
      </c>
      <c r="X1095">
        <v>30255</v>
      </c>
      <c r="Y1095">
        <v>0</v>
      </c>
      <c r="Z1095">
        <v>4808</v>
      </c>
      <c r="AA1095">
        <v>-5243</v>
      </c>
      <c r="AB1095">
        <v>0</v>
      </c>
      <c r="AC1095">
        <v>0</v>
      </c>
      <c r="AD1095">
        <v>0</v>
      </c>
      <c r="AE1095">
        <v>0</v>
      </c>
      <c r="AF1095" s="1">
        <f t="shared" si="34"/>
        <v>1.6517335594497833</v>
      </c>
      <c r="AG1095" s="1">
        <f t="shared" si="35"/>
        <v>0</v>
      </c>
    </row>
    <row r="1096" spans="1:33" hidden="1" x14ac:dyDescent="0.25">
      <c r="A1096">
        <v>1094</v>
      </c>
      <c r="B1096" t="s">
        <v>1596</v>
      </c>
      <c r="C1096">
        <v>1</v>
      </c>
      <c r="D1096">
        <v>0</v>
      </c>
      <c r="E1096">
        <v>0</v>
      </c>
      <c r="F1096" t="s">
        <v>39</v>
      </c>
      <c r="G1096" t="b">
        <v>1</v>
      </c>
      <c r="H1096" t="s">
        <v>32</v>
      </c>
      <c r="I1096" t="s">
        <v>33</v>
      </c>
      <c r="J1096">
        <v>0.32703805516652301</v>
      </c>
      <c r="K1096">
        <v>91.144000000000005</v>
      </c>
      <c r="L1096" t="s">
        <v>2201</v>
      </c>
      <c r="M1096" t="s">
        <v>2202</v>
      </c>
      <c r="N1096">
        <v>6444</v>
      </c>
      <c r="O1096">
        <v>-20068</v>
      </c>
      <c r="P1096">
        <v>3554</v>
      </c>
      <c r="Q1096">
        <v>1670</v>
      </c>
      <c r="T1096">
        <v>1102</v>
      </c>
      <c r="U1096">
        <v>-14726</v>
      </c>
      <c r="V1096">
        <v>0</v>
      </c>
      <c r="W1096">
        <v>-18764</v>
      </c>
      <c r="X1096">
        <v>4993</v>
      </c>
      <c r="Y1096">
        <v>0</v>
      </c>
      <c r="Z1096">
        <v>1451</v>
      </c>
      <c r="AA1096">
        <v>-1304</v>
      </c>
      <c r="AB1096">
        <v>0</v>
      </c>
      <c r="AC1096">
        <v>0</v>
      </c>
      <c r="AD1096">
        <v>0</v>
      </c>
      <c r="AE1096">
        <v>0</v>
      </c>
      <c r="AF1096" s="1">
        <f t="shared" si="34"/>
        <v>0.32110823201116206</v>
      </c>
      <c r="AG1096" s="1">
        <f t="shared" si="35"/>
        <v>0</v>
      </c>
    </row>
    <row r="1097" spans="1:33" hidden="1" x14ac:dyDescent="0.25">
      <c r="A1097">
        <v>1095</v>
      </c>
      <c r="B1097" t="s">
        <v>1596</v>
      </c>
      <c r="C1097">
        <v>1</v>
      </c>
      <c r="D1097">
        <v>0</v>
      </c>
      <c r="E1097">
        <v>0.25</v>
      </c>
      <c r="F1097" t="s">
        <v>31</v>
      </c>
      <c r="G1097" t="b">
        <v>1</v>
      </c>
      <c r="H1097" t="s">
        <v>32</v>
      </c>
      <c r="I1097" t="s">
        <v>33</v>
      </c>
      <c r="J1097">
        <v>0.16258585347474699</v>
      </c>
      <c r="K1097">
        <v>248.39599999999999</v>
      </c>
      <c r="L1097" t="s">
        <v>2203</v>
      </c>
      <c r="M1097" t="s">
        <v>2204</v>
      </c>
      <c r="N1097">
        <v>69147</v>
      </c>
      <c r="O1097">
        <v>-25313</v>
      </c>
      <c r="P1097">
        <v>11896</v>
      </c>
      <c r="Q1097">
        <v>2398</v>
      </c>
      <c r="T1097">
        <v>45494</v>
      </c>
      <c r="U1097">
        <v>-1663</v>
      </c>
      <c r="V1097">
        <v>0</v>
      </c>
      <c r="W1097">
        <v>-16328</v>
      </c>
      <c r="X1097">
        <v>62759</v>
      </c>
      <c r="Y1097">
        <v>0</v>
      </c>
      <c r="Z1097">
        <v>6388</v>
      </c>
      <c r="AA1097">
        <v>-6986</v>
      </c>
      <c r="AB1097">
        <v>0</v>
      </c>
      <c r="AC1097">
        <v>0</v>
      </c>
      <c r="AD1097">
        <v>0</v>
      </c>
      <c r="AE1097">
        <v>-1999</v>
      </c>
      <c r="AF1097" s="1">
        <f t="shared" si="34"/>
        <v>2.7316793742345831</v>
      </c>
      <c r="AG1097" s="1">
        <f t="shared" si="35"/>
        <v>0</v>
      </c>
    </row>
    <row r="1098" spans="1:33" hidden="1" x14ac:dyDescent="0.25">
      <c r="A1098">
        <v>1096</v>
      </c>
      <c r="B1098" t="s">
        <v>1596</v>
      </c>
      <c r="C1098">
        <v>1</v>
      </c>
      <c r="D1098">
        <v>0</v>
      </c>
      <c r="E1098">
        <v>0.25</v>
      </c>
      <c r="F1098" t="s">
        <v>36</v>
      </c>
      <c r="G1098" t="b">
        <v>1</v>
      </c>
      <c r="H1098" t="s">
        <v>32</v>
      </c>
      <c r="I1098" t="s">
        <v>33</v>
      </c>
      <c r="J1098">
        <v>0.19332561328470299</v>
      </c>
      <c r="K1098">
        <v>258.72399999999999</v>
      </c>
      <c r="L1098" t="s">
        <v>2205</v>
      </c>
      <c r="M1098" t="s">
        <v>2206</v>
      </c>
      <c r="N1098">
        <v>46329</v>
      </c>
      <c r="O1098">
        <v>-24042</v>
      </c>
      <c r="P1098">
        <v>6914</v>
      </c>
      <c r="Q1098">
        <v>3062</v>
      </c>
      <c r="T1098">
        <v>25379</v>
      </c>
      <c r="U1098">
        <v>-3092</v>
      </c>
      <c r="V1098">
        <v>0</v>
      </c>
      <c r="W1098">
        <v>-15985</v>
      </c>
      <c r="X1098">
        <v>40194</v>
      </c>
      <c r="Y1098">
        <v>0</v>
      </c>
      <c r="Z1098">
        <v>6135</v>
      </c>
      <c r="AA1098">
        <v>-6703</v>
      </c>
      <c r="AB1098">
        <v>0</v>
      </c>
      <c r="AC1098">
        <v>0</v>
      </c>
      <c r="AD1098">
        <v>0</v>
      </c>
      <c r="AE1098">
        <v>-1354</v>
      </c>
      <c r="AF1098" s="1">
        <f t="shared" si="34"/>
        <v>1.9270027451959071</v>
      </c>
      <c r="AG1098" s="1">
        <f t="shared" si="35"/>
        <v>0</v>
      </c>
    </row>
    <row r="1099" spans="1:33" hidden="1" x14ac:dyDescent="0.25">
      <c r="A1099">
        <v>1097</v>
      </c>
      <c r="B1099" t="s">
        <v>1596</v>
      </c>
      <c r="C1099">
        <v>1</v>
      </c>
      <c r="D1099">
        <v>0</v>
      </c>
      <c r="E1099">
        <v>0.25</v>
      </c>
      <c r="F1099" t="s">
        <v>39</v>
      </c>
      <c r="G1099" t="b">
        <v>1</v>
      </c>
      <c r="H1099" t="s">
        <v>32</v>
      </c>
      <c r="I1099" t="s">
        <v>33</v>
      </c>
      <c r="J1099">
        <v>0.31346309398841099</v>
      </c>
      <c r="K1099">
        <v>118.488</v>
      </c>
      <c r="L1099" t="s">
        <v>2207</v>
      </c>
      <c r="M1099" t="s">
        <v>2208</v>
      </c>
      <c r="N1099">
        <v>8404</v>
      </c>
      <c r="O1099">
        <v>-21726</v>
      </c>
      <c r="P1099">
        <v>3620</v>
      </c>
      <c r="Q1099">
        <v>1759</v>
      </c>
      <c r="T1099">
        <v>1463</v>
      </c>
      <c r="U1099">
        <v>-14786</v>
      </c>
      <c r="V1099">
        <v>0</v>
      </c>
      <c r="W1099">
        <v>-18764</v>
      </c>
      <c r="X1099">
        <v>6648</v>
      </c>
      <c r="Y1099">
        <v>0</v>
      </c>
      <c r="Z1099">
        <v>1756</v>
      </c>
      <c r="AA1099">
        <v>-1570</v>
      </c>
      <c r="AB1099">
        <v>0</v>
      </c>
      <c r="AC1099">
        <v>0</v>
      </c>
      <c r="AD1099">
        <v>0</v>
      </c>
      <c r="AE1099">
        <v>-1392</v>
      </c>
      <c r="AF1099" s="1">
        <f t="shared" si="34"/>
        <v>0.3868176378532634</v>
      </c>
      <c r="AG1099" s="1">
        <f t="shared" si="35"/>
        <v>0</v>
      </c>
    </row>
    <row r="1100" spans="1:33" hidden="1" x14ac:dyDescent="0.25">
      <c r="A1100">
        <v>1098</v>
      </c>
      <c r="B1100" t="s">
        <v>1596</v>
      </c>
      <c r="C1100">
        <v>1</v>
      </c>
      <c r="D1100">
        <v>0</v>
      </c>
      <c r="E1100">
        <v>0.5</v>
      </c>
      <c r="F1100" t="s">
        <v>31</v>
      </c>
      <c r="G1100" t="b">
        <v>1</v>
      </c>
      <c r="H1100" t="s">
        <v>32</v>
      </c>
      <c r="I1100" t="s">
        <v>33</v>
      </c>
      <c r="J1100">
        <v>0.16169484501864101</v>
      </c>
      <c r="K1100">
        <v>260.04399999999998</v>
      </c>
      <c r="L1100" t="s">
        <v>2209</v>
      </c>
      <c r="M1100" t="s">
        <v>2210</v>
      </c>
      <c r="N1100">
        <v>69376</v>
      </c>
      <c r="O1100">
        <v>-27134</v>
      </c>
      <c r="P1100">
        <v>11931</v>
      </c>
      <c r="Q1100">
        <v>2209</v>
      </c>
      <c r="T1100">
        <v>44126</v>
      </c>
      <c r="U1100">
        <v>-1887</v>
      </c>
      <c r="V1100">
        <v>0</v>
      </c>
      <c r="W1100">
        <v>-16328</v>
      </c>
      <c r="X1100">
        <v>62759</v>
      </c>
      <c r="Y1100">
        <v>0</v>
      </c>
      <c r="Z1100">
        <v>6617</v>
      </c>
      <c r="AA1100">
        <v>-7267</v>
      </c>
      <c r="AB1100">
        <v>0</v>
      </c>
      <c r="AC1100">
        <v>0</v>
      </c>
      <c r="AD1100">
        <v>0</v>
      </c>
      <c r="AE1100">
        <v>-3539</v>
      </c>
      <c r="AF1100" s="1">
        <f t="shared" si="34"/>
        <v>2.5567922164074592</v>
      </c>
      <c r="AG1100" s="1">
        <f t="shared" si="35"/>
        <v>0</v>
      </c>
    </row>
    <row r="1101" spans="1:33" hidden="1" x14ac:dyDescent="0.25">
      <c r="A1101">
        <v>1099</v>
      </c>
      <c r="B1101" t="s">
        <v>1596</v>
      </c>
      <c r="C1101">
        <v>1</v>
      </c>
      <c r="D1101">
        <v>0</v>
      </c>
      <c r="E1101">
        <v>0.5</v>
      </c>
      <c r="F1101" t="s">
        <v>36</v>
      </c>
      <c r="G1101" t="b">
        <v>1</v>
      </c>
      <c r="H1101" t="s">
        <v>32</v>
      </c>
      <c r="I1101" t="s">
        <v>33</v>
      </c>
      <c r="J1101">
        <v>0.18891157304113301</v>
      </c>
      <c r="K1101">
        <v>241.07599999999999</v>
      </c>
      <c r="L1101" t="s">
        <v>2211</v>
      </c>
      <c r="M1101" t="s">
        <v>2212</v>
      </c>
      <c r="N1101">
        <v>46174</v>
      </c>
      <c r="O1101">
        <v>-26191</v>
      </c>
      <c r="P1101">
        <v>6976</v>
      </c>
      <c r="Q1101">
        <v>2739</v>
      </c>
      <c r="T1101">
        <v>23496</v>
      </c>
      <c r="U1101">
        <v>-3515</v>
      </c>
      <c r="V1101">
        <v>0</v>
      </c>
      <c r="W1101">
        <v>-15985</v>
      </c>
      <c r="X1101">
        <v>40194</v>
      </c>
      <c r="Y1101">
        <v>0</v>
      </c>
      <c r="Z1101">
        <v>5980</v>
      </c>
      <c r="AA1101">
        <v>-6642</v>
      </c>
      <c r="AB1101">
        <v>0</v>
      </c>
      <c r="AC1101">
        <v>0</v>
      </c>
      <c r="AD1101">
        <v>0</v>
      </c>
      <c r="AE1101">
        <v>-3564</v>
      </c>
      <c r="AF1101" s="1">
        <f t="shared" si="34"/>
        <v>1.762972013287007</v>
      </c>
      <c r="AG1101" s="1">
        <f t="shared" si="35"/>
        <v>0</v>
      </c>
    </row>
    <row r="1102" spans="1:33" hidden="1" x14ac:dyDescent="0.25">
      <c r="A1102">
        <v>1100</v>
      </c>
      <c r="B1102" t="s">
        <v>1596</v>
      </c>
      <c r="C1102">
        <v>1</v>
      </c>
      <c r="D1102">
        <v>0</v>
      </c>
      <c r="E1102">
        <v>0.5</v>
      </c>
      <c r="F1102" t="s">
        <v>39</v>
      </c>
      <c r="G1102" t="b">
        <v>1</v>
      </c>
      <c r="H1102" t="s">
        <v>32</v>
      </c>
      <c r="I1102" t="s">
        <v>33</v>
      </c>
      <c r="J1102">
        <v>0.31285756894307098</v>
      </c>
      <c r="K1102">
        <v>93.399999999999906</v>
      </c>
      <c r="L1102" t="s">
        <v>2213</v>
      </c>
      <c r="M1102" t="s">
        <v>2214</v>
      </c>
      <c r="N1102">
        <v>8250</v>
      </c>
      <c r="O1102">
        <v>-22975</v>
      </c>
      <c r="P1102">
        <v>3861</v>
      </c>
      <c r="Q1102">
        <v>1646</v>
      </c>
      <c r="T1102">
        <v>1094</v>
      </c>
      <c r="U1102">
        <v>-15818</v>
      </c>
      <c r="V1102">
        <v>0</v>
      </c>
      <c r="W1102">
        <v>-18764</v>
      </c>
      <c r="X1102">
        <v>6648</v>
      </c>
      <c r="Y1102">
        <v>0</v>
      </c>
      <c r="Z1102">
        <v>1602</v>
      </c>
      <c r="AA1102">
        <v>-1425</v>
      </c>
      <c r="AB1102">
        <v>0</v>
      </c>
      <c r="AC1102">
        <v>0</v>
      </c>
      <c r="AD1102">
        <v>0</v>
      </c>
      <c r="AE1102">
        <v>-2786</v>
      </c>
      <c r="AF1102" s="1">
        <f t="shared" si="34"/>
        <v>0.3590859630032644</v>
      </c>
      <c r="AG1102" s="1">
        <f t="shared" si="35"/>
        <v>0</v>
      </c>
    </row>
    <row r="1103" spans="1:33" hidden="1" x14ac:dyDescent="0.25">
      <c r="A1103">
        <v>1101</v>
      </c>
      <c r="B1103" t="s">
        <v>1596</v>
      </c>
      <c r="C1103">
        <v>1</v>
      </c>
      <c r="D1103">
        <v>0</v>
      </c>
      <c r="E1103">
        <v>0.75</v>
      </c>
      <c r="F1103" t="s">
        <v>31</v>
      </c>
      <c r="G1103" t="b">
        <v>1</v>
      </c>
      <c r="H1103" t="s">
        <v>32</v>
      </c>
      <c r="I1103" t="s">
        <v>33</v>
      </c>
      <c r="J1103">
        <v>0.15847323052693399</v>
      </c>
      <c r="K1103">
        <v>257.61599999999999</v>
      </c>
      <c r="L1103" t="s">
        <v>2215</v>
      </c>
      <c r="M1103" t="s">
        <v>2216</v>
      </c>
      <c r="N1103">
        <v>69209</v>
      </c>
      <c r="O1103">
        <v>-28885</v>
      </c>
      <c r="P1103">
        <v>11675</v>
      </c>
      <c r="Q1103">
        <v>1988</v>
      </c>
      <c r="T1103">
        <v>42153</v>
      </c>
      <c r="U1103">
        <v>-1831</v>
      </c>
      <c r="V1103">
        <v>0</v>
      </c>
      <c r="W1103">
        <v>-16328</v>
      </c>
      <c r="X1103">
        <v>62759</v>
      </c>
      <c r="Y1103">
        <v>0</v>
      </c>
      <c r="Z1103">
        <v>6450</v>
      </c>
      <c r="AA1103">
        <v>-7152</v>
      </c>
      <c r="AB1103">
        <v>0</v>
      </c>
      <c r="AC1103">
        <v>0</v>
      </c>
      <c r="AD1103">
        <v>0</v>
      </c>
      <c r="AE1103">
        <v>-5405</v>
      </c>
      <c r="AF1103" s="1">
        <f t="shared" si="34"/>
        <v>2.3960186948243032</v>
      </c>
      <c r="AG1103" s="1">
        <f t="shared" si="35"/>
        <v>0</v>
      </c>
    </row>
    <row r="1104" spans="1:33" hidden="1" x14ac:dyDescent="0.25">
      <c r="A1104">
        <v>1102</v>
      </c>
      <c r="B1104" t="s">
        <v>1596</v>
      </c>
      <c r="C1104">
        <v>1</v>
      </c>
      <c r="D1104">
        <v>0</v>
      </c>
      <c r="E1104">
        <v>0.75</v>
      </c>
      <c r="F1104" t="s">
        <v>36</v>
      </c>
      <c r="G1104" t="b">
        <v>1</v>
      </c>
      <c r="H1104" t="s">
        <v>32</v>
      </c>
      <c r="I1104" t="s">
        <v>33</v>
      </c>
      <c r="J1104">
        <v>0.182091669979633</v>
      </c>
      <c r="K1104">
        <v>254.072</v>
      </c>
      <c r="L1104" t="s">
        <v>2217</v>
      </c>
      <c r="M1104" t="s">
        <v>2218</v>
      </c>
      <c r="N1104">
        <v>46144</v>
      </c>
      <c r="O1104">
        <v>-28025</v>
      </c>
      <c r="P1104">
        <v>6844</v>
      </c>
      <c r="Q1104">
        <v>2374</v>
      </c>
      <c r="T1104">
        <v>21740</v>
      </c>
      <c r="U1104">
        <v>-3621</v>
      </c>
      <c r="V1104">
        <v>0</v>
      </c>
      <c r="W1104">
        <v>-15985</v>
      </c>
      <c r="X1104">
        <v>40194</v>
      </c>
      <c r="Y1104">
        <v>0</v>
      </c>
      <c r="Z1104">
        <v>5950</v>
      </c>
      <c r="AA1104">
        <v>-6618</v>
      </c>
      <c r="AB1104">
        <v>0</v>
      </c>
      <c r="AC1104">
        <v>0</v>
      </c>
      <c r="AD1104">
        <v>0</v>
      </c>
      <c r="AE1104">
        <v>-5422</v>
      </c>
      <c r="AF1104" s="1">
        <f t="shared" si="34"/>
        <v>1.6465298840321141</v>
      </c>
      <c r="AG1104" s="1">
        <f t="shared" si="35"/>
        <v>0</v>
      </c>
    </row>
    <row r="1105" spans="1:33" hidden="1" x14ac:dyDescent="0.25">
      <c r="A1105">
        <v>1103</v>
      </c>
      <c r="B1105" t="s">
        <v>1596</v>
      </c>
      <c r="C1105">
        <v>1</v>
      </c>
      <c r="D1105">
        <v>0</v>
      </c>
      <c r="E1105">
        <v>0.75</v>
      </c>
      <c r="F1105" t="s">
        <v>39</v>
      </c>
      <c r="G1105" t="b">
        <v>1</v>
      </c>
      <c r="H1105" t="s">
        <v>32</v>
      </c>
      <c r="I1105" t="s">
        <v>33</v>
      </c>
      <c r="J1105">
        <v>0.31243022841806001</v>
      </c>
      <c r="K1105">
        <v>79.575999999999993</v>
      </c>
      <c r="L1105" t="s">
        <v>2219</v>
      </c>
      <c r="M1105" t="s">
        <v>2220</v>
      </c>
      <c r="N1105">
        <v>8112</v>
      </c>
      <c r="O1105">
        <v>-23893</v>
      </c>
      <c r="P1105">
        <v>3995</v>
      </c>
      <c r="Q1105">
        <v>1556</v>
      </c>
      <c r="T1105">
        <v>942</v>
      </c>
      <c r="U1105">
        <v>-16722</v>
      </c>
      <c r="V1105">
        <v>0</v>
      </c>
      <c r="W1105">
        <v>-18764</v>
      </c>
      <c r="X1105">
        <v>6648</v>
      </c>
      <c r="Y1105">
        <v>0</v>
      </c>
      <c r="Z1105">
        <v>1464</v>
      </c>
      <c r="AA1105">
        <v>-1301</v>
      </c>
      <c r="AB1105">
        <v>0</v>
      </c>
      <c r="AC1105">
        <v>0</v>
      </c>
      <c r="AD1105">
        <v>0</v>
      </c>
      <c r="AE1105">
        <v>-3828</v>
      </c>
      <c r="AF1105" s="1">
        <f t="shared" si="34"/>
        <v>0.33951366509019376</v>
      </c>
      <c r="AG1105" s="1">
        <f t="shared" si="35"/>
        <v>0</v>
      </c>
    </row>
    <row r="1106" spans="1:33" hidden="1" x14ac:dyDescent="0.25">
      <c r="A1106">
        <v>1104</v>
      </c>
      <c r="B1106" t="s">
        <v>1596</v>
      </c>
      <c r="C1106">
        <v>1</v>
      </c>
      <c r="D1106">
        <v>0</v>
      </c>
      <c r="E1106">
        <v>1</v>
      </c>
      <c r="F1106" t="s">
        <v>31</v>
      </c>
      <c r="G1106" t="b">
        <v>1</v>
      </c>
      <c r="H1106" t="s">
        <v>32</v>
      </c>
      <c r="I1106" t="s">
        <v>33</v>
      </c>
      <c r="J1106">
        <v>0.155980687444462</v>
      </c>
      <c r="K1106">
        <v>276.26400000000001</v>
      </c>
      <c r="L1106" t="s">
        <v>2221</v>
      </c>
      <c r="M1106" t="s">
        <v>2222</v>
      </c>
      <c r="N1106">
        <v>69545</v>
      </c>
      <c r="O1106">
        <v>-31037</v>
      </c>
      <c r="P1106">
        <v>11541</v>
      </c>
      <c r="Q1106">
        <v>1788</v>
      </c>
      <c r="T1106">
        <v>40533</v>
      </c>
      <c r="U1106">
        <v>-2027</v>
      </c>
      <c r="V1106">
        <v>0</v>
      </c>
      <c r="W1106">
        <v>-16328</v>
      </c>
      <c r="X1106">
        <v>62759</v>
      </c>
      <c r="Y1106">
        <v>0</v>
      </c>
      <c r="Z1106">
        <v>6786</v>
      </c>
      <c r="AA1106">
        <v>-7540</v>
      </c>
      <c r="AB1106">
        <v>0</v>
      </c>
      <c r="AC1106">
        <v>0</v>
      </c>
      <c r="AD1106">
        <v>0</v>
      </c>
      <c r="AE1106">
        <v>-7169</v>
      </c>
      <c r="AF1106" s="1">
        <f t="shared" si="34"/>
        <v>2.2407126977478495</v>
      </c>
      <c r="AG1106" s="1">
        <f t="shared" si="35"/>
        <v>0</v>
      </c>
    </row>
    <row r="1107" spans="1:33" hidden="1" x14ac:dyDescent="0.25">
      <c r="A1107">
        <v>1105</v>
      </c>
      <c r="B1107" t="s">
        <v>1596</v>
      </c>
      <c r="C1107">
        <v>1</v>
      </c>
      <c r="D1107">
        <v>0</v>
      </c>
      <c r="E1107">
        <v>1</v>
      </c>
      <c r="F1107" t="s">
        <v>36</v>
      </c>
      <c r="G1107" t="b">
        <v>1</v>
      </c>
      <c r="H1107" t="s">
        <v>32</v>
      </c>
      <c r="I1107" t="s">
        <v>33</v>
      </c>
      <c r="J1107">
        <v>0.183249263651863</v>
      </c>
      <c r="K1107">
        <v>232.38399999999999</v>
      </c>
      <c r="L1107" t="s">
        <v>2223</v>
      </c>
      <c r="M1107" t="s">
        <v>2224</v>
      </c>
      <c r="N1107">
        <v>45958</v>
      </c>
      <c r="O1107">
        <v>-28637</v>
      </c>
      <c r="P1107">
        <v>6911</v>
      </c>
      <c r="Q1107">
        <v>2339</v>
      </c>
      <c r="T1107">
        <v>21201</v>
      </c>
      <c r="U1107">
        <v>-3880</v>
      </c>
      <c r="V1107">
        <v>0</v>
      </c>
      <c r="W1107">
        <v>-15985</v>
      </c>
      <c r="X1107">
        <v>40194</v>
      </c>
      <c r="Y1107">
        <v>0</v>
      </c>
      <c r="Z1107">
        <v>5764</v>
      </c>
      <c r="AA1107">
        <v>-6494</v>
      </c>
      <c r="AB1107">
        <v>0</v>
      </c>
      <c r="AC1107">
        <v>0</v>
      </c>
      <c r="AD1107">
        <v>0</v>
      </c>
      <c r="AE1107">
        <v>-6158</v>
      </c>
      <c r="AF1107" s="1">
        <f t="shared" si="34"/>
        <v>1.6048468764186192</v>
      </c>
      <c r="AG1107" s="1">
        <f t="shared" si="35"/>
        <v>0</v>
      </c>
    </row>
    <row r="1108" spans="1:33" hidden="1" x14ac:dyDescent="0.25">
      <c r="A1108">
        <v>1106</v>
      </c>
      <c r="B1108" t="s">
        <v>1596</v>
      </c>
      <c r="C1108">
        <v>1</v>
      </c>
      <c r="D1108">
        <v>0</v>
      </c>
      <c r="E1108">
        <v>1</v>
      </c>
      <c r="F1108" t="s">
        <v>39</v>
      </c>
      <c r="G1108" t="b">
        <v>1</v>
      </c>
      <c r="H1108" t="s">
        <v>32</v>
      </c>
      <c r="I1108" t="s">
        <v>33</v>
      </c>
      <c r="J1108">
        <v>0.31340020261247797</v>
      </c>
      <c r="K1108">
        <v>-78.992000000000004</v>
      </c>
      <c r="L1108" t="s">
        <v>2225</v>
      </c>
      <c r="M1108" t="s">
        <v>2226</v>
      </c>
      <c r="N1108">
        <v>7828</v>
      </c>
      <c r="O1108">
        <v>-25252</v>
      </c>
      <c r="P1108">
        <v>4262</v>
      </c>
      <c r="Q1108">
        <v>1475</v>
      </c>
      <c r="T1108">
        <v>704</v>
      </c>
      <c r="U1108">
        <v>-18128</v>
      </c>
      <c r="V1108">
        <v>0</v>
      </c>
      <c r="W1108">
        <v>-18764</v>
      </c>
      <c r="X1108">
        <v>6648</v>
      </c>
      <c r="Y1108">
        <v>0</v>
      </c>
      <c r="Z1108">
        <v>1180</v>
      </c>
      <c r="AA1108">
        <v>-1077</v>
      </c>
      <c r="AB1108">
        <v>0</v>
      </c>
      <c r="AC1108">
        <v>0</v>
      </c>
      <c r="AD1108">
        <v>0</v>
      </c>
      <c r="AE1108">
        <v>-5411</v>
      </c>
      <c r="AF1108" s="1">
        <f t="shared" si="34"/>
        <v>0.30999524790115635</v>
      </c>
      <c r="AG1108" s="1">
        <f t="shared" si="35"/>
        <v>0</v>
      </c>
    </row>
    <row r="1109" spans="1:33" hidden="1" x14ac:dyDescent="0.25">
      <c r="A1109">
        <v>1107</v>
      </c>
      <c r="B1109" t="s">
        <v>1596</v>
      </c>
      <c r="C1109">
        <v>1</v>
      </c>
      <c r="D1109">
        <v>0.25</v>
      </c>
      <c r="E1109">
        <v>0</v>
      </c>
      <c r="F1109" t="s">
        <v>31</v>
      </c>
      <c r="G1109" t="b">
        <v>1</v>
      </c>
      <c r="H1109" t="s">
        <v>32</v>
      </c>
      <c r="I1109" t="s">
        <v>33</v>
      </c>
      <c r="J1109">
        <v>0.16356594097784499</v>
      </c>
      <c r="K1109">
        <v>329.16</v>
      </c>
      <c r="L1109" t="s">
        <v>2227</v>
      </c>
      <c r="M1109" t="s">
        <v>2228</v>
      </c>
      <c r="N1109">
        <v>96890</v>
      </c>
      <c r="O1109">
        <v>-28778</v>
      </c>
      <c r="P1109">
        <v>17944</v>
      </c>
      <c r="Q1109">
        <v>3166</v>
      </c>
      <c r="T1109">
        <v>69381</v>
      </c>
      <c r="U1109">
        <v>-1272</v>
      </c>
      <c r="V1109">
        <v>0</v>
      </c>
      <c r="W1109">
        <v>-16328</v>
      </c>
      <c r="X1109">
        <v>88141</v>
      </c>
      <c r="Y1109">
        <v>0</v>
      </c>
      <c r="Z1109">
        <v>8749</v>
      </c>
      <c r="AA1109">
        <v>-9490</v>
      </c>
      <c r="AB1109">
        <v>0</v>
      </c>
      <c r="AC1109">
        <v>-2960</v>
      </c>
      <c r="AD1109">
        <v>0</v>
      </c>
      <c r="AE1109">
        <v>0</v>
      </c>
      <c r="AF1109" s="1">
        <f t="shared" si="34"/>
        <v>3.3668079783167699</v>
      </c>
      <c r="AG1109" s="1">
        <f t="shared" si="35"/>
        <v>0.18128368446839785</v>
      </c>
    </row>
    <row r="1110" spans="1:33" hidden="1" x14ac:dyDescent="0.25">
      <c r="A1110">
        <v>1108</v>
      </c>
      <c r="B1110" t="s">
        <v>1596</v>
      </c>
      <c r="C1110">
        <v>1</v>
      </c>
      <c r="D1110">
        <v>0.25</v>
      </c>
      <c r="E1110">
        <v>0</v>
      </c>
      <c r="F1110" t="s">
        <v>36</v>
      </c>
      <c r="G1110" t="b">
        <v>1</v>
      </c>
      <c r="H1110" t="s">
        <v>32</v>
      </c>
      <c r="I1110" t="s">
        <v>33</v>
      </c>
      <c r="J1110">
        <v>0.18336517608154099</v>
      </c>
      <c r="K1110">
        <v>306.49200000000002</v>
      </c>
      <c r="L1110" t="s">
        <v>2229</v>
      </c>
      <c r="M1110" t="s">
        <v>2230</v>
      </c>
      <c r="N1110">
        <v>63208</v>
      </c>
      <c r="O1110">
        <v>-29351</v>
      </c>
      <c r="P1110">
        <v>9657</v>
      </c>
      <c r="Q1110">
        <v>3722</v>
      </c>
      <c r="T1110">
        <v>36175</v>
      </c>
      <c r="U1110">
        <v>-2319</v>
      </c>
      <c r="V1110">
        <v>0</v>
      </c>
      <c r="W1110">
        <v>-15985</v>
      </c>
      <c r="X1110">
        <v>54899</v>
      </c>
      <c r="Y1110">
        <v>0</v>
      </c>
      <c r="Z1110">
        <v>8309</v>
      </c>
      <c r="AA1110">
        <v>-8960</v>
      </c>
      <c r="AB1110">
        <v>0</v>
      </c>
      <c r="AC1110">
        <v>-4406</v>
      </c>
      <c r="AD1110">
        <v>0</v>
      </c>
      <c r="AE1110">
        <v>0</v>
      </c>
      <c r="AF1110" s="1">
        <f t="shared" si="34"/>
        <v>2.1535211747470275</v>
      </c>
      <c r="AG1110" s="1">
        <f t="shared" si="35"/>
        <v>0.27563340631842354</v>
      </c>
    </row>
    <row r="1111" spans="1:33" hidden="1" x14ac:dyDescent="0.25">
      <c r="A1111">
        <v>1109</v>
      </c>
      <c r="B1111" t="s">
        <v>1596</v>
      </c>
      <c r="C1111">
        <v>1</v>
      </c>
      <c r="D1111">
        <v>0.25</v>
      </c>
      <c r="E1111">
        <v>0</v>
      </c>
      <c r="F1111" t="s">
        <v>39</v>
      </c>
      <c r="G1111" t="b">
        <v>1</v>
      </c>
      <c r="H1111" t="s">
        <v>32</v>
      </c>
      <c r="I1111" t="s">
        <v>33</v>
      </c>
      <c r="J1111">
        <v>0.32400261616481801</v>
      </c>
      <c r="K1111">
        <v>132.39599999999999</v>
      </c>
      <c r="L1111" t="s">
        <v>2231</v>
      </c>
      <c r="M1111" t="s">
        <v>2232</v>
      </c>
      <c r="N1111">
        <v>11371</v>
      </c>
      <c r="O1111">
        <v>-37360</v>
      </c>
      <c r="P1111">
        <v>6750</v>
      </c>
      <c r="Q1111">
        <v>2073</v>
      </c>
      <c r="T1111">
        <v>1556</v>
      </c>
      <c r="U1111">
        <v>-27543</v>
      </c>
      <c r="V1111">
        <v>0</v>
      </c>
      <c r="W1111">
        <v>-18764</v>
      </c>
      <c r="X1111">
        <v>8996</v>
      </c>
      <c r="Y1111">
        <v>0</v>
      </c>
      <c r="Z1111">
        <v>2375</v>
      </c>
      <c r="AA1111">
        <v>-2108</v>
      </c>
      <c r="AB1111">
        <v>0</v>
      </c>
      <c r="AC1111">
        <v>-16488</v>
      </c>
      <c r="AD1111">
        <v>0</v>
      </c>
      <c r="AE1111">
        <v>0</v>
      </c>
      <c r="AF1111" s="1">
        <f t="shared" si="34"/>
        <v>0.30436295503211991</v>
      </c>
      <c r="AG1111" s="1">
        <f t="shared" si="35"/>
        <v>0.87870390108718821</v>
      </c>
    </row>
    <row r="1112" spans="1:33" hidden="1" x14ac:dyDescent="0.25">
      <c r="A1112">
        <v>1110</v>
      </c>
      <c r="B1112" t="s">
        <v>1596</v>
      </c>
      <c r="C1112">
        <v>1</v>
      </c>
      <c r="D1112">
        <v>0.25</v>
      </c>
      <c r="E1112">
        <v>0.25</v>
      </c>
      <c r="F1112" t="s">
        <v>31</v>
      </c>
      <c r="G1112" t="b">
        <v>1</v>
      </c>
      <c r="H1112" t="s">
        <v>32</v>
      </c>
      <c r="I1112" t="s">
        <v>33</v>
      </c>
      <c r="J1112">
        <v>0.16142395634405199</v>
      </c>
      <c r="K1112">
        <v>388.64</v>
      </c>
      <c r="L1112" t="s">
        <v>2233</v>
      </c>
      <c r="M1112" t="s">
        <v>2234</v>
      </c>
      <c r="N1112">
        <v>97674</v>
      </c>
      <c r="O1112">
        <v>-30568</v>
      </c>
      <c r="P1112">
        <v>17947</v>
      </c>
      <c r="Q1112">
        <v>3058</v>
      </c>
      <c r="T1112">
        <v>68448</v>
      </c>
      <c r="U1112">
        <v>-1344</v>
      </c>
      <c r="V1112">
        <v>0</v>
      </c>
      <c r="W1112">
        <v>-16328</v>
      </c>
      <c r="X1112">
        <v>88535</v>
      </c>
      <c r="Y1112">
        <v>0</v>
      </c>
      <c r="Z1112">
        <v>9139</v>
      </c>
      <c r="AA1112">
        <v>-9913</v>
      </c>
      <c r="AB1112">
        <v>0</v>
      </c>
      <c r="AC1112">
        <v>-2705</v>
      </c>
      <c r="AD1112">
        <v>0</v>
      </c>
      <c r="AE1112">
        <v>-1622</v>
      </c>
      <c r="AF1112" s="1">
        <f t="shared" si="34"/>
        <v>3.1953022768908661</v>
      </c>
      <c r="AG1112" s="1">
        <f t="shared" si="35"/>
        <v>0.16566634002939734</v>
      </c>
    </row>
    <row r="1113" spans="1:33" hidden="1" x14ac:dyDescent="0.25">
      <c r="A1113">
        <v>1111</v>
      </c>
      <c r="B1113" t="s">
        <v>1596</v>
      </c>
      <c r="C1113">
        <v>1</v>
      </c>
      <c r="D1113">
        <v>0.25</v>
      </c>
      <c r="E1113">
        <v>0.25</v>
      </c>
      <c r="F1113" t="s">
        <v>36</v>
      </c>
      <c r="G1113" t="b">
        <v>1</v>
      </c>
      <c r="H1113" t="s">
        <v>32</v>
      </c>
      <c r="I1113" t="s">
        <v>33</v>
      </c>
      <c r="J1113">
        <v>0.184399933304671</v>
      </c>
      <c r="K1113">
        <v>311.13600000000002</v>
      </c>
      <c r="L1113" t="s">
        <v>2235</v>
      </c>
      <c r="M1113" t="s">
        <v>2236</v>
      </c>
      <c r="N1113">
        <v>63399</v>
      </c>
      <c r="O1113">
        <v>-30742</v>
      </c>
      <c r="P1113">
        <v>9765</v>
      </c>
      <c r="Q1113">
        <v>3674</v>
      </c>
      <c r="T1113">
        <v>35043</v>
      </c>
      <c r="U1113">
        <v>-2386</v>
      </c>
      <c r="V1113">
        <v>0</v>
      </c>
      <c r="W1113">
        <v>-15985</v>
      </c>
      <c r="X1113">
        <v>55075</v>
      </c>
      <c r="Y1113">
        <v>0</v>
      </c>
      <c r="Z1113">
        <v>8324</v>
      </c>
      <c r="AA1113">
        <v>-9025</v>
      </c>
      <c r="AB1113">
        <v>0</v>
      </c>
      <c r="AC1113">
        <v>-4501</v>
      </c>
      <c r="AD1113">
        <v>0</v>
      </c>
      <c r="AE1113">
        <v>-1231</v>
      </c>
      <c r="AF1113" s="1">
        <f t="shared" si="34"/>
        <v>2.0622926289766443</v>
      </c>
      <c r="AG1113" s="1">
        <f t="shared" si="35"/>
        <v>0.28157647794807633</v>
      </c>
    </row>
    <row r="1114" spans="1:33" hidden="1" x14ac:dyDescent="0.25">
      <c r="A1114">
        <v>1112</v>
      </c>
      <c r="B1114" t="s">
        <v>1596</v>
      </c>
      <c r="C1114">
        <v>1</v>
      </c>
      <c r="D1114">
        <v>0.25</v>
      </c>
      <c r="E1114">
        <v>0.25</v>
      </c>
      <c r="F1114" t="s">
        <v>39</v>
      </c>
      <c r="G1114" t="b">
        <v>1</v>
      </c>
      <c r="H1114" t="s">
        <v>32</v>
      </c>
      <c r="I1114" t="s">
        <v>33</v>
      </c>
      <c r="J1114">
        <v>0.32565251680273199</v>
      </c>
      <c r="K1114">
        <v>132.91999999999999</v>
      </c>
      <c r="L1114" t="s">
        <v>2237</v>
      </c>
      <c r="M1114" t="s">
        <v>2238</v>
      </c>
      <c r="N1114">
        <v>11419</v>
      </c>
      <c r="O1114">
        <v>-38922</v>
      </c>
      <c r="P1114">
        <v>7072</v>
      </c>
      <c r="Q1114">
        <v>2099</v>
      </c>
      <c r="T1114">
        <v>1531</v>
      </c>
      <c r="U1114">
        <v>-29033</v>
      </c>
      <c r="V1114">
        <v>0</v>
      </c>
      <c r="W1114">
        <v>-18764</v>
      </c>
      <c r="X1114">
        <v>9029</v>
      </c>
      <c r="Y1114">
        <v>0</v>
      </c>
      <c r="Z1114">
        <v>2390</v>
      </c>
      <c r="AA1114">
        <v>-2128</v>
      </c>
      <c r="AB1114">
        <v>0</v>
      </c>
      <c r="AC1114">
        <v>-16577</v>
      </c>
      <c r="AD1114">
        <v>0</v>
      </c>
      <c r="AE1114">
        <v>-1453</v>
      </c>
      <c r="AF1114" s="1">
        <f t="shared" si="34"/>
        <v>0.29338163506500181</v>
      </c>
      <c r="AG1114" s="1">
        <f t="shared" si="35"/>
        <v>0.88344702622042204</v>
      </c>
    </row>
    <row r="1115" spans="1:33" hidden="1" x14ac:dyDescent="0.25">
      <c r="A1115">
        <v>1113</v>
      </c>
      <c r="B1115" t="s">
        <v>1596</v>
      </c>
      <c r="C1115">
        <v>1</v>
      </c>
      <c r="D1115">
        <v>0.25</v>
      </c>
      <c r="E1115">
        <v>0.5</v>
      </c>
      <c r="F1115" t="s">
        <v>31</v>
      </c>
      <c r="G1115" t="b">
        <v>1</v>
      </c>
      <c r="H1115" t="s">
        <v>32</v>
      </c>
      <c r="I1115" t="s">
        <v>33</v>
      </c>
      <c r="J1115">
        <v>0.16056059864847</v>
      </c>
      <c r="K1115">
        <v>338.73599999999999</v>
      </c>
      <c r="L1115" t="s">
        <v>2239</v>
      </c>
      <c r="M1115" t="s">
        <v>2240</v>
      </c>
      <c r="N1115">
        <v>97635</v>
      </c>
      <c r="O1115">
        <v>-32209</v>
      </c>
      <c r="P1115">
        <v>17811</v>
      </c>
      <c r="Q1115">
        <v>2905</v>
      </c>
      <c r="T1115">
        <v>66794</v>
      </c>
      <c r="U1115">
        <v>-1370</v>
      </c>
      <c r="V1115">
        <v>0</v>
      </c>
      <c r="W1115">
        <v>-16328</v>
      </c>
      <c r="X1115">
        <v>88535</v>
      </c>
      <c r="Y1115">
        <v>0</v>
      </c>
      <c r="Z1115">
        <v>9100</v>
      </c>
      <c r="AA1115">
        <v>-9933</v>
      </c>
      <c r="AB1115">
        <v>0</v>
      </c>
      <c r="AC1115">
        <v>-2663</v>
      </c>
      <c r="AD1115">
        <v>0</v>
      </c>
      <c r="AE1115">
        <v>-3285</v>
      </c>
      <c r="AF1115" s="1">
        <f t="shared" si="34"/>
        <v>3.0312956006085257</v>
      </c>
      <c r="AG1115" s="1">
        <f t="shared" si="35"/>
        <v>0.16309407153356198</v>
      </c>
    </row>
    <row r="1116" spans="1:33" hidden="1" x14ac:dyDescent="0.25">
      <c r="A1116">
        <v>1114</v>
      </c>
      <c r="B1116" t="s">
        <v>1596</v>
      </c>
      <c r="C1116">
        <v>1</v>
      </c>
      <c r="D1116">
        <v>0.25</v>
      </c>
      <c r="E1116">
        <v>0.5</v>
      </c>
      <c r="F1116" t="s">
        <v>36</v>
      </c>
      <c r="G1116" t="b">
        <v>1</v>
      </c>
      <c r="H1116" t="s">
        <v>32</v>
      </c>
      <c r="I1116" t="s">
        <v>33</v>
      </c>
      <c r="J1116">
        <v>0.18048941901637</v>
      </c>
      <c r="K1116">
        <v>293.27999999999997</v>
      </c>
      <c r="L1116" t="s">
        <v>2241</v>
      </c>
      <c r="M1116" t="s">
        <v>2242</v>
      </c>
      <c r="N1116">
        <v>63561</v>
      </c>
      <c r="O1116">
        <v>-33077</v>
      </c>
      <c r="P1116">
        <v>9651</v>
      </c>
      <c r="Q1116">
        <v>3358</v>
      </c>
      <c r="T1116">
        <v>33219</v>
      </c>
      <c r="U1116">
        <v>-2736</v>
      </c>
      <c r="V1116">
        <v>0</v>
      </c>
      <c r="W1116">
        <v>-15985</v>
      </c>
      <c r="X1116">
        <v>55075</v>
      </c>
      <c r="Y1116">
        <v>0</v>
      </c>
      <c r="Z1116">
        <v>8486</v>
      </c>
      <c r="AA1116">
        <v>-9216</v>
      </c>
      <c r="AB1116">
        <v>0</v>
      </c>
      <c r="AC1116">
        <v>-4459</v>
      </c>
      <c r="AD1116">
        <v>0</v>
      </c>
      <c r="AE1116">
        <v>-3417</v>
      </c>
      <c r="AF1116" s="1">
        <f t="shared" si="34"/>
        <v>1.9216071590531185</v>
      </c>
      <c r="AG1116" s="1">
        <f t="shared" si="35"/>
        <v>0.27894901470128247</v>
      </c>
    </row>
    <row r="1117" spans="1:33" hidden="1" x14ac:dyDescent="0.25">
      <c r="A1117">
        <v>1115</v>
      </c>
      <c r="B1117" t="s">
        <v>1596</v>
      </c>
      <c r="C1117">
        <v>1</v>
      </c>
      <c r="D1117">
        <v>0.25</v>
      </c>
      <c r="E1117">
        <v>0.5</v>
      </c>
      <c r="F1117" t="s">
        <v>39</v>
      </c>
      <c r="G1117" t="b">
        <v>1</v>
      </c>
      <c r="H1117" t="s">
        <v>32</v>
      </c>
      <c r="I1117" t="s">
        <v>33</v>
      </c>
      <c r="J1117">
        <v>0.32426245881851701</v>
      </c>
      <c r="K1117">
        <v>-111.38800000000001</v>
      </c>
      <c r="L1117" t="s">
        <v>2243</v>
      </c>
      <c r="M1117" t="s">
        <v>2244</v>
      </c>
      <c r="N1117">
        <v>11213</v>
      </c>
      <c r="O1117">
        <v>-39998</v>
      </c>
      <c r="P1117">
        <v>7179</v>
      </c>
      <c r="Q1117">
        <v>1986</v>
      </c>
      <c r="T1117">
        <v>1145</v>
      </c>
      <c r="U1117">
        <v>-29928</v>
      </c>
      <c r="V1117">
        <v>0</v>
      </c>
      <c r="W1117">
        <v>-18764</v>
      </c>
      <c r="X1117">
        <v>9029</v>
      </c>
      <c r="Y1117">
        <v>0</v>
      </c>
      <c r="Z1117">
        <v>2184</v>
      </c>
      <c r="AA1117">
        <v>-1938</v>
      </c>
      <c r="AB1117">
        <v>0</v>
      </c>
      <c r="AC1117">
        <v>-16558</v>
      </c>
      <c r="AD1117">
        <v>0</v>
      </c>
      <c r="AE1117">
        <v>-2738</v>
      </c>
      <c r="AF1117" s="1">
        <f t="shared" si="34"/>
        <v>0.28033901695084756</v>
      </c>
      <c r="AG1117" s="1">
        <f t="shared" si="35"/>
        <v>0.88243444894478784</v>
      </c>
    </row>
    <row r="1118" spans="1:33" hidden="1" x14ac:dyDescent="0.25">
      <c r="A1118">
        <v>1116</v>
      </c>
      <c r="B1118" t="s">
        <v>1596</v>
      </c>
      <c r="C1118">
        <v>1</v>
      </c>
      <c r="D1118">
        <v>0.25</v>
      </c>
      <c r="E1118">
        <v>0.75</v>
      </c>
      <c r="F1118" t="s">
        <v>31</v>
      </c>
      <c r="G1118" t="b">
        <v>1</v>
      </c>
      <c r="H1118" t="s">
        <v>32</v>
      </c>
      <c r="I1118" t="s">
        <v>33</v>
      </c>
      <c r="J1118">
        <v>0.15962445252292401</v>
      </c>
      <c r="K1118">
        <v>339.24</v>
      </c>
      <c r="L1118" t="s">
        <v>2245</v>
      </c>
      <c r="M1118" t="s">
        <v>2246</v>
      </c>
      <c r="N1118">
        <v>97643</v>
      </c>
      <c r="O1118">
        <v>-34011</v>
      </c>
      <c r="P1118">
        <v>17681</v>
      </c>
      <c r="Q1118">
        <v>2652</v>
      </c>
      <c r="T1118">
        <v>65055</v>
      </c>
      <c r="U1118">
        <v>-1425</v>
      </c>
      <c r="V1118">
        <v>0</v>
      </c>
      <c r="W1118">
        <v>-16328</v>
      </c>
      <c r="X1118">
        <v>88535</v>
      </c>
      <c r="Y1118">
        <v>0</v>
      </c>
      <c r="Z1118">
        <v>9108</v>
      </c>
      <c r="AA1118">
        <v>-9868</v>
      </c>
      <c r="AB1118">
        <v>0</v>
      </c>
      <c r="AC1118">
        <v>-2687</v>
      </c>
      <c r="AD1118">
        <v>0</v>
      </c>
      <c r="AE1118">
        <v>-5128</v>
      </c>
      <c r="AF1118" s="1">
        <f t="shared" si="34"/>
        <v>2.8709241127870393</v>
      </c>
      <c r="AG1118" s="1">
        <f t="shared" si="35"/>
        <v>0.16456393924546792</v>
      </c>
    </row>
    <row r="1119" spans="1:33" hidden="1" x14ac:dyDescent="0.25">
      <c r="A1119">
        <v>1117</v>
      </c>
      <c r="B1119" t="s">
        <v>1596</v>
      </c>
      <c r="C1119">
        <v>1</v>
      </c>
      <c r="D1119">
        <v>0.25</v>
      </c>
      <c r="E1119">
        <v>0.75</v>
      </c>
      <c r="F1119" t="s">
        <v>36</v>
      </c>
      <c r="G1119" t="b">
        <v>1</v>
      </c>
      <c r="H1119" t="s">
        <v>32</v>
      </c>
      <c r="I1119" t="s">
        <v>33</v>
      </c>
      <c r="J1119">
        <v>0.17536887921050701</v>
      </c>
      <c r="K1119">
        <v>318.11200000000002</v>
      </c>
      <c r="L1119" t="s">
        <v>2247</v>
      </c>
      <c r="M1119" t="s">
        <v>2248</v>
      </c>
      <c r="N1119">
        <v>63186</v>
      </c>
      <c r="O1119">
        <v>-34699</v>
      </c>
      <c r="P1119">
        <v>9690</v>
      </c>
      <c r="Q1119">
        <v>2955</v>
      </c>
      <c r="T1119">
        <v>31514</v>
      </c>
      <c r="U1119">
        <v>-3027</v>
      </c>
      <c r="V1119">
        <v>0</v>
      </c>
      <c r="W1119">
        <v>-15985</v>
      </c>
      <c r="X1119">
        <v>55075</v>
      </c>
      <c r="Y1119">
        <v>0</v>
      </c>
      <c r="Z1119">
        <v>8111</v>
      </c>
      <c r="AA1119">
        <v>-8971</v>
      </c>
      <c r="AB1119">
        <v>0</v>
      </c>
      <c r="AC1119">
        <v>-4486</v>
      </c>
      <c r="AD1119">
        <v>0</v>
      </c>
      <c r="AE1119">
        <v>-5257</v>
      </c>
      <c r="AF1119" s="1">
        <f t="shared" si="34"/>
        <v>1.8209746678578633</v>
      </c>
      <c r="AG1119" s="1">
        <f t="shared" si="35"/>
        <v>0.28063809821707852</v>
      </c>
    </row>
    <row r="1120" spans="1:33" hidden="1" x14ac:dyDescent="0.25">
      <c r="A1120">
        <v>1118</v>
      </c>
      <c r="B1120" t="s">
        <v>1596</v>
      </c>
      <c r="C1120">
        <v>1</v>
      </c>
      <c r="D1120">
        <v>0.25</v>
      </c>
      <c r="E1120">
        <v>0.75</v>
      </c>
      <c r="F1120" t="s">
        <v>39</v>
      </c>
      <c r="G1120" t="b">
        <v>1</v>
      </c>
      <c r="H1120" t="s">
        <v>32</v>
      </c>
      <c r="I1120" t="s">
        <v>33</v>
      </c>
      <c r="J1120">
        <v>0.32387476592843001</v>
      </c>
      <c r="K1120">
        <v>-112.804</v>
      </c>
      <c r="L1120" t="s">
        <v>2249</v>
      </c>
      <c r="M1120" t="s">
        <v>2250</v>
      </c>
      <c r="N1120">
        <v>11073</v>
      </c>
      <c r="O1120">
        <v>-40961</v>
      </c>
      <c r="P1120">
        <v>7327</v>
      </c>
      <c r="Q1120">
        <v>1902</v>
      </c>
      <c r="T1120">
        <v>1016</v>
      </c>
      <c r="U1120">
        <v>-30901</v>
      </c>
      <c r="V1120">
        <v>0</v>
      </c>
      <c r="W1120">
        <v>-18764</v>
      </c>
      <c r="X1120">
        <v>9029</v>
      </c>
      <c r="Y1120">
        <v>0</v>
      </c>
      <c r="Z1120">
        <v>2044</v>
      </c>
      <c r="AA1120">
        <v>-1813</v>
      </c>
      <c r="AB1120">
        <v>0</v>
      </c>
      <c r="AC1120">
        <v>-16578</v>
      </c>
      <c r="AD1120">
        <v>0</v>
      </c>
      <c r="AE1120">
        <v>-3806</v>
      </c>
      <c r="AF1120" s="1">
        <f t="shared" si="34"/>
        <v>0.27033031420131343</v>
      </c>
      <c r="AG1120" s="1">
        <f t="shared" si="35"/>
        <v>0.88350031976124499</v>
      </c>
    </row>
    <row r="1121" spans="1:33" hidden="1" x14ac:dyDescent="0.25">
      <c r="A1121">
        <v>1119</v>
      </c>
      <c r="B1121" t="s">
        <v>1596</v>
      </c>
      <c r="C1121">
        <v>1</v>
      </c>
      <c r="D1121">
        <v>0.25</v>
      </c>
      <c r="E1121">
        <v>1</v>
      </c>
      <c r="F1121" t="s">
        <v>31</v>
      </c>
      <c r="G1121" t="b">
        <v>1</v>
      </c>
      <c r="H1121" t="s">
        <v>32</v>
      </c>
      <c r="I1121" t="s">
        <v>33</v>
      </c>
      <c r="J1121">
        <v>0.15692200354625699</v>
      </c>
      <c r="K1121">
        <v>340.56799999999998</v>
      </c>
      <c r="L1121" t="s">
        <v>2251</v>
      </c>
      <c r="M1121" t="s">
        <v>2252</v>
      </c>
      <c r="N1121">
        <v>97802</v>
      </c>
      <c r="O1121">
        <v>-36159</v>
      </c>
      <c r="P1121">
        <v>17494</v>
      </c>
      <c r="Q1121">
        <v>2444</v>
      </c>
      <c r="T1121">
        <v>63242</v>
      </c>
      <c r="U1121">
        <v>-1600</v>
      </c>
      <c r="V1121">
        <v>0</v>
      </c>
      <c r="W1121">
        <v>-16328</v>
      </c>
      <c r="X1121">
        <v>88535</v>
      </c>
      <c r="Y1121">
        <v>0</v>
      </c>
      <c r="Z1121">
        <v>9267</v>
      </c>
      <c r="AA1121">
        <v>-10134</v>
      </c>
      <c r="AB1121">
        <v>0</v>
      </c>
      <c r="AC1121">
        <v>-2725</v>
      </c>
      <c r="AD1121">
        <v>0</v>
      </c>
      <c r="AE1121">
        <v>-6972</v>
      </c>
      <c r="AF1121" s="1">
        <f t="shared" si="34"/>
        <v>2.7047761276583975</v>
      </c>
      <c r="AG1121" s="1">
        <f t="shared" si="35"/>
        <v>0.16689122978931897</v>
      </c>
    </row>
    <row r="1122" spans="1:33" hidden="1" x14ac:dyDescent="0.25">
      <c r="A1122">
        <v>1120</v>
      </c>
      <c r="B1122" t="s">
        <v>1596</v>
      </c>
      <c r="C1122">
        <v>1</v>
      </c>
      <c r="D1122">
        <v>0.25</v>
      </c>
      <c r="E1122">
        <v>1</v>
      </c>
      <c r="F1122" t="s">
        <v>36</v>
      </c>
      <c r="G1122" t="b">
        <v>1</v>
      </c>
      <c r="H1122" t="s">
        <v>32</v>
      </c>
      <c r="I1122" t="s">
        <v>33</v>
      </c>
      <c r="J1122">
        <v>0.17375252137745201</v>
      </c>
      <c r="K1122">
        <v>397.96</v>
      </c>
      <c r="L1122" t="s">
        <v>2253</v>
      </c>
      <c r="M1122" t="s">
        <v>2254</v>
      </c>
      <c r="N1122">
        <v>63715</v>
      </c>
      <c r="O1122">
        <v>-36022</v>
      </c>
      <c r="P1122">
        <v>9640</v>
      </c>
      <c r="Q1122">
        <v>2872</v>
      </c>
      <c r="T1122">
        <v>30725</v>
      </c>
      <c r="U1122">
        <v>-3032</v>
      </c>
      <c r="V1122">
        <v>0</v>
      </c>
      <c r="W1122">
        <v>-15985</v>
      </c>
      <c r="X1122">
        <v>55075</v>
      </c>
      <c r="Y1122">
        <v>0</v>
      </c>
      <c r="Z1122">
        <v>8640</v>
      </c>
      <c r="AA1122">
        <v>-9578</v>
      </c>
      <c r="AB1122">
        <v>0</v>
      </c>
      <c r="AC1122">
        <v>-4515</v>
      </c>
      <c r="AD1122">
        <v>0</v>
      </c>
      <c r="AE1122">
        <v>-5944</v>
      </c>
      <c r="AF1122" s="1">
        <f t="shared" si="34"/>
        <v>1.7687801898839599</v>
      </c>
      <c r="AG1122" s="1">
        <f t="shared" si="35"/>
        <v>0.28245229903034097</v>
      </c>
    </row>
    <row r="1123" spans="1:33" hidden="1" x14ac:dyDescent="0.25">
      <c r="A1123">
        <v>1121</v>
      </c>
      <c r="B1123" t="s">
        <v>1596</v>
      </c>
      <c r="C1123">
        <v>1</v>
      </c>
      <c r="D1123">
        <v>0.25</v>
      </c>
      <c r="E1123">
        <v>1</v>
      </c>
      <c r="F1123" t="s">
        <v>39</v>
      </c>
      <c r="G1123" t="b">
        <v>1</v>
      </c>
      <c r="H1123" t="s">
        <v>32</v>
      </c>
      <c r="I1123" t="s">
        <v>33</v>
      </c>
      <c r="J1123">
        <v>0.32395733181248798</v>
      </c>
      <c r="K1123">
        <v>-107.568</v>
      </c>
      <c r="L1123" t="s">
        <v>2255</v>
      </c>
      <c r="M1123" t="s">
        <v>2256</v>
      </c>
      <c r="N1123">
        <v>10793</v>
      </c>
      <c r="O1123">
        <v>-42328</v>
      </c>
      <c r="P1123">
        <v>7600</v>
      </c>
      <c r="Q1123">
        <v>1802</v>
      </c>
      <c r="T1123">
        <v>798</v>
      </c>
      <c r="U1123">
        <v>-32331</v>
      </c>
      <c r="V1123">
        <v>0</v>
      </c>
      <c r="W1123">
        <v>-18764</v>
      </c>
      <c r="X1123">
        <v>9029</v>
      </c>
      <c r="Y1123">
        <v>0</v>
      </c>
      <c r="Z1123">
        <v>1764</v>
      </c>
      <c r="AA1123">
        <v>-1584</v>
      </c>
      <c r="AB1123">
        <v>0</v>
      </c>
      <c r="AC1123">
        <v>-16550</v>
      </c>
      <c r="AD1123">
        <v>0</v>
      </c>
      <c r="AE1123">
        <v>-5430</v>
      </c>
      <c r="AF1123" s="1">
        <f t="shared" si="34"/>
        <v>0.25498487998488001</v>
      </c>
      <c r="AG1123" s="1">
        <f t="shared" si="35"/>
        <v>0.88200810061820512</v>
      </c>
    </row>
    <row r="1124" spans="1:33" hidden="1" x14ac:dyDescent="0.25">
      <c r="A1124">
        <v>1122</v>
      </c>
      <c r="B1124" t="s">
        <v>1596</v>
      </c>
      <c r="C1124">
        <v>1</v>
      </c>
      <c r="D1124">
        <v>0.5</v>
      </c>
      <c r="E1124">
        <v>0</v>
      </c>
      <c r="F1124" t="s">
        <v>31</v>
      </c>
      <c r="G1124" t="b">
        <v>1</v>
      </c>
      <c r="H1124" t="s">
        <v>32</v>
      </c>
      <c r="I1124" t="s">
        <v>33</v>
      </c>
      <c r="J1124">
        <v>0.15872969228244799</v>
      </c>
      <c r="K1124">
        <v>324.27600000000001</v>
      </c>
      <c r="L1124" t="s">
        <v>2257</v>
      </c>
      <c r="M1124" t="s">
        <v>2258</v>
      </c>
      <c r="N1124">
        <v>96874</v>
      </c>
      <c r="O1124">
        <v>-31426</v>
      </c>
      <c r="P1124">
        <v>17711</v>
      </c>
      <c r="Q1124">
        <v>2763</v>
      </c>
      <c r="T1124">
        <v>66804</v>
      </c>
      <c r="U1124">
        <v>-1359</v>
      </c>
      <c r="V1124">
        <v>0</v>
      </c>
      <c r="W1124">
        <v>-16328</v>
      </c>
      <c r="X1124">
        <v>88141</v>
      </c>
      <c r="Y1124">
        <v>0</v>
      </c>
      <c r="Z1124">
        <v>8733</v>
      </c>
      <c r="AA1124">
        <v>-9424</v>
      </c>
      <c r="AB1124">
        <v>0</v>
      </c>
      <c r="AC1124">
        <v>-5674</v>
      </c>
      <c r="AD1124">
        <v>0</v>
      </c>
      <c r="AE1124">
        <v>0</v>
      </c>
      <c r="AF1124" s="1">
        <f t="shared" si="34"/>
        <v>3.0826067587348054</v>
      </c>
      <c r="AG1124" s="1">
        <f t="shared" si="35"/>
        <v>0.34750122488975993</v>
      </c>
    </row>
    <row r="1125" spans="1:33" hidden="1" x14ac:dyDescent="0.25">
      <c r="A1125">
        <v>1123</v>
      </c>
      <c r="B1125" t="s">
        <v>1596</v>
      </c>
      <c r="C1125">
        <v>1</v>
      </c>
      <c r="D1125">
        <v>0.5</v>
      </c>
      <c r="E1125">
        <v>0</v>
      </c>
      <c r="F1125" t="s">
        <v>36</v>
      </c>
      <c r="G1125" t="b">
        <v>1</v>
      </c>
      <c r="H1125" t="s">
        <v>32</v>
      </c>
      <c r="I1125" t="s">
        <v>33</v>
      </c>
      <c r="J1125">
        <v>0.177797205004397</v>
      </c>
      <c r="K1125">
        <v>302.37200000000001</v>
      </c>
      <c r="L1125" t="s">
        <v>2259</v>
      </c>
      <c r="M1125" t="s">
        <v>2260</v>
      </c>
      <c r="N1125">
        <v>62875</v>
      </c>
      <c r="O1125">
        <v>-32097</v>
      </c>
      <c r="P1125">
        <v>9563</v>
      </c>
      <c r="Q1125">
        <v>3252</v>
      </c>
      <c r="T1125">
        <v>33424</v>
      </c>
      <c r="U1125">
        <v>-2647</v>
      </c>
      <c r="V1125">
        <v>0</v>
      </c>
      <c r="W1125">
        <v>-15985</v>
      </c>
      <c r="X1125">
        <v>54899</v>
      </c>
      <c r="Y1125">
        <v>0</v>
      </c>
      <c r="Z1125">
        <v>7976</v>
      </c>
      <c r="AA1125">
        <v>-8631</v>
      </c>
      <c r="AB1125">
        <v>0</v>
      </c>
      <c r="AC1125">
        <v>-7481</v>
      </c>
      <c r="AD1125">
        <v>0</v>
      </c>
      <c r="AE1125">
        <v>0</v>
      </c>
      <c r="AF1125" s="1">
        <f t="shared" si="34"/>
        <v>1.9589058167429978</v>
      </c>
      <c r="AG1125" s="1">
        <f t="shared" si="35"/>
        <v>0.46800125117297464</v>
      </c>
    </row>
    <row r="1126" spans="1:33" hidden="1" x14ac:dyDescent="0.25">
      <c r="A1126">
        <v>1124</v>
      </c>
      <c r="B1126" t="s">
        <v>1596</v>
      </c>
      <c r="C1126">
        <v>1</v>
      </c>
      <c r="D1126">
        <v>0.5</v>
      </c>
      <c r="E1126">
        <v>0</v>
      </c>
      <c r="F1126" t="s">
        <v>39</v>
      </c>
      <c r="G1126" t="b">
        <v>1</v>
      </c>
      <c r="H1126" t="s">
        <v>32</v>
      </c>
      <c r="I1126" t="s">
        <v>33</v>
      </c>
      <c r="J1126">
        <v>0.34100461788075498</v>
      </c>
      <c r="K1126">
        <v>-194.636</v>
      </c>
      <c r="L1126" t="s">
        <v>2261</v>
      </c>
      <c r="M1126" t="s">
        <v>2262</v>
      </c>
      <c r="N1126">
        <v>10732</v>
      </c>
      <c r="O1126">
        <v>-62267</v>
      </c>
      <c r="P1126">
        <v>11877</v>
      </c>
      <c r="Q1126">
        <v>2634</v>
      </c>
      <c r="T1126">
        <v>377</v>
      </c>
      <c r="U1126">
        <v>-51910</v>
      </c>
      <c r="V1126">
        <v>0</v>
      </c>
      <c r="W1126">
        <v>-18764</v>
      </c>
      <c r="X1126">
        <v>8996</v>
      </c>
      <c r="Y1126">
        <v>0</v>
      </c>
      <c r="Z1126">
        <v>1736</v>
      </c>
      <c r="AA1126">
        <v>-1454</v>
      </c>
      <c r="AB1126">
        <v>0</v>
      </c>
      <c r="AC1126">
        <v>-42049</v>
      </c>
      <c r="AD1126">
        <v>0</v>
      </c>
      <c r="AE1126">
        <v>0</v>
      </c>
      <c r="AF1126" s="1">
        <f t="shared" si="34"/>
        <v>0.17235453771660753</v>
      </c>
      <c r="AG1126" s="1">
        <f t="shared" si="35"/>
        <v>2.2409400980601153</v>
      </c>
    </row>
    <row r="1127" spans="1:33" hidden="1" x14ac:dyDescent="0.25">
      <c r="A1127">
        <v>1125</v>
      </c>
      <c r="B1127" t="s">
        <v>1596</v>
      </c>
      <c r="C1127">
        <v>1</v>
      </c>
      <c r="D1127">
        <v>0.5</v>
      </c>
      <c r="E1127">
        <v>0.25</v>
      </c>
      <c r="F1127" t="s">
        <v>31</v>
      </c>
      <c r="G1127" t="b">
        <v>1</v>
      </c>
      <c r="H1127" t="s">
        <v>32</v>
      </c>
      <c r="I1127" t="s">
        <v>33</v>
      </c>
      <c r="J1127">
        <v>0.15818585169542801</v>
      </c>
      <c r="K1127">
        <v>330.40800000000002</v>
      </c>
      <c r="L1127" t="s">
        <v>2263</v>
      </c>
      <c r="M1127" t="s">
        <v>2264</v>
      </c>
      <c r="N1127">
        <v>97483</v>
      </c>
      <c r="O1127">
        <v>-33167</v>
      </c>
      <c r="P1127">
        <v>17728</v>
      </c>
      <c r="Q1127">
        <v>2658</v>
      </c>
      <c r="T1127">
        <v>65621</v>
      </c>
      <c r="U1127">
        <v>-1308</v>
      </c>
      <c r="V1127">
        <v>0</v>
      </c>
      <c r="W1127">
        <v>-16328</v>
      </c>
      <c r="X1127">
        <v>88535</v>
      </c>
      <c r="Y1127">
        <v>0</v>
      </c>
      <c r="Z1127">
        <v>8948</v>
      </c>
      <c r="AA1127">
        <v>-9810</v>
      </c>
      <c r="AB1127">
        <v>0</v>
      </c>
      <c r="AC1127">
        <v>-5347</v>
      </c>
      <c r="AD1127">
        <v>0</v>
      </c>
      <c r="AE1127">
        <v>-1682</v>
      </c>
      <c r="AF1127" s="1">
        <f t="shared" si="34"/>
        <v>2.9391563903880362</v>
      </c>
      <c r="AG1127" s="1">
        <f t="shared" si="35"/>
        <v>0.32747427731504164</v>
      </c>
    </row>
    <row r="1128" spans="1:33" hidden="1" x14ac:dyDescent="0.25">
      <c r="A1128">
        <v>1126</v>
      </c>
      <c r="B1128" t="s">
        <v>1596</v>
      </c>
      <c r="C1128">
        <v>1</v>
      </c>
      <c r="D1128">
        <v>0.5</v>
      </c>
      <c r="E1128">
        <v>0.25</v>
      </c>
      <c r="F1128" t="s">
        <v>36</v>
      </c>
      <c r="G1128" t="b">
        <v>1</v>
      </c>
      <c r="H1128" t="s">
        <v>32</v>
      </c>
      <c r="I1128" t="s">
        <v>33</v>
      </c>
      <c r="J1128">
        <v>0.177298454749753</v>
      </c>
      <c r="K1128">
        <v>309.41199999999998</v>
      </c>
      <c r="L1128" t="s">
        <v>2265</v>
      </c>
      <c r="M1128" t="s">
        <v>2266</v>
      </c>
      <c r="N1128">
        <v>63240</v>
      </c>
      <c r="O1128">
        <v>-33587</v>
      </c>
      <c r="P1128">
        <v>9528</v>
      </c>
      <c r="Q1128">
        <v>3156</v>
      </c>
      <c r="T1128">
        <v>32256</v>
      </c>
      <c r="U1128">
        <v>-2604</v>
      </c>
      <c r="V1128">
        <v>0</v>
      </c>
      <c r="W1128">
        <v>-15985</v>
      </c>
      <c r="X1128">
        <v>55075</v>
      </c>
      <c r="Y1128">
        <v>0</v>
      </c>
      <c r="Z1128">
        <v>8165</v>
      </c>
      <c r="AA1128">
        <v>-8864</v>
      </c>
      <c r="AB1128">
        <v>0</v>
      </c>
      <c r="AC1128">
        <v>-7541</v>
      </c>
      <c r="AD1128">
        <v>0</v>
      </c>
      <c r="AE1128">
        <v>-1197</v>
      </c>
      <c r="AF1128" s="1">
        <f t="shared" si="34"/>
        <v>1.8828713490338524</v>
      </c>
      <c r="AG1128" s="1">
        <f t="shared" si="35"/>
        <v>0.47175477009696593</v>
      </c>
    </row>
    <row r="1129" spans="1:33" hidden="1" x14ac:dyDescent="0.25">
      <c r="A1129">
        <v>1127</v>
      </c>
      <c r="B1129" t="s">
        <v>1596</v>
      </c>
      <c r="C1129">
        <v>1</v>
      </c>
      <c r="D1129">
        <v>0.5</v>
      </c>
      <c r="E1129">
        <v>0.25</v>
      </c>
      <c r="F1129" t="s">
        <v>39</v>
      </c>
      <c r="G1129" t="b">
        <v>1</v>
      </c>
      <c r="H1129" t="s">
        <v>32</v>
      </c>
      <c r="I1129" t="s">
        <v>33</v>
      </c>
      <c r="J1129">
        <v>0.34161421846680101</v>
      </c>
      <c r="K1129">
        <v>-198.22</v>
      </c>
      <c r="L1129" t="s">
        <v>2267</v>
      </c>
      <c r="M1129" t="s">
        <v>2268</v>
      </c>
      <c r="N1129">
        <v>10759</v>
      </c>
      <c r="O1129">
        <v>-63799</v>
      </c>
      <c r="P1129">
        <v>12156</v>
      </c>
      <c r="Q1129">
        <v>2709</v>
      </c>
      <c r="T1129">
        <v>382</v>
      </c>
      <c r="U1129">
        <v>-53420</v>
      </c>
      <c r="V1129">
        <v>0</v>
      </c>
      <c r="W1129">
        <v>-18764</v>
      </c>
      <c r="X1129">
        <v>9029</v>
      </c>
      <c r="Y1129">
        <v>0</v>
      </c>
      <c r="Z1129">
        <v>1730</v>
      </c>
      <c r="AA1129">
        <v>-1445</v>
      </c>
      <c r="AB1129">
        <v>0</v>
      </c>
      <c r="AC1129">
        <v>-42152</v>
      </c>
      <c r="AD1129">
        <v>0</v>
      </c>
      <c r="AE1129">
        <v>-1438</v>
      </c>
      <c r="AF1129" s="1">
        <f t="shared" si="34"/>
        <v>0.1686390068809856</v>
      </c>
      <c r="AG1129" s="1">
        <f t="shared" si="35"/>
        <v>2.246429332764869</v>
      </c>
    </row>
    <row r="1130" spans="1:33" hidden="1" x14ac:dyDescent="0.25">
      <c r="A1130">
        <v>1128</v>
      </c>
      <c r="B1130" t="s">
        <v>1596</v>
      </c>
      <c r="C1130">
        <v>1</v>
      </c>
      <c r="D1130">
        <v>0.5</v>
      </c>
      <c r="E1130">
        <v>0.5</v>
      </c>
      <c r="F1130" t="s">
        <v>31</v>
      </c>
      <c r="G1130" t="b">
        <v>1</v>
      </c>
      <c r="H1130" t="s">
        <v>32</v>
      </c>
      <c r="I1130" t="s">
        <v>33</v>
      </c>
      <c r="J1130">
        <v>0.156932496479878</v>
      </c>
      <c r="K1130">
        <v>362.75200000000001</v>
      </c>
      <c r="L1130" t="s">
        <v>2269</v>
      </c>
      <c r="M1130" t="s">
        <v>2270</v>
      </c>
      <c r="N1130">
        <v>97742</v>
      </c>
      <c r="O1130">
        <v>-34317</v>
      </c>
      <c r="P1130">
        <v>17574</v>
      </c>
      <c r="Q1130">
        <v>2663</v>
      </c>
      <c r="T1130">
        <v>64875</v>
      </c>
      <c r="U1130">
        <v>-1451</v>
      </c>
      <c r="V1130">
        <v>0</v>
      </c>
      <c r="W1130">
        <v>-16328</v>
      </c>
      <c r="X1130">
        <v>88535</v>
      </c>
      <c r="Y1130">
        <v>0</v>
      </c>
      <c r="Z1130">
        <v>9207</v>
      </c>
      <c r="AA1130">
        <v>-10061</v>
      </c>
      <c r="AB1130">
        <v>0</v>
      </c>
      <c r="AC1130">
        <v>-5064</v>
      </c>
      <c r="AD1130">
        <v>0</v>
      </c>
      <c r="AE1130">
        <v>-2864</v>
      </c>
      <c r="AF1130" s="1">
        <f t="shared" si="34"/>
        <v>2.8482093423084769</v>
      </c>
      <c r="AG1130" s="1">
        <f t="shared" si="35"/>
        <v>0.31014208721215092</v>
      </c>
    </row>
    <row r="1131" spans="1:33" hidden="1" x14ac:dyDescent="0.25">
      <c r="A1131">
        <v>1129</v>
      </c>
      <c r="B1131" t="s">
        <v>1596</v>
      </c>
      <c r="C1131">
        <v>1</v>
      </c>
      <c r="D1131">
        <v>0.5</v>
      </c>
      <c r="E1131">
        <v>0.5</v>
      </c>
      <c r="F1131" t="s">
        <v>36</v>
      </c>
      <c r="G1131" t="b">
        <v>1</v>
      </c>
      <c r="H1131" t="s">
        <v>32</v>
      </c>
      <c r="I1131" t="s">
        <v>33</v>
      </c>
      <c r="J1131">
        <v>0.181309398509402</v>
      </c>
      <c r="K1131">
        <v>319.27199999999999</v>
      </c>
      <c r="L1131" t="s">
        <v>2271</v>
      </c>
      <c r="M1131" t="s">
        <v>2272</v>
      </c>
      <c r="N1131">
        <v>63091</v>
      </c>
      <c r="O1131">
        <v>-35525</v>
      </c>
      <c r="P1131">
        <v>9563</v>
      </c>
      <c r="Q1131">
        <v>3124</v>
      </c>
      <c r="T1131">
        <v>30809</v>
      </c>
      <c r="U1131">
        <v>-3243</v>
      </c>
      <c r="V1131">
        <v>0</v>
      </c>
      <c r="W1131">
        <v>-15985</v>
      </c>
      <c r="X1131">
        <v>55075</v>
      </c>
      <c r="Y1131">
        <v>0</v>
      </c>
      <c r="Z1131">
        <v>8016</v>
      </c>
      <c r="AA1131">
        <v>-8825</v>
      </c>
      <c r="AB1131">
        <v>0</v>
      </c>
      <c r="AC1131">
        <v>-7307</v>
      </c>
      <c r="AD1131">
        <v>0</v>
      </c>
      <c r="AE1131">
        <v>-3408</v>
      </c>
      <c r="AF1131" s="1">
        <f t="shared" si="34"/>
        <v>1.775960591133005</v>
      </c>
      <c r="AG1131" s="1">
        <f t="shared" si="35"/>
        <v>0.45711604629340008</v>
      </c>
    </row>
    <row r="1132" spans="1:33" hidden="1" x14ac:dyDescent="0.25">
      <c r="A1132">
        <v>1130</v>
      </c>
      <c r="B1132" t="s">
        <v>1596</v>
      </c>
      <c r="C1132">
        <v>1</v>
      </c>
      <c r="D1132">
        <v>0.5</v>
      </c>
      <c r="E1132">
        <v>0.5</v>
      </c>
      <c r="F1132" t="s">
        <v>39</v>
      </c>
      <c r="G1132" t="b">
        <v>1</v>
      </c>
      <c r="H1132" t="s">
        <v>32</v>
      </c>
      <c r="I1132" t="s">
        <v>33</v>
      </c>
      <c r="J1132">
        <v>0.34288151632062502</v>
      </c>
      <c r="K1132">
        <v>-198.108</v>
      </c>
      <c r="L1132" t="s">
        <v>2273</v>
      </c>
      <c r="M1132" t="s">
        <v>2274</v>
      </c>
      <c r="N1132">
        <v>10758</v>
      </c>
      <c r="O1132">
        <v>-65885</v>
      </c>
      <c r="P1132">
        <v>12506</v>
      </c>
      <c r="Q1132">
        <v>2835</v>
      </c>
      <c r="T1132">
        <v>326</v>
      </c>
      <c r="U1132">
        <v>-55452</v>
      </c>
      <c r="V1132">
        <v>0</v>
      </c>
      <c r="W1132">
        <v>-18764</v>
      </c>
      <c r="X1132">
        <v>9029</v>
      </c>
      <c r="Y1132">
        <v>0</v>
      </c>
      <c r="Z1132">
        <v>1729</v>
      </c>
      <c r="AA1132">
        <v>-1429</v>
      </c>
      <c r="AB1132">
        <v>0</v>
      </c>
      <c r="AC1132">
        <v>-42436</v>
      </c>
      <c r="AD1132">
        <v>0</v>
      </c>
      <c r="AE1132">
        <v>-3256</v>
      </c>
      <c r="AF1132" s="1">
        <f t="shared" si="34"/>
        <v>0.16328451089018745</v>
      </c>
      <c r="AG1132" s="1">
        <f t="shared" si="35"/>
        <v>2.2615646983585589</v>
      </c>
    </row>
    <row r="1133" spans="1:33" hidden="1" x14ac:dyDescent="0.25">
      <c r="A1133">
        <v>1131</v>
      </c>
      <c r="B1133" t="s">
        <v>1596</v>
      </c>
      <c r="C1133">
        <v>1</v>
      </c>
      <c r="D1133">
        <v>0.5</v>
      </c>
      <c r="E1133">
        <v>0.75</v>
      </c>
      <c r="F1133" t="s">
        <v>31</v>
      </c>
      <c r="G1133" t="b">
        <v>1</v>
      </c>
      <c r="H1133" t="s">
        <v>32</v>
      </c>
      <c r="I1133" t="s">
        <v>33</v>
      </c>
      <c r="J1133">
        <v>0.15583437821307</v>
      </c>
      <c r="K1133">
        <v>328.46</v>
      </c>
      <c r="L1133" t="s">
        <v>2275</v>
      </c>
      <c r="M1133" t="s">
        <v>2276</v>
      </c>
      <c r="N1133">
        <v>97683</v>
      </c>
      <c r="O1133">
        <v>-36115</v>
      </c>
      <c r="P1133">
        <v>17469</v>
      </c>
      <c r="Q1133">
        <v>2412</v>
      </c>
      <c r="T1133">
        <v>63060</v>
      </c>
      <c r="U1133">
        <v>-1494</v>
      </c>
      <c r="V1133">
        <v>0</v>
      </c>
      <c r="W1133">
        <v>-16328</v>
      </c>
      <c r="X1133">
        <v>88535</v>
      </c>
      <c r="Y1133">
        <v>0</v>
      </c>
      <c r="Z1133">
        <v>9148</v>
      </c>
      <c r="AA1133">
        <v>-9969</v>
      </c>
      <c r="AB1133">
        <v>0</v>
      </c>
      <c r="AC1133">
        <v>-5089</v>
      </c>
      <c r="AD1133">
        <v>0</v>
      </c>
      <c r="AE1133">
        <v>-4729</v>
      </c>
      <c r="AF1133" s="1">
        <f t="shared" si="34"/>
        <v>2.7047764086944484</v>
      </c>
      <c r="AG1133" s="1">
        <f t="shared" si="35"/>
        <v>0.3116731994120529</v>
      </c>
    </row>
    <row r="1134" spans="1:33" hidden="1" x14ac:dyDescent="0.25">
      <c r="A1134">
        <v>1132</v>
      </c>
      <c r="B1134" t="s">
        <v>1596</v>
      </c>
      <c r="C1134">
        <v>1</v>
      </c>
      <c r="D1134">
        <v>0.5</v>
      </c>
      <c r="E1134">
        <v>0.75</v>
      </c>
      <c r="F1134" t="s">
        <v>36</v>
      </c>
      <c r="G1134" t="b">
        <v>1</v>
      </c>
      <c r="H1134" t="s">
        <v>32</v>
      </c>
      <c r="I1134" t="s">
        <v>33</v>
      </c>
      <c r="J1134">
        <v>0.17742942805114501</v>
      </c>
      <c r="K1134">
        <v>317.19600000000003</v>
      </c>
      <c r="L1134" t="s">
        <v>2277</v>
      </c>
      <c r="M1134" t="s">
        <v>2278</v>
      </c>
      <c r="N1134">
        <v>63283</v>
      </c>
      <c r="O1134">
        <v>-37342</v>
      </c>
      <c r="P1134">
        <v>9468</v>
      </c>
      <c r="Q1134">
        <v>2819</v>
      </c>
      <c r="T1134">
        <v>29307</v>
      </c>
      <c r="U1134">
        <v>-3366</v>
      </c>
      <c r="V1134">
        <v>0</v>
      </c>
      <c r="W1134">
        <v>-15985</v>
      </c>
      <c r="X1134">
        <v>55075</v>
      </c>
      <c r="Y1134">
        <v>0</v>
      </c>
      <c r="Z1134">
        <v>8208</v>
      </c>
      <c r="AA1134">
        <v>-8970</v>
      </c>
      <c r="AB1134">
        <v>0</v>
      </c>
      <c r="AC1134">
        <v>-7308</v>
      </c>
      <c r="AD1134">
        <v>0</v>
      </c>
      <c r="AE1134">
        <v>-5079</v>
      </c>
      <c r="AF1134" s="1">
        <f t="shared" si="34"/>
        <v>1.6946869476728617</v>
      </c>
      <c r="AG1134" s="1">
        <f t="shared" si="35"/>
        <v>0.45717860494213325</v>
      </c>
    </row>
    <row r="1135" spans="1:33" hidden="1" x14ac:dyDescent="0.25">
      <c r="A1135">
        <v>1133</v>
      </c>
      <c r="B1135" t="s">
        <v>1596</v>
      </c>
      <c r="C1135">
        <v>1</v>
      </c>
      <c r="D1135">
        <v>0.5</v>
      </c>
      <c r="E1135">
        <v>0.75</v>
      </c>
      <c r="F1135" t="s">
        <v>39</v>
      </c>
      <c r="G1135" t="b">
        <v>1</v>
      </c>
      <c r="H1135" t="s">
        <v>32</v>
      </c>
      <c r="I1135" t="s">
        <v>33</v>
      </c>
      <c r="J1135">
        <v>0.34242744209415299</v>
      </c>
      <c r="K1135">
        <v>-199.172</v>
      </c>
      <c r="L1135" t="s">
        <v>2279</v>
      </c>
      <c r="M1135" t="s">
        <v>2280</v>
      </c>
      <c r="N1135">
        <v>10606</v>
      </c>
      <c r="O1135">
        <v>-66791</v>
      </c>
      <c r="P1135">
        <v>12658</v>
      </c>
      <c r="Q1135">
        <v>2740</v>
      </c>
      <c r="T1135">
        <v>253</v>
      </c>
      <c r="U1135">
        <v>-56436</v>
      </c>
      <c r="V1135">
        <v>0</v>
      </c>
      <c r="W1135">
        <v>-18764</v>
      </c>
      <c r="X1135">
        <v>9029</v>
      </c>
      <c r="Y1135">
        <v>0</v>
      </c>
      <c r="Z1135">
        <v>1577</v>
      </c>
      <c r="AA1135">
        <v>-1292</v>
      </c>
      <c r="AB1135">
        <v>0</v>
      </c>
      <c r="AC1135">
        <v>-42463</v>
      </c>
      <c r="AD1135">
        <v>0</v>
      </c>
      <c r="AE1135">
        <v>-4272</v>
      </c>
      <c r="AF1135" s="1">
        <f t="shared" si="34"/>
        <v>0.15879384947073708</v>
      </c>
      <c r="AG1135" s="1">
        <f t="shared" si="35"/>
        <v>2.2630036239607758</v>
      </c>
    </row>
    <row r="1136" spans="1:33" hidden="1" x14ac:dyDescent="0.25">
      <c r="A1136">
        <v>1134</v>
      </c>
      <c r="B1136" t="s">
        <v>1596</v>
      </c>
      <c r="C1136">
        <v>1</v>
      </c>
      <c r="D1136">
        <v>0.5</v>
      </c>
      <c r="E1136">
        <v>1</v>
      </c>
      <c r="F1136" t="s">
        <v>31</v>
      </c>
      <c r="G1136" t="b">
        <v>1</v>
      </c>
      <c r="H1136" t="s">
        <v>32</v>
      </c>
      <c r="I1136" t="s">
        <v>33</v>
      </c>
      <c r="J1136">
        <v>0.15540936278491199</v>
      </c>
      <c r="K1136">
        <v>332.64</v>
      </c>
      <c r="L1136" t="s">
        <v>2281</v>
      </c>
      <c r="M1136" t="s">
        <v>2282</v>
      </c>
      <c r="N1136">
        <v>97819</v>
      </c>
      <c r="O1136">
        <v>-38043</v>
      </c>
      <c r="P1136">
        <v>17332</v>
      </c>
      <c r="Q1136">
        <v>2169</v>
      </c>
      <c r="T1136">
        <v>61343</v>
      </c>
      <c r="U1136">
        <v>-1569</v>
      </c>
      <c r="V1136">
        <v>0</v>
      </c>
      <c r="W1136">
        <v>-16328</v>
      </c>
      <c r="X1136">
        <v>88535</v>
      </c>
      <c r="Y1136">
        <v>0</v>
      </c>
      <c r="Z1136">
        <v>9284</v>
      </c>
      <c r="AA1136">
        <v>-10126</v>
      </c>
      <c r="AB1136">
        <v>0</v>
      </c>
      <c r="AC1136">
        <v>-5033</v>
      </c>
      <c r="AD1136">
        <v>0</v>
      </c>
      <c r="AE1136">
        <v>-6556</v>
      </c>
      <c r="AF1136" s="1">
        <f t="shared" si="34"/>
        <v>2.5712746103093869</v>
      </c>
      <c r="AG1136" s="1">
        <f t="shared" si="35"/>
        <v>0.30824350808427242</v>
      </c>
    </row>
    <row r="1137" spans="1:33" hidden="1" x14ac:dyDescent="0.25">
      <c r="A1137">
        <v>1135</v>
      </c>
      <c r="B1137" t="s">
        <v>1596</v>
      </c>
      <c r="C1137">
        <v>1</v>
      </c>
      <c r="D1137">
        <v>0.5</v>
      </c>
      <c r="E1137">
        <v>1</v>
      </c>
      <c r="F1137" t="s">
        <v>36</v>
      </c>
      <c r="G1137" t="b">
        <v>1</v>
      </c>
      <c r="H1137" t="s">
        <v>32</v>
      </c>
      <c r="I1137" t="s">
        <v>33</v>
      </c>
      <c r="J1137">
        <v>0.17615746335197099</v>
      </c>
      <c r="K1137">
        <v>371.34399999999999</v>
      </c>
      <c r="L1137" t="s">
        <v>2283</v>
      </c>
      <c r="M1137" t="s">
        <v>2284</v>
      </c>
      <c r="N1137">
        <v>63151</v>
      </c>
      <c r="O1137">
        <v>-38066</v>
      </c>
      <c r="P1137">
        <v>9462</v>
      </c>
      <c r="Q1137">
        <v>2658</v>
      </c>
      <c r="T1137">
        <v>28664</v>
      </c>
      <c r="U1137">
        <v>-3580</v>
      </c>
      <c r="V1137">
        <v>0</v>
      </c>
      <c r="W1137">
        <v>-15985</v>
      </c>
      <c r="X1137">
        <v>55075</v>
      </c>
      <c r="Y1137">
        <v>0</v>
      </c>
      <c r="Z1137">
        <v>8076</v>
      </c>
      <c r="AA1137">
        <v>-8885</v>
      </c>
      <c r="AB1137">
        <v>0</v>
      </c>
      <c r="AC1137">
        <v>-7274</v>
      </c>
      <c r="AD1137">
        <v>0</v>
      </c>
      <c r="AE1137">
        <v>-5922</v>
      </c>
      <c r="AF1137" s="1">
        <f t="shared" si="34"/>
        <v>1.6589870225397993</v>
      </c>
      <c r="AG1137" s="1">
        <f t="shared" si="35"/>
        <v>0.4550516108852049</v>
      </c>
    </row>
    <row r="1138" spans="1:33" hidden="1" x14ac:dyDescent="0.25">
      <c r="A1138">
        <v>1136</v>
      </c>
      <c r="B1138" t="s">
        <v>1596</v>
      </c>
      <c r="C1138">
        <v>1</v>
      </c>
      <c r="D1138">
        <v>0.5</v>
      </c>
      <c r="E1138">
        <v>1</v>
      </c>
      <c r="F1138" t="s">
        <v>39</v>
      </c>
      <c r="G1138" t="b">
        <v>1</v>
      </c>
      <c r="H1138" t="s">
        <v>32</v>
      </c>
      <c r="I1138" t="s">
        <v>33</v>
      </c>
      <c r="J1138">
        <v>0.34215143590874098</v>
      </c>
      <c r="K1138">
        <v>-202.14</v>
      </c>
      <c r="L1138" t="s">
        <v>2285</v>
      </c>
      <c r="M1138" t="s">
        <v>2286</v>
      </c>
      <c r="N1138">
        <v>10322</v>
      </c>
      <c r="O1138">
        <v>-68219</v>
      </c>
      <c r="P1138">
        <v>12934</v>
      </c>
      <c r="Q1138">
        <v>2660</v>
      </c>
      <c r="T1138">
        <v>130</v>
      </c>
      <c r="U1138">
        <v>-58025</v>
      </c>
      <c r="V1138">
        <v>0</v>
      </c>
      <c r="W1138">
        <v>-18764</v>
      </c>
      <c r="X1138">
        <v>9029</v>
      </c>
      <c r="Y1138">
        <v>0</v>
      </c>
      <c r="Z1138">
        <v>1293</v>
      </c>
      <c r="AA1138">
        <v>-1038</v>
      </c>
      <c r="AB1138">
        <v>0</v>
      </c>
      <c r="AC1138">
        <v>-42526</v>
      </c>
      <c r="AD1138">
        <v>0</v>
      </c>
      <c r="AE1138">
        <v>-5891</v>
      </c>
      <c r="AF1138" s="1">
        <f t="shared" si="34"/>
        <v>0.15130682068045559</v>
      </c>
      <c r="AG1138" s="1">
        <f t="shared" si="35"/>
        <v>2.2663611170326154</v>
      </c>
    </row>
    <row r="1139" spans="1:33" hidden="1" x14ac:dyDescent="0.25">
      <c r="A1139">
        <v>1137</v>
      </c>
      <c r="B1139" t="s">
        <v>1596</v>
      </c>
      <c r="C1139">
        <v>1</v>
      </c>
      <c r="D1139">
        <v>0.75</v>
      </c>
      <c r="E1139">
        <v>0</v>
      </c>
      <c r="F1139" t="s">
        <v>31</v>
      </c>
      <c r="G1139" t="b">
        <v>1</v>
      </c>
      <c r="H1139" t="s">
        <v>32</v>
      </c>
      <c r="I1139" t="s">
        <v>33</v>
      </c>
      <c r="J1139">
        <v>0.154170615348625</v>
      </c>
      <c r="K1139">
        <v>318.38</v>
      </c>
      <c r="L1139" t="s">
        <v>2287</v>
      </c>
      <c r="M1139" t="s">
        <v>2288</v>
      </c>
      <c r="N1139">
        <v>96832</v>
      </c>
      <c r="O1139">
        <v>-33726</v>
      </c>
      <c r="P1139">
        <v>17441</v>
      </c>
      <c r="Q1139">
        <v>2449</v>
      </c>
      <c r="T1139">
        <v>64482</v>
      </c>
      <c r="U1139">
        <v>-1380</v>
      </c>
      <c r="V1139">
        <v>0</v>
      </c>
      <c r="W1139">
        <v>-16328</v>
      </c>
      <c r="X1139">
        <v>88141</v>
      </c>
      <c r="Y1139">
        <v>0</v>
      </c>
      <c r="Z1139">
        <v>8691</v>
      </c>
      <c r="AA1139">
        <v>-9396</v>
      </c>
      <c r="AB1139">
        <v>0</v>
      </c>
      <c r="AC1139">
        <v>-8002</v>
      </c>
      <c r="AD1139">
        <v>0</v>
      </c>
      <c r="AE1139">
        <v>0</v>
      </c>
      <c r="AF1139" s="1">
        <f t="shared" si="34"/>
        <v>2.8711379944256659</v>
      </c>
      <c r="AG1139" s="1">
        <f t="shared" si="35"/>
        <v>0.49007839294463496</v>
      </c>
    </row>
    <row r="1140" spans="1:33" hidden="1" x14ac:dyDescent="0.25">
      <c r="A1140">
        <v>1138</v>
      </c>
      <c r="B1140" t="s">
        <v>1596</v>
      </c>
      <c r="C1140">
        <v>1</v>
      </c>
      <c r="D1140">
        <v>0.75</v>
      </c>
      <c r="E1140">
        <v>0</v>
      </c>
      <c r="F1140" t="s">
        <v>36</v>
      </c>
      <c r="G1140" t="b">
        <v>1</v>
      </c>
      <c r="H1140" t="s">
        <v>32</v>
      </c>
      <c r="I1140" t="s">
        <v>33</v>
      </c>
      <c r="J1140">
        <v>0.17172263927005399</v>
      </c>
      <c r="K1140">
        <v>273.68</v>
      </c>
      <c r="L1140" t="s">
        <v>2289</v>
      </c>
      <c r="M1140" t="s">
        <v>2290</v>
      </c>
      <c r="N1140">
        <v>62696</v>
      </c>
      <c r="O1140">
        <v>-35657</v>
      </c>
      <c r="P1140">
        <v>9290</v>
      </c>
      <c r="Q1140">
        <v>2684</v>
      </c>
      <c r="T1140">
        <v>29947</v>
      </c>
      <c r="U1140">
        <v>-2909</v>
      </c>
      <c r="V1140">
        <v>0</v>
      </c>
      <c r="W1140">
        <v>-15985</v>
      </c>
      <c r="X1140">
        <v>54899</v>
      </c>
      <c r="Y1140">
        <v>0</v>
      </c>
      <c r="Z1140">
        <v>7797</v>
      </c>
      <c r="AA1140">
        <v>-8408</v>
      </c>
      <c r="AB1140">
        <v>0</v>
      </c>
      <c r="AC1140">
        <v>-11264</v>
      </c>
      <c r="AD1140">
        <v>0</v>
      </c>
      <c r="AE1140">
        <v>0</v>
      </c>
      <c r="AF1140" s="1">
        <f t="shared" si="34"/>
        <v>1.7583083265557955</v>
      </c>
      <c r="AG1140" s="1">
        <f t="shared" si="35"/>
        <v>0.70466061933062241</v>
      </c>
    </row>
    <row r="1141" spans="1:33" hidden="1" x14ac:dyDescent="0.25">
      <c r="A1141">
        <v>1139</v>
      </c>
      <c r="B1141" t="s">
        <v>1596</v>
      </c>
      <c r="C1141">
        <v>1</v>
      </c>
      <c r="D1141">
        <v>0.75</v>
      </c>
      <c r="E1141">
        <v>0</v>
      </c>
      <c r="F1141" t="s">
        <v>39</v>
      </c>
      <c r="G1141" t="b">
        <v>1</v>
      </c>
      <c r="H1141" t="s">
        <v>32</v>
      </c>
      <c r="I1141" t="s">
        <v>33</v>
      </c>
      <c r="J1141">
        <v>0.34816385539057898</v>
      </c>
      <c r="K1141">
        <v>-323.14800000000002</v>
      </c>
      <c r="L1141" t="s">
        <v>2291</v>
      </c>
      <c r="M1141" t="s">
        <v>2292</v>
      </c>
      <c r="N1141">
        <v>10286</v>
      </c>
      <c r="O1141">
        <v>-82236</v>
      </c>
      <c r="P1141">
        <v>16065</v>
      </c>
      <c r="Q1141">
        <v>3243</v>
      </c>
      <c r="T1141">
        <v>32</v>
      </c>
      <c r="U1141">
        <v>-71980</v>
      </c>
      <c r="V1141">
        <v>0</v>
      </c>
      <c r="W1141">
        <v>-18764</v>
      </c>
      <c r="X1141">
        <v>8996</v>
      </c>
      <c r="Y1141">
        <v>0</v>
      </c>
      <c r="Z1141">
        <v>1290</v>
      </c>
      <c r="AA1141">
        <v>-982</v>
      </c>
      <c r="AB1141">
        <v>0</v>
      </c>
      <c r="AC1141">
        <v>-62490</v>
      </c>
      <c r="AD1141">
        <v>0</v>
      </c>
      <c r="AE1141">
        <v>0</v>
      </c>
      <c r="AF1141" s="1">
        <f t="shared" si="34"/>
        <v>0.1250790408093779</v>
      </c>
      <c r="AG1141" s="1">
        <f t="shared" si="35"/>
        <v>3.3303133660200386</v>
      </c>
    </row>
    <row r="1142" spans="1:33" hidden="1" x14ac:dyDescent="0.25">
      <c r="A1142">
        <v>1140</v>
      </c>
      <c r="B1142" t="s">
        <v>1596</v>
      </c>
      <c r="C1142">
        <v>1</v>
      </c>
      <c r="D1142">
        <v>0.75</v>
      </c>
      <c r="E1142">
        <v>0.25</v>
      </c>
      <c r="F1142" t="s">
        <v>31</v>
      </c>
      <c r="G1142" t="b">
        <v>1</v>
      </c>
      <c r="H1142" t="s">
        <v>32</v>
      </c>
      <c r="I1142" t="s">
        <v>33</v>
      </c>
      <c r="J1142">
        <v>0.15282806101061799</v>
      </c>
      <c r="K1142">
        <v>317.72000000000003</v>
      </c>
      <c r="L1142" t="s">
        <v>2293</v>
      </c>
      <c r="M1142" t="s">
        <v>2294</v>
      </c>
      <c r="N1142">
        <v>97614</v>
      </c>
      <c r="O1142">
        <v>-35557</v>
      </c>
      <c r="P1142">
        <v>17356</v>
      </c>
      <c r="Q1142">
        <v>2418</v>
      </c>
      <c r="T1142">
        <v>63497</v>
      </c>
      <c r="U1142">
        <v>-1442</v>
      </c>
      <c r="V1142">
        <v>0</v>
      </c>
      <c r="W1142">
        <v>-16328</v>
      </c>
      <c r="X1142">
        <v>88535</v>
      </c>
      <c r="Y1142">
        <v>0</v>
      </c>
      <c r="Z1142">
        <v>9079</v>
      </c>
      <c r="AA1142">
        <v>-9868</v>
      </c>
      <c r="AB1142">
        <v>0</v>
      </c>
      <c r="AC1142">
        <v>-7707</v>
      </c>
      <c r="AD1142">
        <v>0</v>
      </c>
      <c r="AE1142">
        <v>-1654</v>
      </c>
      <c r="AF1142" s="1">
        <f t="shared" si="34"/>
        <v>2.7452822229096943</v>
      </c>
      <c r="AG1142" s="1">
        <f t="shared" si="35"/>
        <v>0.47201126898579127</v>
      </c>
    </row>
    <row r="1143" spans="1:33" hidden="1" x14ac:dyDescent="0.25">
      <c r="A1143">
        <v>1141</v>
      </c>
      <c r="B1143" t="s">
        <v>1596</v>
      </c>
      <c r="C1143">
        <v>1</v>
      </c>
      <c r="D1143">
        <v>0.75</v>
      </c>
      <c r="E1143">
        <v>0.25</v>
      </c>
      <c r="F1143" t="s">
        <v>36</v>
      </c>
      <c r="G1143" t="b">
        <v>1</v>
      </c>
      <c r="H1143" t="s">
        <v>32</v>
      </c>
      <c r="I1143" t="s">
        <v>33</v>
      </c>
      <c r="J1143">
        <v>0.17208834298718501</v>
      </c>
      <c r="K1143">
        <v>287.90800000000002</v>
      </c>
      <c r="L1143" t="s">
        <v>2295</v>
      </c>
      <c r="M1143" t="s">
        <v>2296</v>
      </c>
      <c r="N1143">
        <v>62895</v>
      </c>
      <c r="O1143">
        <v>-37051</v>
      </c>
      <c r="P1143">
        <v>9232</v>
      </c>
      <c r="Q1143">
        <v>2684</v>
      </c>
      <c r="T1143">
        <v>29027</v>
      </c>
      <c r="U1143">
        <v>-3184</v>
      </c>
      <c r="V1143">
        <v>0</v>
      </c>
      <c r="W1143">
        <v>-15985</v>
      </c>
      <c r="X1143">
        <v>55075</v>
      </c>
      <c r="Y1143">
        <v>0</v>
      </c>
      <c r="Z1143">
        <v>7820</v>
      </c>
      <c r="AA1143">
        <v>-8451</v>
      </c>
      <c r="AB1143">
        <v>0</v>
      </c>
      <c r="AC1143">
        <v>-11408</v>
      </c>
      <c r="AD1143">
        <v>0</v>
      </c>
      <c r="AE1143">
        <v>-1207</v>
      </c>
      <c r="AF1143" s="1">
        <f t="shared" si="34"/>
        <v>1.6975250330625353</v>
      </c>
      <c r="AG1143" s="1">
        <f t="shared" si="35"/>
        <v>0.71366906474820146</v>
      </c>
    </row>
    <row r="1144" spans="1:33" hidden="1" x14ac:dyDescent="0.25">
      <c r="A1144">
        <v>1142</v>
      </c>
      <c r="B1144" t="s">
        <v>1596</v>
      </c>
      <c r="C1144">
        <v>1</v>
      </c>
      <c r="D1144">
        <v>0.75</v>
      </c>
      <c r="E1144">
        <v>0.25</v>
      </c>
      <c r="F1144" t="s">
        <v>39</v>
      </c>
      <c r="G1144" t="b">
        <v>1</v>
      </c>
      <c r="H1144" t="s">
        <v>32</v>
      </c>
      <c r="I1144" t="s">
        <v>33</v>
      </c>
      <c r="J1144">
        <v>0.348597328522465</v>
      </c>
      <c r="K1144">
        <v>-326.73200000000003</v>
      </c>
      <c r="L1144" t="s">
        <v>2297</v>
      </c>
      <c r="M1144" t="s">
        <v>2298</v>
      </c>
      <c r="N1144">
        <v>10335</v>
      </c>
      <c r="O1144">
        <v>-83871</v>
      </c>
      <c r="P1144">
        <v>16325</v>
      </c>
      <c r="Q1144">
        <v>3284</v>
      </c>
      <c r="T1144">
        <v>34</v>
      </c>
      <c r="U1144">
        <v>-73569</v>
      </c>
      <c r="V1144">
        <v>0</v>
      </c>
      <c r="W1144">
        <v>-18764</v>
      </c>
      <c r="X1144">
        <v>9029</v>
      </c>
      <c r="Y1144">
        <v>0</v>
      </c>
      <c r="Z1144">
        <v>1306</v>
      </c>
      <c r="AA1144">
        <v>-981</v>
      </c>
      <c r="AB1144">
        <v>0</v>
      </c>
      <c r="AC1144">
        <v>-62677</v>
      </c>
      <c r="AD1144">
        <v>0</v>
      </c>
      <c r="AE1144">
        <v>-1449</v>
      </c>
      <c r="AF1144" s="1">
        <f t="shared" si="34"/>
        <v>0.12322495260578746</v>
      </c>
      <c r="AG1144" s="1">
        <f t="shared" si="35"/>
        <v>3.3402792581539118</v>
      </c>
    </row>
    <row r="1145" spans="1:33" hidden="1" x14ac:dyDescent="0.25">
      <c r="A1145">
        <v>1143</v>
      </c>
      <c r="B1145" t="s">
        <v>1596</v>
      </c>
      <c r="C1145">
        <v>1</v>
      </c>
      <c r="D1145">
        <v>0.75</v>
      </c>
      <c r="E1145">
        <v>0.5</v>
      </c>
      <c r="F1145" t="s">
        <v>31</v>
      </c>
      <c r="G1145" t="b">
        <v>1</v>
      </c>
      <c r="H1145" t="s">
        <v>32</v>
      </c>
      <c r="I1145" t="s">
        <v>33</v>
      </c>
      <c r="J1145">
        <v>0.15526467826189499</v>
      </c>
      <c r="K1145">
        <v>329.08800000000002</v>
      </c>
      <c r="L1145" t="s">
        <v>2299</v>
      </c>
      <c r="M1145" t="s">
        <v>2300</v>
      </c>
      <c r="N1145">
        <v>97953</v>
      </c>
      <c r="O1145">
        <v>-36993</v>
      </c>
      <c r="P1145">
        <v>17451</v>
      </c>
      <c r="Q1145">
        <v>2363</v>
      </c>
      <c r="T1145">
        <v>62465</v>
      </c>
      <c r="U1145">
        <v>-1506</v>
      </c>
      <c r="V1145">
        <v>0</v>
      </c>
      <c r="W1145">
        <v>-16328</v>
      </c>
      <c r="X1145">
        <v>88535</v>
      </c>
      <c r="Y1145">
        <v>0</v>
      </c>
      <c r="Z1145">
        <v>9418</v>
      </c>
      <c r="AA1145">
        <v>-10355</v>
      </c>
      <c r="AB1145">
        <v>0</v>
      </c>
      <c r="AC1145">
        <v>-7367</v>
      </c>
      <c r="AD1145">
        <v>0</v>
      </c>
      <c r="AE1145">
        <v>-2943</v>
      </c>
      <c r="AF1145" s="1">
        <f t="shared" si="34"/>
        <v>2.6478793285216122</v>
      </c>
      <c r="AG1145" s="1">
        <f t="shared" si="35"/>
        <v>0.45118814306712396</v>
      </c>
    </row>
    <row r="1146" spans="1:33" hidden="1" x14ac:dyDescent="0.25">
      <c r="A1146">
        <v>1144</v>
      </c>
      <c r="B1146" t="s">
        <v>1596</v>
      </c>
      <c r="C1146">
        <v>1</v>
      </c>
      <c r="D1146">
        <v>0.75</v>
      </c>
      <c r="E1146">
        <v>0.5</v>
      </c>
      <c r="F1146" t="s">
        <v>36</v>
      </c>
      <c r="G1146" t="b">
        <v>1</v>
      </c>
      <c r="H1146" t="s">
        <v>32</v>
      </c>
      <c r="I1146" t="s">
        <v>33</v>
      </c>
      <c r="J1146">
        <v>0.174019591151372</v>
      </c>
      <c r="K1146">
        <v>337.19600000000003</v>
      </c>
      <c r="L1146" t="s">
        <v>2301</v>
      </c>
      <c r="M1146" t="s">
        <v>2302</v>
      </c>
      <c r="N1146">
        <v>62637</v>
      </c>
      <c r="O1146">
        <v>-38839</v>
      </c>
      <c r="P1146">
        <v>9287</v>
      </c>
      <c r="Q1146">
        <v>2539</v>
      </c>
      <c r="T1146">
        <v>27575</v>
      </c>
      <c r="U1146">
        <v>-3777</v>
      </c>
      <c r="V1146">
        <v>0</v>
      </c>
      <c r="W1146">
        <v>-15985</v>
      </c>
      <c r="X1146">
        <v>55075</v>
      </c>
      <c r="Y1146">
        <v>0</v>
      </c>
      <c r="Z1146">
        <v>7562</v>
      </c>
      <c r="AA1146">
        <v>-8345</v>
      </c>
      <c r="AB1146">
        <v>0</v>
      </c>
      <c r="AC1146">
        <v>-11160</v>
      </c>
      <c r="AD1146">
        <v>0</v>
      </c>
      <c r="AE1146">
        <v>-3349</v>
      </c>
      <c r="AF1146" s="1">
        <f t="shared" si="34"/>
        <v>1.6127346224156132</v>
      </c>
      <c r="AG1146" s="1">
        <f t="shared" si="35"/>
        <v>0.69815451986237098</v>
      </c>
    </row>
    <row r="1147" spans="1:33" hidden="1" x14ac:dyDescent="0.25">
      <c r="A1147">
        <v>1145</v>
      </c>
      <c r="B1147" t="s">
        <v>1596</v>
      </c>
      <c r="C1147">
        <v>1</v>
      </c>
      <c r="D1147">
        <v>0.75</v>
      </c>
      <c r="E1147">
        <v>0.5</v>
      </c>
      <c r="F1147" t="s">
        <v>39</v>
      </c>
      <c r="G1147" t="b">
        <v>1</v>
      </c>
      <c r="H1147" t="s">
        <v>32</v>
      </c>
      <c r="I1147" t="s">
        <v>33</v>
      </c>
      <c r="J1147">
        <v>0.34930758792439698</v>
      </c>
      <c r="K1147">
        <v>-326.62799999999999</v>
      </c>
      <c r="L1147" t="s">
        <v>2303</v>
      </c>
      <c r="M1147" t="s">
        <v>2304</v>
      </c>
      <c r="N1147">
        <v>10336</v>
      </c>
      <c r="O1147">
        <v>-86021</v>
      </c>
      <c r="P1147">
        <v>16685</v>
      </c>
      <c r="Q1147">
        <v>3403</v>
      </c>
      <c r="T1147">
        <v>33</v>
      </c>
      <c r="U1147">
        <v>-75718</v>
      </c>
      <c r="V1147">
        <v>0</v>
      </c>
      <c r="W1147">
        <v>-18764</v>
      </c>
      <c r="X1147">
        <v>9029</v>
      </c>
      <c r="Y1147">
        <v>0</v>
      </c>
      <c r="Z1147">
        <v>1307</v>
      </c>
      <c r="AA1147">
        <v>-979</v>
      </c>
      <c r="AB1147">
        <v>0</v>
      </c>
      <c r="AC1147">
        <v>-62949</v>
      </c>
      <c r="AD1147">
        <v>0</v>
      </c>
      <c r="AE1147">
        <v>-3329</v>
      </c>
      <c r="AF1147" s="1">
        <f t="shared" si="34"/>
        <v>0.12015670592064728</v>
      </c>
      <c r="AG1147" s="1">
        <f t="shared" si="35"/>
        <v>3.3547751012577276</v>
      </c>
    </row>
    <row r="1148" spans="1:33" hidden="1" x14ac:dyDescent="0.25">
      <c r="A1148">
        <v>1146</v>
      </c>
      <c r="B1148" t="s">
        <v>1596</v>
      </c>
      <c r="C1148">
        <v>1</v>
      </c>
      <c r="D1148">
        <v>0.75</v>
      </c>
      <c r="E1148">
        <v>0.75</v>
      </c>
      <c r="F1148" t="s">
        <v>31</v>
      </c>
      <c r="G1148" t="b">
        <v>1</v>
      </c>
      <c r="H1148" t="s">
        <v>32</v>
      </c>
      <c r="I1148" t="s">
        <v>33</v>
      </c>
      <c r="J1148">
        <v>0.15370324686748299</v>
      </c>
      <c r="K1148">
        <v>339.63600000000002</v>
      </c>
      <c r="L1148" t="s">
        <v>2305</v>
      </c>
      <c r="M1148" t="s">
        <v>2306</v>
      </c>
      <c r="N1148">
        <v>97633</v>
      </c>
      <c r="O1148">
        <v>-37760</v>
      </c>
      <c r="P1148">
        <v>17288</v>
      </c>
      <c r="Q1148">
        <v>2227</v>
      </c>
      <c r="T1148">
        <v>61274</v>
      </c>
      <c r="U1148">
        <v>-1402</v>
      </c>
      <c r="V1148">
        <v>0</v>
      </c>
      <c r="W1148">
        <v>-16328</v>
      </c>
      <c r="X1148">
        <v>88535</v>
      </c>
      <c r="Y1148">
        <v>0</v>
      </c>
      <c r="Z1148">
        <v>9098</v>
      </c>
      <c r="AA1148">
        <v>-9979</v>
      </c>
      <c r="AB1148">
        <v>0</v>
      </c>
      <c r="AC1148">
        <v>-6952</v>
      </c>
      <c r="AD1148">
        <v>0</v>
      </c>
      <c r="AE1148">
        <v>-4501</v>
      </c>
      <c r="AF1148" s="1">
        <f t="shared" si="34"/>
        <v>2.5856197033898307</v>
      </c>
      <c r="AG1148" s="1">
        <f t="shared" si="35"/>
        <v>0.42577168054875059</v>
      </c>
    </row>
    <row r="1149" spans="1:33" hidden="1" x14ac:dyDescent="0.25">
      <c r="A1149">
        <v>1147</v>
      </c>
      <c r="B1149" t="s">
        <v>1596</v>
      </c>
      <c r="C1149">
        <v>1</v>
      </c>
      <c r="D1149">
        <v>0.75</v>
      </c>
      <c r="E1149">
        <v>0.75</v>
      </c>
      <c r="F1149" t="s">
        <v>36</v>
      </c>
      <c r="G1149" t="b">
        <v>1</v>
      </c>
      <c r="H1149" t="s">
        <v>32</v>
      </c>
      <c r="I1149" t="s">
        <v>33</v>
      </c>
      <c r="J1149">
        <v>0.17516041236765401</v>
      </c>
      <c r="K1149">
        <v>307.19600000000003</v>
      </c>
      <c r="L1149" t="s">
        <v>2307</v>
      </c>
      <c r="M1149" t="s">
        <v>2308</v>
      </c>
      <c r="N1149">
        <v>62791</v>
      </c>
      <c r="O1149">
        <v>-40853</v>
      </c>
      <c r="P1149">
        <v>9166</v>
      </c>
      <c r="Q1149">
        <v>2548</v>
      </c>
      <c r="T1149">
        <v>26294</v>
      </c>
      <c r="U1149">
        <v>-4357</v>
      </c>
      <c r="V1149">
        <v>0</v>
      </c>
      <c r="W1149">
        <v>-15985</v>
      </c>
      <c r="X1149">
        <v>55075</v>
      </c>
      <c r="Y1149">
        <v>0</v>
      </c>
      <c r="Z1149">
        <v>7716</v>
      </c>
      <c r="AA1149">
        <v>-8431</v>
      </c>
      <c r="AB1149">
        <v>0</v>
      </c>
      <c r="AC1149">
        <v>-11006</v>
      </c>
      <c r="AD1149">
        <v>0</v>
      </c>
      <c r="AE1149">
        <v>-5431</v>
      </c>
      <c r="AF1149" s="1">
        <f t="shared" si="34"/>
        <v>1.5369985068416028</v>
      </c>
      <c r="AG1149" s="1">
        <f t="shared" si="35"/>
        <v>0.68852048795746013</v>
      </c>
    </row>
    <row r="1150" spans="1:33" hidden="1" x14ac:dyDescent="0.25">
      <c r="A1150">
        <v>1148</v>
      </c>
      <c r="B1150" t="s">
        <v>1596</v>
      </c>
      <c r="C1150">
        <v>1</v>
      </c>
      <c r="D1150">
        <v>0.75</v>
      </c>
      <c r="E1150">
        <v>0.75</v>
      </c>
      <c r="F1150" t="s">
        <v>39</v>
      </c>
      <c r="G1150" t="b">
        <v>1</v>
      </c>
      <c r="H1150" t="s">
        <v>32</v>
      </c>
      <c r="I1150" t="s">
        <v>33</v>
      </c>
      <c r="J1150">
        <v>0.34972547541814403</v>
      </c>
      <c r="K1150">
        <v>-342.79199999999997</v>
      </c>
      <c r="L1150" t="s">
        <v>2309</v>
      </c>
      <c r="M1150" t="s">
        <v>2310</v>
      </c>
      <c r="N1150">
        <v>10289</v>
      </c>
      <c r="O1150">
        <v>-87153</v>
      </c>
      <c r="P1150">
        <v>16843</v>
      </c>
      <c r="Q1150">
        <v>3531</v>
      </c>
      <c r="T1150">
        <v>32</v>
      </c>
      <c r="U1150">
        <v>-76895</v>
      </c>
      <c r="V1150">
        <v>0</v>
      </c>
      <c r="W1150">
        <v>-18764</v>
      </c>
      <c r="X1150">
        <v>9029</v>
      </c>
      <c r="Y1150">
        <v>0</v>
      </c>
      <c r="Z1150">
        <v>1260</v>
      </c>
      <c r="AA1150">
        <v>-946</v>
      </c>
      <c r="AB1150">
        <v>0</v>
      </c>
      <c r="AC1150">
        <v>-62938</v>
      </c>
      <c r="AD1150">
        <v>0</v>
      </c>
      <c r="AE1150">
        <v>-4505</v>
      </c>
      <c r="AF1150" s="1">
        <f t="shared" si="34"/>
        <v>0.1180567507716315</v>
      </c>
      <c r="AG1150" s="1">
        <f t="shared" si="35"/>
        <v>3.3541888723086761</v>
      </c>
    </row>
    <row r="1151" spans="1:33" hidden="1" x14ac:dyDescent="0.25">
      <c r="A1151">
        <v>1149</v>
      </c>
      <c r="B1151" t="s">
        <v>1596</v>
      </c>
      <c r="C1151">
        <v>1</v>
      </c>
      <c r="D1151">
        <v>0.75</v>
      </c>
      <c r="E1151">
        <v>1</v>
      </c>
      <c r="F1151" t="s">
        <v>31</v>
      </c>
      <c r="G1151" t="b">
        <v>1</v>
      </c>
      <c r="H1151" t="s">
        <v>32</v>
      </c>
      <c r="I1151" t="s">
        <v>33</v>
      </c>
      <c r="J1151">
        <v>0.152215752454505</v>
      </c>
      <c r="K1151">
        <v>331.13600000000002</v>
      </c>
      <c r="L1151" t="s">
        <v>2311</v>
      </c>
      <c r="M1151" t="s">
        <v>2312</v>
      </c>
      <c r="N1151">
        <v>97751</v>
      </c>
      <c r="O1151">
        <v>-39622</v>
      </c>
      <c r="P1151">
        <v>17067</v>
      </c>
      <c r="Q1151">
        <v>2017</v>
      </c>
      <c r="T1151">
        <v>59700</v>
      </c>
      <c r="U1151">
        <v>-1571</v>
      </c>
      <c r="V1151">
        <v>0</v>
      </c>
      <c r="W1151">
        <v>-16328</v>
      </c>
      <c r="X1151">
        <v>88535</v>
      </c>
      <c r="Y1151">
        <v>0</v>
      </c>
      <c r="Z1151">
        <v>9216</v>
      </c>
      <c r="AA1151">
        <v>-10030</v>
      </c>
      <c r="AB1151">
        <v>0</v>
      </c>
      <c r="AC1151">
        <v>-6936</v>
      </c>
      <c r="AD1151">
        <v>0</v>
      </c>
      <c r="AE1151">
        <v>-6328</v>
      </c>
      <c r="AF1151" s="1">
        <f t="shared" si="34"/>
        <v>2.4670889909646156</v>
      </c>
      <c r="AG1151" s="1">
        <f t="shared" si="35"/>
        <v>0.42479176874081331</v>
      </c>
    </row>
    <row r="1152" spans="1:33" hidden="1" x14ac:dyDescent="0.25">
      <c r="A1152">
        <v>1150</v>
      </c>
      <c r="B1152" t="s">
        <v>1596</v>
      </c>
      <c r="C1152">
        <v>1</v>
      </c>
      <c r="D1152">
        <v>0.75</v>
      </c>
      <c r="E1152">
        <v>1</v>
      </c>
      <c r="F1152" t="s">
        <v>36</v>
      </c>
      <c r="G1152" t="b">
        <v>1</v>
      </c>
      <c r="H1152" t="s">
        <v>32</v>
      </c>
      <c r="I1152" t="s">
        <v>33</v>
      </c>
      <c r="J1152">
        <v>0.173715880209802</v>
      </c>
      <c r="K1152">
        <v>361.98</v>
      </c>
      <c r="L1152" t="s">
        <v>2313</v>
      </c>
      <c r="M1152" t="s">
        <v>2314</v>
      </c>
      <c r="N1152">
        <v>62879</v>
      </c>
      <c r="O1152">
        <v>-41685</v>
      </c>
      <c r="P1152">
        <v>9257</v>
      </c>
      <c r="Q1152">
        <v>2369</v>
      </c>
      <c r="T1152">
        <v>25790</v>
      </c>
      <c r="U1152">
        <v>-4596</v>
      </c>
      <c r="V1152">
        <v>0</v>
      </c>
      <c r="W1152">
        <v>-15985</v>
      </c>
      <c r="X1152">
        <v>55075</v>
      </c>
      <c r="Y1152">
        <v>0</v>
      </c>
      <c r="Z1152">
        <v>7804</v>
      </c>
      <c r="AA1152">
        <v>-8634</v>
      </c>
      <c r="AB1152">
        <v>0</v>
      </c>
      <c r="AC1152">
        <v>-10964</v>
      </c>
      <c r="AD1152">
        <v>0</v>
      </c>
      <c r="AE1152">
        <v>-6102</v>
      </c>
      <c r="AF1152" s="1">
        <f t="shared" si="34"/>
        <v>1.5084322897924913</v>
      </c>
      <c r="AG1152" s="1">
        <f t="shared" si="35"/>
        <v>0.68589302471066627</v>
      </c>
    </row>
    <row r="1153" spans="1:33" hidden="1" x14ac:dyDescent="0.25">
      <c r="A1153">
        <v>1151</v>
      </c>
      <c r="B1153" t="s">
        <v>1596</v>
      </c>
      <c r="C1153">
        <v>1</v>
      </c>
      <c r="D1153">
        <v>0.75</v>
      </c>
      <c r="E1153">
        <v>1</v>
      </c>
      <c r="F1153" t="s">
        <v>39</v>
      </c>
      <c r="G1153" t="b">
        <v>1</v>
      </c>
      <c r="H1153" t="s">
        <v>32</v>
      </c>
      <c r="I1153" t="s">
        <v>33</v>
      </c>
      <c r="J1153">
        <v>0.34947801190608302</v>
      </c>
      <c r="K1153">
        <v>-347.096</v>
      </c>
      <c r="L1153" t="s">
        <v>2315</v>
      </c>
      <c r="M1153" t="s">
        <v>2316</v>
      </c>
      <c r="N1153">
        <v>9988</v>
      </c>
      <c r="O1153">
        <v>-88501</v>
      </c>
      <c r="P1153">
        <v>17069</v>
      </c>
      <c r="Q1153">
        <v>3459</v>
      </c>
      <c r="T1153">
        <v>0</v>
      </c>
      <c r="U1153">
        <v>-78512</v>
      </c>
      <c r="V1153">
        <v>0</v>
      </c>
      <c r="W1153">
        <v>-18764</v>
      </c>
      <c r="X1153">
        <v>9029</v>
      </c>
      <c r="Y1153">
        <v>0</v>
      </c>
      <c r="Z1153">
        <v>959</v>
      </c>
      <c r="AA1153">
        <v>-677</v>
      </c>
      <c r="AB1153">
        <v>0</v>
      </c>
      <c r="AC1153">
        <v>-62939</v>
      </c>
      <c r="AD1153">
        <v>0</v>
      </c>
      <c r="AE1153">
        <v>-6121</v>
      </c>
      <c r="AF1153" s="1">
        <f t="shared" si="34"/>
        <v>0.11285748183636343</v>
      </c>
      <c r="AG1153" s="1">
        <f t="shared" si="35"/>
        <v>3.3542421658494992</v>
      </c>
    </row>
    <row r="1154" spans="1:33" hidden="1" x14ac:dyDescent="0.25">
      <c r="A1154">
        <v>1152</v>
      </c>
      <c r="B1154" t="s">
        <v>1596</v>
      </c>
      <c r="C1154">
        <v>1</v>
      </c>
      <c r="D1154">
        <v>1</v>
      </c>
      <c r="E1154">
        <v>0</v>
      </c>
      <c r="F1154" t="s">
        <v>31</v>
      </c>
      <c r="G1154" t="b">
        <v>1</v>
      </c>
      <c r="H1154" t="s">
        <v>32</v>
      </c>
      <c r="I1154" t="s">
        <v>33</v>
      </c>
      <c r="J1154">
        <v>0.150071562301197</v>
      </c>
      <c r="K1154">
        <v>316.428</v>
      </c>
      <c r="L1154" t="s">
        <v>2317</v>
      </c>
      <c r="M1154" t="s">
        <v>2318</v>
      </c>
      <c r="N1154">
        <v>96778</v>
      </c>
      <c r="O1154">
        <v>-36484</v>
      </c>
      <c r="P1154">
        <v>17249</v>
      </c>
      <c r="Q1154">
        <v>1999</v>
      </c>
      <c r="T1154">
        <v>61754</v>
      </c>
      <c r="U1154">
        <v>-1463</v>
      </c>
      <c r="V1154">
        <v>0</v>
      </c>
      <c r="W1154">
        <v>-16328</v>
      </c>
      <c r="X1154">
        <v>88141</v>
      </c>
      <c r="Y1154">
        <v>0</v>
      </c>
      <c r="Z1154">
        <v>8637</v>
      </c>
      <c r="AA1154">
        <v>-9430</v>
      </c>
      <c r="AB1154">
        <v>0</v>
      </c>
      <c r="AC1154">
        <v>-10726</v>
      </c>
      <c r="AD1154">
        <v>0</v>
      </c>
      <c r="AE1154">
        <v>0</v>
      </c>
      <c r="AF1154" s="1">
        <f t="shared" si="34"/>
        <v>2.6526148448635016</v>
      </c>
      <c r="AG1154" s="1">
        <f t="shared" si="35"/>
        <v>0.65690837824595782</v>
      </c>
    </row>
    <row r="1155" spans="1:33" hidden="1" x14ac:dyDescent="0.25">
      <c r="A1155">
        <v>1153</v>
      </c>
      <c r="B1155" t="s">
        <v>1596</v>
      </c>
      <c r="C1155">
        <v>1</v>
      </c>
      <c r="D1155">
        <v>1</v>
      </c>
      <c r="E1155">
        <v>0</v>
      </c>
      <c r="F1155" t="s">
        <v>36</v>
      </c>
      <c r="G1155" t="b">
        <v>1</v>
      </c>
      <c r="H1155" t="s">
        <v>32</v>
      </c>
      <c r="I1155" t="s">
        <v>33</v>
      </c>
      <c r="J1155">
        <v>0.16413312151826301</v>
      </c>
      <c r="K1155">
        <v>251</v>
      </c>
      <c r="L1155" t="s">
        <v>2319</v>
      </c>
      <c r="M1155" t="s">
        <v>2320</v>
      </c>
      <c r="N1155">
        <v>62606</v>
      </c>
      <c r="O1155">
        <v>-40711</v>
      </c>
      <c r="P1155">
        <v>8957</v>
      </c>
      <c r="Q1155">
        <v>1912</v>
      </c>
      <c r="T1155">
        <v>25254</v>
      </c>
      <c r="U1155">
        <v>-3359</v>
      </c>
      <c r="V1155">
        <v>0</v>
      </c>
      <c r="W1155">
        <v>-15985</v>
      </c>
      <c r="X1155">
        <v>54899</v>
      </c>
      <c r="Y1155">
        <v>0</v>
      </c>
      <c r="Z1155">
        <v>7707</v>
      </c>
      <c r="AA1155">
        <v>-8318</v>
      </c>
      <c r="AB1155">
        <v>0</v>
      </c>
      <c r="AC1155">
        <v>-16408</v>
      </c>
      <c r="AD1155">
        <v>0</v>
      </c>
      <c r="AE1155">
        <v>0</v>
      </c>
      <c r="AF1155" s="1">
        <f t="shared" ref="AF1155:AF1218" si="36">IFERROR(ABS(SUM(V1155,X1155,Z1155,AB1155,AD1155)/SUM(W1155,Y1155,AA1155,AC1155,AE1155)),0)</f>
        <v>1.5378153324654271</v>
      </c>
      <c r="AG1155" s="1">
        <f t="shared" ref="AG1155:AG1218" si="37">IFERROR(ABS(AC1155/W1155),0)</f>
        <v>1.0264623084141382</v>
      </c>
    </row>
    <row r="1156" spans="1:33" hidden="1" x14ac:dyDescent="0.25">
      <c r="A1156">
        <v>1154</v>
      </c>
      <c r="B1156" t="s">
        <v>1596</v>
      </c>
      <c r="C1156">
        <v>1</v>
      </c>
      <c r="D1156">
        <v>1</v>
      </c>
      <c r="E1156">
        <v>0</v>
      </c>
      <c r="F1156" t="s">
        <v>39</v>
      </c>
      <c r="G1156" t="b">
        <v>1</v>
      </c>
      <c r="H1156" t="s">
        <v>32</v>
      </c>
      <c r="I1156" t="s">
        <v>33</v>
      </c>
      <c r="J1156">
        <v>0.35178507680405802</v>
      </c>
      <c r="K1156">
        <v>-432.55200000000002</v>
      </c>
      <c r="L1156" t="s">
        <v>2321</v>
      </c>
      <c r="M1156" t="s">
        <v>2322</v>
      </c>
      <c r="N1156">
        <v>9816</v>
      </c>
      <c r="O1156">
        <v>-99305</v>
      </c>
      <c r="P1156">
        <v>19819</v>
      </c>
      <c r="Q1156">
        <v>3318</v>
      </c>
      <c r="T1156">
        <v>0</v>
      </c>
      <c r="U1156">
        <v>-89488</v>
      </c>
      <c r="V1156">
        <v>0</v>
      </c>
      <c r="W1156">
        <v>-18764</v>
      </c>
      <c r="X1156">
        <v>8996</v>
      </c>
      <c r="Y1156">
        <v>0</v>
      </c>
      <c r="Z1156">
        <v>820</v>
      </c>
      <c r="AA1156">
        <v>-447</v>
      </c>
      <c r="AB1156">
        <v>0</v>
      </c>
      <c r="AC1156">
        <v>-80094</v>
      </c>
      <c r="AD1156">
        <v>0</v>
      </c>
      <c r="AE1156">
        <v>0</v>
      </c>
      <c r="AF1156" s="1">
        <f t="shared" si="36"/>
        <v>9.884698655656815E-2</v>
      </c>
      <c r="AG1156" s="1">
        <f t="shared" si="37"/>
        <v>4.26849285866553</v>
      </c>
    </row>
    <row r="1157" spans="1:33" hidden="1" x14ac:dyDescent="0.25">
      <c r="A1157">
        <v>1155</v>
      </c>
      <c r="B1157" t="s">
        <v>1596</v>
      </c>
      <c r="C1157">
        <v>1</v>
      </c>
      <c r="D1157">
        <v>1</v>
      </c>
      <c r="E1157">
        <v>0.25</v>
      </c>
      <c r="F1157" t="s">
        <v>31</v>
      </c>
      <c r="G1157" t="b">
        <v>1</v>
      </c>
      <c r="H1157" t="s">
        <v>32</v>
      </c>
      <c r="I1157" t="s">
        <v>33</v>
      </c>
      <c r="J1157">
        <v>0.149672710716311</v>
      </c>
      <c r="K1157">
        <v>330.27199999999999</v>
      </c>
      <c r="L1157" t="s">
        <v>2323</v>
      </c>
      <c r="M1157" t="s">
        <v>2324</v>
      </c>
      <c r="N1157">
        <v>97382</v>
      </c>
      <c r="O1157">
        <v>-37974</v>
      </c>
      <c r="P1157">
        <v>17206</v>
      </c>
      <c r="Q1157">
        <v>1948</v>
      </c>
      <c r="T1157">
        <v>60699</v>
      </c>
      <c r="U1157">
        <v>-1291</v>
      </c>
      <c r="V1157">
        <v>0</v>
      </c>
      <c r="W1157">
        <v>-16328</v>
      </c>
      <c r="X1157">
        <v>88535</v>
      </c>
      <c r="Y1157">
        <v>0</v>
      </c>
      <c r="Z1157">
        <v>8847</v>
      </c>
      <c r="AA1157">
        <v>-9732</v>
      </c>
      <c r="AB1157">
        <v>0</v>
      </c>
      <c r="AC1157">
        <v>-10277</v>
      </c>
      <c r="AD1157">
        <v>0</v>
      </c>
      <c r="AE1157">
        <v>-1637</v>
      </c>
      <c r="AF1157" s="1">
        <f t="shared" si="36"/>
        <v>2.5644388265655449</v>
      </c>
      <c r="AG1157" s="1">
        <f t="shared" si="37"/>
        <v>0.62940960313571781</v>
      </c>
    </row>
    <row r="1158" spans="1:33" hidden="1" x14ac:dyDescent="0.25">
      <c r="A1158">
        <v>1156</v>
      </c>
      <c r="B1158" t="s">
        <v>1596</v>
      </c>
      <c r="C1158">
        <v>1</v>
      </c>
      <c r="D1158">
        <v>1</v>
      </c>
      <c r="E1158">
        <v>0.25</v>
      </c>
      <c r="F1158" t="s">
        <v>36</v>
      </c>
      <c r="G1158" t="b">
        <v>1</v>
      </c>
      <c r="H1158" t="s">
        <v>32</v>
      </c>
      <c r="I1158" t="s">
        <v>33</v>
      </c>
      <c r="J1158">
        <v>0.16688188415143801</v>
      </c>
      <c r="K1158">
        <v>290.60399999999998</v>
      </c>
      <c r="L1158" t="s">
        <v>2325</v>
      </c>
      <c r="M1158" t="s">
        <v>2326</v>
      </c>
      <c r="N1158">
        <v>62551</v>
      </c>
      <c r="O1158">
        <v>-41978</v>
      </c>
      <c r="P1158">
        <v>8996</v>
      </c>
      <c r="Q1158">
        <v>1961</v>
      </c>
      <c r="T1158">
        <v>24305</v>
      </c>
      <c r="U1158">
        <v>-3732</v>
      </c>
      <c r="V1158">
        <v>0</v>
      </c>
      <c r="W1158">
        <v>-15985</v>
      </c>
      <c r="X1158">
        <v>55075</v>
      </c>
      <c r="Y1158">
        <v>0</v>
      </c>
      <c r="Z1158">
        <v>7476</v>
      </c>
      <c r="AA1158">
        <v>-8188</v>
      </c>
      <c r="AB1158">
        <v>0</v>
      </c>
      <c r="AC1158">
        <v>-16547</v>
      </c>
      <c r="AD1158">
        <v>0</v>
      </c>
      <c r="AE1158">
        <v>-1258</v>
      </c>
      <c r="AF1158" s="1">
        <f t="shared" si="36"/>
        <v>1.490090047167564</v>
      </c>
      <c r="AG1158" s="1">
        <f t="shared" si="37"/>
        <v>1.0351579605880512</v>
      </c>
    </row>
    <row r="1159" spans="1:33" hidden="1" x14ac:dyDescent="0.25">
      <c r="A1159">
        <v>1157</v>
      </c>
      <c r="B1159" t="s">
        <v>1596</v>
      </c>
      <c r="C1159">
        <v>1</v>
      </c>
      <c r="D1159">
        <v>1</v>
      </c>
      <c r="E1159">
        <v>0.25</v>
      </c>
      <c r="F1159" t="s">
        <v>39</v>
      </c>
      <c r="G1159" t="b">
        <v>1</v>
      </c>
      <c r="H1159" t="s">
        <v>32</v>
      </c>
      <c r="I1159" t="s">
        <v>33</v>
      </c>
      <c r="J1159">
        <v>0.35209899115516402</v>
      </c>
      <c r="K1159">
        <v>-436.93599999999998</v>
      </c>
      <c r="L1159" t="s">
        <v>2327</v>
      </c>
      <c r="M1159" t="s">
        <v>2328</v>
      </c>
      <c r="N1159">
        <v>9843</v>
      </c>
      <c r="O1159">
        <v>-100964</v>
      </c>
      <c r="P1159">
        <v>20049</v>
      </c>
      <c r="Q1159">
        <v>3403</v>
      </c>
      <c r="T1159">
        <v>0</v>
      </c>
      <c r="U1159">
        <v>-91118</v>
      </c>
      <c r="V1159">
        <v>0</v>
      </c>
      <c r="W1159">
        <v>-18764</v>
      </c>
      <c r="X1159">
        <v>9029</v>
      </c>
      <c r="Y1159">
        <v>0</v>
      </c>
      <c r="Z1159">
        <v>814</v>
      </c>
      <c r="AA1159">
        <v>-421</v>
      </c>
      <c r="AB1159">
        <v>0</v>
      </c>
      <c r="AC1159">
        <v>-80347</v>
      </c>
      <c r="AD1159">
        <v>0</v>
      </c>
      <c r="AE1159">
        <v>-1432</v>
      </c>
      <c r="AF1159" s="1">
        <f t="shared" si="36"/>
        <v>9.749019452478111E-2</v>
      </c>
      <c r="AG1159" s="1">
        <f t="shared" si="37"/>
        <v>4.2819761244937116</v>
      </c>
    </row>
    <row r="1160" spans="1:33" hidden="1" x14ac:dyDescent="0.25">
      <c r="A1160">
        <v>1158</v>
      </c>
      <c r="B1160" t="s">
        <v>1596</v>
      </c>
      <c r="C1160">
        <v>1</v>
      </c>
      <c r="D1160">
        <v>1</v>
      </c>
      <c r="E1160">
        <v>0.5</v>
      </c>
      <c r="F1160" t="s">
        <v>31</v>
      </c>
      <c r="G1160" t="b">
        <v>1</v>
      </c>
      <c r="H1160" t="s">
        <v>32</v>
      </c>
      <c r="I1160" t="s">
        <v>33</v>
      </c>
      <c r="J1160">
        <v>0.151565407347863</v>
      </c>
      <c r="K1160">
        <v>315.63200000000001</v>
      </c>
      <c r="L1160" t="s">
        <v>2329</v>
      </c>
      <c r="M1160" t="s">
        <v>2330</v>
      </c>
      <c r="N1160">
        <v>97616</v>
      </c>
      <c r="O1160">
        <v>-38954</v>
      </c>
      <c r="P1160">
        <v>17202</v>
      </c>
      <c r="Q1160">
        <v>1939</v>
      </c>
      <c r="T1160">
        <v>60223</v>
      </c>
      <c r="U1160">
        <v>-1562</v>
      </c>
      <c r="V1160">
        <v>0</v>
      </c>
      <c r="W1160">
        <v>-16328</v>
      </c>
      <c r="X1160">
        <v>88535</v>
      </c>
      <c r="Y1160">
        <v>0</v>
      </c>
      <c r="Z1160">
        <v>9081</v>
      </c>
      <c r="AA1160">
        <v>-9793</v>
      </c>
      <c r="AB1160">
        <v>0</v>
      </c>
      <c r="AC1160">
        <v>-9982</v>
      </c>
      <c r="AD1160">
        <v>0</v>
      </c>
      <c r="AE1160">
        <v>-2851</v>
      </c>
      <c r="AF1160" s="1">
        <f t="shared" si="36"/>
        <v>2.5059300713662269</v>
      </c>
      <c r="AG1160" s="1">
        <f t="shared" si="37"/>
        <v>0.61134247917687412</v>
      </c>
    </row>
    <row r="1161" spans="1:33" hidden="1" x14ac:dyDescent="0.25">
      <c r="A1161">
        <v>1159</v>
      </c>
      <c r="B1161" t="s">
        <v>1596</v>
      </c>
      <c r="C1161">
        <v>1</v>
      </c>
      <c r="D1161">
        <v>1</v>
      </c>
      <c r="E1161">
        <v>0.5</v>
      </c>
      <c r="F1161" t="s">
        <v>36</v>
      </c>
      <c r="G1161" t="b">
        <v>1</v>
      </c>
      <c r="H1161" t="s">
        <v>32</v>
      </c>
      <c r="I1161" t="s">
        <v>33</v>
      </c>
      <c r="J1161">
        <v>0.168856480623093</v>
      </c>
      <c r="K1161">
        <v>332.56799999999998</v>
      </c>
      <c r="L1161" t="s">
        <v>2331</v>
      </c>
      <c r="M1161" t="s">
        <v>2332</v>
      </c>
      <c r="N1161">
        <v>62881</v>
      </c>
      <c r="O1161">
        <v>-44198</v>
      </c>
      <c r="P1161">
        <v>9043</v>
      </c>
      <c r="Q1161">
        <v>1807</v>
      </c>
      <c r="T1161">
        <v>23073</v>
      </c>
      <c r="U1161">
        <v>-4391</v>
      </c>
      <c r="V1161">
        <v>0</v>
      </c>
      <c r="W1161">
        <v>-15985</v>
      </c>
      <c r="X1161">
        <v>55075</v>
      </c>
      <c r="Y1161">
        <v>0</v>
      </c>
      <c r="Z1161">
        <v>7806</v>
      </c>
      <c r="AA1161">
        <v>-8577</v>
      </c>
      <c r="AB1161">
        <v>0</v>
      </c>
      <c r="AC1161">
        <v>-16325</v>
      </c>
      <c r="AD1161">
        <v>0</v>
      </c>
      <c r="AE1161">
        <v>-3311</v>
      </c>
      <c r="AF1161" s="1">
        <f t="shared" si="36"/>
        <v>1.4227114349065568</v>
      </c>
      <c r="AG1161" s="1">
        <f t="shared" si="37"/>
        <v>1.0212699405692838</v>
      </c>
    </row>
    <row r="1162" spans="1:33" hidden="1" x14ac:dyDescent="0.25">
      <c r="A1162">
        <v>1160</v>
      </c>
      <c r="B1162" t="s">
        <v>1596</v>
      </c>
      <c r="C1162">
        <v>1</v>
      </c>
      <c r="D1162">
        <v>1</v>
      </c>
      <c r="E1162">
        <v>0.5</v>
      </c>
      <c r="F1162" t="s">
        <v>39</v>
      </c>
      <c r="G1162" t="b">
        <v>1</v>
      </c>
      <c r="H1162" t="s">
        <v>32</v>
      </c>
      <c r="I1162" t="s">
        <v>33</v>
      </c>
      <c r="J1162">
        <v>0.35263554385492202</v>
      </c>
      <c r="K1162">
        <v>-436.83199999999999</v>
      </c>
      <c r="L1162" t="s">
        <v>2333</v>
      </c>
      <c r="M1162" t="s">
        <v>2334</v>
      </c>
      <c r="N1162">
        <v>9842</v>
      </c>
      <c r="O1162">
        <v>-103074</v>
      </c>
      <c r="P1162">
        <v>20420</v>
      </c>
      <c r="Q1162">
        <v>3519</v>
      </c>
      <c r="T1162">
        <v>0</v>
      </c>
      <c r="U1162">
        <v>-93231</v>
      </c>
      <c r="V1162">
        <v>0</v>
      </c>
      <c r="W1162">
        <v>-18764</v>
      </c>
      <c r="X1162">
        <v>9029</v>
      </c>
      <c r="Y1162">
        <v>0</v>
      </c>
      <c r="Z1162">
        <v>813</v>
      </c>
      <c r="AA1162">
        <v>-412</v>
      </c>
      <c r="AB1162">
        <v>0</v>
      </c>
      <c r="AC1162">
        <v>-80600</v>
      </c>
      <c r="AD1162">
        <v>0</v>
      </c>
      <c r="AE1162">
        <v>-3298</v>
      </c>
      <c r="AF1162" s="1">
        <f t="shared" si="36"/>
        <v>9.5484797330073534E-2</v>
      </c>
      <c r="AG1162" s="1">
        <f t="shared" si="37"/>
        <v>4.2954593903218932</v>
      </c>
    </row>
    <row r="1163" spans="1:33" hidden="1" x14ac:dyDescent="0.25">
      <c r="A1163">
        <v>1161</v>
      </c>
      <c r="B1163" t="s">
        <v>1596</v>
      </c>
      <c r="C1163">
        <v>1</v>
      </c>
      <c r="D1163">
        <v>1</v>
      </c>
      <c r="E1163">
        <v>0.75</v>
      </c>
      <c r="F1163" t="s">
        <v>31</v>
      </c>
      <c r="G1163" t="b">
        <v>1</v>
      </c>
      <c r="H1163" t="s">
        <v>32</v>
      </c>
      <c r="I1163" t="s">
        <v>33</v>
      </c>
      <c r="J1163">
        <v>0.14842544007203601</v>
      </c>
      <c r="K1163">
        <v>328.02</v>
      </c>
      <c r="L1163" t="s">
        <v>2335</v>
      </c>
      <c r="M1163" t="s">
        <v>2336</v>
      </c>
      <c r="N1163">
        <v>97649</v>
      </c>
      <c r="O1163">
        <v>-40369</v>
      </c>
      <c r="P1163">
        <v>17032</v>
      </c>
      <c r="Q1163">
        <v>1773</v>
      </c>
      <c r="T1163">
        <v>58954</v>
      </c>
      <c r="U1163">
        <v>-1676</v>
      </c>
      <c r="V1163">
        <v>0</v>
      </c>
      <c r="W1163">
        <v>-16328</v>
      </c>
      <c r="X1163">
        <v>88535</v>
      </c>
      <c r="Y1163">
        <v>0</v>
      </c>
      <c r="Z1163">
        <v>9114</v>
      </c>
      <c r="AA1163">
        <v>-9996</v>
      </c>
      <c r="AB1163">
        <v>0</v>
      </c>
      <c r="AC1163">
        <v>-9558</v>
      </c>
      <c r="AD1163">
        <v>0</v>
      </c>
      <c r="AE1163">
        <v>-4487</v>
      </c>
      <c r="AF1163" s="1">
        <f t="shared" si="36"/>
        <v>2.4189105501746391</v>
      </c>
      <c r="AG1163" s="1">
        <f t="shared" si="37"/>
        <v>0.58537481626653598</v>
      </c>
    </row>
    <row r="1164" spans="1:33" hidden="1" x14ac:dyDescent="0.25">
      <c r="A1164">
        <v>1162</v>
      </c>
      <c r="B1164" t="s">
        <v>1596</v>
      </c>
      <c r="C1164">
        <v>1</v>
      </c>
      <c r="D1164">
        <v>1</v>
      </c>
      <c r="E1164">
        <v>0.75</v>
      </c>
      <c r="F1164" t="s">
        <v>36</v>
      </c>
      <c r="G1164" t="b">
        <v>1</v>
      </c>
      <c r="H1164" t="s">
        <v>32</v>
      </c>
      <c r="I1164" t="s">
        <v>33</v>
      </c>
      <c r="J1164">
        <v>0.16799074480946799</v>
      </c>
      <c r="K1164">
        <v>291.87200000000001</v>
      </c>
      <c r="L1164" t="s">
        <v>2337</v>
      </c>
      <c r="M1164" t="s">
        <v>2338</v>
      </c>
      <c r="N1164">
        <v>62671</v>
      </c>
      <c r="O1164">
        <v>-45786</v>
      </c>
      <c r="P1164">
        <v>8775</v>
      </c>
      <c r="Q1164">
        <v>1769</v>
      </c>
      <c r="T1164">
        <v>21614</v>
      </c>
      <c r="U1164">
        <v>-4729</v>
      </c>
      <c r="V1164">
        <v>0</v>
      </c>
      <c r="W1164">
        <v>-15985</v>
      </c>
      <c r="X1164">
        <v>55075</v>
      </c>
      <c r="Y1164">
        <v>0</v>
      </c>
      <c r="Z1164">
        <v>7596</v>
      </c>
      <c r="AA1164">
        <v>-8369</v>
      </c>
      <c r="AB1164">
        <v>0</v>
      </c>
      <c r="AC1164">
        <v>-16198</v>
      </c>
      <c r="AD1164">
        <v>0</v>
      </c>
      <c r="AE1164">
        <v>-5234</v>
      </c>
      <c r="AF1164" s="1">
        <f t="shared" si="36"/>
        <v>1.3687808500414973</v>
      </c>
      <c r="AG1164" s="1">
        <f t="shared" si="37"/>
        <v>1.0133249921801688</v>
      </c>
    </row>
    <row r="1165" spans="1:33" hidden="1" x14ac:dyDescent="0.25">
      <c r="A1165">
        <v>1163</v>
      </c>
      <c r="B1165" t="s">
        <v>1596</v>
      </c>
      <c r="C1165">
        <v>1</v>
      </c>
      <c r="D1165">
        <v>1</v>
      </c>
      <c r="E1165">
        <v>0.75</v>
      </c>
      <c r="F1165" t="s">
        <v>39</v>
      </c>
      <c r="G1165" t="b">
        <v>1</v>
      </c>
      <c r="H1165" t="s">
        <v>32</v>
      </c>
      <c r="I1165" t="s">
        <v>33</v>
      </c>
      <c r="J1165">
        <v>0.35296715204199902</v>
      </c>
      <c r="K1165">
        <v>-452.99599999999998</v>
      </c>
      <c r="L1165" t="s">
        <v>2339</v>
      </c>
      <c r="M1165" t="s">
        <v>2340</v>
      </c>
      <c r="N1165">
        <v>9799</v>
      </c>
      <c r="O1165">
        <v>-104275</v>
      </c>
      <c r="P1165">
        <v>20584</v>
      </c>
      <c r="Q1165">
        <v>3650</v>
      </c>
      <c r="T1165">
        <v>0</v>
      </c>
      <c r="U1165">
        <v>-94474</v>
      </c>
      <c r="V1165">
        <v>0</v>
      </c>
      <c r="W1165">
        <v>-18764</v>
      </c>
      <c r="X1165">
        <v>9029</v>
      </c>
      <c r="Y1165">
        <v>0</v>
      </c>
      <c r="Z1165">
        <v>770</v>
      </c>
      <c r="AA1165">
        <v>-382</v>
      </c>
      <c r="AB1165">
        <v>0</v>
      </c>
      <c r="AC1165">
        <v>-80610</v>
      </c>
      <c r="AD1165">
        <v>0</v>
      </c>
      <c r="AE1165">
        <v>-4519</v>
      </c>
      <c r="AF1165" s="1">
        <f t="shared" si="36"/>
        <v>9.3972668424838174E-2</v>
      </c>
      <c r="AG1165" s="1">
        <f t="shared" si="37"/>
        <v>4.2959923257301211</v>
      </c>
    </row>
    <row r="1166" spans="1:33" hidden="1" x14ac:dyDescent="0.25">
      <c r="A1166">
        <v>1164</v>
      </c>
      <c r="B1166" t="s">
        <v>1596</v>
      </c>
      <c r="C1166">
        <v>1</v>
      </c>
      <c r="D1166">
        <v>1</v>
      </c>
      <c r="E1166">
        <v>1</v>
      </c>
      <c r="F1166" t="s">
        <v>31</v>
      </c>
      <c r="G1166" t="b">
        <v>1</v>
      </c>
      <c r="H1166" t="s">
        <v>32</v>
      </c>
      <c r="I1166" t="s">
        <v>33</v>
      </c>
      <c r="J1166">
        <v>0.15010671672269399</v>
      </c>
      <c r="K1166">
        <v>365.62400000000002</v>
      </c>
      <c r="L1166" t="s">
        <v>2341</v>
      </c>
      <c r="M1166" t="s">
        <v>2342</v>
      </c>
      <c r="N1166">
        <v>98296</v>
      </c>
      <c r="O1166">
        <v>-42634</v>
      </c>
      <c r="P1166">
        <v>16979</v>
      </c>
      <c r="Q1166">
        <v>1681</v>
      </c>
      <c r="T1166">
        <v>57268</v>
      </c>
      <c r="U1166">
        <v>-1607</v>
      </c>
      <c r="V1166">
        <v>0</v>
      </c>
      <c r="W1166">
        <v>-16328</v>
      </c>
      <c r="X1166">
        <v>88535</v>
      </c>
      <c r="Y1166">
        <v>0</v>
      </c>
      <c r="Z1166">
        <v>9761</v>
      </c>
      <c r="AA1166">
        <v>-10748</v>
      </c>
      <c r="AB1166">
        <v>0</v>
      </c>
      <c r="AC1166">
        <v>-9531</v>
      </c>
      <c r="AD1166">
        <v>0</v>
      </c>
      <c r="AE1166">
        <v>-6027</v>
      </c>
      <c r="AF1166" s="1">
        <f t="shared" si="36"/>
        <v>2.3055777079326361</v>
      </c>
      <c r="AG1166" s="1">
        <f t="shared" si="37"/>
        <v>0.58372121509064179</v>
      </c>
    </row>
    <row r="1167" spans="1:33" hidden="1" x14ac:dyDescent="0.25">
      <c r="A1167">
        <v>1165</v>
      </c>
      <c r="B1167" t="s">
        <v>1596</v>
      </c>
      <c r="C1167">
        <v>1</v>
      </c>
      <c r="D1167">
        <v>1</v>
      </c>
      <c r="E1167">
        <v>1</v>
      </c>
      <c r="F1167" t="s">
        <v>36</v>
      </c>
      <c r="G1167" t="b">
        <v>1</v>
      </c>
      <c r="H1167" t="s">
        <v>32</v>
      </c>
      <c r="I1167" t="s">
        <v>33</v>
      </c>
      <c r="J1167">
        <v>0.16830711194787101</v>
      </c>
      <c r="K1167">
        <v>290.71600000000001</v>
      </c>
      <c r="L1167" t="s">
        <v>2343</v>
      </c>
      <c r="M1167" t="s">
        <v>2344</v>
      </c>
      <c r="N1167">
        <v>62898</v>
      </c>
      <c r="O1167">
        <v>-46638</v>
      </c>
      <c r="P1167">
        <v>8791</v>
      </c>
      <c r="Q1167">
        <v>1714</v>
      </c>
      <c r="T1167">
        <v>21047</v>
      </c>
      <c r="U1167">
        <v>-4788</v>
      </c>
      <c r="V1167">
        <v>0</v>
      </c>
      <c r="W1167">
        <v>-15985</v>
      </c>
      <c r="X1167">
        <v>55075</v>
      </c>
      <c r="Y1167">
        <v>0</v>
      </c>
      <c r="Z1167">
        <v>7823</v>
      </c>
      <c r="AA1167">
        <v>-8574</v>
      </c>
      <c r="AB1167">
        <v>0</v>
      </c>
      <c r="AC1167">
        <v>-16178</v>
      </c>
      <c r="AD1167">
        <v>0</v>
      </c>
      <c r="AE1167">
        <v>-5901</v>
      </c>
      <c r="AF1167" s="1">
        <f t="shared" si="36"/>
        <v>1.3486427376817187</v>
      </c>
      <c r="AG1167" s="1">
        <f t="shared" si="37"/>
        <v>1.0120738192055052</v>
      </c>
    </row>
    <row r="1168" spans="1:33" hidden="1" x14ac:dyDescent="0.25">
      <c r="A1168">
        <v>1166</v>
      </c>
      <c r="B1168" t="s">
        <v>1596</v>
      </c>
      <c r="C1168">
        <v>1</v>
      </c>
      <c r="D1168">
        <v>1</v>
      </c>
      <c r="E1168">
        <v>1</v>
      </c>
      <c r="F1168" t="s">
        <v>39</v>
      </c>
      <c r="G1168" t="b">
        <v>1</v>
      </c>
      <c r="H1168" t="s">
        <v>32</v>
      </c>
      <c r="I1168" t="s">
        <v>33</v>
      </c>
      <c r="J1168">
        <v>0.353387858832095</v>
      </c>
      <c r="K1168">
        <v>-456.5</v>
      </c>
      <c r="L1168" t="s">
        <v>2345</v>
      </c>
      <c r="M1168" t="s">
        <v>2346</v>
      </c>
      <c r="N1168">
        <v>9711</v>
      </c>
      <c r="O1168">
        <v>-106405</v>
      </c>
      <c r="P1168">
        <v>21009</v>
      </c>
      <c r="Q1168">
        <v>3735</v>
      </c>
      <c r="T1168">
        <v>0</v>
      </c>
      <c r="U1168">
        <v>-96691</v>
      </c>
      <c r="V1168">
        <v>0</v>
      </c>
      <c r="W1168">
        <v>-18764</v>
      </c>
      <c r="X1168">
        <v>9029</v>
      </c>
      <c r="Y1168">
        <v>0</v>
      </c>
      <c r="Z1168">
        <v>682</v>
      </c>
      <c r="AA1168">
        <v>-337</v>
      </c>
      <c r="AB1168">
        <v>0</v>
      </c>
      <c r="AC1168">
        <v>-80775</v>
      </c>
      <c r="AD1168">
        <v>0</v>
      </c>
      <c r="AE1168">
        <v>-6529</v>
      </c>
      <c r="AF1168" s="1">
        <f t="shared" si="36"/>
        <v>9.1264508246792914E-2</v>
      </c>
      <c r="AG1168" s="1">
        <f t="shared" si="37"/>
        <v>4.3047857599658919</v>
      </c>
    </row>
    <row r="1169" spans="1:33" hidden="1" x14ac:dyDescent="0.25">
      <c r="A1169">
        <v>1167</v>
      </c>
      <c r="B1169" t="s">
        <v>1596</v>
      </c>
      <c r="C1169">
        <v>0</v>
      </c>
      <c r="D1169">
        <v>0.5</v>
      </c>
      <c r="E1169">
        <v>1</v>
      </c>
      <c r="F1169" t="s">
        <v>31</v>
      </c>
      <c r="G1169" t="b">
        <v>1</v>
      </c>
      <c r="H1169" t="s">
        <v>32</v>
      </c>
      <c r="I1169" t="s">
        <v>786</v>
      </c>
      <c r="J1169">
        <v>0.37671247567677202</v>
      </c>
      <c r="K1169">
        <v>-75.56</v>
      </c>
      <c r="L1169" t="s">
        <v>2347</v>
      </c>
      <c r="M1169" t="s">
        <v>2348</v>
      </c>
      <c r="N1169">
        <v>0</v>
      </c>
      <c r="O1169">
        <v>-20266</v>
      </c>
      <c r="P1169">
        <v>5060</v>
      </c>
      <c r="Q1169">
        <v>6</v>
      </c>
      <c r="T1169">
        <v>0</v>
      </c>
      <c r="U1169">
        <v>-20265</v>
      </c>
      <c r="V1169">
        <v>0</v>
      </c>
      <c r="W1169">
        <v>-16328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-189</v>
      </c>
      <c r="AD1169">
        <v>0</v>
      </c>
      <c r="AE1169">
        <v>-3749</v>
      </c>
      <c r="AF1169" s="1">
        <f t="shared" si="36"/>
        <v>0</v>
      </c>
      <c r="AG1169" s="1">
        <f t="shared" si="37"/>
        <v>1.1575208231259187E-2</v>
      </c>
    </row>
    <row r="1170" spans="1:33" hidden="1" x14ac:dyDescent="0.25">
      <c r="A1170">
        <v>1168</v>
      </c>
      <c r="B1170" t="s">
        <v>1596</v>
      </c>
      <c r="C1170">
        <v>0</v>
      </c>
      <c r="D1170">
        <v>0.5</v>
      </c>
      <c r="E1170">
        <v>1</v>
      </c>
      <c r="F1170" t="s">
        <v>36</v>
      </c>
      <c r="G1170" t="b">
        <v>1</v>
      </c>
      <c r="H1170" t="s">
        <v>32</v>
      </c>
      <c r="I1170" t="s">
        <v>786</v>
      </c>
      <c r="J1170">
        <v>0.37671004654819901</v>
      </c>
      <c r="K1170">
        <v>-148.86000000000001</v>
      </c>
      <c r="L1170" t="s">
        <v>2349</v>
      </c>
      <c r="M1170" t="s">
        <v>2350</v>
      </c>
      <c r="N1170">
        <v>0</v>
      </c>
      <c r="O1170">
        <v>-27958</v>
      </c>
      <c r="P1170">
        <v>7003</v>
      </c>
      <c r="Q1170">
        <v>28</v>
      </c>
      <c r="T1170">
        <v>0</v>
      </c>
      <c r="U1170">
        <v>-27956</v>
      </c>
      <c r="V1170">
        <v>0</v>
      </c>
      <c r="W1170">
        <v>-15985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-7044</v>
      </c>
      <c r="AD1170">
        <v>0</v>
      </c>
      <c r="AE1170">
        <v>-4929</v>
      </c>
      <c r="AF1170" s="1">
        <f t="shared" si="36"/>
        <v>0</v>
      </c>
      <c r="AG1170" s="1">
        <f t="shared" si="37"/>
        <v>0.44066312167657179</v>
      </c>
    </row>
    <row r="1171" spans="1:33" hidden="1" x14ac:dyDescent="0.25">
      <c r="A1171">
        <v>1169</v>
      </c>
      <c r="B1171" t="s">
        <v>1596</v>
      </c>
      <c r="C1171">
        <v>0</v>
      </c>
      <c r="D1171">
        <v>0.5</v>
      </c>
      <c r="E1171">
        <v>1</v>
      </c>
      <c r="F1171" t="s">
        <v>39</v>
      </c>
      <c r="G1171" t="b">
        <v>1</v>
      </c>
      <c r="H1171" t="s">
        <v>32</v>
      </c>
      <c r="I1171" t="s">
        <v>786</v>
      </c>
      <c r="J1171">
        <v>0.37684931535472799</v>
      </c>
      <c r="K1171">
        <v>-213.94800000000001</v>
      </c>
      <c r="L1171" t="s">
        <v>2351</v>
      </c>
      <c r="M1171" t="s">
        <v>2352</v>
      </c>
      <c r="N1171">
        <v>0</v>
      </c>
      <c r="O1171">
        <v>-65100</v>
      </c>
      <c r="P1171">
        <v>16099</v>
      </c>
      <c r="Q1171">
        <v>313</v>
      </c>
      <c r="T1171">
        <v>0</v>
      </c>
      <c r="U1171">
        <v>-65099</v>
      </c>
      <c r="V1171">
        <v>0</v>
      </c>
      <c r="W1171">
        <v>-18764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-41055</v>
      </c>
      <c r="AD1171">
        <v>0</v>
      </c>
      <c r="AE1171">
        <v>-5281</v>
      </c>
      <c r="AF1171" s="1">
        <f t="shared" si="36"/>
        <v>0</v>
      </c>
      <c r="AG1171" s="1">
        <f t="shared" si="37"/>
        <v>2.1879663184822</v>
      </c>
    </row>
    <row r="1172" spans="1:33" hidden="1" x14ac:dyDescent="0.25">
      <c r="A1172">
        <v>1170</v>
      </c>
      <c r="B1172" t="s">
        <v>1596</v>
      </c>
      <c r="C1172">
        <v>0.25</v>
      </c>
      <c r="D1172">
        <v>1</v>
      </c>
      <c r="E1172">
        <v>0.25</v>
      </c>
      <c r="F1172" t="s">
        <v>31</v>
      </c>
      <c r="G1172" t="b">
        <v>1</v>
      </c>
      <c r="H1172" t="s">
        <v>32</v>
      </c>
      <c r="I1172" t="s">
        <v>786</v>
      </c>
      <c r="J1172">
        <v>0.24818347223745901</v>
      </c>
      <c r="K1172">
        <v>132.304</v>
      </c>
      <c r="L1172" t="s">
        <v>2353</v>
      </c>
      <c r="M1172" t="s">
        <v>2354</v>
      </c>
      <c r="N1172">
        <v>25880</v>
      </c>
      <c r="O1172">
        <v>-22559</v>
      </c>
      <c r="P1172">
        <v>5753</v>
      </c>
      <c r="Q1172">
        <v>1</v>
      </c>
      <c r="T1172">
        <v>8597</v>
      </c>
      <c r="U1172">
        <v>-5276</v>
      </c>
      <c r="V1172">
        <v>0</v>
      </c>
      <c r="W1172">
        <v>-16328</v>
      </c>
      <c r="X1172">
        <v>21568</v>
      </c>
      <c r="Y1172">
        <v>0</v>
      </c>
      <c r="Z1172">
        <v>4312</v>
      </c>
      <c r="AA1172">
        <v>-4826</v>
      </c>
      <c r="AB1172">
        <v>0</v>
      </c>
      <c r="AC1172">
        <v>-157</v>
      </c>
      <c r="AD1172">
        <v>0</v>
      </c>
      <c r="AE1172">
        <v>-1248</v>
      </c>
      <c r="AF1172" s="1">
        <f t="shared" si="36"/>
        <v>1.147213972250543</v>
      </c>
      <c r="AG1172" s="1">
        <f t="shared" si="37"/>
        <v>9.6153846153846159E-3</v>
      </c>
    </row>
    <row r="1173" spans="1:33" hidden="1" x14ac:dyDescent="0.25">
      <c r="A1173">
        <v>1171</v>
      </c>
      <c r="B1173" t="s">
        <v>1596</v>
      </c>
      <c r="C1173">
        <v>0.25</v>
      </c>
      <c r="D1173">
        <v>1</v>
      </c>
      <c r="E1173">
        <v>0.25</v>
      </c>
      <c r="F1173" t="s">
        <v>36</v>
      </c>
      <c r="G1173" t="b">
        <v>1</v>
      </c>
      <c r="H1173" t="s">
        <v>32</v>
      </c>
      <c r="I1173" t="s">
        <v>786</v>
      </c>
      <c r="J1173">
        <v>0.308859794962422</v>
      </c>
      <c r="K1173">
        <v>-222.36</v>
      </c>
      <c r="L1173" t="s">
        <v>2355</v>
      </c>
      <c r="M1173" t="s">
        <v>2356</v>
      </c>
      <c r="N1173">
        <v>14309</v>
      </c>
      <c r="O1173">
        <v>-32636</v>
      </c>
      <c r="P1173">
        <v>6768</v>
      </c>
      <c r="Q1173">
        <v>335</v>
      </c>
      <c r="T1173">
        <v>1134</v>
      </c>
      <c r="U1173">
        <v>-19460</v>
      </c>
      <c r="V1173">
        <v>0</v>
      </c>
      <c r="W1173">
        <v>-15985</v>
      </c>
      <c r="X1173">
        <v>12793</v>
      </c>
      <c r="Y1173">
        <v>0</v>
      </c>
      <c r="Z1173">
        <v>1516</v>
      </c>
      <c r="AA1173">
        <v>-1532</v>
      </c>
      <c r="AB1173">
        <v>0</v>
      </c>
      <c r="AC1173">
        <v>-13759</v>
      </c>
      <c r="AD1173">
        <v>0</v>
      </c>
      <c r="AE1173">
        <v>-1360</v>
      </c>
      <c r="AF1173" s="1">
        <f t="shared" si="36"/>
        <v>0.43844221105527637</v>
      </c>
      <c r="AG1173" s="1">
        <f t="shared" si="37"/>
        <v>0.86074444791992488</v>
      </c>
    </row>
    <row r="1174" spans="1:33" hidden="1" x14ac:dyDescent="0.25">
      <c r="A1174">
        <v>1172</v>
      </c>
      <c r="B1174" t="s">
        <v>1596</v>
      </c>
      <c r="C1174">
        <v>0.25</v>
      </c>
      <c r="D1174">
        <v>1</v>
      </c>
      <c r="E1174">
        <v>0.25</v>
      </c>
      <c r="F1174" t="s">
        <v>39</v>
      </c>
      <c r="G1174" t="b">
        <v>1</v>
      </c>
      <c r="H1174" t="s">
        <v>32</v>
      </c>
      <c r="I1174" t="s">
        <v>786</v>
      </c>
      <c r="J1174">
        <v>0.37056883349980901</v>
      </c>
      <c r="K1174">
        <v>-318.87599999999998</v>
      </c>
      <c r="L1174" t="s">
        <v>2357</v>
      </c>
      <c r="M1174" t="s">
        <v>2358</v>
      </c>
      <c r="N1174">
        <v>2220</v>
      </c>
      <c r="O1174">
        <v>-95594</v>
      </c>
      <c r="P1174">
        <v>23091</v>
      </c>
      <c r="Q1174">
        <v>696</v>
      </c>
      <c r="T1174">
        <v>0</v>
      </c>
      <c r="U1174">
        <v>-93373</v>
      </c>
      <c r="V1174">
        <v>0</v>
      </c>
      <c r="W1174">
        <v>-18764</v>
      </c>
      <c r="X1174">
        <v>2139</v>
      </c>
      <c r="Y1174">
        <v>0</v>
      </c>
      <c r="Z1174">
        <v>81</v>
      </c>
      <c r="AA1174">
        <v>-40</v>
      </c>
      <c r="AB1174">
        <v>0</v>
      </c>
      <c r="AC1174">
        <v>-75230</v>
      </c>
      <c r="AD1174">
        <v>0</v>
      </c>
      <c r="AE1174">
        <v>-1560</v>
      </c>
      <c r="AF1174" s="1">
        <f t="shared" si="36"/>
        <v>2.3223214846120048E-2</v>
      </c>
      <c r="AG1174" s="1">
        <f t="shared" si="37"/>
        <v>4.0092730761031765</v>
      </c>
    </row>
    <row r="1175" spans="1:33" hidden="1" x14ac:dyDescent="0.25">
      <c r="A1175">
        <v>1173</v>
      </c>
      <c r="B1175" t="s">
        <v>1596</v>
      </c>
      <c r="C1175">
        <v>0.25</v>
      </c>
      <c r="D1175">
        <v>1</v>
      </c>
      <c r="E1175">
        <v>1</v>
      </c>
      <c r="F1175" t="s">
        <v>31</v>
      </c>
      <c r="G1175" t="b">
        <v>1</v>
      </c>
      <c r="H1175" t="s">
        <v>32</v>
      </c>
      <c r="I1175" t="s">
        <v>786</v>
      </c>
      <c r="J1175">
        <v>0.26739695984490902</v>
      </c>
      <c r="K1175">
        <v>123.248</v>
      </c>
      <c r="L1175" t="s">
        <v>2359</v>
      </c>
      <c r="M1175" t="s">
        <v>2360</v>
      </c>
      <c r="N1175">
        <v>26489</v>
      </c>
      <c r="O1175">
        <v>-26208</v>
      </c>
      <c r="P1175">
        <v>6832</v>
      </c>
      <c r="Q1175">
        <v>1</v>
      </c>
      <c r="T1175">
        <v>8310</v>
      </c>
      <c r="U1175">
        <v>-8030</v>
      </c>
      <c r="V1175">
        <v>0</v>
      </c>
      <c r="W1175">
        <v>-16328</v>
      </c>
      <c r="X1175">
        <v>21568</v>
      </c>
      <c r="Y1175">
        <v>0</v>
      </c>
      <c r="Z1175">
        <v>4921</v>
      </c>
      <c r="AA1175">
        <v>-5490</v>
      </c>
      <c r="AB1175">
        <v>0</v>
      </c>
      <c r="AC1175">
        <v>-597</v>
      </c>
      <c r="AD1175">
        <v>0</v>
      </c>
      <c r="AE1175">
        <v>-3793</v>
      </c>
      <c r="AF1175" s="1">
        <f t="shared" si="36"/>
        <v>1.010721916971917</v>
      </c>
      <c r="AG1175" s="1">
        <f t="shared" si="37"/>
        <v>3.6562959333659974E-2</v>
      </c>
    </row>
    <row r="1176" spans="1:33" hidden="1" x14ac:dyDescent="0.25">
      <c r="A1176">
        <v>1174</v>
      </c>
      <c r="B1176" t="s">
        <v>1596</v>
      </c>
      <c r="C1176">
        <v>0.25</v>
      </c>
      <c r="D1176">
        <v>1</v>
      </c>
      <c r="E1176">
        <v>1</v>
      </c>
      <c r="F1176" t="s">
        <v>36</v>
      </c>
      <c r="G1176" t="b">
        <v>1</v>
      </c>
      <c r="H1176" t="s">
        <v>32</v>
      </c>
      <c r="I1176" t="s">
        <v>786</v>
      </c>
      <c r="J1176">
        <v>0.31874599576580398</v>
      </c>
      <c r="K1176">
        <v>-276.63200000000001</v>
      </c>
      <c r="L1176" t="s">
        <v>2361</v>
      </c>
      <c r="M1176" t="s">
        <v>2362</v>
      </c>
      <c r="N1176">
        <v>14197</v>
      </c>
      <c r="O1176">
        <v>-37336</v>
      </c>
      <c r="P1176">
        <v>8083</v>
      </c>
      <c r="Q1176">
        <v>266</v>
      </c>
      <c r="T1176">
        <v>776</v>
      </c>
      <c r="U1176">
        <v>-23915</v>
      </c>
      <c r="V1176">
        <v>0</v>
      </c>
      <c r="W1176">
        <v>-15985</v>
      </c>
      <c r="X1176">
        <v>12793</v>
      </c>
      <c r="Y1176">
        <v>0</v>
      </c>
      <c r="Z1176">
        <v>1404</v>
      </c>
      <c r="AA1176">
        <v>-1405</v>
      </c>
      <c r="AB1176">
        <v>0</v>
      </c>
      <c r="AC1176">
        <v>-13803</v>
      </c>
      <c r="AD1176">
        <v>0</v>
      </c>
      <c r="AE1176">
        <v>-6143</v>
      </c>
      <c r="AF1176" s="1">
        <f t="shared" si="36"/>
        <v>0.38024962502678378</v>
      </c>
      <c r="AG1176" s="1">
        <f t="shared" si="37"/>
        <v>0.86349702846418519</v>
      </c>
    </row>
    <row r="1177" spans="1:33" hidden="1" x14ac:dyDescent="0.25">
      <c r="A1177">
        <v>1175</v>
      </c>
      <c r="B1177" t="s">
        <v>1596</v>
      </c>
      <c r="C1177">
        <v>0.25</v>
      </c>
      <c r="D1177">
        <v>1</v>
      </c>
      <c r="E1177">
        <v>1</v>
      </c>
      <c r="F1177" t="s">
        <v>39</v>
      </c>
      <c r="G1177" t="b">
        <v>1</v>
      </c>
      <c r="H1177" t="s">
        <v>32</v>
      </c>
      <c r="I1177" t="s">
        <v>786</v>
      </c>
      <c r="J1177">
        <v>0.37092003781405097</v>
      </c>
      <c r="K1177">
        <v>-323.11200000000002</v>
      </c>
      <c r="L1177" t="s">
        <v>2363</v>
      </c>
      <c r="M1177" t="s">
        <v>2364</v>
      </c>
      <c r="N1177">
        <v>2220</v>
      </c>
      <c r="O1177">
        <v>-101599</v>
      </c>
      <c r="P1177">
        <v>24557</v>
      </c>
      <c r="Q1177">
        <v>675</v>
      </c>
      <c r="T1177">
        <v>0</v>
      </c>
      <c r="U1177">
        <v>-99379</v>
      </c>
      <c r="V1177">
        <v>0</v>
      </c>
      <c r="W1177">
        <v>-18764</v>
      </c>
      <c r="X1177">
        <v>2139</v>
      </c>
      <c r="Y1177">
        <v>0</v>
      </c>
      <c r="Z1177">
        <v>81</v>
      </c>
      <c r="AA1177">
        <v>-40</v>
      </c>
      <c r="AB1177">
        <v>0</v>
      </c>
      <c r="AC1177">
        <v>-75955</v>
      </c>
      <c r="AD1177">
        <v>0</v>
      </c>
      <c r="AE1177">
        <v>-6840</v>
      </c>
      <c r="AF1177" s="1">
        <f t="shared" si="36"/>
        <v>2.185060876583431E-2</v>
      </c>
      <c r="AG1177" s="1">
        <f t="shared" si="37"/>
        <v>4.0479108931997443</v>
      </c>
    </row>
    <row r="1178" spans="1:33" hidden="1" x14ac:dyDescent="0.25">
      <c r="A1178">
        <v>1176</v>
      </c>
      <c r="B1178" t="s">
        <v>1596</v>
      </c>
      <c r="C1178">
        <v>0.5</v>
      </c>
      <c r="D1178">
        <v>1</v>
      </c>
      <c r="E1178">
        <v>0.25</v>
      </c>
      <c r="F1178" t="s">
        <v>31</v>
      </c>
      <c r="G1178" t="b">
        <v>1</v>
      </c>
      <c r="H1178" t="s">
        <v>32</v>
      </c>
      <c r="I1178" t="s">
        <v>786</v>
      </c>
      <c r="J1178">
        <v>0.18585931790330601</v>
      </c>
      <c r="K1178">
        <v>234.73599999999999</v>
      </c>
      <c r="L1178" t="s">
        <v>2365</v>
      </c>
      <c r="M1178" t="s">
        <v>2366</v>
      </c>
      <c r="N1178">
        <v>48757</v>
      </c>
      <c r="O1178">
        <v>-24971</v>
      </c>
      <c r="P1178">
        <v>9119</v>
      </c>
      <c r="Q1178">
        <v>0</v>
      </c>
      <c r="T1178">
        <v>26061</v>
      </c>
      <c r="U1178">
        <v>-2278</v>
      </c>
      <c r="V1178">
        <v>0</v>
      </c>
      <c r="W1178">
        <v>-16328</v>
      </c>
      <c r="X1178">
        <v>42484</v>
      </c>
      <c r="Y1178">
        <v>0</v>
      </c>
      <c r="Z1178">
        <v>6273</v>
      </c>
      <c r="AA1178">
        <v>-7210</v>
      </c>
      <c r="AB1178">
        <v>0</v>
      </c>
      <c r="AC1178">
        <v>-160</v>
      </c>
      <c r="AD1178">
        <v>0</v>
      </c>
      <c r="AE1178">
        <v>-1273</v>
      </c>
      <c r="AF1178" s="1">
        <f t="shared" si="36"/>
        <v>1.9525449521444875</v>
      </c>
      <c r="AG1178" s="1">
        <f t="shared" si="37"/>
        <v>9.7991180793728563E-3</v>
      </c>
    </row>
    <row r="1179" spans="1:33" hidden="1" x14ac:dyDescent="0.25">
      <c r="A1179">
        <v>1177</v>
      </c>
      <c r="B1179" t="s">
        <v>1596</v>
      </c>
      <c r="C1179">
        <v>0.5</v>
      </c>
      <c r="D1179">
        <v>1</v>
      </c>
      <c r="E1179">
        <v>0.25</v>
      </c>
      <c r="F1179" t="s">
        <v>36</v>
      </c>
      <c r="G1179" t="b">
        <v>1</v>
      </c>
      <c r="H1179" t="s">
        <v>32</v>
      </c>
      <c r="I1179" t="s">
        <v>786</v>
      </c>
      <c r="J1179">
        <v>0.25541488368500398</v>
      </c>
      <c r="K1179">
        <v>-201.12</v>
      </c>
      <c r="L1179" t="s">
        <v>2367</v>
      </c>
      <c r="M1179" t="s">
        <v>2368</v>
      </c>
      <c r="N1179">
        <v>26675</v>
      </c>
      <c r="O1179">
        <v>-34645</v>
      </c>
      <c r="P1179">
        <v>6566</v>
      </c>
      <c r="Q1179">
        <v>294</v>
      </c>
      <c r="T1179">
        <v>5498</v>
      </c>
      <c r="U1179">
        <v>-13468</v>
      </c>
      <c r="V1179">
        <v>0</v>
      </c>
      <c r="W1179">
        <v>-15985</v>
      </c>
      <c r="X1179">
        <v>23629</v>
      </c>
      <c r="Y1179">
        <v>0</v>
      </c>
      <c r="Z1179">
        <v>3046</v>
      </c>
      <c r="AA1179">
        <v>-3155</v>
      </c>
      <c r="AB1179">
        <v>0</v>
      </c>
      <c r="AC1179">
        <v>-13978</v>
      </c>
      <c r="AD1179">
        <v>0</v>
      </c>
      <c r="AE1179">
        <v>-1527</v>
      </c>
      <c r="AF1179" s="1">
        <f t="shared" si="36"/>
        <v>0.76995237407995387</v>
      </c>
      <c r="AG1179" s="1">
        <f t="shared" si="37"/>
        <v>0.87444479199249292</v>
      </c>
    </row>
    <row r="1180" spans="1:33" hidden="1" x14ac:dyDescent="0.25">
      <c r="A1180">
        <v>1178</v>
      </c>
      <c r="B1180" t="s">
        <v>1596</v>
      </c>
      <c r="C1180">
        <v>0.5</v>
      </c>
      <c r="D1180">
        <v>1</v>
      </c>
      <c r="E1180">
        <v>0.25</v>
      </c>
      <c r="F1180" t="s">
        <v>39</v>
      </c>
      <c r="G1180" t="b">
        <v>1</v>
      </c>
      <c r="H1180" t="s">
        <v>32</v>
      </c>
      <c r="I1180" t="s">
        <v>786</v>
      </c>
      <c r="J1180">
        <v>0.36219775033742302</v>
      </c>
      <c r="K1180">
        <v>-317.86799999999999</v>
      </c>
      <c r="L1180" t="s">
        <v>2369</v>
      </c>
      <c r="M1180" t="s">
        <v>2370</v>
      </c>
      <c r="N1180">
        <v>5385</v>
      </c>
      <c r="O1180">
        <v>-96045</v>
      </c>
      <c r="P1180">
        <v>22500</v>
      </c>
      <c r="Q1180">
        <v>580</v>
      </c>
      <c r="T1180">
        <v>0</v>
      </c>
      <c r="U1180">
        <v>-90659</v>
      </c>
      <c r="V1180">
        <v>0</v>
      </c>
      <c r="W1180">
        <v>-18764</v>
      </c>
      <c r="X1180">
        <v>4881</v>
      </c>
      <c r="Y1180">
        <v>0</v>
      </c>
      <c r="Z1180">
        <v>504</v>
      </c>
      <c r="AA1180">
        <v>-240</v>
      </c>
      <c r="AB1180">
        <v>0</v>
      </c>
      <c r="AC1180">
        <v>-75481</v>
      </c>
      <c r="AD1180">
        <v>0</v>
      </c>
      <c r="AE1180">
        <v>-1560</v>
      </c>
      <c r="AF1180" s="1">
        <f t="shared" si="36"/>
        <v>5.6067468374199597E-2</v>
      </c>
      <c r="AG1180" s="1">
        <f t="shared" si="37"/>
        <v>4.022649754849712</v>
      </c>
    </row>
    <row r="1181" spans="1:33" hidden="1" x14ac:dyDescent="0.25">
      <c r="A1181">
        <v>1179</v>
      </c>
      <c r="B1181" t="s">
        <v>1596</v>
      </c>
      <c r="C1181">
        <v>0.75</v>
      </c>
      <c r="D1181">
        <v>0.25</v>
      </c>
      <c r="E1181">
        <v>0.5</v>
      </c>
      <c r="F1181" t="s">
        <v>31</v>
      </c>
      <c r="G1181" t="b">
        <v>1</v>
      </c>
      <c r="H1181" t="s">
        <v>32</v>
      </c>
      <c r="I1181" t="s">
        <v>786</v>
      </c>
      <c r="J1181">
        <v>0.15059566270886199</v>
      </c>
      <c r="K1181">
        <v>350.85599999999999</v>
      </c>
      <c r="L1181" t="s">
        <v>2371</v>
      </c>
      <c r="M1181" t="s">
        <v>2372</v>
      </c>
      <c r="N1181">
        <v>70712</v>
      </c>
      <c r="O1181">
        <v>-28173</v>
      </c>
      <c r="P1181">
        <v>12833</v>
      </c>
      <c r="Q1181">
        <v>2</v>
      </c>
      <c r="T1181">
        <v>43744</v>
      </c>
      <c r="U1181">
        <v>-1208</v>
      </c>
      <c r="V1181">
        <v>0</v>
      </c>
      <c r="W1181">
        <v>-16328</v>
      </c>
      <c r="X1181">
        <v>62364</v>
      </c>
      <c r="Y1181">
        <v>0</v>
      </c>
      <c r="Z1181">
        <v>8348</v>
      </c>
      <c r="AA1181">
        <v>-9526</v>
      </c>
      <c r="AB1181">
        <v>0</v>
      </c>
      <c r="AC1181">
        <v>-178</v>
      </c>
      <c r="AD1181">
        <v>0</v>
      </c>
      <c r="AE1181">
        <v>-2141</v>
      </c>
      <c r="AF1181" s="1">
        <f t="shared" si="36"/>
        <v>2.5099208462002625</v>
      </c>
      <c r="AG1181" s="1">
        <f t="shared" si="37"/>
        <v>1.0901518863302304E-2</v>
      </c>
    </row>
    <row r="1182" spans="1:33" hidden="1" x14ac:dyDescent="0.25">
      <c r="A1182">
        <v>1180</v>
      </c>
      <c r="B1182" t="s">
        <v>1596</v>
      </c>
      <c r="C1182">
        <v>0.75</v>
      </c>
      <c r="D1182">
        <v>0.25</v>
      </c>
      <c r="E1182">
        <v>0.5</v>
      </c>
      <c r="F1182" t="s">
        <v>36</v>
      </c>
      <c r="G1182" t="b">
        <v>1</v>
      </c>
      <c r="H1182" t="s">
        <v>32</v>
      </c>
      <c r="I1182" t="s">
        <v>786</v>
      </c>
      <c r="J1182">
        <v>0.181924803282867</v>
      </c>
      <c r="K1182">
        <v>221.57599999999999</v>
      </c>
      <c r="L1182" t="s">
        <v>2373</v>
      </c>
      <c r="M1182" t="s">
        <v>2374</v>
      </c>
      <c r="N1182">
        <v>43392</v>
      </c>
      <c r="O1182">
        <v>-29371</v>
      </c>
      <c r="P1182">
        <v>6876</v>
      </c>
      <c r="Q1182">
        <v>1</v>
      </c>
      <c r="T1182">
        <v>17384</v>
      </c>
      <c r="U1182">
        <v>-3363</v>
      </c>
      <c r="V1182">
        <v>0</v>
      </c>
      <c r="W1182">
        <v>-15985</v>
      </c>
      <c r="X1182">
        <v>37089</v>
      </c>
      <c r="Y1182">
        <v>0</v>
      </c>
      <c r="Z1182">
        <v>6303</v>
      </c>
      <c r="AA1182">
        <v>-6829</v>
      </c>
      <c r="AB1182">
        <v>0</v>
      </c>
      <c r="AC1182">
        <v>-3888</v>
      </c>
      <c r="AD1182">
        <v>0</v>
      </c>
      <c r="AE1182">
        <v>-2669</v>
      </c>
      <c r="AF1182" s="1">
        <f t="shared" si="36"/>
        <v>1.4773756426407001</v>
      </c>
      <c r="AG1182" s="1">
        <f t="shared" si="37"/>
        <v>0.24322802627463247</v>
      </c>
    </row>
    <row r="1183" spans="1:33" hidden="1" x14ac:dyDescent="0.25">
      <c r="A1183">
        <v>1181</v>
      </c>
      <c r="B1183" t="s">
        <v>1596</v>
      </c>
      <c r="C1183">
        <v>0.75</v>
      </c>
      <c r="D1183">
        <v>0.25</v>
      </c>
      <c r="E1183">
        <v>0.5</v>
      </c>
      <c r="F1183" t="s">
        <v>39</v>
      </c>
      <c r="G1183" t="b">
        <v>1</v>
      </c>
      <c r="H1183" t="s">
        <v>32</v>
      </c>
      <c r="I1183" t="s">
        <v>786</v>
      </c>
      <c r="J1183">
        <v>0.33239083695476301</v>
      </c>
      <c r="K1183">
        <v>-97.951999999999998</v>
      </c>
      <c r="L1183" t="s">
        <v>2375</v>
      </c>
      <c r="M1183" t="s">
        <v>2376</v>
      </c>
      <c r="N1183">
        <v>8224</v>
      </c>
      <c r="O1183">
        <v>-38257</v>
      </c>
      <c r="P1183">
        <v>8038</v>
      </c>
      <c r="Q1183">
        <v>89</v>
      </c>
      <c r="T1183">
        <v>714</v>
      </c>
      <c r="U1183">
        <v>-30747</v>
      </c>
      <c r="V1183">
        <v>0</v>
      </c>
      <c r="W1183">
        <v>-18764</v>
      </c>
      <c r="X1183">
        <v>6875</v>
      </c>
      <c r="Y1183">
        <v>0</v>
      </c>
      <c r="Z1183">
        <v>1349</v>
      </c>
      <c r="AA1183">
        <v>-1112</v>
      </c>
      <c r="AB1183">
        <v>0</v>
      </c>
      <c r="AC1183">
        <v>-15722</v>
      </c>
      <c r="AD1183">
        <v>0</v>
      </c>
      <c r="AE1183">
        <v>-2659</v>
      </c>
      <c r="AF1183" s="1">
        <f t="shared" si="36"/>
        <v>0.21496719554591318</v>
      </c>
      <c r="AG1183" s="1">
        <f t="shared" si="37"/>
        <v>0.83788104881688341</v>
      </c>
    </row>
    <row r="1184" spans="1:33" hidden="1" x14ac:dyDescent="0.25">
      <c r="A1184">
        <v>1182</v>
      </c>
      <c r="B1184" t="s">
        <v>1596</v>
      </c>
      <c r="C1184">
        <v>0.75</v>
      </c>
      <c r="D1184">
        <v>0.75</v>
      </c>
      <c r="E1184">
        <v>0.75</v>
      </c>
      <c r="F1184" t="s">
        <v>31</v>
      </c>
      <c r="G1184" t="b">
        <v>1</v>
      </c>
      <c r="H1184" t="s">
        <v>32</v>
      </c>
      <c r="I1184" t="s">
        <v>786</v>
      </c>
      <c r="J1184">
        <v>0.15256626252872199</v>
      </c>
      <c r="K1184">
        <v>356.78</v>
      </c>
      <c r="L1184" t="s">
        <v>2377</v>
      </c>
      <c r="M1184" t="s">
        <v>2378</v>
      </c>
      <c r="N1184">
        <v>70888</v>
      </c>
      <c r="O1184">
        <v>-29283</v>
      </c>
      <c r="P1184">
        <v>12750</v>
      </c>
      <c r="Q1184">
        <v>0</v>
      </c>
      <c r="T1184">
        <v>42689</v>
      </c>
      <c r="U1184">
        <v>-1087</v>
      </c>
      <c r="V1184">
        <v>0</v>
      </c>
      <c r="W1184">
        <v>-16328</v>
      </c>
      <c r="X1184">
        <v>62364</v>
      </c>
      <c r="Y1184">
        <v>0</v>
      </c>
      <c r="Z1184">
        <v>8524</v>
      </c>
      <c r="AA1184">
        <v>-9712</v>
      </c>
      <c r="AB1184">
        <v>0</v>
      </c>
      <c r="AC1184">
        <v>-477</v>
      </c>
      <c r="AD1184">
        <v>0</v>
      </c>
      <c r="AE1184">
        <v>-2766</v>
      </c>
      <c r="AF1184" s="1">
        <f t="shared" si="36"/>
        <v>2.4207902195813271</v>
      </c>
      <c r="AG1184" s="1">
        <f t="shared" si="37"/>
        <v>2.9213620774130328E-2</v>
      </c>
    </row>
    <row r="1185" spans="1:33" hidden="1" x14ac:dyDescent="0.25">
      <c r="A1185">
        <v>1183</v>
      </c>
      <c r="B1185" t="s">
        <v>1596</v>
      </c>
      <c r="C1185">
        <v>0.75</v>
      </c>
      <c r="D1185">
        <v>0.75</v>
      </c>
      <c r="E1185">
        <v>0.75</v>
      </c>
      <c r="F1185" t="s">
        <v>36</v>
      </c>
      <c r="G1185" t="b">
        <v>1</v>
      </c>
      <c r="H1185" t="s">
        <v>32</v>
      </c>
      <c r="I1185" t="s">
        <v>786</v>
      </c>
      <c r="J1185">
        <v>0.180034452498429</v>
      </c>
      <c r="K1185">
        <v>228.70400000000001</v>
      </c>
      <c r="L1185" t="s">
        <v>2379</v>
      </c>
      <c r="M1185" t="s">
        <v>2380</v>
      </c>
      <c r="N1185">
        <v>42534</v>
      </c>
      <c r="O1185">
        <v>-37248</v>
      </c>
      <c r="P1185">
        <v>6178</v>
      </c>
      <c r="Q1185">
        <v>6</v>
      </c>
      <c r="T1185">
        <v>12230</v>
      </c>
      <c r="U1185">
        <v>-6945</v>
      </c>
      <c r="V1185">
        <v>0</v>
      </c>
      <c r="W1185">
        <v>-15985</v>
      </c>
      <c r="X1185">
        <v>37089</v>
      </c>
      <c r="Y1185">
        <v>0</v>
      </c>
      <c r="Z1185">
        <v>5445</v>
      </c>
      <c r="AA1185">
        <v>-5713</v>
      </c>
      <c r="AB1185">
        <v>0</v>
      </c>
      <c r="AC1185">
        <v>-10399</v>
      </c>
      <c r="AD1185">
        <v>0</v>
      </c>
      <c r="AE1185">
        <v>-5151</v>
      </c>
      <c r="AF1185" s="1">
        <f t="shared" si="36"/>
        <v>1.1419136597938144</v>
      </c>
      <c r="AG1185" s="1">
        <f t="shared" si="37"/>
        <v>0.65054738817641544</v>
      </c>
    </row>
    <row r="1186" spans="1:33" hidden="1" x14ac:dyDescent="0.25">
      <c r="A1186">
        <v>1184</v>
      </c>
      <c r="B1186" t="s">
        <v>1596</v>
      </c>
      <c r="C1186">
        <v>0.75</v>
      </c>
      <c r="D1186">
        <v>0.75</v>
      </c>
      <c r="E1186">
        <v>0.75</v>
      </c>
      <c r="F1186" t="s">
        <v>39</v>
      </c>
      <c r="G1186" t="b">
        <v>1</v>
      </c>
      <c r="H1186" t="s">
        <v>32</v>
      </c>
      <c r="I1186" t="s">
        <v>786</v>
      </c>
      <c r="J1186">
        <v>0.35265376978319601</v>
      </c>
      <c r="K1186">
        <v>-262.392</v>
      </c>
      <c r="L1186" t="s">
        <v>2381</v>
      </c>
      <c r="M1186" t="s">
        <v>2382</v>
      </c>
      <c r="N1186">
        <v>7568</v>
      </c>
      <c r="O1186">
        <v>-82714</v>
      </c>
      <c r="P1186">
        <v>18539</v>
      </c>
      <c r="Q1186">
        <v>474</v>
      </c>
      <c r="T1186">
        <v>0</v>
      </c>
      <c r="U1186">
        <v>-75146</v>
      </c>
      <c r="V1186">
        <v>0</v>
      </c>
      <c r="W1186">
        <v>-18764</v>
      </c>
      <c r="X1186">
        <v>6875</v>
      </c>
      <c r="Y1186">
        <v>0</v>
      </c>
      <c r="Z1186">
        <v>693</v>
      </c>
      <c r="AA1186">
        <v>-314</v>
      </c>
      <c r="AB1186">
        <v>0</v>
      </c>
      <c r="AC1186">
        <v>-58950</v>
      </c>
      <c r="AD1186">
        <v>0</v>
      </c>
      <c r="AE1186">
        <v>-4686</v>
      </c>
      <c r="AF1186" s="1">
        <f t="shared" si="36"/>
        <v>9.1495998259061351E-2</v>
      </c>
      <c r="AG1186" s="1">
        <f t="shared" si="37"/>
        <v>3.1416542315071414</v>
      </c>
    </row>
    <row r="1187" spans="1:33" hidden="1" x14ac:dyDescent="0.25">
      <c r="A1187">
        <v>1185</v>
      </c>
      <c r="B1187" t="s">
        <v>1596</v>
      </c>
      <c r="C1187">
        <v>1</v>
      </c>
      <c r="D1187">
        <v>1</v>
      </c>
      <c r="E1187">
        <v>0</v>
      </c>
      <c r="F1187" t="s">
        <v>31</v>
      </c>
      <c r="G1187" t="b">
        <v>1</v>
      </c>
      <c r="H1187" t="s">
        <v>32</v>
      </c>
      <c r="I1187" t="s">
        <v>786</v>
      </c>
      <c r="J1187">
        <v>0.102304174773391</v>
      </c>
      <c r="K1187">
        <v>312.88</v>
      </c>
      <c r="L1187" t="s">
        <v>2383</v>
      </c>
      <c r="M1187" t="s">
        <v>2384</v>
      </c>
      <c r="N1187">
        <v>97885</v>
      </c>
      <c r="O1187">
        <v>-27055</v>
      </c>
      <c r="P1187">
        <v>18220</v>
      </c>
      <c r="Q1187">
        <v>0</v>
      </c>
      <c r="T1187">
        <v>71108</v>
      </c>
      <c r="U1187">
        <v>-283</v>
      </c>
      <c r="V1187">
        <v>0</v>
      </c>
      <c r="W1187">
        <v>-16328</v>
      </c>
      <c r="X1187">
        <v>88141</v>
      </c>
      <c r="Y1187">
        <v>0</v>
      </c>
      <c r="Z1187">
        <v>9744</v>
      </c>
      <c r="AA1187">
        <v>-10723</v>
      </c>
      <c r="AB1187">
        <v>0</v>
      </c>
      <c r="AC1187">
        <v>-4</v>
      </c>
      <c r="AD1187">
        <v>0</v>
      </c>
      <c r="AE1187">
        <v>0</v>
      </c>
      <c r="AF1187" s="1">
        <f t="shared" si="36"/>
        <v>3.6180003696174459</v>
      </c>
      <c r="AG1187" s="1">
        <f t="shared" si="37"/>
        <v>2.4497795198432141E-4</v>
      </c>
    </row>
    <row r="1188" spans="1:33" hidden="1" x14ac:dyDescent="0.25">
      <c r="A1188">
        <v>1186</v>
      </c>
      <c r="B1188" t="s">
        <v>1596</v>
      </c>
      <c r="C1188">
        <v>1</v>
      </c>
      <c r="D1188">
        <v>1</v>
      </c>
      <c r="E1188">
        <v>0</v>
      </c>
      <c r="F1188" t="s">
        <v>36</v>
      </c>
      <c r="G1188" t="b">
        <v>1</v>
      </c>
      <c r="H1188" t="s">
        <v>32</v>
      </c>
      <c r="I1188" t="s">
        <v>786</v>
      </c>
      <c r="J1188">
        <v>0.12627909283709701</v>
      </c>
      <c r="K1188">
        <v>310.62</v>
      </c>
      <c r="L1188" t="s">
        <v>2385</v>
      </c>
      <c r="M1188" t="s">
        <v>2386</v>
      </c>
      <c r="N1188">
        <v>63031</v>
      </c>
      <c r="O1188">
        <v>-38600</v>
      </c>
      <c r="P1188">
        <v>8149</v>
      </c>
      <c r="Q1188">
        <v>87</v>
      </c>
      <c r="T1188">
        <v>27306</v>
      </c>
      <c r="U1188">
        <v>-2877</v>
      </c>
      <c r="V1188">
        <v>0</v>
      </c>
      <c r="W1188">
        <v>-15985</v>
      </c>
      <c r="X1188">
        <v>54899</v>
      </c>
      <c r="Y1188">
        <v>0</v>
      </c>
      <c r="Z1188">
        <v>8132</v>
      </c>
      <c r="AA1188">
        <v>-8454</v>
      </c>
      <c r="AB1188">
        <v>0</v>
      </c>
      <c r="AC1188">
        <v>-14161</v>
      </c>
      <c r="AD1188">
        <v>0</v>
      </c>
      <c r="AE1188">
        <v>0</v>
      </c>
      <c r="AF1188" s="1">
        <f t="shared" si="36"/>
        <v>1.6329274611398963</v>
      </c>
      <c r="AG1188" s="1">
        <f t="shared" si="37"/>
        <v>0.88589302471066622</v>
      </c>
    </row>
    <row r="1189" spans="1:33" hidden="1" x14ac:dyDescent="0.25">
      <c r="A1189">
        <v>1187</v>
      </c>
      <c r="B1189" t="s">
        <v>1596</v>
      </c>
      <c r="C1189">
        <v>1</v>
      </c>
      <c r="D1189">
        <v>1</v>
      </c>
      <c r="E1189">
        <v>0</v>
      </c>
      <c r="F1189" t="s">
        <v>39</v>
      </c>
      <c r="G1189" t="b">
        <v>1</v>
      </c>
      <c r="H1189" t="s">
        <v>32</v>
      </c>
      <c r="I1189" t="s">
        <v>786</v>
      </c>
      <c r="J1189">
        <v>0.34914298967596302</v>
      </c>
      <c r="K1189">
        <v>-309.34800000000001</v>
      </c>
      <c r="L1189" t="s">
        <v>2387</v>
      </c>
      <c r="M1189" t="s">
        <v>2388</v>
      </c>
      <c r="N1189">
        <v>10080</v>
      </c>
      <c r="O1189">
        <v>-94551</v>
      </c>
      <c r="P1189">
        <v>20990</v>
      </c>
      <c r="Q1189">
        <v>526</v>
      </c>
      <c r="T1189">
        <v>37</v>
      </c>
      <c r="U1189">
        <v>-84508</v>
      </c>
      <c r="V1189">
        <v>0</v>
      </c>
      <c r="W1189">
        <v>-18764</v>
      </c>
      <c r="X1189">
        <v>8996</v>
      </c>
      <c r="Y1189">
        <v>0</v>
      </c>
      <c r="Z1189">
        <v>1084</v>
      </c>
      <c r="AA1189">
        <v>-495</v>
      </c>
      <c r="AB1189">
        <v>0</v>
      </c>
      <c r="AC1189">
        <v>-75292</v>
      </c>
      <c r="AD1189">
        <v>0</v>
      </c>
      <c r="AE1189">
        <v>0</v>
      </c>
      <c r="AF1189" s="1">
        <f t="shared" si="36"/>
        <v>0.10660913157978234</v>
      </c>
      <c r="AG1189" s="1">
        <f t="shared" si="37"/>
        <v>4.0125772756341931</v>
      </c>
    </row>
    <row r="1190" spans="1:33" hidden="1" x14ac:dyDescent="0.25">
      <c r="A1190">
        <v>1188</v>
      </c>
      <c r="B1190" t="s">
        <v>1596</v>
      </c>
      <c r="C1190">
        <v>0</v>
      </c>
      <c r="D1190">
        <v>0.5</v>
      </c>
      <c r="E1190">
        <v>1</v>
      </c>
      <c r="F1190" t="s">
        <v>31</v>
      </c>
      <c r="G1190" t="b">
        <v>0</v>
      </c>
      <c r="H1190" t="s">
        <v>32</v>
      </c>
      <c r="I1190" t="s">
        <v>33</v>
      </c>
      <c r="J1190">
        <v>0.37669999999999398</v>
      </c>
      <c r="K1190">
        <v>-76.691999999999993</v>
      </c>
      <c r="L1190" t="s">
        <v>2389</v>
      </c>
      <c r="M1190" t="s">
        <v>2390</v>
      </c>
      <c r="N1190">
        <v>0</v>
      </c>
      <c r="O1190">
        <v>-22445</v>
      </c>
      <c r="P1190">
        <v>5130</v>
      </c>
      <c r="Q1190">
        <v>786</v>
      </c>
      <c r="T1190">
        <v>0</v>
      </c>
      <c r="U1190">
        <v>-22444</v>
      </c>
      <c r="V1190">
        <v>0</v>
      </c>
      <c r="W1190">
        <v>-16328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-1322</v>
      </c>
      <c r="AD1190">
        <v>0</v>
      </c>
      <c r="AE1190">
        <v>-4795</v>
      </c>
      <c r="AF1190" s="1">
        <f t="shared" si="36"/>
        <v>0</v>
      </c>
      <c r="AG1190" s="1">
        <f t="shared" si="37"/>
        <v>8.0965213130818225E-2</v>
      </c>
    </row>
    <row r="1191" spans="1:33" hidden="1" x14ac:dyDescent="0.25">
      <c r="A1191">
        <v>1189</v>
      </c>
      <c r="B1191" t="s">
        <v>1596</v>
      </c>
      <c r="C1191">
        <v>0</v>
      </c>
      <c r="D1191">
        <v>0.5</v>
      </c>
      <c r="E1191">
        <v>1</v>
      </c>
      <c r="F1191" t="s">
        <v>36</v>
      </c>
      <c r="G1191" t="b">
        <v>0</v>
      </c>
      <c r="H1191" t="s">
        <v>32</v>
      </c>
      <c r="I1191" t="s">
        <v>33</v>
      </c>
      <c r="J1191">
        <v>0.37669999999999298</v>
      </c>
      <c r="K1191">
        <v>-138.83600000000001</v>
      </c>
      <c r="L1191" t="s">
        <v>2391</v>
      </c>
      <c r="M1191" t="s">
        <v>2392</v>
      </c>
      <c r="N1191">
        <v>0</v>
      </c>
      <c r="O1191">
        <v>-28668</v>
      </c>
      <c r="P1191">
        <v>6624</v>
      </c>
      <c r="Q1191">
        <v>939</v>
      </c>
      <c r="T1191">
        <v>0</v>
      </c>
      <c r="U1191">
        <v>-28666</v>
      </c>
      <c r="V1191">
        <v>0</v>
      </c>
      <c r="W1191">
        <v>-15985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-7346</v>
      </c>
      <c r="AD1191">
        <v>0</v>
      </c>
      <c r="AE1191">
        <v>-5337</v>
      </c>
      <c r="AF1191" s="1">
        <f t="shared" si="36"/>
        <v>0</v>
      </c>
      <c r="AG1191" s="1">
        <f t="shared" si="37"/>
        <v>0.45955583359399438</v>
      </c>
    </row>
    <row r="1192" spans="1:33" hidden="1" x14ac:dyDescent="0.25">
      <c r="A1192">
        <v>1190</v>
      </c>
      <c r="B1192" t="s">
        <v>1596</v>
      </c>
      <c r="C1192">
        <v>0</v>
      </c>
      <c r="D1192">
        <v>0.5</v>
      </c>
      <c r="E1192">
        <v>1</v>
      </c>
      <c r="F1192" t="s">
        <v>39</v>
      </c>
      <c r="G1192" t="b">
        <v>0</v>
      </c>
      <c r="H1192" t="s">
        <v>32</v>
      </c>
      <c r="I1192" t="s">
        <v>33</v>
      </c>
      <c r="J1192">
        <v>0.37669999999999598</v>
      </c>
      <c r="K1192">
        <v>-205.42400000000001</v>
      </c>
      <c r="L1192" t="s">
        <v>2393</v>
      </c>
      <c r="M1192" t="s">
        <v>2394</v>
      </c>
      <c r="N1192">
        <v>0</v>
      </c>
      <c r="O1192">
        <v>-68926</v>
      </c>
      <c r="P1192">
        <v>15119</v>
      </c>
      <c r="Q1192">
        <v>2562</v>
      </c>
      <c r="T1192">
        <v>0</v>
      </c>
      <c r="U1192">
        <v>-68925</v>
      </c>
      <c r="V1192">
        <v>0</v>
      </c>
      <c r="W1192">
        <v>-18764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-43962</v>
      </c>
      <c r="AD1192">
        <v>0</v>
      </c>
      <c r="AE1192">
        <v>-6200</v>
      </c>
      <c r="AF1192" s="1">
        <f t="shared" si="36"/>
        <v>0</v>
      </c>
      <c r="AG1192" s="1">
        <f t="shared" si="37"/>
        <v>2.3428906416542317</v>
      </c>
    </row>
    <row r="1193" spans="1:33" hidden="1" x14ac:dyDescent="0.25">
      <c r="A1193">
        <v>1191</v>
      </c>
      <c r="B1193" t="s">
        <v>1596</v>
      </c>
      <c r="C1193">
        <v>0.25</v>
      </c>
      <c r="D1193">
        <v>1</v>
      </c>
      <c r="E1193">
        <v>0.25</v>
      </c>
      <c r="F1193" t="s">
        <v>31</v>
      </c>
      <c r="G1193" t="b">
        <v>0</v>
      </c>
      <c r="H1193" t="s">
        <v>32</v>
      </c>
      <c r="I1193" t="s">
        <v>33</v>
      </c>
      <c r="J1193">
        <v>0.28255239443811098</v>
      </c>
      <c r="K1193">
        <v>58.1</v>
      </c>
      <c r="L1193" t="s">
        <v>2395</v>
      </c>
      <c r="M1193" t="s">
        <v>2396</v>
      </c>
      <c r="N1193">
        <v>22378</v>
      </c>
      <c r="O1193">
        <v>-23199</v>
      </c>
      <c r="P1193">
        <v>5797</v>
      </c>
      <c r="Q1193">
        <v>1126</v>
      </c>
      <c r="T1193">
        <v>6348</v>
      </c>
      <c r="U1193">
        <v>-7170</v>
      </c>
      <c r="V1193">
        <v>0</v>
      </c>
      <c r="W1193">
        <v>-16328</v>
      </c>
      <c r="X1193">
        <v>21568</v>
      </c>
      <c r="Y1193">
        <v>0</v>
      </c>
      <c r="Z1193">
        <v>810</v>
      </c>
      <c r="AA1193">
        <v>-877</v>
      </c>
      <c r="AB1193">
        <v>0</v>
      </c>
      <c r="AC1193">
        <v>-4496</v>
      </c>
      <c r="AD1193">
        <v>0</v>
      </c>
      <c r="AE1193">
        <v>-1498</v>
      </c>
      <c r="AF1193" s="1">
        <f t="shared" si="36"/>
        <v>0.96461054355791198</v>
      </c>
      <c r="AG1193" s="1">
        <f t="shared" si="37"/>
        <v>0.27535521803037727</v>
      </c>
    </row>
    <row r="1194" spans="1:33" hidden="1" x14ac:dyDescent="0.25">
      <c r="A1194">
        <v>1192</v>
      </c>
      <c r="B1194" t="s">
        <v>1596</v>
      </c>
      <c r="C1194">
        <v>0.25</v>
      </c>
      <c r="D1194">
        <v>1</v>
      </c>
      <c r="E1194">
        <v>0.25</v>
      </c>
      <c r="F1194" t="s">
        <v>36</v>
      </c>
      <c r="G1194" t="b">
        <v>0</v>
      </c>
      <c r="H1194" t="s">
        <v>32</v>
      </c>
      <c r="I1194" t="s">
        <v>33</v>
      </c>
      <c r="J1194">
        <v>0.31237953493274101</v>
      </c>
      <c r="K1194">
        <v>-164.964</v>
      </c>
      <c r="L1194" t="s">
        <v>2397</v>
      </c>
      <c r="M1194" t="s">
        <v>2398</v>
      </c>
      <c r="N1194">
        <v>13691</v>
      </c>
      <c r="O1194">
        <v>-33312</v>
      </c>
      <c r="P1194">
        <v>6299</v>
      </c>
      <c r="Q1194">
        <v>1303</v>
      </c>
      <c r="T1194">
        <v>703</v>
      </c>
      <c r="U1194">
        <v>-20323</v>
      </c>
      <c r="V1194">
        <v>0</v>
      </c>
      <c r="W1194">
        <v>-15985</v>
      </c>
      <c r="X1194">
        <v>12793</v>
      </c>
      <c r="Y1194">
        <v>0</v>
      </c>
      <c r="Z1194">
        <v>898</v>
      </c>
      <c r="AA1194">
        <v>-945</v>
      </c>
      <c r="AB1194">
        <v>0</v>
      </c>
      <c r="AC1194">
        <v>-15251</v>
      </c>
      <c r="AD1194">
        <v>0</v>
      </c>
      <c r="AE1194">
        <v>-1131</v>
      </c>
      <c r="AF1194" s="1">
        <f t="shared" si="36"/>
        <v>0.41099303554274735</v>
      </c>
      <c r="AG1194" s="1">
        <f t="shared" si="37"/>
        <v>0.95408195182984046</v>
      </c>
    </row>
    <row r="1195" spans="1:33" hidden="1" x14ac:dyDescent="0.25">
      <c r="A1195">
        <v>1193</v>
      </c>
      <c r="B1195" t="s">
        <v>1596</v>
      </c>
      <c r="C1195">
        <v>0.25</v>
      </c>
      <c r="D1195">
        <v>1</v>
      </c>
      <c r="E1195">
        <v>0.25</v>
      </c>
      <c r="F1195" t="s">
        <v>39</v>
      </c>
      <c r="G1195" t="b">
        <v>0</v>
      </c>
      <c r="H1195" t="s">
        <v>32</v>
      </c>
      <c r="I1195" t="s">
        <v>33</v>
      </c>
      <c r="J1195">
        <v>0.37077915660384803</v>
      </c>
      <c r="K1195">
        <v>-436.94</v>
      </c>
      <c r="L1195" t="s">
        <v>2399</v>
      </c>
      <c r="M1195" t="s">
        <v>2400</v>
      </c>
      <c r="N1195">
        <v>2162</v>
      </c>
      <c r="O1195">
        <v>-101120</v>
      </c>
      <c r="P1195">
        <v>21910</v>
      </c>
      <c r="Q1195">
        <v>3527</v>
      </c>
      <c r="T1195">
        <v>0</v>
      </c>
      <c r="U1195">
        <v>-98957</v>
      </c>
      <c r="V1195">
        <v>0</v>
      </c>
      <c r="W1195">
        <v>-18764</v>
      </c>
      <c r="X1195">
        <v>2139</v>
      </c>
      <c r="Y1195">
        <v>0</v>
      </c>
      <c r="Z1195">
        <v>23</v>
      </c>
      <c r="AA1195">
        <v>-29</v>
      </c>
      <c r="AB1195">
        <v>0</v>
      </c>
      <c r="AC1195">
        <v>-80865</v>
      </c>
      <c r="AD1195">
        <v>0</v>
      </c>
      <c r="AE1195">
        <v>-1462</v>
      </c>
      <c r="AF1195" s="1">
        <f t="shared" si="36"/>
        <v>2.1380537974683544E-2</v>
      </c>
      <c r="AG1195" s="1">
        <f t="shared" si="37"/>
        <v>4.3095821786399489</v>
      </c>
    </row>
    <row r="1196" spans="1:33" hidden="1" x14ac:dyDescent="0.25">
      <c r="A1196">
        <v>1194</v>
      </c>
      <c r="B1196" t="s">
        <v>1596</v>
      </c>
      <c r="C1196">
        <v>0.25</v>
      </c>
      <c r="D1196">
        <v>1</v>
      </c>
      <c r="E1196">
        <v>1</v>
      </c>
      <c r="F1196" t="s">
        <v>31</v>
      </c>
      <c r="G1196" t="b">
        <v>0</v>
      </c>
      <c r="H1196" t="s">
        <v>32</v>
      </c>
      <c r="I1196" t="s">
        <v>33</v>
      </c>
      <c r="J1196">
        <v>0.29704870252541299</v>
      </c>
      <c r="K1196">
        <v>57.555999999999997</v>
      </c>
      <c r="L1196" t="s">
        <v>2401</v>
      </c>
      <c r="M1196" t="s">
        <v>2402</v>
      </c>
      <c r="N1196">
        <v>22385</v>
      </c>
      <c r="O1196">
        <v>-26448</v>
      </c>
      <c r="P1196">
        <v>6988</v>
      </c>
      <c r="Q1196">
        <v>1064</v>
      </c>
      <c r="T1196">
        <v>5645</v>
      </c>
      <c r="U1196">
        <v>-9710</v>
      </c>
      <c r="V1196">
        <v>0</v>
      </c>
      <c r="W1196">
        <v>-16328</v>
      </c>
      <c r="X1196">
        <v>21568</v>
      </c>
      <c r="Y1196">
        <v>0</v>
      </c>
      <c r="Z1196">
        <v>817</v>
      </c>
      <c r="AA1196">
        <v>-884</v>
      </c>
      <c r="AB1196">
        <v>0</v>
      </c>
      <c r="AC1196">
        <v>-4597</v>
      </c>
      <c r="AD1196">
        <v>0</v>
      </c>
      <c r="AE1196">
        <v>-4639</v>
      </c>
      <c r="AF1196" s="1">
        <f t="shared" si="36"/>
        <v>0.84637779794313373</v>
      </c>
      <c r="AG1196" s="1">
        <f t="shared" si="37"/>
        <v>0.28154091131798137</v>
      </c>
    </row>
    <row r="1197" spans="1:33" hidden="1" x14ac:dyDescent="0.25">
      <c r="A1197">
        <v>1195</v>
      </c>
      <c r="B1197" t="s">
        <v>1596</v>
      </c>
      <c r="C1197">
        <v>0.25</v>
      </c>
      <c r="D1197">
        <v>1</v>
      </c>
      <c r="E1197">
        <v>1</v>
      </c>
      <c r="F1197" t="s">
        <v>36</v>
      </c>
      <c r="G1197" t="b">
        <v>0</v>
      </c>
      <c r="H1197" t="s">
        <v>32</v>
      </c>
      <c r="I1197" t="s">
        <v>33</v>
      </c>
      <c r="J1197">
        <v>0.31945907625823899</v>
      </c>
      <c r="K1197">
        <v>-172.54</v>
      </c>
      <c r="L1197" t="s">
        <v>2403</v>
      </c>
      <c r="M1197" t="s">
        <v>2404</v>
      </c>
      <c r="N1197">
        <v>13680</v>
      </c>
      <c r="O1197">
        <v>-37689</v>
      </c>
      <c r="P1197">
        <v>7393</v>
      </c>
      <c r="Q1197">
        <v>1373</v>
      </c>
      <c r="T1197">
        <v>579</v>
      </c>
      <c r="U1197">
        <v>-24585</v>
      </c>
      <c r="V1197">
        <v>0</v>
      </c>
      <c r="W1197">
        <v>-15985</v>
      </c>
      <c r="X1197">
        <v>12793</v>
      </c>
      <c r="Y1197">
        <v>0</v>
      </c>
      <c r="Z1197">
        <v>887</v>
      </c>
      <c r="AA1197">
        <v>-934</v>
      </c>
      <c r="AB1197">
        <v>0</v>
      </c>
      <c r="AC1197">
        <v>-15174</v>
      </c>
      <c r="AD1197">
        <v>0</v>
      </c>
      <c r="AE1197">
        <v>-5596</v>
      </c>
      <c r="AF1197" s="1">
        <f t="shared" si="36"/>
        <v>0.36297062803470509</v>
      </c>
      <c r="AG1197" s="1">
        <f t="shared" si="37"/>
        <v>0.94926493587738503</v>
      </c>
    </row>
    <row r="1198" spans="1:33" hidden="1" x14ac:dyDescent="0.25">
      <c r="A1198">
        <v>1196</v>
      </c>
      <c r="B1198" t="s">
        <v>1596</v>
      </c>
      <c r="C1198">
        <v>0.25</v>
      </c>
      <c r="D1198">
        <v>1</v>
      </c>
      <c r="E1198">
        <v>1</v>
      </c>
      <c r="F1198" t="s">
        <v>39</v>
      </c>
      <c r="G1198" t="b">
        <v>0</v>
      </c>
      <c r="H1198" t="s">
        <v>32</v>
      </c>
      <c r="I1198" t="s">
        <v>33</v>
      </c>
      <c r="J1198">
        <v>0.37110237932488799</v>
      </c>
      <c r="K1198">
        <v>-456.38</v>
      </c>
      <c r="L1198" t="s">
        <v>2405</v>
      </c>
      <c r="M1198" t="s">
        <v>2406</v>
      </c>
      <c r="N1198">
        <v>2162</v>
      </c>
      <c r="O1198">
        <v>-107267</v>
      </c>
      <c r="P1198">
        <v>22975</v>
      </c>
      <c r="Q1198">
        <v>3888</v>
      </c>
      <c r="T1198">
        <v>0</v>
      </c>
      <c r="U1198">
        <v>-105103</v>
      </c>
      <c r="V1198">
        <v>0</v>
      </c>
      <c r="W1198">
        <v>-18764</v>
      </c>
      <c r="X1198">
        <v>2139</v>
      </c>
      <c r="Y1198">
        <v>0</v>
      </c>
      <c r="Z1198">
        <v>23</v>
      </c>
      <c r="AA1198">
        <v>-29</v>
      </c>
      <c r="AB1198">
        <v>0</v>
      </c>
      <c r="AC1198">
        <v>-81159</v>
      </c>
      <c r="AD1198">
        <v>0</v>
      </c>
      <c r="AE1198">
        <v>-7315</v>
      </c>
      <c r="AF1198" s="1">
        <f t="shared" si="36"/>
        <v>2.015531337690063E-2</v>
      </c>
      <c r="AG1198" s="1">
        <f t="shared" si="37"/>
        <v>4.3252504796418672</v>
      </c>
    </row>
    <row r="1199" spans="1:33" hidden="1" x14ac:dyDescent="0.25">
      <c r="A1199">
        <v>1197</v>
      </c>
      <c r="B1199" t="s">
        <v>1596</v>
      </c>
      <c r="C1199">
        <v>0.5</v>
      </c>
      <c r="D1199">
        <v>1</v>
      </c>
      <c r="E1199">
        <v>0.25</v>
      </c>
      <c r="F1199" t="s">
        <v>31</v>
      </c>
      <c r="G1199" t="b">
        <v>0</v>
      </c>
      <c r="H1199" t="s">
        <v>32</v>
      </c>
      <c r="I1199" t="s">
        <v>33</v>
      </c>
      <c r="J1199">
        <v>0.235402935386408</v>
      </c>
      <c r="K1199">
        <v>147.58000000000001</v>
      </c>
      <c r="L1199" t="s">
        <v>2407</v>
      </c>
      <c r="M1199" t="s">
        <v>2408</v>
      </c>
      <c r="N1199">
        <v>44363</v>
      </c>
      <c r="O1199">
        <v>-26259</v>
      </c>
      <c r="P1199">
        <v>9460</v>
      </c>
      <c r="Q1199">
        <v>1485</v>
      </c>
      <c r="T1199">
        <v>23053</v>
      </c>
      <c r="U1199">
        <v>-4950</v>
      </c>
      <c r="V1199">
        <v>0</v>
      </c>
      <c r="W1199">
        <v>-16328</v>
      </c>
      <c r="X1199">
        <v>42484</v>
      </c>
      <c r="Y1199">
        <v>0</v>
      </c>
      <c r="Z1199">
        <v>1879</v>
      </c>
      <c r="AA1199">
        <v>-2098</v>
      </c>
      <c r="AB1199">
        <v>0</v>
      </c>
      <c r="AC1199">
        <v>-6324</v>
      </c>
      <c r="AD1199">
        <v>0</v>
      </c>
      <c r="AE1199">
        <v>-1509</v>
      </c>
      <c r="AF1199" s="1">
        <f t="shared" si="36"/>
        <v>1.6894398111123805</v>
      </c>
      <c r="AG1199" s="1">
        <f t="shared" si="37"/>
        <v>0.38731014208721215</v>
      </c>
    </row>
    <row r="1200" spans="1:33" hidden="1" x14ac:dyDescent="0.25">
      <c r="A1200">
        <v>1198</v>
      </c>
      <c r="B1200" t="s">
        <v>1596</v>
      </c>
      <c r="C1200">
        <v>0.5</v>
      </c>
      <c r="D1200">
        <v>1</v>
      </c>
      <c r="E1200">
        <v>0.25</v>
      </c>
      <c r="F1200" t="s">
        <v>36</v>
      </c>
      <c r="G1200" t="b">
        <v>0</v>
      </c>
      <c r="H1200" t="s">
        <v>32</v>
      </c>
      <c r="I1200" t="s">
        <v>33</v>
      </c>
      <c r="J1200">
        <v>0.26983414215752499</v>
      </c>
      <c r="K1200">
        <v>-135.16800000000001</v>
      </c>
      <c r="L1200" t="s">
        <v>2409</v>
      </c>
      <c r="M1200" t="s">
        <v>2410</v>
      </c>
      <c r="N1200">
        <v>25449</v>
      </c>
      <c r="O1200">
        <v>-34293</v>
      </c>
      <c r="P1200">
        <v>6482</v>
      </c>
      <c r="Q1200">
        <v>1638</v>
      </c>
      <c r="T1200">
        <v>4321</v>
      </c>
      <c r="U1200">
        <v>-13164</v>
      </c>
      <c r="V1200">
        <v>0</v>
      </c>
      <c r="W1200">
        <v>-15985</v>
      </c>
      <c r="X1200">
        <v>23629</v>
      </c>
      <c r="Y1200">
        <v>0</v>
      </c>
      <c r="Z1200">
        <v>1820</v>
      </c>
      <c r="AA1200">
        <v>-1977</v>
      </c>
      <c r="AB1200">
        <v>0</v>
      </c>
      <c r="AC1200">
        <v>-15207</v>
      </c>
      <c r="AD1200">
        <v>0</v>
      </c>
      <c r="AE1200">
        <v>-1124</v>
      </c>
      <c r="AF1200" s="1">
        <f t="shared" si="36"/>
        <v>0.74210480272942003</v>
      </c>
      <c r="AG1200" s="1">
        <f t="shared" si="37"/>
        <v>0.95132937128558026</v>
      </c>
    </row>
    <row r="1201" spans="1:33" hidden="1" x14ac:dyDescent="0.25">
      <c r="A1201">
        <v>1199</v>
      </c>
      <c r="B1201" t="s">
        <v>1596</v>
      </c>
      <c r="C1201">
        <v>0.5</v>
      </c>
      <c r="D1201">
        <v>1</v>
      </c>
      <c r="E1201">
        <v>0.25</v>
      </c>
      <c r="F1201" t="s">
        <v>39</v>
      </c>
      <c r="G1201" t="b">
        <v>0</v>
      </c>
      <c r="H1201" t="s">
        <v>32</v>
      </c>
      <c r="I1201" t="s">
        <v>33</v>
      </c>
      <c r="J1201">
        <v>0.36289404923735002</v>
      </c>
      <c r="K1201">
        <v>-436.93599999999998</v>
      </c>
      <c r="L1201" t="s">
        <v>2411</v>
      </c>
      <c r="M1201" t="s">
        <v>2412</v>
      </c>
      <c r="N1201">
        <v>5011</v>
      </c>
      <c r="O1201">
        <v>-101084</v>
      </c>
      <c r="P1201">
        <v>21256</v>
      </c>
      <c r="Q1201">
        <v>3474</v>
      </c>
      <c r="T1201">
        <v>0</v>
      </c>
      <c r="U1201">
        <v>-96072</v>
      </c>
      <c r="V1201">
        <v>0</v>
      </c>
      <c r="W1201">
        <v>-18764</v>
      </c>
      <c r="X1201">
        <v>4881</v>
      </c>
      <c r="Y1201">
        <v>0</v>
      </c>
      <c r="Z1201">
        <v>130</v>
      </c>
      <c r="AA1201">
        <v>-135</v>
      </c>
      <c r="AB1201">
        <v>0</v>
      </c>
      <c r="AC1201">
        <v>-80723</v>
      </c>
      <c r="AD1201">
        <v>0</v>
      </c>
      <c r="AE1201">
        <v>-1462</v>
      </c>
      <c r="AF1201" s="1">
        <f t="shared" si="36"/>
        <v>4.9572632661944518E-2</v>
      </c>
      <c r="AG1201" s="1">
        <f t="shared" si="37"/>
        <v>4.3020144958431041</v>
      </c>
    </row>
    <row r="1202" spans="1:33" hidden="1" x14ac:dyDescent="0.25">
      <c r="A1202">
        <v>1200</v>
      </c>
      <c r="B1202" t="s">
        <v>1596</v>
      </c>
      <c r="C1202">
        <v>0.75</v>
      </c>
      <c r="D1202">
        <v>0.25</v>
      </c>
      <c r="E1202">
        <v>0.5</v>
      </c>
      <c r="F1202" t="s">
        <v>31</v>
      </c>
      <c r="G1202" t="b">
        <v>0</v>
      </c>
      <c r="H1202" t="s">
        <v>32</v>
      </c>
      <c r="I1202" t="s">
        <v>33</v>
      </c>
      <c r="J1202">
        <v>0.215601358189519</v>
      </c>
      <c r="K1202">
        <v>236.88399999999999</v>
      </c>
      <c r="L1202" t="s">
        <v>2413</v>
      </c>
      <c r="M1202" t="s">
        <v>2414</v>
      </c>
      <c r="N1202">
        <v>65971</v>
      </c>
      <c r="O1202">
        <v>-26081</v>
      </c>
      <c r="P1202">
        <v>13540</v>
      </c>
      <c r="Q1202">
        <v>2395</v>
      </c>
      <c r="T1202">
        <v>42840</v>
      </c>
      <c r="U1202">
        <v>-2951</v>
      </c>
      <c r="V1202">
        <v>0</v>
      </c>
      <c r="W1202">
        <v>-16328</v>
      </c>
      <c r="X1202">
        <v>62364</v>
      </c>
      <c r="Y1202">
        <v>0</v>
      </c>
      <c r="Z1202">
        <v>3607</v>
      </c>
      <c r="AA1202">
        <v>-4012</v>
      </c>
      <c r="AB1202">
        <v>0</v>
      </c>
      <c r="AC1202">
        <v>-2675</v>
      </c>
      <c r="AD1202">
        <v>0</v>
      </c>
      <c r="AE1202">
        <v>-3066</v>
      </c>
      <c r="AF1202" s="1">
        <f t="shared" si="36"/>
        <v>2.5294658947126258</v>
      </c>
      <c r="AG1202" s="1">
        <f t="shared" si="37"/>
        <v>0.16382900538951495</v>
      </c>
    </row>
    <row r="1203" spans="1:33" hidden="1" x14ac:dyDescent="0.25">
      <c r="A1203">
        <v>1201</v>
      </c>
      <c r="B1203" t="s">
        <v>1596</v>
      </c>
      <c r="C1203">
        <v>0.75</v>
      </c>
      <c r="D1203">
        <v>0.25</v>
      </c>
      <c r="E1203">
        <v>0.5</v>
      </c>
      <c r="F1203" t="s">
        <v>36</v>
      </c>
      <c r="G1203" t="b">
        <v>0</v>
      </c>
      <c r="H1203" t="s">
        <v>32</v>
      </c>
      <c r="I1203" t="s">
        <v>33</v>
      </c>
      <c r="J1203">
        <v>0.223894611860323</v>
      </c>
      <c r="K1203">
        <v>183.548</v>
      </c>
      <c r="L1203" t="s">
        <v>2415</v>
      </c>
      <c r="M1203" t="s">
        <v>2416</v>
      </c>
      <c r="N1203">
        <v>41060</v>
      </c>
      <c r="O1203">
        <v>-28175</v>
      </c>
      <c r="P1203">
        <v>7681</v>
      </c>
      <c r="Q1203">
        <v>2312</v>
      </c>
      <c r="T1203">
        <v>18805</v>
      </c>
      <c r="U1203">
        <v>-5920</v>
      </c>
      <c r="V1203">
        <v>0</v>
      </c>
      <c r="W1203">
        <v>-15985</v>
      </c>
      <c r="X1203">
        <v>37089</v>
      </c>
      <c r="Y1203">
        <v>0</v>
      </c>
      <c r="Z1203">
        <v>3971</v>
      </c>
      <c r="AA1203">
        <v>-4353</v>
      </c>
      <c r="AB1203">
        <v>0</v>
      </c>
      <c r="AC1203">
        <v>-4483</v>
      </c>
      <c r="AD1203">
        <v>0</v>
      </c>
      <c r="AE1203">
        <v>-3354</v>
      </c>
      <c r="AF1203" s="1">
        <f t="shared" si="36"/>
        <v>1.4573203194321207</v>
      </c>
      <c r="AG1203" s="1">
        <f t="shared" si="37"/>
        <v>0.28045042227087896</v>
      </c>
    </row>
    <row r="1204" spans="1:33" hidden="1" x14ac:dyDescent="0.25">
      <c r="A1204">
        <v>1202</v>
      </c>
      <c r="B1204" t="s">
        <v>1596</v>
      </c>
      <c r="C1204">
        <v>0.75</v>
      </c>
      <c r="D1204">
        <v>0.25</v>
      </c>
      <c r="E1204">
        <v>0.5</v>
      </c>
      <c r="F1204" t="s">
        <v>39</v>
      </c>
      <c r="G1204" t="b">
        <v>0</v>
      </c>
      <c r="H1204" t="s">
        <v>32</v>
      </c>
      <c r="I1204" t="s">
        <v>33</v>
      </c>
      <c r="J1204">
        <v>0.33585278790874701</v>
      </c>
      <c r="K1204">
        <v>-112.70399999999999</v>
      </c>
      <c r="L1204" t="s">
        <v>2417</v>
      </c>
      <c r="M1204" t="s">
        <v>2418</v>
      </c>
      <c r="N1204">
        <v>8063</v>
      </c>
      <c r="O1204">
        <v>-39579</v>
      </c>
      <c r="P1204">
        <v>7613</v>
      </c>
      <c r="Q1204">
        <v>2017</v>
      </c>
      <c r="T1204">
        <v>526</v>
      </c>
      <c r="U1204">
        <v>-32040</v>
      </c>
      <c r="V1204">
        <v>0</v>
      </c>
      <c r="W1204">
        <v>-18764</v>
      </c>
      <c r="X1204">
        <v>6875</v>
      </c>
      <c r="Y1204">
        <v>0</v>
      </c>
      <c r="Z1204">
        <v>1188</v>
      </c>
      <c r="AA1204">
        <v>-1200</v>
      </c>
      <c r="AB1204">
        <v>0</v>
      </c>
      <c r="AC1204">
        <v>-16694</v>
      </c>
      <c r="AD1204">
        <v>0</v>
      </c>
      <c r="AE1204">
        <v>-2921</v>
      </c>
      <c r="AF1204" s="1">
        <f t="shared" si="36"/>
        <v>0.20371914399050001</v>
      </c>
      <c r="AG1204" s="1">
        <f t="shared" si="37"/>
        <v>0.88968237049669585</v>
      </c>
    </row>
    <row r="1205" spans="1:33" hidden="1" x14ac:dyDescent="0.25">
      <c r="A1205">
        <v>1203</v>
      </c>
      <c r="B1205" t="s">
        <v>1596</v>
      </c>
      <c r="C1205">
        <v>0.75</v>
      </c>
      <c r="D1205">
        <v>0.75</v>
      </c>
      <c r="E1205">
        <v>0.75</v>
      </c>
      <c r="F1205" t="s">
        <v>31</v>
      </c>
      <c r="G1205" t="b">
        <v>0</v>
      </c>
      <c r="H1205" t="s">
        <v>32</v>
      </c>
      <c r="I1205" t="s">
        <v>33</v>
      </c>
      <c r="J1205">
        <v>0.19898225193590599</v>
      </c>
      <c r="K1205">
        <v>230.6</v>
      </c>
      <c r="L1205" t="s">
        <v>2419</v>
      </c>
      <c r="M1205" t="s">
        <v>2420</v>
      </c>
      <c r="N1205">
        <v>65510</v>
      </c>
      <c r="O1205">
        <v>-30783</v>
      </c>
      <c r="P1205">
        <v>12912</v>
      </c>
      <c r="Q1205">
        <v>1751</v>
      </c>
      <c r="T1205">
        <v>38354</v>
      </c>
      <c r="U1205">
        <v>-3626</v>
      </c>
      <c r="V1205">
        <v>0</v>
      </c>
      <c r="W1205">
        <v>-16328</v>
      </c>
      <c r="X1205">
        <v>62364</v>
      </c>
      <c r="Y1205">
        <v>0</v>
      </c>
      <c r="Z1205">
        <v>3146</v>
      </c>
      <c r="AA1205">
        <v>-3436</v>
      </c>
      <c r="AB1205">
        <v>0</v>
      </c>
      <c r="AC1205">
        <v>-6728</v>
      </c>
      <c r="AD1205">
        <v>0</v>
      </c>
      <c r="AE1205">
        <v>-4291</v>
      </c>
      <c r="AF1205" s="1">
        <f t="shared" si="36"/>
        <v>2.1281226651073646</v>
      </c>
      <c r="AG1205" s="1">
        <f t="shared" si="37"/>
        <v>0.4120529152376286</v>
      </c>
    </row>
    <row r="1206" spans="1:33" hidden="1" x14ac:dyDescent="0.25">
      <c r="A1206">
        <v>1204</v>
      </c>
      <c r="B1206" t="s">
        <v>1596</v>
      </c>
      <c r="C1206">
        <v>0.75</v>
      </c>
      <c r="D1206">
        <v>0.75</v>
      </c>
      <c r="E1206">
        <v>0.75</v>
      </c>
      <c r="F1206" t="s">
        <v>36</v>
      </c>
      <c r="G1206" t="b">
        <v>0</v>
      </c>
      <c r="H1206" t="s">
        <v>32</v>
      </c>
      <c r="I1206" t="s">
        <v>33</v>
      </c>
      <c r="J1206">
        <v>0.208360402113409</v>
      </c>
      <c r="K1206">
        <v>170.55199999999999</v>
      </c>
      <c r="L1206" t="s">
        <v>2421</v>
      </c>
      <c r="M1206" t="s">
        <v>2422</v>
      </c>
      <c r="N1206">
        <v>40103</v>
      </c>
      <c r="O1206">
        <v>-35086</v>
      </c>
      <c r="P1206">
        <v>6996</v>
      </c>
      <c r="Q1206">
        <v>1571</v>
      </c>
      <c r="T1206">
        <v>12747</v>
      </c>
      <c r="U1206">
        <v>-7729</v>
      </c>
      <c r="V1206">
        <v>0</v>
      </c>
      <c r="W1206">
        <v>-15985</v>
      </c>
      <c r="X1206">
        <v>37089</v>
      </c>
      <c r="Y1206">
        <v>0</v>
      </c>
      <c r="Z1206">
        <v>3014</v>
      </c>
      <c r="AA1206">
        <v>-3263</v>
      </c>
      <c r="AB1206">
        <v>0</v>
      </c>
      <c r="AC1206">
        <v>-11076</v>
      </c>
      <c r="AD1206">
        <v>0</v>
      </c>
      <c r="AE1206">
        <v>-4762</v>
      </c>
      <c r="AF1206" s="1">
        <f t="shared" si="36"/>
        <v>1.1429915065838225</v>
      </c>
      <c r="AG1206" s="1">
        <f t="shared" si="37"/>
        <v>0.69289959336878326</v>
      </c>
    </row>
    <row r="1207" spans="1:33" hidden="1" x14ac:dyDescent="0.25">
      <c r="A1207">
        <v>1205</v>
      </c>
      <c r="B1207" t="s">
        <v>1596</v>
      </c>
      <c r="C1207">
        <v>0.75</v>
      </c>
      <c r="D1207">
        <v>0.75</v>
      </c>
      <c r="E1207">
        <v>0.75</v>
      </c>
      <c r="F1207" t="s">
        <v>39</v>
      </c>
      <c r="G1207" t="b">
        <v>0</v>
      </c>
      <c r="H1207" t="s">
        <v>32</v>
      </c>
      <c r="I1207" t="s">
        <v>33</v>
      </c>
      <c r="J1207">
        <v>0.35420933556201201</v>
      </c>
      <c r="K1207">
        <v>-343.452</v>
      </c>
      <c r="L1207" t="s">
        <v>2423</v>
      </c>
      <c r="M1207" t="s">
        <v>2424</v>
      </c>
      <c r="N1207">
        <v>7130</v>
      </c>
      <c r="O1207">
        <v>-86980</v>
      </c>
      <c r="P1207">
        <v>17356</v>
      </c>
      <c r="Q1207">
        <v>3633</v>
      </c>
      <c r="T1207">
        <v>0</v>
      </c>
      <c r="U1207">
        <v>-79849</v>
      </c>
      <c r="V1207">
        <v>0</v>
      </c>
      <c r="W1207">
        <v>-18764</v>
      </c>
      <c r="X1207">
        <v>6875</v>
      </c>
      <c r="Y1207">
        <v>0</v>
      </c>
      <c r="Z1207">
        <v>255</v>
      </c>
      <c r="AA1207">
        <v>-221</v>
      </c>
      <c r="AB1207">
        <v>0</v>
      </c>
      <c r="AC1207">
        <v>-63206</v>
      </c>
      <c r="AD1207">
        <v>0</v>
      </c>
      <c r="AE1207">
        <v>-4789</v>
      </c>
      <c r="AF1207" s="1">
        <f t="shared" si="36"/>
        <v>8.1972867325822027E-2</v>
      </c>
      <c r="AG1207" s="1">
        <f t="shared" si="37"/>
        <v>3.3684715412492006</v>
      </c>
    </row>
    <row r="1208" spans="1:33" hidden="1" x14ac:dyDescent="0.25">
      <c r="A1208">
        <v>1206</v>
      </c>
      <c r="B1208" t="s">
        <v>1596</v>
      </c>
      <c r="C1208">
        <v>1</v>
      </c>
      <c r="D1208">
        <v>1</v>
      </c>
      <c r="E1208">
        <v>0</v>
      </c>
      <c r="F1208" t="s">
        <v>31</v>
      </c>
      <c r="G1208" t="b">
        <v>0</v>
      </c>
      <c r="H1208" t="s">
        <v>32</v>
      </c>
      <c r="I1208" t="s">
        <v>33</v>
      </c>
      <c r="J1208">
        <v>0.17656528359930601</v>
      </c>
      <c r="K1208">
        <v>352.32799999999997</v>
      </c>
      <c r="L1208" t="s">
        <v>2425</v>
      </c>
      <c r="M1208" t="s">
        <v>2426</v>
      </c>
      <c r="N1208">
        <v>91857</v>
      </c>
      <c r="O1208">
        <v>-31240</v>
      </c>
      <c r="P1208">
        <v>18365</v>
      </c>
      <c r="Q1208">
        <v>2591</v>
      </c>
      <c r="T1208">
        <v>63275</v>
      </c>
      <c r="U1208">
        <v>-2661</v>
      </c>
      <c r="V1208">
        <v>0</v>
      </c>
      <c r="W1208">
        <v>-16328</v>
      </c>
      <c r="X1208">
        <v>88141</v>
      </c>
      <c r="Y1208">
        <v>0</v>
      </c>
      <c r="Z1208">
        <v>3716</v>
      </c>
      <c r="AA1208">
        <v>-4197</v>
      </c>
      <c r="AB1208">
        <v>0</v>
      </c>
      <c r="AC1208">
        <v>-10715</v>
      </c>
      <c r="AD1208">
        <v>0</v>
      </c>
      <c r="AE1208">
        <v>0</v>
      </c>
      <c r="AF1208" s="1">
        <f t="shared" si="36"/>
        <v>2.9403649167733676</v>
      </c>
      <c r="AG1208" s="1">
        <f t="shared" si="37"/>
        <v>0.65623468887800096</v>
      </c>
    </row>
    <row r="1209" spans="1:33" hidden="1" x14ac:dyDescent="0.25">
      <c r="A1209">
        <v>1207</v>
      </c>
      <c r="B1209" t="s">
        <v>1596</v>
      </c>
      <c r="C1209">
        <v>1</v>
      </c>
      <c r="D1209">
        <v>1</v>
      </c>
      <c r="E1209">
        <v>0</v>
      </c>
      <c r="F1209" t="s">
        <v>36</v>
      </c>
      <c r="G1209" t="b">
        <v>0</v>
      </c>
      <c r="H1209" t="s">
        <v>32</v>
      </c>
      <c r="I1209" t="s">
        <v>33</v>
      </c>
      <c r="J1209">
        <v>0.18581735415425199</v>
      </c>
      <c r="K1209">
        <v>286.50799999999998</v>
      </c>
      <c r="L1209" t="s">
        <v>2427</v>
      </c>
      <c r="M1209" t="s">
        <v>2428</v>
      </c>
      <c r="N1209">
        <v>58600</v>
      </c>
      <c r="O1209">
        <v>-36493</v>
      </c>
      <c r="P1209">
        <v>10244</v>
      </c>
      <c r="Q1209">
        <v>2432</v>
      </c>
      <c r="T1209">
        <v>27877</v>
      </c>
      <c r="U1209">
        <v>-5770</v>
      </c>
      <c r="V1209">
        <v>0</v>
      </c>
      <c r="W1209">
        <v>-15985</v>
      </c>
      <c r="X1209">
        <v>54899</v>
      </c>
      <c r="Y1209">
        <v>0</v>
      </c>
      <c r="Z1209">
        <v>3701</v>
      </c>
      <c r="AA1209">
        <v>-4185</v>
      </c>
      <c r="AB1209">
        <v>0</v>
      </c>
      <c r="AC1209">
        <v>-16323</v>
      </c>
      <c r="AD1209">
        <v>0</v>
      </c>
      <c r="AE1209">
        <v>0</v>
      </c>
      <c r="AF1209" s="1">
        <f t="shared" si="36"/>
        <v>1.605787411284356</v>
      </c>
      <c r="AG1209" s="1">
        <f t="shared" si="37"/>
        <v>1.0211448232718174</v>
      </c>
    </row>
    <row r="1210" spans="1:33" hidden="1" x14ac:dyDescent="0.25">
      <c r="A1210">
        <v>1208</v>
      </c>
      <c r="B1210" t="s">
        <v>1596</v>
      </c>
      <c r="C1210">
        <v>1</v>
      </c>
      <c r="D1210">
        <v>1</v>
      </c>
      <c r="E1210">
        <v>0</v>
      </c>
      <c r="F1210" t="s">
        <v>39</v>
      </c>
      <c r="G1210" t="b">
        <v>0</v>
      </c>
      <c r="H1210" t="s">
        <v>32</v>
      </c>
      <c r="I1210" t="s">
        <v>33</v>
      </c>
      <c r="J1210">
        <v>0.35076311350622102</v>
      </c>
      <c r="K1210">
        <v>-432.55200000000002</v>
      </c>
      <c r="L1210" t="s">
        <v>2429</v>
      </c>
      <c r="M1210" t="s">
        <v>2430</v>
      </c>
      <c r="N1210">
        <v>9497</v>
      </c>
      <c r="O1210">
        <v>-99601</v>
      </c>
      <c r="P1210">
        <v>19873</v>
      </c>
      <c r="Q1210">
        <v>3407</v>
      </c>
      <c r="T1210">
        <v>0</v>
      </c>
      <c r="U1210">
        <v>-90102</v>
      </c>
      <c r="V1210">
        <v>0</v>
      </c>
      <c r="W1210">
        <v>-18764</v>
      </c>
      <c r="X1210">
        <v>8996</v>
      </c>
      <c r="Y1210">
        <v>0</v>
      </c>
      <c r="Z1210">
        <v>501</v>
      </c>
      <c r="AA1210">
        <v>-456</v>
      </c>
      <c r="AB1210">
        <v>0</v>
      </c>
      <c r="AC1210">
        <v>-80381</v>
      </c>
      <c r="AD1210">
        <v>0</v>
      </c>
      <c r="AE1210">
        <v>0</v>
      </c>
      <c r="AF1210" s="1">
        <f t="shared" si="36"/>
        <v>9.5350448288671799E-2</v>
      </c>
      <c r="AG1210" s="1">
        <f t="shared" si="37"/>
        <v>4.2837881048816886</v>
      </c>
    </row>
    <row r="1211" spans="1:33" hidden="1" x14ac:dyDescent="0.25">
      <c r="A1211">
        <v>1209</v>
      </c>
      <c r="B1211" t="s">
        <v>1596</v>
      </c>
      <c r="C1211">
        <v>0</v>
      </c>
      <c r="D1211">
        <v>0</v>
      </c>
      <c r="E1211">
        <v>0</v>
      </c>
      <c r="F1211" t="s">
        <v>31</v>
      </c>
      <c r="G1211" t="b">
        <v>0</v>
      </c>
      <c r="H1211" t="s">
        <v>871</v>
      </c>
      <c r="I1211" t="s">
        <v>33</v>
      </c>
      <c r="J1211">
        <v>0.37670000000000597</v>
      </c>
      <c r="K1211">
        <v>-41.247999999999998</v>
      </c>
      <c r="L1211" t="s">
        <v>1597</v>
      </c>
      <c r="M1211" t="s">
        <v>1598</v>
      </c>
      <c r="N1211">
        <v>0</v>
      </c>
      <c r="O1211">
        <v>-16328</v>
      </c>
      <c r="P1211">
        <v>4081</v>
      </c>
      <c r="Q1211">
        <v>0</v>
      </c>
      <c r="T1211">
        <v>0</v>
      </c>
      <c r="U1211">
        <v>-16326</v>
      </c>
      <c r="V1211">
        <v>0</v>
      </c>
      <c r="W1211">
        <v>-16328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 s="1">
        <f t="shared" si="36"/>
        <v>0</v>
      </c>
      <c r="AG1211" s="1">
        <f t="shared" si="37"/>
        <v>0</v>
      </c>
    </row>
    <row r="1212" spans="1:33" hidden="1" x14ac:dyDescent="0.25">
      <c r="A1212">
        <v>1210</v>
      </c>
      <c r="B1212" t="s">
        <v>1596</v>
      </c>
      <c r="C1212">
        <v>0</v>
      </c>
      <c r="D1212">
        <v>0</v>
      </c>
      <c r="E1212">
        <v>0</v>
      </c>
      <c r="F1212" t="s">
        <v>36</v>
      </c>
      <c r="G1212" t="b">
        <v>0</v>
      </c>
      <c r="H1212" t="s">
        <v>871</v>
      </c>
      <c r="I1212" t="s">
        <v>33</v>
      </c>
      <c r="J1212">
        <v>0.37670000000000098</v>
      </c>
      <c r="K1212">
        <v>-38.58</v>
      </c>
      <c r="L1212" t="s">
        <v>1599</v>
      </c>
      <c r="M1212" t="s">
        <v>1600</v>
      </c>
      <c r="N1212">
        <v>0</v>
      </c>
      <c r="O1212">
        <v>-15985</v>
      </c>
      <c r="P1212">
        <v>3995</v>
      </c>
      <c r="Q1212">
        <v>0</v>
      </c>
      <c r="T1212">
        <v>0</v>
      </c>
      <c r="U1212">
        <v>-15983</v>
      </c>
      <c r="V1212">
        <v>0</v>
      </c>
      <c r="W1212">
        <v>-15985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 s="1">
        <f t="shared" si="36"/>
        <v>0</v>
      </c>
      <c r="AG1212" s="1">
        <f t="shared" si="37"/>
        <v>0</v>
      </c>
    </row>
    <row r="1213" spans="1:33" hidden="1" x14ac:dyDescent="0.25">
      <c r="A1213">
        <v>1211</v>
      </c>
      <c r="B1213" t="s">
        <v>1596</v>
      </c>
      <c r="C1213">
        <v>0</v>
      </c>
      <c r="D1213">
        <v>0</v>
      </c>
      <c r="E1213">
        <v>0</v>
      </c>
      <c r="F1213" t="s">
        <v>39</v>
      </c>
      <c r="G1213" t="b">
        <v>0</v>
      </c>
      <c r="H1213" t="s">
        <v>871</v>
      </c>
      <c r="I1213" t="s">
        <v>33</v>
      </c>
      <c r="J1213">
        <v>0.37669999999999998</v>
      </c>
      <c r="K1213">
        <v>-48.655999999999999</v>
      </c>
      <c r="L1213" t="s">
        <v>1601</v>
      </c>
      <c r="M1213" t="s">
        <v>1602</v>
      </c>
      <c r="N1213">
        <v>0</v>
      </c>
      <c r="O1213">
        <v>-18764</v>
      </c>
      <c r="P1213">
        <v>4690</v>
      </c>
      <c r="Q1213">
        <v>0</v>
      </c>
      <c r="T1213">
        <v>0</v>
      </c>
      <c r="U1213">
        <v>-18762</v>
      </c>
      <c r="V1213">
        <v>0</v>
      </c>
      <c r="W1213">
        <v>-18764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 s="1">
        <f t="shared" si="36"/>
        <v>0</v>
      </c>
      <c r="AG1213" s="1">
        <f t="shared" si="37"/>
        <v>0</v>
      </c>
    </row>
    <row r="1214" spans="1:33" hidden="1" x14ac:dyDescent="0.25">
      <c r="A1214">
        <v>1212</v>
      </c>
      <c r="B1214" t="s">
        <v>1596</v>
      </c>
      <c r="C1214">
        <v>0</v>
      </c>
      <c r="D1214">
        <v>0</v>
      </c>
      <c r="E1214">
        <v>0.25</v>
      </c>
      <c r="F1214" t="s">
        <v>31</v>
      </c>
      <c r="G1214" t="b">
        <v>0</v>
      </c>
      <c r="H1214" t="s">
        <v>871</v>
      </c>
      <c r="I1214" t="s">
        <v>33</v>
      </c>
      <c r="J1214">
        <v>0.37670000000000697</v>
      </c>
      <c r="K1214">
        <v>-58.491999999999997</v>
      </c>
      <c r="L1214" t="s">
        <v>2431</v>
      </c>
      <c r="M1214" t="s">
        <v>2432</v>
      </c>
      <c r="N1214">
        <v>0</v>
      </c>
      <c r="O1214">
        <v>-17354</v>
      </c>
      <c r="P1214">
        <v>4338</v>
      </c>
      <c r="Q1214">
        <v>0</v>
      </c>
      <c r="T1214">
        <v>0</v>
      </c>
      <c r="U1214">
        <v>-17353</v>
      </c>
      <c r="V1214">
        <v>0</v>
      </c>
      <c r="W1214">
        <v>-16328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-1026</v>
      </c>
      <c r="AF1214" s="1">
        <f t="shared" si="36"/>
        <v>0</v>
      </c>
      <c r="AG1214" s="1">
        <f t="shared" si="37"/>
        <v>0</v>
      </c>
    </row>
    <row r="1215" spans="1:33" hidden="1" x14ac:dyDescent="0.25">
      <c r="A1215">
        <v>1213</v>
      </c>
      <c r="B1215" t="s">
        <v>1596</v>
      </c>
      <c r="C1215">
        <v>0</v>
      </c>
      <c r="D1215">
        <v>0</v>
      </c>
      <c r="E1215">
        <v>0.25</v>
      </c>
      <c r="F1215" t="s">
        <v>36</v>
      </c>
      <c r="G1215" t="b">
        <v>0</v>
      </c>
      <c r="H1215" t="s">
        <v>871</v>
      </c>
      <c r="I1215" t="s">
        <v>33</v>
      </c>
      <c r="J1215">
        <v>0.37669999999999998</v>
      </c>
      <c r="K1215">
        <v>-48.76</v>
      </c>
      <c r="L1215" t="s">
        <v>2433</v>
      </c>
      <c r="M1215" t="s">
        <v>2434</v>
      </c>
      <c r="N1215">
        <v>0</v>
      </c>
      <c r="O1215">
        <v>-16837</v>
      </c>
      <c r="P1215">
        <v>4208</v>
      </c>
      <c r="Q1215">
        <v>0</v>
      </c>
      <c r="T1215">
        <v>0</v>
      </c>
      <c r="U1215">
        <v>-16835</v>
      </c>
      <c r="V1215">
        <v>0</v>
      </c>
      <c r="W1215">
        <v>-15985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-852</v>
      </c>
      <c r="AF1215" s="1">
        <f t="shared" si="36"/>
        <v>0</v>
      </c>
      <c r="AG1215" s="1">
        <f t="shared" si="37"/>
        <v>0</v>
      </c>
    </row>
    <row r="1216" spans="1:33" hidden="1" x14ac:dyDescent="0.25">
      <c r="A1216">
        <v>1214</v>
      </c>
      <c r="B1216" t="s">
        <v>1596</v>
      </c>
      <c r="C1216">
        <v>0</v>
      </c>
      <c r="D1216">
        <v>0</v>
      </c>
      <c r="E1216">
        <v>0.25</v>
      </c>
      <c r="F1216" t="s">
        <v>39</v>
      </c>
      <c r="G1216" t="b">
        <v>0</v>
      </c>
      <c r="H1216" t="s">
        <v>871</v>
      </c>
      <c r="I1216" t="s">
        <v>33</v>
      </c>
      <c r="J1216">
        <v>0.37670000000000098</v>
      </c>
      <c r="K1216">
        <v>-56.683999999999997</v>
      </c>
      <c r="L1216" t="s">
        <v>2435</v>
      </c>
      <c r="M1216" t="s">
        <v>2436</v>
      </c>
      <c r="N1216">
        <v>0</v>
      </c>
      <c r="O1216">
        <v>-19483</v>
      </c>
      <c r="P1216">
        <v>4870</v>
      </c>
      <c r="Q1216">
        <v>0</v>
      </c>
      <c r="T1216">
        <v>0</v>
      </c>
      <c r="U1216">
        <v>-19481</v>
      </c>
      <c r="V1216">
        <v>0</v>
      </c>
      <c r="W1216">
        <v>-18764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-719</v>
      </c>
      <c r="AF1216" s="1">
        <f t="shared" si="36"/>
        <v>0</v>
      </c>
      <c r="AG1216" s="1">
        <f t="shared" si="37"/>
        <v>0</v>
      </c>
    </row>
    <row r="1217" spans="1:33" hidden="1" x14ac:dyDescent="0.25">
      <c r="A1217">
        <v>1215</v>
      </c>
      <c r="B1217" t="s">
        <v>1596</v>
      </c>
      <c r="C1217">
        <v>0</v>
      </c>
      <c r="D1217">
        <v>0</v>
      </c>
      <c r="E1217">
        <v>0.5</v>
      </c>
      <c r="F1217" t="s">
        <v>31</v>
      </c>
      <c r="G1217" t="b">
        <v>0</v>
      </c>
      <c r="H1217" t="s">
        <v>871</v>
      </c>
      <c r="I1217" t="s">
        <v>33</v>
      </c>
      <c r="J1217">
        <v>0.37670000000000498</v>
      </c>
      <c r="K1217">
        <v>-81.132000000000005</v>
      </c>
      <c r="L1217" t="s">
        <v>2437</v>
      </c>
      <c r="M1217" t="s">
        <v>2438</v>
      </c>
      <c r="N1217">
        <v>0</v>
      </c>
      <c r="O1217">
        <v>-18003</v>
      </c>
      <c r="P1217">
        <v>4500</v>
      </c>
      <c r="Q1217">
        <v>0</v>
      </c>
      <c r="T1217">
        <v>0</v>
      </c>
      <c r="U1217">
        <v>-18002</v>
      </c>
      <c r="V1217">
        <v>0</v>
      </c>
      <c r="W1217">
        <v>-16328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-1675</v>
      </c>
      <c r="AF1217" s="1">
        <f t="shared" si="36"/>
        <v>0</v>
      </c>
      <c r="AG1217" s="1">
        <f t="shared" si="37"/>
        <v>0</v>
      </c>
    </row>
    <row r="1218" spans="1:33" hidden="1" x14ac:dyDescent="0.25">
      <c r="A1218">
        <v>1216</v>
      </c>
      <c r="B1218" t="s">
        <v>1596</v>
      </c>
      <c r="C1218">
        <v>0</v>
      </c>
      <c r="D1218">
        <v>0</v>
      </c>
      <c r="E1218">
        <v>0.5</v>
      </c>
      <c r="F1218" t="s">
        <v>36</v>
      </c>
      <c r="G1218" t="b">
        <v>0</v>
      </c>
      <c r="H1218" t="s">
        <v>871</v>
      </c>
      <c r="I1218" t="s">
        <v>33</v>
      </c>
      <c r="J1218">
        <v>0.37669999999999898</v>
      </c>
      <c r="K1218">
        <v>-74.444000000000003</v>
      </c>
      <c r="L1218" t="s">
        <v>2439</v>
      </c>
      <c r="M1218" t="s">
        <v>2440</v>
      </c>
      <c r="N1218">
        <v>0</v>
      </c>
      <c r="O1218">
        <v>-18099</v>
      </c>
      <c r="P1218">
        <v>4524</v>
      </c>
      <c r="Q1218">
        <v>0</v>
      </c>
      <c r="T1218">
        <v>0</v>
      </c>
      <c r="U1218">
        <v>-18098</v>
      </c>
      <c r="V1218">
        <v>0</v>
      </c>
      <c r="W1218">
        <v>-15985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-2114</v>
      </c>
      <c r="AF1218" s="1">
        <f t="shared" si="36"/>
        <v>0</v>
      </c>
      <c r="AG1218" s="1">
        <f t="shared" si="37"/>
        <v>0</v>
      </c>
    </row>
    <row r="1219" spans="1:33" hidden="1" x14ac:dyDescent="0.25">
      <c r="A1219">
        <v>1217</v>
      </c>
      <c r="B1219" t="s">
        <v>1596</v>
      </c>
      <c r="C1219">
        <v>0</v>
      </c>
      <c r="D1219">
        <v>0</v>
      </c>
      <c r="E1219">
        <v>0.5</v>
      </c>
      <c r="F1219" t="s">
        <v>39</v>
      </c>
      <c r="G1219" t="b">
        <v>0</v>
      </c>
      <c r="H1219" t="s">
        <v>871</v>
      </c>
      <c r="I1219" t="s">
        <v>33</v>
      </c>
      <c r="J1219">
        <v>0.37670000000000098</v>
      </c>
      <c r="K1219">
        <v>-81.308000000000007</v>
      </c>
      <c r="L1219" t="s">
        <v>2441</v>
      </c>
      <c r="M1219" t="s">
        <v>2442</v>
      </c>
      <c r="N1219">
        <v>0</v>
      </c>
      <c r="O1219">
        <v>-20636</v>
      </c>
      <c r="P1219">
        <v>5158</v>
      </c>
      <c r="Q1219">
        <v>0</v>
      </c>
      <c r="T1219">
        <v>0</v>
      </c>
      <c r="U1219">
        <v>-20635</v>
      </c>
      <c r="V1219">
        <v>0</v>
      </c>
      <c r="W1219">
        <v>-18764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-1872</v>
      </c>
      <c r="AF1219" s="1">
        <f t="shared" ref="AF1219:AF1282" si="38">IFERROR(ABS(SUM(V1219,X1219,Z1219,AB1219,AD1219)/SUM(W1219,Y1219,AA1219,AC1219,AE1219)),0)</f>
        <v>0</v>
      </c>
      <c r="AG1219" s="1">
        <f t="shared" ref="AG1219:AG1282" si="39">IFERROR(ABS(AC1219/W1219),0)</f>
        <v>0</v>
      </c>
    </row>
    <row r="1220" spans="1:33" hidden="1" x14ac:dyDescent="0.25">
      <c r="A1220">
        <v>1218</v>
      </c>
      <c r="B1220" t="s">
        <v>1596</v>
      </c>
      <c r="C1220">
        <v>0</v>
      </c>
      <c r="D1220">
        <v>0</v>
      </c>
      <c r="E1220">
        <v>0.75</v>
      </c>
      <c r="F1220" t="s">
        <v>31</v>
      </c>
      <c r="G1220" t="b">
        <v>0</v>
      </c>
      <c r="H1220" t="s">
        <v>871</v>
      </c>
      <c r="I1220" t="s">
        <v>33</v>
      </c>
      <c r="J1220">
        <v>0.37670000000000498</v>
      </c>
      <c r="K1220">
        <v>-85.811999999999998</v>
      </c>
      <c r="L1220" t="s">
        <v>2443</v>
      </c>
      <c r="M1220" t="s">
        <v>2444</v>
      </c>
      <c r="N1220">
        <v>0</v>
      </c>
      <c r="O1220">
        <v>-19057</v>
      </c>
      <c r="P1220">
        <v>4763</v>
      </c>
      <c r="Q1220">
        <v>0</v>
      </c>
      <c r="T1220">
        <v>0</v>
      </c>
      <c r="U1220">
        <v>-19055</v>
      </c>
      <c r="V1220">
        <v>0</v>
      </c>
      <c r="W1220">
        <v>-16328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-2729</v>
      </c>
      <c r="AF1220" s="1">
        <f t="shared" si="38"/>
        <v>0</v>
      </c>
      <c r="AG1220" s="1">
        <f t="shared" si="39"/>
        <v>0</v>
      </c>
    </row>
    <row r="1221" spans="1:33" hidden="1" x14ac:dyDescent="0.25">
      <c r="A1221">
        <v>1219</v>
      </c>
      <c r="B1221" t="s">
        <v>1596</v>
      </c>
      <c r="C1221">
        <v>0</v>
      </c>
      <c r="D1221">
        <v>0</v>
      </c>
      <c r="E1221">
        <v>0.75</v>
      </c>
      <c r="F1221" t="s">
        <v>36</v>
      </c>
      <c r="G1221" t="b">
        <v>0</v>
      </c>
      <c r="H1221" t="s">
        <v>871</v>
      </c>
      <c r="I1221" t="s">
        <v>33</v>
      </c>
      <c r="J1221">
        <v>0.37669999999999898</v>
      </c>
      <c r="K1221">
        <v>-83.543999999999997</v>
      </c>
      <c r="L1221" t="s">
        <v>2445</v>
      </c>
      <c r="M1221" t="s">
        <v>2446</v>
      </c>
      <c r="N1221">
        <v>0</v>
      </c>
      <c r="O1221">
        <v>-19222</v>
      </c>
      <c r="P1221">
        <v>4805</v>
      </c>
      <c r="Q1221">
        <v>0</v>
      </c>
      <c r="T1221">
        <v>0</v>
      </c>
      <c r="U1221">
        <v>-19221</v>
      </c>
      <c r="V1221">
        <v>0</v>
      </c>
      <c r="W1221">
        <v>-15985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-3237</v>
      </c>
      <c r="AF1221" s="1">
        <f t="shared" si="38"/>
        <v>0</v>
      </c>
      <c r="AG1221" s="1">
        <f t="shared" si="39"/>
        <v>0</v>
      </c>
    </row>
    <row r="1222" spans="1:33" hidden="1" x14ac:dyDescent="0.25">
      <c r="A1222">
        <v>1220</v>
      </c>
      <c r="B1222" t="s">
        <v>1596</v>
      </c>
      <c r="C1222">
        <v>0</v>
      </c>
      <c r="D1222">
        <v>0</v>
      </c>
      <c r="E1222">
        <v>0.75</v>
      </c>
      <c r="F1222" t="s">
        <v>39</v>
      </c>
      <c r="G1222" t="b">
        <v>0</v>
      </c>
      <c r="H1222" t="s">
        <v>871</v>
      </c>
      <c r="I1222" t="s">
        <v>33</v>
      </c>
      <c r="J1222">
        <v>0.37670000000000098</v>
      </c>
      <c r="K1222">
        <v>-92.308000000000007</v>
      </c>
      <c r="L1222" t="s">
        <v>2447</v>
      </c>
      <c r="M1222" t="s">
        <v>2448</v>
      </c>
      <c r="N1222">
        <v>0</v>
      </c>
      <c r="O1222">
        <v>-21313</v>
      </c>
      <c r="P1222">
        <v>5327</v>
      </c>
      <c r="Q1222">
        <v>0</v>
      </c>
      <c r="T1222">
        <v>0</v>
      </c>
      <c r="U1222">
        <v>-21311</v>
      </c>
      <c r="V1222">
        <v>0</v>
      </c>
      <c r="W1222">
        <v>-18764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-2549</v>
      </c>
      <c r="AF1222" s="1">
        <f t="shared" si="38"/>
        <v>0</v>
      </c>
      <c r="AG1222" s="1">
        <f t="shared" si="39"/>
        <v>0</v>
      </c>
    </row>
    <row r="1223" spans="1:33" hidden="1" x14ac:dyDescent="0.25">
      <c r="A1223">
        <v>1221</v>
      </c>
      <c r="B1223" t="s">
        <v>1596</v>
      </c>
      <c r="C1223">
        <v>0</v>
      </c>
      <c r="D1223">
        <v>0</v>
      </c>
      <c r="E1223">
        <v>1</v>
      </c>
      <c r="F1223" t="s">
        <v>31</v>
      </c>
      <c r="G1223" t="b">
        <v>0</v>
      </c>
      <c r="H1223" t="s">
        <v>871</v>
      </c>
      <c r="I1223" t="s">
        <v>33</v>
      </c>
      <c r="J1223">
        <v>0.37670000000000298</v>
      </c>
      <c r="K1223">
        <v>-96.811999999999998</v>
      </c>
      <c r="L1223" t="s">
        <v>2449</v>
      </c>
      <c r="M1223" t="s">
        <v>2450</v>
      </c>
      <c r="N1223">
        <v>0</v>
      </c>
      <c r="O1223">
        <v>-20411</v>
      </c>
      <c r="P1223">
        <v>5102</v>
      </c>
      <c r="Q1223">
        <v>0</v>
      </c>
      <c r="T1223">
        <v>0</v>
      </c>
      <c r="U1223">
        <v>-20410</v>
      </c>
      <c r="V1223">
        <v>0</v>
      </c>
      <c r="W1223">
        <v>-16328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-4083</v>
      </c>
      <c r="AF1223" s="1">
        <f t="shared" si="38"/>
        <v>0</v>
      </c>
      <c r="AG1223" s="1">
        <f t="shared" si="39"/>
        <v>0</v>
      </c>
    </row>
    <row r="1224" spans="1:33" hidden="1" x14ac:dyDescent="0.25">
      <c r="A1224">
        <v>1222</v>
      </c>
      <c r="B1224" t="s">
        <v>1596</v>
      </c>
      <c r="C1224">
        <v>0</v>
      </c>
      <c r="D1224">
        <v>0</v>
      </c>
      <c r="E1224">
        <v>1</v>
      </c>
      <c r="F1224" t="s">
        <v>36</v>
      </c>
      <c r="G1224" t="b">
        <v>0</v>
      </c>
      <c r="H1224" t="s">
        <v>871</v>
      </c>
      <c r="I1224" t="s">
        <v>33</v>
      </c>
      <c r="J1224">
        <v>0.37669999999999898</v>
      </c>
      <c r="K1224">
        <v>-90.927999999999997</v>
      </c>
      <c r="L1224" t="s">
        <v>2451</v>
      </c>
      <c r="M1224" t="s">
        <v>2452</v>
      </c>
      <c r="N1224">
        <v>0</v>
      </c>
      <c r="O1224">
        <v>-19512</v>
      </c>
      <c r="P1224">
        <v>4877</v>
      </c>
      <c r="Q1224">
        <v>0</v>
      </c>
      <c r="T1224">
        <v>0</v>
      </c>
      <c r="U1224">
        <v>-19510</v>
      </c>
      <c r="V1224">
        <v>0</v>
      </c>
      <c r="W1224">
        <v>-15985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-3527</v>
      </c>
      <c r="AF1224" s="1">
        <f t="shared" si="38"/>
        <v>0</v>
      </c>
      <c r="AG1224" s="1">
        <f t="shared" si="39"/>
        <v>0</v>
      </c>
    </row>
    <row r="1225" spans="1:33" hidden="1" x14ac:dyDescent="0.25">
      <c r="A1225">
        <v>1223</v>
      </c>
      <c r="B1225" t="s">
        <v>1596</v>
      </c>
      <c r="C1225">
        <v>0</v>
      </c>
      <c r="D1225">
        <v>0</v>
      </c>
      <c r="E1225">
        <v>1</v>
      </c>
      <c r="F1225" t="s">
        <v>39</v>
      </c>
      <c r="G1225" t="b">
        <v>0</v>
      </c>
      <c r="H1225" t="s">
        <v>871</v>
      </c>
      <c r="I1225" t="s">
        <v>33</v>
      </c>
      <c r="J1225">
        <v>0.37669999999999898</v>
      </c>
      <c r="K1225">
        <v>-113.092</v>
      </c>
      <c r="L1225" t="s">
        <v>2453</v>
      </c>
      <c r="M1225" t="s">
        <v>2454</v>
      </c>
      <c r="N1225">
        <v>0</v>
      </c>
      <c r="O1225">
        <v>-22829</v>
      </c>
      <c r="P1225">
        <v>5706</v>
      </c>
      <c r="Q1225">
        <v>0</v>
      </c>
      <c r="T1225">
        <v>0</v>
      </c>
      <c r="U1225">
        <v>-22828</v>
      </c>
      <c r="V1225">
        <v>0</v>
      </c>
      <c r="W1225">
        <v>-18764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-4065</v>
      </c>
      <c r="AF1225" s="1">
        <f t="shared" si="38"/>
        <v>0</v>
      </c>
      <c r="AG1225" s="1">
        <f t="shared" si="39"/>
        <v>0</v>
      </c>
    </row>
    <row r="1226" spans="1:33" hidden="1" x14ac:dyDescent="0.25">
      <c r="A1226">
        <v>1224</v>
      </c>
      <c r="B1226" t="s">
        <v>1596</v>
      </c>
      <c r="C1226">
        <v>0</v>
      </c>
      <c r="D1226">
        <v>0.25</v>
      </c>
      <c r="E1226">
        <v>0</v>
      </c>
      <c r="F1226" t="s">
        <v>31</v>
      </c>
      <c r="G1226" t="b">
        <v>0</v>
      </c>
      <c r="H1226" t="s">
        <v>871</v>
      </c>
      <c r="I1226" t="s">
        <v>33</v>
      </c>
      <c r="J1226">
        <v>0.37670000000000597</v>
      </c>
      <c r="K1226">
        <v>-55.868000000000002</v>
      </c>
      <c r="L1226" t="s">
        <v>2455</v>
      </c>
      <c r="M1226" t="s">
        <v>2456</v>
      </c>
      <c r="N1226">
        <v>0</v>
      </c>
      <c r="O1226">
        <v>-16962</v>
      </c>
      <c r="P1226">
        <v>4239</v>
      </c>
      <c r="Q1226">
        <v>0</v>
      </c>
      <c r="T1226">
        <v>0</v>
      </c>
      <c r="U1226">
        <v>-16960</v>
      </c>
      <c r="V1226">
        <v>0</v>
      </c>
      <c r="W1226">
        <v>-16328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-634</v>
      </c>
      <c r="AD1226">
        <v>0</v>
      </c>
      <c r="AE1226">
        <v>0</v>
      </c>
      <c r="AF1226" s="1">
        <f t="shared" si="38"/>
        <v>0</v>
      </c>
      <c r="AG1226" s="1">
        <f t="shared" si="39"/>
        <v>3.8829005389514941E-2</v>
      </c>
    </row>
    <row r="1227" spans="1:33" hidden="1" x14ac:dyDescent="0.25">
      <c r="A1227">
        <v>1225</v>
      </c>
      <c r="B1227" t="s">
        <v>1596</v>
      </c>
      <c r="C1227">
        <v>0</v>
      </c>
      <c r="D1227">
        <v>0.25</v>
      </c>
      <c r="E1227">
        <v>0</v>
      </c>
      <c r="F1227" t="s">
        <v>36</v>
      </c>
      <c r="G1227" t="b">
        <v>0</v>
      </c>
      <c r="H1227" t="s">
        <v>871</v>
      </c>
      <c r="I1227" t="s">
        <v>33</v>
      </c>
      <c r="J1227">
        <v>0.37670000000000198</v>
      </c>
      <c r="K1227">
        <v>-79.236000000000004</v>
      </c>
      <c r="L1227" t="s">
        <v>2457</v>
      </c>
      <c r="M1227" t="s">
        <v>2458</v>
      </c>
      <c r="N1227">
        <v>0</v>
      </c>
      <c r="O1227">
        <v>-21023</v>
      </c>
      <c r="P1227">
        <v>5254</v>
      </c>
      <c r="Q1227">
        <v>0</v>
      </c>
      <c r="T1227">
        <v>0</v>
      </c>
      <c r="U1227">
        <v>-21020</v>
      </c>
      <c r="V1227">
        <v>0</v>
      </c>
      <c r="W1227">
        <v>-15985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-5038</v>
      </c>
      <c r="AD1227">
        <v>0</v>
      </c>
      <c r="AE1227">
        <v>0</v>
      </c>
      <c r="AF1227" s="1">
        <f t="shared" si="38"/>
        <v>0</v>
      </c>
      <c r="AG1227" s="1">
        <f t="shared" si="39"/>
        <v>0.31517047231779793</v>
      </c>
    </row>
    <row r="1228" spans="1:33" hidden="1" x14ac:dyDescent="0.25">
      <c r="A1228">
        <v>1226</v>
      </c>
      <c r="B1228" t="s">
        <v>1596</v>
      </c>
      <c r="C1228">
        <v>0</v>
      </c>
      <c r="D1228">
        <v>0.25</v>
      </c>
      <c r="E1228">
        <v>0</v>
      </c>
      <c r="F1228" t="s">
        <v>39</v>
      </c>
      <c r="G1228" t="b">
        <v>0</v>
      </c>
      <c r="H1228" t="s">
        <v>871</v>
      </c>
      <c r="I1228" t="s">
        <v>33</v>
      </c>
      <c r="J1228">
        <v>0.37670000000000098</v>
      </c>
      <c r="K1228">
        <v>-108.06399999999999</v>
      </c>
      <c r="L1228" t="s">
        <v>2459</v>
      </c>
      <c r="M1228" t="s">
        <v>2460</v>
      </c>
      <c r="N1228">
        <v>0</v>
      </c>
      <c r="O1228">
        <v>-36117</v>
      </c>
      <c r="P1228">
        <v>9028</v>
      </c>
      <c r="Q1228">
        <v>0</v>
      </c>
      <c r="T1228">
        <v>0</v>
      </c>
      <c r="U1228">
        <v>-36114</v>
      </c>
      <c r="V1228">
        <v>0</v>
      </c>
      <c r="W1228">
        <v>-18764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-17353</v>
      </c>
      <c r="AD1228">
        <v>0</v>
      </c>
      <c r="AE1228">
        <v>0</v>
      </c>
      <c r="AF1228" s="1">
        <f t="shared" si="38"/>
        <v>0</v>
      </c>
      <c r="AG1228" s="1">
        <f t="shared" si="39"/>
        <v>0.92480281389895547</v>
      </c>
    </row>
    <row r="1229" spans="1:33" hidden="1" x14ac:dyDescent="0.25">
      <c r="A1229">
        <v>1227</v>
      </c>
      <c r="B1229" t="s">
        <v>1596</v>
      </c>
      <c r="C1229">
        <v>0</v>
      </c>
      <c r="D1229">
        <v>0.25</v>
      </c>
      <c r="E1229">
        <v>0.25</v>
      </c>
      <c r="F1229" t="s">
        <v>31</v>
      </c>
      <c r="G1229" t="b">
        <v>0</v>
      </c>
      <c r="H1229" t="s">
        <v>871</v>
      </c>
      <c r="I1229" t="s">
        <v>33</v>
      </c>
      <c r="J1229">
        <v>0.37670000000000597</v>
      </c>
      <c r="K1229">
        <v>-58.527999999999999</v>
      </c>
      <c r="L1229" t="s">
        <v>2461</v>
      </c>
      <c r="M1229" t="s">
        <v>2462</v>
      </c>
      <c r="N1229">
        <v>0</v>
      </c>
      <c r="O1229">
        <v>-17988</v>
      </c>
      <c r="P1229">
        <v>4496</v>
      </c>
      <c r="Q1229">
        <v>0</v>
      </c>
      <c r="T1229">
        <v>0</v>
      </c>
      <c r="U1229">
        <v>-17986</v>
      </c>
      <c r="V1229">
        <v>0</v>
      </c>
      <c r="W1229">
        <v>-16328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-634</v>
      </c>
      <c r="AD1229">
        <v>0</v>
      </c>
      <c r="AE1229">
        <v>-1026</v>
      </c>
      <c r="AF1229" s="1">
        <f t="shared" si="38"/>
        <v>0</v>
      </c>
      <c r="AG1229" s="1">
        <f t="shared" si="39"/>
        <v>3.8829005389514941E-2</v>
      </c>
    </row>
    <row r="1230" spans="1:33" hidden="1" x14ac:dyDescent="0.25">
      <c r="A1230">
        <v>1228</v>
      </c>
      <c r="B1230" t="s">
        <v>1596</v>
      </c>
      <c r="C1230">
        <v>0</v>
      </c>
      <c r="D1230">
        <v>0.25</v>
      </c>
      <c r="E1230">
        <v>0.25</v>
      </c>
      <c r="F1230" t="s">
        <v>36</v>
      </c>
      <c r="G1230" t="b">
        <v>0</v>
      </c>
      <c r="H1230" t="s">
        <v>871</v>
      </c>
      <c r="I1230" t="s">
        <v>33</v>
      </c>
      <c r="J1230">
        <v>0.37670000000000098</v>
      </c>
      <c r="K1230">
        <v>-79.236000000000004</v>
      </c>
      <c r="L1230" t="s">
        <v>2463</v>
      </c>
      <c r="M1230" t="s">
        <v>2464</v>
      </c>
      <c r="N1230">
        <v>0</v>
      </c>
      <c r="O1230">
        <v>-21875</v>
      </c>
      <c r="P1230">
        <v>5467</v>
      </c>
      <c r="Q1230">
        <v>0</v>
      </c>
      <c r="T1230">
        <v>0</v>
      </c>
      <c r="U1230">
        <v>-21872</v>
      </c>
      <c r="V1230">
        <v>0</v>
      </c>
      <c r="W1230">
        <v>-15985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-5038</v>
      </c>
      <c r="AD1230">
        <v>0</v>
      </c>
      <c r="AE1230">
        <v>-852</v>
      </c>
      <c r="AF1230" s="1">
        <f t="shared" si="38"/>
        <v>0</v>
      </c>
      <c r="AG1230" s="1">
        <f t="shared" si="39"/>
        <v>0.31517047231779793</v>
      </c>
    </row>
    <row r="1231" spans="1:33" hidden="1" x14ac:dyDescent="0.25">
      <c r="A1231">
        <v>1229</v>
      </c>
      <c r="B1231" t="s">
        <v>1596</v>
      </c>
      <c r="C1231">
        <v>0</v>
      </c>
      <c r="D1231">
        <v>0.25</v>
      </c>
      <c r="E1231">
        <v>0.25</v>
      </c>
      <c r="F1231" t="s">
        <v>39</v>
      </c>
      <c r="G1231" t="b">
        <v>0</v>
      </c>
      <c r="H1231" t="s">
        <v>871</v>
      </c>
      <c r="I1231" t="s">
        <v>33</v>
      </c>
      <c r="J1231">
        <v>0.37670000000000198</v>
      </c>
      <c r="K1231">
        <v>-119.06399999999999</v>
      </c>
      <c r="L1231" t="s">
        <v>2465</v>
      </c>
      <c r="M1231" t="s">
        <v>2466</v>
      </c>
      <c r="N1231">
        <v>0</v>
      </c>
      <c r="O1231">
        <v>-36836</v>
      </c>
      <c r="P1231">
        <v>9208</v>
      </c>
      <c r="Q1231">
        <v>0</v>
      </c>
      <c r="T1231">
        <v>0</v>
      </c>
      <c r="U1231">
        <v>-36833</v>
      </c>
      <c r="V1231">
        <v>0</v>
      </c>
      <c r="W1231">
        <v>-18764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-17353</v>
      </c>
      <c r="AD1231">
        <v>0</v>
      </c>
      <c r="AE1231">
        <v>-719</v>
      </c>
      <c r="AF1231" s="1">
        <f t="shared" si="38"/>
        <v>0</v>
      </c>
      <c r="AG1231" s="1">
        <f t="shared" si="39"/>
        <v>0.92480281389895547</v>
      </c>
    </row>
    <row r="1232" spans="1:33" hidden="1" x14ac:dyDescent="0.25">
      <c r="A1232">
        <v>1230</v>
      </c>
      <c r="B1232" t="s">
        <v>1596</v>
      </c>
      <c r="C1232">
        <v>0</v>
      </c>
      <c r="D1232">
        <v>0.25</v>
      </c>
      <c r="E1232">
        <v>0.5</v>
      </c>
      <c r="F1232" t="s">
        <v>31</v>
      </c>
      <c r="G1232" t="b">
        <v>0</v>
      </c>
      <c r="H1232" t="s">
        <v>871</v>
      </c>
      <c r="I1232" t="s">
        <v>33</v>
      </c>
      <c r="J1232">
        <v>0.37670000000000498</v>
      </c>
      <c r="K1232">
        <v>-81.168000000000006</v>
      </c>
      <c r="L1232" t="s">
        <v>2467</v>
      </c>
      <c r="M1232" t="s">
        <v>2468</v>
      </c>
      <c r="N1232">
        <v>0</v>
      </c>
      <c r="O1232">
        <v>-18637</v>
      </c>
      <c r="P1232">
        <v>4658</v>
      </c>
      <c r="Q1232">
        <v>0</v>
      </c>
      <c r="T1232">
        <v>0</v>
      </c>
      <c r="U1232">
        <v>-18635</v>
      </c>
      <c r="V1232">
        <v>0</v>
      </c>
      <c r="W1232">
        <v>-16328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-634</v>
      </c>
      <c r="AD1232">
        <v>0</v>
      </c>
      <c r="AE1232">
        <v>-1675</v>
      </c>
      <c r="AF1232" s="1">
        <f t="shared" si="38"/>
        <v>0</v>
      </c>
      <c r="AG1232" s="1">
        <f t="shared" si="39"/>
        <v>3.8829005389514941E-2</v>
      </c>
    </row>
    <row r="1233" spans="1:33" hidden="1" x14ac:dyDescent="0.25">
      <c r="A1233">
        <v>1231</v>
      </c>
      <c r="B1233" t="s">
        <v>1596</v>
      </c>
      <c r="C1233">
        <v>0</v>
      </c>
      <c r="D1233">
        <v>0.25</v>
      </c>
      <c r="E1233">
        <v>0.5</v>
      </c>
      <c r="F1233" t="s">
        <v>36</v>
      </c>
      <c r="G1233" t="b">
        <v>0</v>
      </c>
      <c r="H1233" t="s">
        <v>871</v>
      </c>
      <c r="I1233" t="s">
        <v>33</v>
      </c>
      <c r="J1233">
        <v>0.37670000000000198</v>
      </c>
      <c r="K1233">
        <v>-79.236000000000004</v>
      </c>
      <c r="L1233" t="s">
        <v>2469</v>
      </c>
      <c r="M1233" t="s">
        <v>2470</v>
      </c>
      <c r="N1233">
        <v>0</v>
      </c>
      <c r="O1233">
        <v>-23137</v>
      </c>
      <c r="P1233">
        <v>5783</v>
      </c>
      <c r="Q1233">
        <v>0</v>
      </c>
      <c r="T1233">
        <v>0</v>
      </c>
      <c r="U1233">
        <v>-23134</v>
      </c>
      <c r="V1233">
        <v>0</v>
      </c>
      <c r="W1233">
        <v>-15985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-5038</v>
      </c>
      <c r="AD1233">
        <v>0</v>
      </c>
      <c r="AE1233">
        <v>-2114</v>
      </c>
      <c r="AF1233" s="1">
        <f t="shared" si="38"/>
        <v>0</v>
      </c>
      <c r="AG1233" s="1">
        <f t="shared" si="39"/>
        <v>0.31517047231779793</v>
      </c>
    </row>
    <row r="1234" spans="1:33" hidden="1" x14ac:dyDescent="0.25">
      <c r="A1234">
        <v>1232</v>
      </c>
      <c r="B1234" t="s">
        <v>1596</v>
      </c>
      <c r="C1234">
        <v>0</v>
      </c>
      <c r="D1234">
        <v>0.25</v>
      </c>
      <c r="E1234">
        <v>0.5</v>
      </c>
      <c r="F1234" t="s">
        <v>39</v>
      </c>
      <c r="G1234" t="b">
        <v>0</v>
      </c>
      <c r="H1234" t="s">
        <v>871</v>
      </c>
      <c r="I1234" t="s">
        <v>33</v>
      </c>
      <c r="J1234">
        <v>0.37670000000000198</v>
      </c>
      <c r="K1234">
        <v>-136.94800000000001</v>
      </c>
      <c r="L1234" t="s">
        <v>2471</v>
      </c>
      <c r="M1234" t="s">
        <v>2472</v>
      </c>
      <c r="N1234">
        <v>0</v>
      </c>
      <c r="O1234">
        <v>-37989</v>
      </c>
      <c r="P1234">
        <v>9496</v>
      </c>
      <c r="Q1234">
        <v>0</v>
      </c>
      <c r="T1234">
        <v>0</v>
      </c>
      <c r="U1234">
        <v>-37986</v>
      </c>
      <c r="V1234">
        <v>0</v>
      </c>
      <c r="W1234">
        <v>-18764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-17353</v>
      </c>
      <c r="AD1234">
        <v>0</v>
      </c>
      <c r="AE1234">
        <v>-1872</v>
      </c>
      <c r="AF1234" s="1">
        <f t="shared" si="38"/>
        <v>0</v>
      </c>
      <c r="AG1234" s="1">
        <f t="shared" si="39"/>
        <v>0.92480281389895547</v>
      </c>
    </row>
    <row r="1235" spans="1:33" hidden="1" x14ac:dyDescent="0.25">
      <c r="A1235">
        <v>1233</v>
      </c>
      <c r="B1235" t="s">
        <v>1596</v>
      </c>
      <c r="C1235">
        <v>0</v>
      </c>
      <c r="D1235">
        <v>0.25</v>
      </c>
      <c r="E1235">
        <v>0.75</v>
      </c>
      <c r="F1235" t="s">
        <v>31</v>
      </c>
      <c r="G1235" t="b">
        <v>0</v>
      </c>
      <c r="H1235" t="s">
        <v>871</v>
      </c>
      <c r="I1235" t="s">
        <v>33</v>
      </c>
      <c r="J1235">
        <v>0.37670000000000398</v>
      </c>
      <c r="K1235">
        <v>-85.847999999999999</v>
      </c>
      <c r="L1235" t="s">
        <v>2473</v>
      </c>
      <c r="M1235" t="s">
        <v>2474</v>
      </c>
      <c r="N1235">
        <v>0</v>
      </c>
      <c r="O1235">
        <v>-19691</v>
      </c>
      <c r="P1235">
        <v>4922</v>
      </c>
      <c r="Q1235">
        <v>0</v>
      </c>
      <c r="T1235">
        <v>0</v>
      </c>
      <c r="U1235">
        <v>-19689</v>
      </c>
      <c r="V1235">
        <v>0</v>
      </c>
      <c r="W1235">
        <v>-16328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-634</v>
      </c>
      <c r="AD1235">
        <v>0</v>
      </c>
      <c r="AE1235">
        <v>-2729</v>
      </c>
      <c r="AF1235" s="1">
        <f t="shared" si="38"/>
        <v>0</v>
      </c>
      <c r="AG1235" s="1">
        <f t="shared" si="39"/>
        <v>3.8829005389514941E-2</v>
      </c>
    </row>
    <row r="1236" spans="1:33" hidden="1" x14ac:dyDescent="0.25">
      <c r="A1236">
        <v>1234</v>
      </c>
      <c r="B1236" t="s">
        <v>1596</v>
      </c>
      <c r="C1236">
        <v>0</v>
      </c>
      <c r="D1236">
        <v>0.25</v>
      </c>
      <c r="E1236">
        <v>0.75</v>
      </c>
      <c r="F1236" t="s">
        <v>36</v>
      </c>
      <c r="G1236" t="b">
        <v>0</v>
      </c>
      <c r="H1236" t="s">
        <v>871</v>
      </c>
      <c r="I1236" t="s">
        <v>33</v>
      </c>
      <c r="J1236">
        <v>0.37670000000000198</v>
      </c>
      <c r="K1236">
        <v>-85.947999999999993</v>
      </c>
      <c r="L1236" t="s">
        <v>2475</v>
      </c>
      <c r="M1236" t="s">
        <v>2476</v>
      </c>
      <c r="N1236">
        <v>0</v>
      </c>
      <c r="O1236">
        <v>-24260</v>
      </c>
      <c r="P1236">
        <v>6064</v>
      </c>
      <c r="Q1236">
        <v>0</v>
      </c>
      <c r="T1236">
        <v>0</v>
      </c>
      <c r="U1236">
        <v>-24257</v>
      </c>
      <c r="V1236">
        <v>0</v>
      </c>
      <c r="W1236">
        <v>-15985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-5038</v>
      </c>
      <c r="AD1236">
        <v>0</v>
      </c>
      <c r="AE1236">
        <v>-3237</v>
      </c>
      <c r="AF1236" s="1">
        <f t="shared" si="38"/>
        <v>0</v>
      </c>
      <c r="AG1236" s="1">
        <f t="shared" si="39"/>
        <v>0.31517047231779793</v>
      </c>
    </row>
    <row r="1237" spans="1:33" hidden="1" x14ac:dyDescent="0.25">
      <c r="A1237">
        <v>1235</v>
      </c>
      <c r="B1237" t="s">
        <v>1596</v>
      </c>
      <c r="C1237">
        <v>0</v>
      </c>
      <c r="D1237">
        <v>0.25</v>
      </c>
      <c r="E1237">
        <v>0.75</v>
      </c>
      <c r="F1237" t="s">
        <v>39</v>
      </c>
      <c r="G1237" t="b">
        <v>0</v>
      </c>
      <c r="H1237" t="s">
        <v>871</v>
      </c>
      <c r="I1237" t="s">
        <v>33</v>
      </c>
      <c r="J1237">
        <v>0.37670000000000198</v>
      </c>
      <c r="K1237">
        <v>-147.94800000000001</v>
      </c>
      <c r="L1237" t="s">
        <v>2477</v>
      </c>
      <c r="M1237" t="s">
        <v>2478</v>
      </c>
      <c r="N1237">
        <v>0</v>
      </c>
      <c r="O1237">
        <v>-38666</v>
      </c>
      <c r="P1237">
        <v>9665</v>
      </c>
      <c r="Q1237">
        <v>0</v>
      </c>
      <c r="T1237">
        <v>0</v>
      </c>
      <c r="U1237">
        <v>-38663</v>
      </c>
      <c r="V1237">
        <v>0</v>
      </c>
      <c r="W1237">
        <v>-18764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-17353</v>
      </c>
      <c r="AD1237">
        <v>0</v>
      </c>
      <c r="AE1237">
        <v>-2549</v>
      </c>
      <c r="AF1237" s="1">
        <f t="shared" si="38"/>
        <v>0</v>
      </c>
      <c r="AG1237" s="1">
        <f t="shared" si="39"/>
        <v>0.92480281389895547</v>
      </c>
    </row>
    <row r="1238" spans="1:33" hidden="1" x14ac:dyDescent="0.25">
      <c r="A1238">
        <v>1236</v>
      </c>
      <c r="B1238" t="s">
        <v>1596</v>
      </c>
      <c r="C1238">
        <v>0</v>
      </c>
      <c r="D1238">
        <v>0.25</v>
      </c>
      <c r="E1238">
        <v>1</v>
      </c>
      <c r="F1238" t="s">
        <v>31</v>
      </c>
      <c r="G1238" t="b">
        <v>0</v>
      </c>
      <c r="H1238" t="s">
        <v>871</v>
      </c>
      <c r="I1238" t="s">
        <v>33</v>
      </c>
      <c r="J1238">
        <v>0.37670000000000398</v>
      </c>
      <c r="K1238">
        <v>-96.847999999999999</v>
      </c>
      <c r="L1238" t="s">
        <v>2479</v>
      </c>
      <c r="M1238" t="s">
        <v>2480</v>
      </c>
      <c r="N1238">
        <v>0</v>
      </c>
      <c r="O1238">
        <v>-21045</v>
      </c>
      <c r="P1238">
        <v>5260</v>
      </c>
      <c r="Q1238">
        <v>0</v>
      </c>
      <c r="T1238">
        <v>0</v>
      </c>
      <c r="U1238">
        <v>-21043</v>
      </c>
      <c r="V1238">
        <v>0</v>
      </c>
      <c r="W1238">
        <v>-16328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-634</v>
      </c>
      <c r="AD1238">
        <v>0</v>
      </c>
      <c r="AE1238">
        <v>-4083</v>
      </c>
      <c r="AF1238" s="1">
        <f t="shared" si="38"/>
        <v>0</v>
      </c>
      <c r="AG1238" s="1">
        <f t="shared" si="39"/>
        <v>3.8829005389514941E-2</v>
      </c>
    </row>
    <row r="1239" spans="1:33" hidden="1" x14ac:dyDescent="0.25">
      <c r="A1239">
        <v>1237</v>
      </c>
      <c r="B1239" t="s">
        <v>1596</v>
      </c>
      <c r="C1239">
        <v>0</v>
      </c>
      <c r="D1239">
        <v>0.25</v>
      </c>
      <c r="E1239">
        <v>1</v>
      </c>
      <c r="F1239" t="s">
        <v>36</v>
      </c>
      <c r="G1239" t="b">
        <v>0</v>
      </c>
      <c r="H1239" t="s">
        <v>871</v>
      </c>
      <c r="I1239" t="s">
        <v>33</v>
      </c>
      <c r="J1239">
        <v>0.37669999999999998</v>
      </c>
      <c r="K1239">
        <v>-95.268000000000001</v>
      </c>
      <c r="L1239" t="s">
        <v>2481</v>
      </c>
      <c r="M1239" t="s">
        <v>2482</v>
      </c>
      <c r="N1239">
        <v>0</v>
      </c>
      <c r="O1239">
        <v>-24550</v>
      </c>
      <c r="P1239">
        <v>6136</v>
      </c>
      <c r="Q1239">
        <v>0</v>
      </c>
      <c r="T1239">
        <v>0</v>
      </c>
      <c r="U1239">
        <v>-24546</v>
      </c>
      <c r="V1239">
        <v>0</v>
      </c>
      <c r="W1239">
        <v>-15985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-5038</v>
      </c>
      <c r="AD1239">
        <v>0</v>
      </c>
      <c r="AE1239">
        <v>-3527</v>
      </c>
      <c r="AF1239" s="1">
        <f t="shared" si="38"/>
        <v>0</v>
      </c>
      <c r="AG1239" s="1">
        <f t="shared" si="39"/>
        <v>0.31517047231779793</v>
      </c>
    </row>
    <row r="1240" spans="1:33" hidden="1" x14ac:dyDescent="0.25">
      <c r="A1240">
        <v>1238</v>
      </c>
      <c r="B1240" t="s">
        <v>1596</v>
      </c>
      <c r="C1240">
        <v>0</v>
      </c>
      <c r="D1240">
        <v>0.25</v>
      </c>
      <c r="E1240">
        <v>1</v>
      </c>
      <c r="F1240" t="s">
        <v>39</v>
      </c>
      <c r="G1240" t="b">
        <v>0</v>
      </c>
      <c r="H1240" t="s">
        <v>871</v>
      </c>
      <c r="I1240" t="s">
        <v>33</v>
      </c>
      <c r="J1240">
        <v>0.37670000000000198</v>
      </c>
      <c r="K1240">
        <v>-154.42400000000001</v>
      </c>
      <c r="L1240" t="s">
        <v>2483</v>
      </c>
      <c r="M1240" t="s">
        <v>2484</v>
      </c>
      <c r="N1240">
        <v>0</v>
      </c>
      <c r="O1240">
        <v>-40182</v>
      </c>
      <c r="P1240">
        <v>10044</v>
      </c>
      <c r="Q1240">
        <v>0</v>
      </c>
      <c r="T1240">
        <v>0</v>
      </c>
      <c r="U1240">
        <v>-40179</v>
      </c>
      <c r="V1240">
        <v>0</v>
      </c>
      <c r="W1240">
        <v>-18764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-17353</v>
      </c>
      <c r="AD1240">
        <v>0</v>
      </c>
      <c r="AE1240">
        <v>-4065</v>
      </c>
      <c r="AF1240" s="1">
        <f t="shared" si="38"/>
        <v>0</v>
      </c>
      <c r="AG1240" s="1">
        <f t="shared" si="39"/>
        <v>0.92480281389895547</v>
      </c>
    </row>
    <row r="1241" spans="1:33" hidden="1" x14ac:dyDescent="0.25">
      <c r="A1241">
        <v>1239</v>
      </c>
      <c r="B1241" t="s">
        <v>1596</v>
      </c>
      <c r="C1241">
        <v>0</v>
      </c>
      <c r="D1241">
        <v>0.5</v>
      </c>
      <c r="E1241">
        <v>0</v>
      </c>
      <c r="F1241" t="s">
        <v>31</v>
      </c>
      <c r="G1241" t="b">
        <v>0</v>
      </c>
      <c r="H1241" t="s">
        <v>871</v>
      </c>
      <c r="I1241" t="s">
        <v>33</v>
      </c>
      <c r="J1241">
        <v>0.37670000000000697</v>
      </c>
      <c r="K1241">
        <v>-60.84</v>
      </c>
      <c r="L1241" t="s">
        <v>2485</v>
      </c>
      <c r="M1241" t="s">
        <v>2486</v>
      </c>
      <c r="N1241">
        <v>0</v>
      </c>
      <c r="O1241">
        <v>-17407</v>
      </c>
      <c r="P1241">
        <v>4351</v>
      </c>
      <c r="Q1241">
        <v>0</v>
      </c>
      <c r="T1241">
        <v>0</v>
      </c>
      <c r="U1241">
        <v>-17404</v>
      </c>
      <c r="V1241">
        <v>0</v>
      </c>
      <c r="W1241">
        <v>-16328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-1079</v>
      </c>
      <c r="AD1241">
        <v>0</v>
      </c>
      <c r="AE1241">
        <v>0</v>
      </c>
      <c r="AF1241" s="1">
        <f t="shared" si="38"/>
        <v>0</v>
      </c>
      <c r="AG1241" s="1">
        <f t="shared" si="39"/>
        <v>6.60828025477707E-2</v>
      </c>
    </row>
    <row r="1242" spans="1:33" hidden="1" x14ac:dyDescent="0.25">
      <c r="A1242">
        <v>1240</v>
      </c>
      <c r="B1242" t="s">
        <v>1596</v>
      </c>
      <c r="C1242">
        <v>0</v>
      </c>
      <c r="D1242">
        <v>0.5</v>
      </c>
      <c r="E1242">
        <v>0</v>
      </c>
      <c r="F1242" t="s">
        <v>36</v>
      </c>
      <c r="G1242" t="b">
        <v>0</v>
      </c>
      <c r="H1242" t="s">
        <v>871</v>
      </c>
      <c r="I1242" t="s">
        <v>33</v>
      </c>
      <c r="J1242">
        <v>0.37670000000000298</v>
      </c>
      <c r="K1242">
        <v>-111.404</v>
      </c>
      <c r="L1242" t="s">
        <v>2487</v>
      </c>
      <c r="M1242" t="s">
        <v>2488</v>
      </c>
      <c r="N1242">
        <v>0</v>
      </c>
      <c r="O1242">
        <v>-25061</v>
      </c>
      <c r="P1242">
        <v>6263</v>
      </c>
      <c r="Q1242">
        <v>0</v>
      </c>
      <c r="T1242">
        <v>0</v>
      </c>
      <c r="U1242">
        <v>-25056</v>
      </c>
      <c r="V1242">
        <v>0</v>
      </c>
      <c r="W1242">
        <v>-15985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-9076</v>
      </c>
      <c r="AD1242">
        <v>0</v>
      </c>
      <c r="AE1242">
        <v>0</v>
      </c>
      <c r="AF1242" s="1">
        <f t="shared" si="38"/>
        <v>0</v>
      </c>
      <c r="AG1242" s="1">
        <f t="shared" si="39"/>
        <v>0.56778229590240847</v>
      </c>
    </row>
    <row r="1243" spans="1:33" hidden="1" x14ac:dyDescent="0.25">
      <c r="A1243">
        <v>1241</v>
      </c>
      <c r="B1243" t="s">
        <v>1596</v>
      </c>
      <c r="C1243">
        <v>0</v>
      </c>
      <c r="D1243">
        <v>0.5</v>
      </c>
      <c r="E1243">
        <v>0</v>
      </c>
      <c r="F1243" t="s">
        <v>39</v>
      </c>
      <c r="G1243" t="b">
        <v>0</v>
      </c>
      <c r="H1243" t="s">
        <v>871</v>
      </c>
      <c r="I1243" t="s">
        <v>33</v>
      </c>
      <c r="J1243">
        <v>0.37670000000000098</v>
      </c>
      <c r="K1243">
        <v>-195.036</v>
      </c>
      <c r="L1243" t="s">
        <v>2489</v>
      </c>
      <c r="M1243" t="s">
        <v>2490</v>
      </c>
      <c r="N1243">
        <v>0</v>
      </c>
      <c r="O1243">
        <v>-62554</v>
      </c>
      <c r="P1243">
        <v>15637</v>
      </c>
      <c r="Q1243">
        <v>0</v>
      </c>
      <c r="T1243">
        <v>0</v>
      </c>
      <c r="U1243">
        <v>-62550</v>
      </c>
      <c r="V1243">
        <v>0</v>
      </c>
      <c r="W1243">
        <v>-18764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-43790</v>
      </c>
      <c r="AD1243">
        <v>0</v>
      </c>
      <c r="AE1243">
        <v>0</v>
      </c>
      <c r="AF1243" s="1">
        <f t="shared" si="38"/>
        <v>0</v>
      </c>
      <c r="AG1243" s="1">
        <f t="shared" si="39"/>
        <v>2.3337241526327008</v>
      </c>
    </row>
    <row r="1244" spans="1:33" hidden="1" x14ac:dyDescent="0.25">
      <c r="A1244">
        <v>1242</v>
      </c>
      <c r="B1244" t="s">
        <v>1596</v>
      </c>
      <c r="C1244">
        <v>0</v>
      </c>
      <c r="D1244">
        <v>0.5</v>
      </c>
      <c r="E1244">
        <v>0.25</v>
      </c>
      <c r="F1244" t="s">
        <v>31</v>
      </c>
      <c r="G1244" t="b">
        <v>0</v>
      </c>
      <c r="H1244" t="s">
        <v>871</v>
      </c>
      <c r="I1244" t="s">
        <v>33</v>
      </c>
      <c r="J1244">
        <v>0.37670000000000498</v>
      </c>
      <c r="K1244">
        <v>-60.84</v>
      </c>
      <c r="L1244" t="s">
        <v>2491</v>
      </c>
      <c r="M1244" t="s">
        <v>2492</v>
      </c>
      <c r="N1244">
        <v>0</v>
      </c>
      <c r="O1244">
        <v>-18433</v>
      </c>
      <c r="P1244">
        <v>4607</v>
      </c>
      <c r="Q1244">
        <v>0</v>
      </c>
      <c r="T1244">
        <v>0</v>
      </c>
      <c r="U1244">
        <v>-18431</v>
      </c>
      <c r="V1244">
        <v>0</v>
      </c>
      <c r="W1244">
        <v>-16328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-1079</v>
      </c>
      <c r="AD1244">
        <v>0</v>
      </c>
      <c r="AE1244">
        <v>-1026</v>
      </c>
      <c r="AF1244" s="1">
        <f t="shared" si="38"/>
        <v>0</v>
      </c>
      <c r="AG1244" s="1">
        <f t="shared" si="39"/>
        <v>6.60828025477707E-2</v>
      </c>
    </row>
    <row r="1245" spans="1:33" hidden="1" x14ac:dyDescent="0.25">
      <c r="A1245">
        <v>1243</v>
      </c>
      <c r="B1245" t="s">
        <v>1596</v>
      </c>
      <c r="C1245">
        <v>0</v>
      </c>
      <c r="D1245">
        <v>0.5</v>
      </c>
      <c r="E1245">
        <v>0.25</v>
      </c>
      <c r="F1245" t="s">
        <v>36</v>
      </c>
      <c r="G1245" t="b">
        <v>0</v>
      </c>
      <c r="H1245" t="s">
        <v>871</v>
      </c>
      <c r="I1245" t="s">
        <v>33</v>
      </c>
      <c r="J1245">
        <v>0.37670000000000198</v>
      </c>
      <c r="K1245">
        <v>-111.404</v>
      </c>
      <c r="L1245" t="s">
        <v>2493</v>
      </c>
      <c r="M1245" t="s">
        <v>2494</v>
      </c>
      <c r="N1245">
        <v>0</v>
      </c>
      <c r="O1245">
        <v>-25913</v>
      </c>
      <c r="P1245">
        <v>6477</v>
      </c>
      <c r="Q1245">
        <v>0</v>
      </c>
      <c r="T1245">
        <v>0</v>
      </c>
      <c r="U1245">
        <v>-25908</v>
      </c>
      <c r="V1245">
        <v>0</v>
      </c>
      <c r="W1245">
        <v>-15985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-9076</v>
      </c>
      <c r="AD1245">
        <v>0</v>
      </c>
      <c r="AE1245">
        <v>-852</v>
      </c>
      <c r="AF1245" s="1">
        <f t="shared" si="38"/>
        <v>0</v>
      </c>
      <c r="AG1245" s="1">
        <f t="shared" si="39"/>
        <v>0.56778229590240847</v>
      </c>
    </row>
    <row r="1246" spans="1:33" hidden="1" x14ac:dyDescent="0.25">
      <c r="A1246">
        <v>1244</v>
      </c>
      <c r="B1246" t="s">
        <v>1596</v>
      </c>
      <c r="C1246">
        <v>0</v>
      </c>
      <c r="D1246">
        <v>0.5</v>
      </c>
      <c r="E1246">
        <v>0.25</v>
      </c>
      <c r="F1246" t="s">
        <v>39</v>
      </c>
      <c r="G1246" t="b">
        <v>0</v>
      </c>
      <c r="H1246" t="s">
        <v>871</v>
      </c>
      <c r="I1246" t="s">
        <v>33</v>
      </c>
      <c r="J1246">
        <v>0.37670000000000098</v>
      </c>
      <c r="K1246">
        <v>-195.54400000000001</v>
      </c>
      <c r="L1246" t="s">
        <v>2495</v>
      </c>
      <c r="M1246" t="s">
        <v>2496</v>
      </c>
      <c r="N1246">
        <v>0</v>
      </c>
      <c r="O1246">
        <v>-63273</v>
      </c>
      <c r="P1246">
        <v>15817</v>
      </c>
      <c r="Q1246">
        <v>0</v>
      </c>
      <c r="T1246">
        <v>0</v>
      </c>
      <c r="U1246">
        <v>-63268</v>
      </c>
      <c r="V1246">
        <v>0</v>
      </c>
      <c r="W1246">
        <v>-18764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-43790</v>
      </c>
      <c r="AD1246">
        <v>0</v>
      </c>
      <c r="AE1246">
        <v>-719</v>
      </c>
      <c r="AF1246" s="1">
        <f t="shared" si="38"/>
        <v>0</v>
      </c>
      <c r="AG1246" s="1">
        <f t="shared" si="39"/>
        <v>2.3337241526327008</v>
      </c>
    </row>
    <row r="1247" spans="1:33" hidden="1" x14ac:dyDescent="0.25">
      <c r="A1247">
        <v>1245</v>
      </c>
      <c r="B1247" t="s">
        <v>1596</v>
      </c>
      <c r="C1247">
        <v>0</v>
      </c>
      <c r="D1247">
        <v>0.5</v>
      </c>
      <c r="E1247">
        <v>0.5</v>
      </c>
      <c r="F1247" t="s">
        <v>31</v>
      </c>
      <c r="G1247" t="b">
        <v>0</v>
      </c>
      <c r="H1247" t="s">
        <v>871</v>
      </c>
      <c r="I1247" t="s">
        <v>33</v>
      </c>
      <c r="J1247">
        <v>0.37670000000000498</v>
      </c>
      <c r="K1247">
        <v>-81.191999999999993</v>
      </c>
      <c r="L1247" t="s">
        <v>2497</v>
      </c>
      <c r="M1247" t="s">
        <v>2498</v>
      </c>
      <c r="N1247">
        <v>0</v>
      </c>
      <c r="O1247">
        <v>-19082</v>
      </c>
      <c r="P1247">
        <v>4769</v>
      </c>
      <c r="Q1247">
        <v>0</v>
      </c>
      <c r="T1247">
        <v>0</v>
      </c>
      <c r="U1247">
        <v>-19080</v>
      </c>
      <c r="V1247">
        <v>0</v>
      </c>
      <c r="W1247">
        <v>-16328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-1079</v>
      </c>
      <c r="AD1247">
        <v>0</v>
      </c>
      <c r="AE1247">
        <v>-1675</v>
      </c>
      <c r="AF1247" s="1">
        <f t="shared" si="38"/>
        <v>0</v>
      </c>
      <c r="AG1247" s="1">
        <f t="shared" si="39"/>
        <v>6.60828025477707E-2</v>
      </c>
    </row>
    <row r="1248" spans="1:33" hidden="1" x14ac:dyDescent="0.25">
      <c r="A1248">
        <v>1246</v>
      </c>
      <c r="B1248" t="s">
        <v>1596</v>
      </c>
      <c r="C1248">
        <v>0</v>
      </c>
      <c r="D1248">
        <v>0.5</v>
      </c>
      <c r="E1248">
        <v>0.5</v>
      </c>
      <c r="F1248" t="s">
        <v>36</v>
      </c>
      <c r="G1248" t="b">
        <v>0</v>
      </c>
      <c r="H1248" t="s">
        <v>871</v>
      </c>
      <c r="I1248" t="s">
        <v>33</v>
      </c>
      <c r="J1248">
        <v>0.37669999999999998</v>
      </c>
      <c r="K1248">
        <v>-111.404</v>
      </c>
      <c r="L1248" t="s">
        <v>2499</v>
      </c>
      <c r="M1248" t="s">
        <v>2500</v>
      </c>
      <c r="N1248">
        <v>0</v>
      </c>
      <c r="O1248">
        <v>-27175</v>
      </c>
      <c r="P1248">
        <v>6792</v>
      </c>
      <c r="Q1248">
        <v>0</v>
      </c>
      <c r="T1248">
        <v>0</v>
      </c>
      <c r="U1248">
        <v>-27170</v>
      </c>
      <c r="V1248">
        <v>0</v>
      </c>
      <c r="W1248">
        <v>-15985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-9076</v>
      </c>
      <c r="AD1248">
        <v>0</v>
      </c>
      <c r="AE1248">
        <v>-2114</v>
      </c>
      <c r="AF1248" s="1">
        <f t="shared" si="38"/>
        <v>0</v>
      </c>
      <c r="AG1248" s="1">
        <f t="shared" si="39"/>
        <v>0.56778229590240847</v>
      </c>
    </row>
    <row r="1249" spans="1:33" hidden="1" x14ac:dyDescent="0.25">
      <c r="A1249">
        <v>1247</v>
      </c>
      <c r="B1249" t="s">
        <v>1596</v>
      </c>
      <c r="C1249">
        <v>0</v>
      </c>
      <c r="D1249">
        <v>0.5</v>
      </c>
      <c r="E1249">
        <v>0.5</v>
      </c>
      <c r="F1249" t="s">
        <v>39</v>
      </c>
      <c r="G1249" t="b">
        <v>0</v>
      </c>
      <c r="H1249" t="s">
        <v>871</v>
      </c>
      <c r="I1249" t="s">
        <v>33</v>
      </c>
      <c r="J1249">
        <v>0.37670000000000098</v>
      </c>
      <c r="K1249">
        <v>-217.54400000000001</v>
      </c>
      <c r="L1249" t="s">
        <v>2501</v>
      </c>
      <c r="M1249" t="s">
        <v>2502</v>
      </c>
      <c r="N1249">
        <v>0</v>
      </c>
      <c r="O1249">
        <v>-64426</v>
      </c>
      <c r="P1249">
        <v>16105</v>
      </c>
      <c r="Q1249">
        <v>0</v>
      </c>
      <c r="T1249">
        <v>0</v>
      </c>
      <c r="U1249">
        <v>-64422</v>
      </c>
      <c r="V1249">
        <v>0</v>
      </c>
      <c r="W1249">
        <v>-18764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-43790</v>
      </c>
      <c r="AD1249">
        <v>0</v>
      </c>
      <c r="AE1249">
        <v>-1872</v>
      </c>
      <c r="AF1249" s="1">
        <f t="shared" si="38"/>
        <v>0</v>
      </c>
      <c r="AG1249" s="1">
        <f t="shared" si="39"/>
        <v>2.3337241526327008</v>
      </c>
    </row>
    <row r="1250" spans="1:33" hidden="1" x14ac:dyDescent="0.25">
      <c r="A1250">
        <v>1248</v>
      </c>
      <c r="B1250" t="s">
        <v>1596</v>
      </c>
      <c r="C1250">
        <v>0</v>
      </c>
      <c r="D1250">
        <v>0.5</v>
      </c>
      <c r="E1250">
        <v>0.75</v>
      </c>
      <c r="F1250" t="s">
        <v>31</v>
      </c>
      <c r="G1250" t="b">
        <v>0</v>
      </c>
      <c r="H1250" t="s">
        <v>871</v>
      </c>
      <c r="I1250" t="s">
        <v>33</v>
      </c>
      <c r="J1250">
        <v>0.37670000000000298</v>
      </c>
      <c r="K1250">
        <v>-85.872</v>
      </c>
      <c r="L1250" t="s">
        <v>2503</v>
      </c>
      <c r="M1250" t="s">
        <v>2504</v>
      </c>
      <c r="N1250">
        <v>0</v>
      </c>
      <c r="O1250">
        <v>-20136</v>
      </c>
      <c r="P1250">
        <v>5033</v>
      </c>
      <c r="Q1250">
        <v>0</v>
      </c>
      <c r="T1250">
        <v>0</v>
      </c>
      <c r="U1250">
        <v>-20133</v>
      </c>
      <c r="V1250">
        <v>0</v>
      </c>
      <c r="W1250">
        <v>-16328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-1079</v>
      </c>
      <c r="AD1250">
        <v>0</v>
      </c>
      <c r="AE1250">
        <v>-2729</v>
      </c>
      <c r="AF1250" s="1">
        <f t="shared" si="38"/>
        <v>0</v>
      </c>
      <c r="AG1250" s="1">
        <f t="shared" si="39"/>
        <v>6.60828025477707E-2</v>
      </c>
    </row>
    <row r="1251" spans="1:33" hidden="1" x14ac:dyDescent="0.25">
      <c r="A1251">
        <v>1249</v>
      </c>
      <c r="B1251" t="s">
        <v>1596</v>
      </c>
      <c r="C1251">
        <v>0</v>
      </c>
      <c r="D1251">
        <v>0.5</v>
      </c>
      <c r="E1251">
        <v>0.75</v>
      </c>
      <c r="F1251" t="s">
        <v>36</v>
      </c>
      <c r="G1251" t="b">
        <v>0</v>
      </c>
      <c r="H1251" t="s">
        <v>871</v>
      </c>
      <c r="I1251" t="s">
        <v>33</v>
      </c>
      <c r="J1251">
        <v>0.37669999999999898</v>
      </c>
      <c r="K1251">
        <v>-111.404</v>
      </c>
      <c r="L1251" t="s">
        <v>2505</v>
      </c>
      <c r="M1251" t="s">
        <v>2506</v>
      </c>
      <c r="N1251">
        <v>0</v>
      </c>
      <c r="O1251">
        <v>-28298</v>
      </c>
      <c r="P1251">
        <v>7073</v>
      </c>
      <c r="Q1251">
        <v>0</v>
      </c>
      <c r="T1251">
        <v>0</v>
      </c>
      <c r="U1251">
        <v>-28293</v>
      </c>
      <c r="V1251">
        <v>0</v>
      </c>
      <c r="W1251">
        <v>-15985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-9076</v>
      </c>
      <c r="AD1251">
        <v>0</v>
      </c>
      <c r="AE1251">
        <v>-3237</v>
      </c>
      <c r="AF1251" s="1">
        <f t="shared" si="38"/>
        <v>0</v>
      </c>
      <c r="AG1251" s="1">
        <f t="shared" si="39"/>
        <v>0.56778229590240847</v>
      </c>
    </row>
    <row r="1252" spans="1:33" hidden="1" x14ac:dyDescent="0.25">
      <c r="A1252">
        <v>1250</v>
      </c>
      <c r="B1252" t="s">
        <v>1596</v>
      </c>
      <c r="C1252">
        <v>0</v>
      </c>
      <c r="D1252">
        <v>0.5</v>
      </c>
      <c r="E1252">
        <v>0.75</v>
      </c>
      <c r="F1252" t="s">
        <v>39</v>
      </c>
      <c r="G1252" t="b">
        <v>0</v>
      </c>
      <c r="H1252" t="s">
        <v>871</v>
      </c>
      <c r="I1252" t="s">
        <v>33</v>
      </c>
      <c r="J1252">
        <v>0.37670000000000098</v>
      </c>
      <c r="K1252">
        <v>-217.54400000000001</v>
      </c>
      <c r="L1252" t="s">
        <v>2507</v>
      </c>
      <c r="M1252" t="s">
        <v>2508</v>
      </c>
      <c r="N1252">
        <v>0</v>
      </c>
      <c r="O1252">
        <v>-65103</v>
      </c>
      <c r="P1252">
        <v>16274</v>
      </c>
      <c r="Q1252">
        <v>0</v>
      </c>
      <c r="T1252">
        <v>0</v>
      </c>
      <c r="U1252">
        <v>-65098</v>
      </c>
      <c r="V1252">
        <v>0</v>
      </c>
      <c r="W1252">
        <v>-18764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-43790</v>
      </c>
      <c r="AD1252">
        <v>0</v>
      </c>
      <c r="AE1252">
        <v>-2549</v>
      </c>
      <c r="AF1252" s="1">
        <f t="shared" si="38"/>
        <v>0</v>
      </c>
      <c r="AG1252" s="1">
        <f t="shared" si="39"/>
        <v>2.3337241526327008</v>
      </c>
    </row>
    <row r="1253" spans="1:33" hidden="1" x14ac:dyDescent="0.25">
      <c r="A1253">
        <v>1251</v>
      </c>
      <c r="B1253" t="s">
        <v>1596</v>
      </c>
      <c r="C1253">
        <v>0</v>
      </c>
      <c r="D1253">
        <v>0.5</v>
      </c>
      <c r="E1253">
        <v>1</v>
      </c>
      <c r="F1253" t="s">
        <v>31</v>
      </c>
      <c r="G1253" t="b">
        <v>0</v>
      </c>
      <c r="H1253" t="s">
        <v>871</v>
      </c>
      <c r="I1253" t="s">
        <v>33</v>
      </c>
      <c r="J1253">
        <v>0.37670000000000398</v>
      </c>
      <c r="K1253">
        <v>-96.872</v>
      </c>
      <c r="L1253" t="s">
        <v>2509</v>
      </c>
      <c r="M1253" t="s">
        <v>2510</v>
      </c>
      <c r="N1253">
        <v>0</v>
      </c>
      <c r="O1253">
        <v>-21490</v>
      </c>
      <c r="P1253">
        <v>5371</v>
      </c>
      <c r="Q1253">
        <v>0</v>
      </c>
      <c r="T1253">
        <v>0</v>
      </c>
      <c r="U1253">
        <v>-21488</v>
      </c>
      <c r="V1253">
        <v>0</v>
      </c>
      <c r="W1253">
        <v>-16328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-1079</v>
      </c>
      <c r="AD1253">
        <v>0</v>
      </c>
      <c r="AE1253">
        <v>-4083</v>
      </c>
      <c r="AF1253" s="1">
        <f t="shared" si="38"/>
        <v>0</v>
      </c>
      <c r="AG1253" s="1">
        <f t="shared" si="39"/>
        <v>6.60828025477707E-2</v>
      </c>
    </row>
    <row r="1254" spans="1:33" hidden="1" x14ac:dyDescent="0.25">
      <c r="A1254">
        <v>1252</v>
      </c>
      <c r="B1254" t="s">
        <v>1596</v>
      </c>
      <c r="C1254">
        <v>0</v>
      </c>
      <c r="D1254">
        <v>0.5</v>
      </c>
      <c r="E1254">
        <v>1</v>
      </c>
      <c r="F1254" t="s">
        <v>36</v>
      </c>
      <c r="G1254" t="b">
        <v>0</v>
      </c>
      <c r="H1254" t="s">
        <v>871</v>
      </c>
      <c r="I1254" t="s">
        <v>33</v>
      </c>
      <c r="J1254">
        <v>0.37669999999999898</v>
      </c>
      <c r="K1254">
        <v>-111.404</v>
      </c>
      <c r="L1254" t="s">
        <v>2511</v>
      </c>
      <c r="M1254" t="s">
        <v>2512</v>
      </c>
      <c r="N1254">
        <v>0</v>
      </c>
      <c r="O1254">
        <v>-28588</v>
      </c>
      <c r="P1254">
        <v>7145</v>
      </c>
      <c r="Q1254">
        <v>0</v>
      </c>
      <c r="T1254">
        <v>0</v>
      </c>
      <c r="U1254">
        <v>-28583</v>
      </c>
      <c r="V1254">
        <v>0</v>
      </c>
      <c r="W1254">
        <v>-15985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-9076</v>
      </c>
      <c r="AD1254">
        <v>0</v>
      </c>
      <c r="AE1254">
        <v>-3527</v>
      </c>
      <c r="AF1254" s="1">
        <f t="shared" si="38"/>
        <v>0</v>
      </c>
      <c r="AG1254" s="1">
        <f t="shared" si="39"/>
        <v>0.56778229590240847</v>
      </c>
    </row>
    <row r="1255" spans="1:33" hidden="1" x14ac:dyDescent="0.25">
      <c r="A1255">
        <v>1253</v>
      </c>
      <c r="B1255" t="s">
        <v>1596</v>
      </c>
      <c r="C1255">
        <v>0</v>
      </c>
      <c r="D1255">
        <v>0.5</v>
      </c>
      <c r="E1255">
        <v>1</v>
      </c>
      <c r="F1255" t="s">
        <v>39</v>
      </c>
      <c r="G1255" t="b">
        <v>0</v>
      </c>
      <c r="H1255" t="s">
        <v>871</v>
      </c>
      <c r="I1255" t="s">
        <v>33</v>
      </c>
      <c r="J1255">
        <v>0.37669999999999998</v>
      </c>
      <c r="K1255">
        <v>-218.56800000000001</v>
      </c>
      <c r="L1255" t="s">
        <v>2513</v>
      </c>
      <c r="M1255" t="s">
        <v>2514</v>
      </c>
      <c r="N1255">
        <v>0</v>
      </c>
      <c r="O1255">
        <v>-66619</v>
      </c>
      <c r="P1255">
        <v>16653</v>
      </c>
      <c r="Q1255">
        <v>0</v>
      </c>
      <c r="T1255">
        <v>0</v>
      </c>
      <c r="U1255">
        <v>-66615</v>
      </c>
      <c r="V1255">
        <v>0</v>
      </c>
      <c r="W1255">
        <v>-18764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-43790</v>
      </c>
      <c r="AD1255">
        <v>0</v>
      </c>
      <c r="AE1255">
        <v>-4065</v>
      </c>
      <c r="AF1255" s="1">
        <f t="shared" si="38"/>
        <v>0</v>
      </c>
      <c r="AG1255" s="1">
        <f t="shared" si="39"/>
        <v>2.3337241526327008</v>
      </c>
    </row>
    <row r="1256" spans="1:33" hidden="1" x14ac:dyDescent="0.25">
      <c r="A1256">
        <v>1254</v>
      </c>
      <c r="B1256" t="s">
        <v>1596</v>
      </c>
      <c r="C1256">
        <v>0</v>
      </c>
      <c r="D1256">
        <v>0.75</v>
      </c>
      <c r="E1256">
        <v>0</v>
      </c>
      <c r="F1256" t="s">
        <v>31</v>
      </c>
      <c r="G1256" t="b">
        <v>0</v>
      </c>
      <c r="H1256" t="s">
        <v>871</v>
      </c>
      <c r="I1256" t="s">
        <v>33</v>
      </c>
      <c r="J1256">
        <v>0.37670000000000597</v>
      </c>
      <c r="K1256">
        <v>-62.28</v>
      </c>
      <c r="L1256" t="s">
        <v>2515</v>
      </c>
      <c r="M1256" t="s">
        <v>2516</v>
      </c>
      <c r="N1256">
        <v>0</v>
      </c>
      <c r="O1256">
        <v>-17892</v>
      </c>
      <c r="P1256">
        <v>4472</v>
      </c>
      <c r="Q1256">
        <v>0</v>
      </c>
      <c r="T1256">
        <v>0</v>
      </c>
      <c r="U1256">
        <v>-17889</v>
      </c>
      <c r="V1256">
        <v>0</v>
      </c>
      <c r="W1256">
        <v>-16328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-1564</v>
      </c>
      <c r="AD1256">
        <v>0</v>
      </c>
      <c r="AE1256">
        <v>0</v>
      </c>
      <c r="AF1256" s="1">
        <f t="shared" si="38"/>
        <v>0</v>
      </c>
      <c r="AG1256" s="1">
        <f t="shared" si="39"/>
        <v>9.5786379225869675E-2</v>
      </c>
    </row>
    <row r="1257" spans="1:33" hidden="1" x14ac:dyDescent="0.25">
      <c r="A1257">
        <v>1255</v>
      </c>
      <c r="B1257" t="s">
        <v>1596</v>
      </c>
      <c r="C1257">
        <v>0</v>
      </c>
      <c r="D1257">
        <v>0.75</v>
      </c>
      <c r="E1257">
        <v>0</v>
      </c>
      <c r="F1257" t="s">
        <v>36</v>
      </c>
      <c r="G1257" t="b">
        <v>0</v>
      </c>
      <c r="H1257" t="s">
        <v>871</v>
      </c>
      <c r="I1257" t="s">
        <v>33</v>
      </c>
      <c r="J1257">
        <v>0.37669999999999798</v>
      </c>
      <c r="K1257">
        <v>-141.13200000000001</v>
      </c>
      <c r="L1257" t="s">
        <v>2517</v>
      </c>
      <c r="M1257" t="s">
        <v>2518</v>
      </c>
      <c r="N1257">
        <v>0</v>
      </c>
      <c r="O1257">
        <v>-30287</v>
      </c>
      <c r="P1257">
        <v>7570</v>
      </c>
      <c r="Q1257">
        <v>0</v>
      </c>
      <c r="T1257">
        <v>0</v>
      </c>
      <c r="U1257">
        <v>-30280</v>
      </c>
      <c r="V1257">
        <v>0</v>
      </c>
      <c r="W1257">
        <v>-15985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-14302</v>
      </c>
      <c r="AD1257">
        <v>0</v>
      </c>
      <c r="AE1257">
        <v>0</v>
      </c>
      <c r="AF1257" s="1">
        <f t="shared" si="38"/>
        <v>0</v>
      </c>
      <c r="AG1257" s="1">
        <f t="shared" si="39"/>
        <v>0.89471379418204566</v>
      </c>
    </row>
    <row r="1258" spans="1:33" hidden="1" x14ac:dyDescent="0.25">
      <c r="A1258">
        <v>1256</v>
      </c>
      <c r="B1258" t="s">
        <v>1596</v>
      </c>
      <c r="C1258">
        <v>0</v>
      </c>
      <c r="D1258">
        <v>0.75</v>
      </c>
      <c r="E1258">
        <v>0</v>
      </c>
      <c r="F1258" t="s">
        <v>39</v>
      </c>
      <c r="G1258" t="b">
        <v>0</v>
      </c>
      <c r="H1258" t="s">
        <v>871</v>
      </c>
      <c r="I1258" t="s">
        <v>33</v>
      </c>
      <c r="J1258">
        <v>0.37669999999999398</v>
      </c>
      <c r="K1258">
        <v>-284.34800000000001</v>
      </c>
      <c r="L1258" t="s">
        <v>2519</v>
      </c>
      <c r="M1258" t="s">
        <v>2520</v>
      </c>
      <c r="N1258">
        <v>0</v>
      </c>
      <c r="O1258">
        <v>-82853</v>
      </c>
      <c r="P1258">
        <v>20711</v>
      </c>
      <c r="Q1258">
        <v>0</v>
      </c>
      <c r="T1258">
        <v>0</v>
      </c>
      <c r="U1258">
        <v>-82848</v>
      </c>
      <c r="V1258">
        <v>0</v>
      </c>
      <c r="W1258">
        <v>-18764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-64089</v>
      </c>
      <c r="AD1258">
        <v>0</v>
      </c>
      <c r="AE1258">
        <v>0</v>
      </c>
      <c r="AF1258" s="1">
        <f t="shared" si="38"/>
        <v>0</v>
      </c>
      <c r="AG1258" s="1">
        <f t="shared" si="39"/>
        <v>3.415529737795779</v>
      </c>
    </row>
    <row r="1259" spans="1:33" hidden="1" x14ac:dyDescent="0.25">
      <c r="A1259">
        <v>1257</v>
      </c>
      <c r="B1259" t="s">
        <v>1596</v>
      </c>
      <c r="C1259">
        <v>0</v>
      </c>
      <c r="D1259">
        <v>0.75</v>
      </c>
      <c r="E1259">
        <v>0.25</v>
      </c>
      <c r="F1259" t="s">
        <v>31</v>
      </c>
      <c r="G1259" t="b">
        <v>0</v>
      </c>
      <c r="H1259" t="s">
        <v>871</v>
      </c>
      <c r="I1259" t="s">
        <v>33</v>
      </c>
      <c r="J1259">
        <v>0.37670000000000498</v>
      </c>
      <c r="K1259">
        <v>-62.28</v>
      </c>
      <c r="L1259" t="s">
        <v>2521</v>
      </c>
      <c r="M1259" t="s">
        <v>2522</v>
      </c>
      <c r="N1259">
        <v>0</v>
      </c>
      <c r="O1259">
        <v>-18918</v>
      </c>
      <c r="P1259">
        <v>4728</v>
      </c>
      <c r="Q1259">
        <v>0</v>
      </c>
      <c r="T1259">
        <v>0</v>
      </c>
      <c r="U1259">
        <v>-18916</v>
      </c>
      <c r="V1259">
        <v>0</v>
      </c>
      <c r="W1259">
        <v>-16328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-1564</v>
      </c>
      <c r="AD1259">
        <v>0</v>
      </c>
      <c r="AE1259">
        <v>-1026</v>
      </c>
      <c r="AF1259" s="1">
        <f t="shared" si="38"/>
        <v>0</v>
      </c>
      <c r="AG1259" s="1">
        <f t="shared" si="39"/>
        <v>9.5786379225869675E-2</v>
      </c>
    </row>
    <row r="1260" spans="1:33" hidden="1" x14ac:dyDescent="0.25">
      <c r="A1260">
        <v>1258</v>
      </c>
      <c r="B1260" t="s">
        <v>1596</v>
      </c>
      <c r="C1260">
        <v>0</v>
      </c>
      <c r="D1260">
        <v>0.75</v>
      </c>
      <c r="E1260">
        <v>0.25</v>
      </c>
      <c r="F1260" t="s">
        <v>36</v>
      </c>
      <c r="G1260" t="b">
        <v>0</v>
      </c>
      <c r="H1260" t="s">
        <v>871</v>
      </c>
      <c r="I1260" t="s">
        <v>33</v>
      </c>
      <c r="J1260">
        <v>0.37669999999999898</v>
      </c>
      <c r="K1260">
        <v>-141.13200000000001</v>
      </c>
      <c r="L1260" t="s">
        <v>2523</v>
      </c>
      <c r="M1260" t="s">
        <v>2524</v>
      </c>
      <c r="N1260">
        <v>0</v>
      </c>
      <c r="O1260">
        <v>-31139</v>
      </c>
      <c r="P1260">
        <v>7783</v>
      </c>
      <c r="Q1260">
        <v>0</v>
      </c>
      <c r="T1260">
        <v>0</v>
      </c>
      <c r="U1260">
        <v>-31133</v>
      </c>
      <c r="V1260">
        <v>0</v>
      </c>
      <c r="W1260">
        <v>-15985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-14302</v>
      </c>
      <c r="AD1260">
        <v>0</v>
      </c>
      <c r="AE1260">
        <v>-852</v>
      </c>
      <c r="AF1260" s="1">
        <f t="shared" si="38"/>
        <v>0</v>
      </c>
      <c r="AG1260" s="1">
        <f t="shared" si="39"/>
        <v>0.89471379418204566</v>
      </c>
    </row>
    <row r="1261" spans="1:33" hidden="1" x14ac:dyDescent="0.25">
      <c r="A1261">
        <v>1259</v>
      </c>
      <c r="B1261" t="s">
        <v>1596</v>
      </c>
      <c r="C1261">
        <v>0</v>
      </c>
      <c r="D1261">
        <v>0.75</v>
      </c>
      <c r="E1261">
        <v>0.25</v>
      </c>
      <c r="F1261" t="s">
        <v>39</v>
      </c>
      <c r="G1261" t="b">
        <v>0</v>
      </c>
      <c r="H1261" t="s">
        <v>871</v>
      </c>
      <c r="I1261" t="s">
        <v>33</v>
      </c>
      <c r="J1261">
        <v>0.37669999999999398</v>
      </c>
      <c r="K1261">
        <v>-284.34800000000001</v>
      </c>
      <c r="L1261" t="s">
        <v>2525</v>
      </c>
      <c r="M1261" t="s">
        <v>2526</v>
      </c>
      <c r="N1261">
        <v>0</v>
      </c>
      <c r="O1261">
        <v>-83572</v>
      </c>
      <c r="P1261">
        <v>20891</v>
      </c>
      <c r="Q1261">
        <v>0</v>
      </c>
      <c r="T1261">
        <v>0</v>
      </c>
      <c r="U1261">
        <v>-83566</v>
      </c>
      <c r="V1261">
        <v>0</v>
      </c>
      <c r="W1261">
        <v>-18764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-64089</v>
      </c>
      <c r="AD1261">
        <v>0</v>
      </c>
      <c r="AE1261">
        <v>-719</v>
      </c>
      <c r="AF1261" s="1">
        <f t="shared" si="38"/>
        <v>0</v>
      </c>
      <c r="AG1261" s="1">
        <f t="shared" si="39"/>
        <v>3.415529737795779</v>
      </c>
    </row>
    <row r="1262" spans="1:33" hidden="1" x14ac:dyDescent="0.25">
      <c r="A1262">
        <v>1260</v>
      </c>
      <c r="B1262" t="s">
        <v>1596</v>
      </c>
      <c r="C1262">
        <v>0</v>
      </c>
      <c r="D1262">
        <v>0.75</v>
      </c>
      <c r="E1262">
        <v>0.5</v>
      </c>
      <c r="F1262" t="s">
        <v>31</v>
      </c>
      <c r="G1262" t="b">
        <v>0</v>
      </c>
      <c r="H1262" t="s">
        <v>871</v>
      </c>
      <c r="I1262" t="s">
        <v>33</v>
      </c>
      <c r="J1262">
        <v>0.37670000000000398</v>
      </c>
      <c r="K1262">
        <v>-81.227999999999994</v>
      </c>
      <c r="L1262" t="s">
        <v>2527</v>
      </c>
      <c r="M1262" t="s">
        <v>2528</v>
      </c>
      <c r="N1262">
        <v>0</v>
      </c>
      <c r="O1262">
        <v>-19567</v>
      </c>
      <c r="P1262">
        <v>4891</v>
      </c>
      <c r="Q1262">
        <v>0</v>
      </c>
      <c r="T1262">
        <v>0</v>
      </c>
      <c r="U1262">
        <v>-19564</v>
      </c>
      <c r="V1262">
        <v>0</v>
      </c>
      <c r="W1262">
        <v>-16328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-1564</v>
      </c>
      <c r="AD1262">
        <v>0</v>
      </c>
      <c r="AE1262">
        <v>-1675</v>
      </c>
      <c r="AF1262" s="1">
        <f t="shared" si="38"/>
        <v>0</v>
      </c>
      <c r="AG1262" s="1">
        <f t="shared" si="39"/>
        <v>9.5786379225869675E-2</v>
      </c>
    </row>
    <row r="1263" spans="1:33" hidden="1" x14ac:dyDescent="0.25">
      <c r="A1263">
        <v>1261</v>
      </c>
      <c r="B1263" t="s">
        <v>1596</v>
      </c>
      <c r="C1263">
        <v>0</v>
      </c>
      <c r="D1263">
        <v>0.75</v>
      </c>
      <c r="E1263">
        <v>0.5</v>
      </c>
      <c r="F1263" t="s">
        <v>36</v>
      </c>
      <c r="G1263" t="b">
        <v>0</v>
      </c>
      <c r="H1263" t="s">
        <v>871</v>
      </c>
      <c r="I1263" t="s">
        <v>33</v>
      </c>
      <c r="J1263">
        <v>0.37669999999999798</v>
      </c>
      <c r="K1263">
        <v>-141.13200000000001</v>
      </c>
      <c r="L1263" t="s">
        <v>2529</v>
      </c>
      <c r="M1263" t="s">
        <v>2530</v>
      </c>
      <c r="N1263">
        <v>0</v>
      </c>
      <c r="O1263">
        <v>-32401</v>
      </c>
      <c r="P1263">
        <v>8098</v>
      </c>
      <c r="Q1263">
        <v>0</v>
      </c>
      <c r="T1263">
        <v>0</v>
      </c>
      <c r="U1263">
        <v>-32395</v>
      </c>
      <c r="V1263">
        <v>0</v>
      </c>
      <c r="W1263">
        <v>-15985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-14302</v>
      </c>
      <c r="AD1263">
        <v>0</v>
      </c>
      <c r="AE1263">
        <v>-2114</v>
      </c>
      <c r="AF1263" s="1">
        <f t="shared" si="38"/>
        <v>0</v>
      </c>
      <c r="AG1263" s="1">
        <f t="shared" si="39"/>
        <v>0.89471379418204566</v>
      </c>
    </row>
    <row r="1264" spans="1:33" hidden="1" x14ac:dyDescent="0.25">
      <c r="A1264">
        <v>1262</v>
      </c>
      <c r="B1264" t="s">
        <v>1596</v>
      </c>
      <c r="C1264">
        <v>0</v>
      </c>
      <c r="D1264">
        <v>0.75</v>
      </c>
      <c r="E1264">
        <v>0.5</v>
      </c>
      <c r="F1264" t="s">
        <v>39</v>
      </c>
      <c r="G1264" t="b">
        <v>0</v>
      </c>
      <c r="H1264" t="s">
        <v>871</v>
      </c>
      <c r="I1264" t="s">
        <v>33</v>
      </c>
      <c r="J1264">
        <v>0.37669999999999398</v>
      </c>
      <c r="K1264">
        <v>-284.34800000000001</v>
      </c>
      <c r="L1264" t="s">
        <v>2531</v>
      </c>
      <c r="M1264" t="s">
        <v>2532</v>
      </c>
      <c r="N1264">
        <v>0</v>
      </c>
      <c r="O1264">
        <v>-84725</v>
      </c>
      <c r="P1264">
        <v>21179</v>
      </c>
      <c r="Q1264">
        <v>0</v>
      </c>
      <c r="T1264">
        <v>0</v>
      </c>
      <c r="U1264">
        <v>-84720</v>
      </c>
      <c r="V1264">
        <v>0</v>
      </c>
      <c r="W1264">
        <v>-18764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-64089</v>
      </c>
      <c r="AD1264">
        <v>0</v>
      </c>
      <c r="AE1264">
        <v>-1872</v>
      </c>
      <c r="AF1264" s="1">
        <f t="shared" si="38"/>
        <v>0</v>
      </c>
      <c r="AG1264" s="1">
        <f t="shared" si="39"/>
        <v>3.415529737795779</v>
      </c>
    </row>
    <row r="1265" spans="1:33" hidden="1" x14ac:dyDescent="0.25">
      <c r="A1265">
        <v>1263</v>
      </c>
      <c r="B1265" t="s">
        <v>1596</v>
      </c>
      <c r="C1265">
        <v>0</v>
      </c>
      <c r="D1265">
        <v>0.75</v>
      </c>
      <c r="E1265">
        <v>0.75</v>
      </c>
      <c r="F1265" t="s">
        <v>31</v>
      </c>
      <c r="G1265" t="b">
        <v>0</v>
      </c>
      <c r="H1265" t="s">
        <v>871</v>
      </c>
      <c r="I1265" t="s">
        <v>33</v>
      </c>
      <c r="J1265">
        <v>0.37670000000000298</v>
      </c>
      <c r="K1265">
        <v>-85.96</v>
      </c>
      <c r="L1265" t="s">
        <v>2533</v>
      </c>
      <c r="M1265" t="s">
        <v>2534</v>
      </c>
      <c r="N1265">
        <v>0</v>
      </c>
      <c r="O1265">
        <v>-20621</v>
      </c>
      <c r="P1265">
        <v>5154</v>
      </c>
      <c r="Q1265">
        <v>0</v>
      </c>
      <c r="T1265">
        <v>0</v>
      </c>
      <c r="U1265">
        <v>-20618</v>
      </c>
      <c r="V1265">
        <v>0</v>
      </c>
      <c r="W1265">
        <v>-16328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-1564</v>
      </c>
      <c r="AD1265">
        <v>0</v>
      </c>
      <c r="AE1265">
        <v>-2729</v>
      </c>
      <c r="AF1265" s="1">
        <f t="shared" si="38"/>
        <v>0</v>
      </c>
      <c r="AG1265" s="1">
        <f t="shared" si="39"/>
        <v>9.5786379225869675E-2</v>
      </c>
    </row>
    <row r="1266" spans="1:33" hidden="1" x14ac:dyDescent="0.25">
      <c r="A1266">
        <v>1264</v>
      </c>
      <c r="B1266" t="s">
        <v>1596</v>
      </c>
      <c r="C1266">
        <v>0</v>
      </c>
      <c r="D1266">
        <v>0.75</v>
      </c>
      <c r="E1266">
        <v>0.75</v>
      </c>
      <c r="F1266" t="s">
        <v>36</v>
      </c>
      <c r="G1266" t="b">
        <v>0</v>
      </c>
      <c r="H1266" t="s">
        <v>871</v>
      </c>
      <c r="I1266" t="s">
        <v>33</v>
      </c>
      <c r="J1266">
        <v>0.37669999999999798</v>
      </c>
      <c r="K1266">
        <v>-141.13200000000001</v>
      </c>
      <c r="L1266" t="s">
        <v>2535</v>
      </c>
      <c r="M1266" t="s">
        <v>2536</v>
      </c>
      <c r="N1266">
        <v>0</v>
      </c>
      <c r="O1266">
        <v>-33524</v>
      </c>
      <c r="P1266">
        <v>8379</v>
      </c>
      <c r="Q1266">
        <v>0</v>
      </c>
      <c r="T1266">
        <v>0</v>
      </c>
      <c r="U1266">
        <v>-33518</v>
      </c>
      <c r="V1266">
        <v>0</v>
      </c>
      <c r="W1266">
        <v>-15985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-14302</v>
      </c>
      <c r="AD1266">
        <v>0</v>
      </c>
      <c r="AE1266">
        <v>-3237</v>
      </c>
      <c r="AF1266" s="1">
        <f t="shared" si="38"/>
        <v>0</v>
      </c>
      <c r="AG1266" s="1">
        <f t="shared" si="39"/>
        <v>0.89471379418204566</v>
      </c>
    </row>
    <row r="1267" spans="1:33" hidden="1" x14ac:dyDescent="0.25">
      <c r="A1267">
        <v>1265</v>
      </c>
      <c r="B1267" t="s">
        <v>1596</v>
      </c>
      <c r="C1267">
        <v>0</v>
      </c>
      <c r="D1267">
        <v>0.75</v>
      </c>
      <c r="E1267">
        <v>0.75</v>
      </c>
      <c r="F1267" t="s">
        <v>39</v>
      </c>
      <c r="G1267" t="b">
        <v>0</v>
      </c>
      <c r="H1267" t="s">
        <v>871</v>
      </c>
      <c r="I1267" t="s">
        <v>33</v>
      </c>
      <c r="J1267">
        <v>0.37669999999999398</v>
      </c>
      <c r="K1267">
        <v>-284.34800000000001</v>
      </c>
      <c r="L1267" t="s">
        <v>2537</v>
      </c>
      <c r="M1267" t="s">
        <v>2538</v>
      </c>
      <c r="N1267">
        <v>0</v>
      </c>
      <c r="O1267">
        <v>-85402</v>
      </c>
      <c r="P1267">
        <v>21349</v>
      </c>
      <c r="Q1267">
        <v>0</v>
      </c>
      <c r="T1267">
        <v>0</v>
      </c>
      <c r="U1267">
        <v>-85396</v>
      </c>
      <c r="V1267">
        <v>0</v>
      </c>
      <c r="W1267">
        <v>-18764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-64089</v>
      </c>
      <c r="AD1267">
        <v>0</v>
      </c>
      <c r="AE1267">
        <v>-2549</v>
      </c>
      <c r="AF1267" s="1">
        <f t="shared" si="38"/>
        <v>0</v>
      </c>
      <c r="AG1267" s="1">
        <f t="shared" si="39"/>
        <v>3.415529737795779</v>
      </c>
    </row>
    <row r="1268" spans="1:33" hidden="1" x14ac:dyDescent="0.25">
      <c r="A1268">
        <v>1266</v>
      </c>
      <c r="B1268" t="s">
        <v>1596</v>
      </c>
      <c r="C1268">
        <v>0</v>
      </c>
      <c r="D1268">
        <v>0.75</v>
      </c>
      <c r="E1268">
        <v>1</v>
      </c>
      <c r="F1268" t="s">
        <v>31</v>
      </c>
      <c r="G1268" t="b">
        <v>0</v>
      </c>
      <c r="H1268" t="s">
        <v>871</v>
      </c>
      <c r="I1268" t="s">
        <v>33</v>
      </c>
      <c r="J1268">
        <v>0.37670000000000398</v>
      </c>
      <c r="K1268">
        <v>-96.908000000000001</v>
      </c>
      <c r="L1268" t="s">
        <v>2539</v>
      </c>
      <c r="M1268" t="s">
        <v>2540</v>
      </c>
      <c r="N1268">
        <v>0</v>
      </c>
      <c r="O1268">
        <v>-21975</v>
      </c>
      <c r="P1268">
        <v>5493</v>
      </c>
      <c r="Q1268">
        <v>0</v>
      </c>
      <c r="T1268">
        <v>0</v>
      </c>
      <c r="U1268">
        <v>-21972</v>
      </c>
      <c r="V1268">
        <v>0</v>
      </c>
      <c r="W1268">
        <v>-16328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-1564</v>
      </c>
      <c r="AD1268">
        <v>0</v>
      </c>
      <c r="AE1268">
        <v>-4083</v>
      </c>
      <c r="AF1268" s="1">
        <f t="shared" si="38"/>
        <v>0</v>
      </c>
      <c r="AG1268" s="1">
        <f t="shared" si="39"/>
        <v>9.5786379225869675E-2</v>
      </c>
    </row>
    <row r="1269" spans="1:33" hidden="1" x14ac:dyDescent="0.25">
      <c r="A1269">
        <v>1267</v>
      </c>
      <c r="B1269" t="s">
        <v>1596</v>
      </c>
      <c r="C1269">
        <v>0</v>
      </c>
      <c r="D1269">
        <v>0.75</v>
      </c>
      <c r="E1269">
        <v>1</v>
      </c>
      <c r="F1269" t="s">
        <v>36</v>
      </c>
      <c r="G1269" t="b">
        <v>0</v>
      </c>
      <c r="H1269" t="s">
        <v>871</v>
      </c>
      <c r="I1269" t="s">
        <v>33</v>
      </c>
      <c r="J1269">
        <v>0.37669999999999798</v>
      </c>
      <c r="K1269">
        <v>-141.13200000000001</v>
      </c>
      <c r="L1269" t="s">
        <v>2541</v>
      </c>
      <c r="M1269" t="s">
        <v>2542</v>
      </c>
      <c r="N1269">
        <v>0</v>
      </c>
      <c r="O1269">
        <v>-33814</v>
      </c>
      <c r="P1269">
        <v>8451</v>
      </c>
      <c r="Q1269">
        <v>0</v>
      </c>
      <c r="T1269">
        <v>0</v>
      </c>
      <c r="U1269">
        <v>-33807</v>
      </c>
      <c r="V1269">
        <v>0</v>
      </c>
      <c r="W1269">
        <v>-15985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-14302</v>
      </c>
      <c r="AD1269">
        <v>0</v>
      </c>
      <c r="AE1269">
        <v>-3527</v>
      </c>
      <c r="AF1269" s="1">
        <f t="shared" si="38"/>
        <v>0</v>
      </c>
      <c r="AG1269" s="1">
        <f t="shared" si="39"/>
        <v>0.89471379418204566</v>
      </c>
    </row>
    <row r="1270" spans="1:33" hidden="1" x14ac:dyDescent="0.25">
      <c r="A1270">
        <v>1268</v>
      </c>
      <c r="B1270" t="s">
        <v>1596</v>
      </c>
      <c r="C1270">
        <v>0</v>
      </c>
      <c r="D1270">
        <v>0.75</v>
      </c>
      <c r="E1270">
        <v>1</v>
      </c>
      <c r="F1270" t="s">
        <v>39</v>
      </c>
      <c r="G1270" t="b">
        <v>0</v>
      </c>
      <c r="H1270" t="s">
        <v>871</v>
      </c>
      <c r="I1270" t="s">
        <v>33</v>
      </c>
      <c r="J1270">
        <v>0.37669999999999398</v>
      </c>
      <c r="K1270">
        <v>-284.34800000000001</v>
      </c>
      <c r="L1270" t="s">
        <v>2543</v>
      </c>
      <c r="M1270" t="s">
        <v>2544</v>
      </c>
      <c r="N1270">
        <v>0</v>
      </c>
      <c r="O1270">
        <v>-86918</v>
      </c>
      <c r="P1270">
        <v>21728</v>
      </c>
      <c r="Q1270">
        <v>0</v>
      </c>
      <c r="T1270">
        <v>0</v>
      </c>
      <c r="U1270">
        <v>-86913</v>
      </c>
      <c r="V1270">
        <v>0</v>
      </c>
      <c r="W1270">
        <v>-18764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-64089</v>
      </c>
      <c r="AD1270">
        <v>0</v>
      </c>
      <c r="AE1270">
        <v>-4065</v>
      </c>
      <c r="AF1270" s="1">
        <f t="shared" si="38"/>
        <v>0</v>
      </c>
      <c r="AG1270" s="1">
        <f t="shared" si="39"/>
        <v>3.415529737795779</v>
      </c>
    </row>
    <row r="1271" spans="1:33" hidden="1" x14ac:dyDescent="0.25">
      <c r="A1271">
        <v>1269</v>
      </c>
      <c r="B1271" t="s">
        <v>1596</v>
      </c>
      <c r="C1271">
        <v>0</v>
      </c>
      <c r="D1271">
        <v>1</v>
      </c>
      <c r="E1271">
        <v>0</v>
      </c>
      <c r="F1271" t="s">
        <v>31</v>
      </c>
      <c r="G1271" t="b">
        <v>0</v>
      </c>
      <c r="H1271" t="s">
        <v>871</v>
      </c>
      <c r="I1271" t="s">
        <v>33</v>
      </c>
      <c r="J1271">
        <v>0.37670000000000597</v>
      </c>
      <c r="K1271">
        <v>-62.7</v>
      </c>
      <c r="L1271" t="s">
        <v>2545</v>
      </c>
      <c r="M1271" t="s">
        <v>2546</v>
      </c>
      <c r="N1271">
        <v>0</v>
      </c>
      <c r="O1271">
        <v>-18145</v>
      </c>
      <c r="P1271">
        <v>4535</v>
      </c>
      <c r="Q1271">
        <v>0</v>
      </c>
      <c r="T1271">
        <v>0</v>
      </c>
      <c r="U1271">
        <v>-18142</v>
      </c>
      <c r="V1271">
        <v>0</v>
      </c>
      <c r="W1271">
        <v>-16328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-1817</v>
      </c>
      <c r="AD1271">
        <v>0</v>
      </c>
      <c r="AE1271">
        <v>0</v>
      </c>
      <c r="AF1271" s="1">
        <f t="shared" si="38"/>
        <v>0</v>
      </c>
      <c r="AG1271" s="1">
        <f t="shared" si="39"/>
        <v>0.111281234688878</v>
      </c>
    </row>
    <row r="1272" spans="1:33" hidden="1" x14ac:dyDescent="0.25">
      <c r="A1272">
        <v>1270</v>
      </c>
      <c r="B1272" t="s">
        <v>1596</v>
      </c>
      <c r="C1272">
        <v>0</v>
      </c>
      <c r="D1272">
        <v>1</v>
      </c>
      <c r="E1272">
        <v>0</v>
      </c>
      <c r="F1272" t="s">
        <v>36</v>
      </c>
      <c r="G1272" t="b">
        <v>0</v>
      </c>
      <c r="H1272" t="s">
        <v>871</v>
      </c>
      <c r="I1272" t="s">
        <v>33</v>
      </c>
      <c r="J1272">
        <v>0.37669999999999798</v>
      </c>
      <c r="K1272">
        <v>-182.45599999999999</v>
      </c>
      <c r="L1272" t="s">
        <v>2547</v>
      </c>
      <c r="M1272" t="s">
        <v>2548</v>
      </c>
      <c r="N1272">
        <v>0</v>
      </c>
      <c r="O1272">
        <v>-36599</v>
      </c>
      <c r="P1272">
        <v>9147</v>
      </c>
      <c r="Q1272">
        <v>0</v>
      </c>
      <c r="T1272">
        <v>0</v>
      </c>
      <c r="U1272">
        <v>-36591</v>
      </c>
      <c r="V1272">
        <v>0</v>
      </c>
      <c r="W1272">
        <v>-15985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-20614</v>
      </c>
      <c r="AD1272">
        <v>0</v>
      </c>
      <c r="AE1272">
        <v>0</v>
      </c>
      <c r="AF1272" s="1">
        <f t="shared" si="38"/>
        <v>0</v>
      </c>
      <c r="AG1272" s="1">
        <f t="shared" si="39"/>
        <v>1.2895839849859243</v>
      </c>
    </row>
    <row r="1273" spans="1:33" hidden="1" x14ac:dyDescent="0.25">
      <c r="A1273">
        <v>1271</v>
      </c>
      <c r="B1273" t="s">
        <v>1596</v>
      </c>
      <c r="C1273">
        <v>0</v>
      </c>
      <c r="D1273">
        <v>1</v>
      </c>
      <c r="E1273">
        <v>0</v>
      </c>
      <c r="F1273" t="s">
        <v>39</v>
      </c>
      <c r="G1273" t="b">
        <v>0</v>
      </c>
      <c r="H1273" t="s">
        <v>871</v>
      </c>
      <c r="I1273" t="s">
        <v>33</v>
      </c>
      <c r="J1273">
        <v>0.37669999999999298</v>
      </c>
      <c r="K1273">
        <v>-329.67200000000003</v>
      </c>
      <c r="L1273" t="s">
        <v>2549</v>
      </c>
      <c r="M1273" t="s">
        <v>2550</v>
      </c>
      <c r="N1273">
        <v>0</v>
      </c>
      <c r="O1273">
        <v>-100527</v>
      </c>
      <c r="P1273">
        <v>25129</v>
      </c>
      <c r="Q1273">
        <v>0</v>
      </c>
      <c r="T1273">
        <v>0</v>
      </c>
      <c r="U1273">
        <v>-100520</v>
      </c>
      <c r="V1273">
        <v>0</v>
      </c>
      <c r="W1273">
        <v>-18764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-81763</v>
      </c>
      <c r="AD1273">
        <v>0</v>
      </c>
      <c r="AE1273">
        <v>0</v>
      </c>
      <c r="AF1273" s="1">
        <f t="shared" si="38"/>
        <v>0</v>
      </c>
      <c r="AG1273" s="1">
        <f t="shared" si="39"/>
        <v>4.3574397782988701</v>
      </c>
    </row>
    <row r="1274" spans="1:33" hidden="1" x14ac:dyDescent="0.25">
      <c r="A1274">
        <v>1272</v>
      </c>
      <c r="B1274" t="s">
        <v>1596</v>
      </c>
      <c r="C1274">
        <v>0</v>
      </c>
      <c r="D1274">
        <v>1</v>
      </c>
      <c r="E1274">
        <v>0.25</v>
      </c>
      <c r="F1274" t="s">
        <v>31</v>
      </c>
      <c r="G1274" t="b">
        <v>0</v>
      </c>
      <c r="H1274" t="s">
        <v>871</v>
      </c>
      <c r="I1274" t="s">
        <v>33</v>
      </c>
      <c r="J1274">
        <v>0.37670000000000398</v>
      </c>
      <c r="K1274">
        <v>-62.7</v>
      </c>
      <c r="L1274" t="s">
        <v>2551</v>
      </c>
      <c r="M1274" t="s">
        <v>2552</v>
      </c>
      <c r="N1274">
        <v>0</v>
      </c>
      <c r="O1274">
        <v>-19171</v>
      </c>
      <c r="P1274">
        <v>4792</v>
      </c>
      <c r="Q1274">
        <v>0</v>
      </c>
      <c r="T1274">
        <v>0</v>
      </c>
      <c r="U1274">
        <v>-19168</v>
      </c>
      <c r="V1274">
        <v>0</v>
      </c>
      <c r="W1274">
        <v>-16328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-1817</v>
      </c>
      <c r="AD1274">
        <v>0</v>
      </c>
      <c r="AE1274">
        <v>-1026</v>
      </c>
      <c r="AF1274" s="1">
        <f t="shared" si="38"/>
        <v>0</v>
      </c>
      <c r="AG1274" s="1">
        <f t="shared" si="39"/>
        <v>0.111281234688878</v>
      </c>
    </row>
    <row r="1275" spans="1:33" hidden="1" x14ac:dyDescent="0.25">
      <c r="A1275">
        <v>1273</v>
      </c>
      <c r="B1275" t="s">
        <v>1596</v>
      </c>
      <c r="C1275">
        <v>0</v>
      </c>
      <c r="D1275">
        <v>1</v>
      </c>
      <c r="E1275">
        <v>0.25</v>
      </c>
      <c r="F1275" t="s">
        <v>36</v>
      </c>
      <c r="G1275" t="b">
        <v>0</v>
      </c>
      <c r="H1275" t="s">
        <v>871</v>
      </c>
      <c r="I1275" t="s">
        <v>33</v>
      </c>
      <c r="J1275">
        <v>0.37669999999999698</v>
      </c>
      <c r="K1275">
        <v>-182.45599999999999</v>
      </c>
      <c r="L1275" t="s">
        <v>2553</v>
      </c>
      <c r="M1275" t="s">
        <v>2554</v>
      </c>
      <c r="N1275">
        <v>0</v>
      </c>
      <c r="O1275">
        <v>-37451</v>
      </c>
      <c r="P1275">
        <v>9360</v>
      </c>
      <c r="Q1275">
        <v>0</v>
      </c>
      <c r="T1275">
        <v>0</v>
      </c>
      <c r="U1275">
        <v>-37443</v>
      </c>
      <c r="V1275">
        <v>0</v>
      </c>
      <c r="W1275">
        <v>-15985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-20614</v>
      </c>
      <c r="AD1275">
        <v>0</v>
      </c>
      <c r="AE1275">
        <v>-852</v>
      </c>
      <c r="AF1275" s="1">
        <f t="shared" si="38"/>
        <v>0</v>
      </c>
      <c r="AG1275" s="1">
        <f t="shared" si="39"/>
        <v>1.2895839849859243</v>
      </c>
    </row>
    <row r="1276" spans="1:33" hidden="1" x14ac:dyDescent="0.25">
      <c r="A1276">
        <v>1274</v>
      </c>
      <c r="B1276" t="s">
        <v>1596</v>
      </c>
      <c r="C1276">
        <v>0</v>
      </c>
      <c r="D1276">
        <v>1</v>
      </c>
      <c r="E1276">
        <v>0.25</v>
      </c>
      <c r="F1276" t="s">
        <v>39</v>
      </c>
      <c r="G1276" t="b">
        <v>0</v>
      </c>
      <c r="H1276" t="s">
        <v>871</v>
      </c>
      <c r="I1276" t="s">
        <v>33</v>
      </c>
      <c r="J1276">
        <v>0.37669999999999298</v>
      </c>
      <c r="K1276">
        <v>-329.67200000000003</v>
      </c>
      <c r="L1276" t="s">
        <v>2555</v>
      </c>
      <c r="M1276" t="s">
        <v>2556</v>
      </c>
      <c r="N1276">
        <v>0</v>
      </c>
      <c r="O1276">
        <v>-101246</v>
      </c>
      <c r="P1276">
        <v>25309</v>
      </c>
      <c r="Q1276">
        <v>0</v>
      </c>
      <c r="T1276">
        <v>0</v>
      </c>
      <c r="U1276">
        <v>-101238</v>
      </c>
      <c r="V1276">
        <v>0</v>
      </c>
      <c r="W1276">
        <v>-18764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-81763</v>
      </c>
      <c r="AD1276">
        <v>0</v>
      </c>
      <c r="AE1276">
        <v>-719</v>
      </c>
      <c r="AF1276" s="1">
        <f t="shared" si="38"/>
        <v>0</v>
      </c>
      <c r="AG1276" s="1">
        <f t="shared" si="39"/>
        <v>4.3574397782988701</v>
      </c>
    </row>
    <row r="1277" spans="1:33" hidden="1" x14ac:dyDescent="0.25">
      <c r="A1277">
        <v>1275</v>
      </c>
      <c r="B1277" t="s">
        <v>1596</v>
      </c>
      <c r="C1277">
        <v>0</v>
      </c>
      <c r="D1277">
        <v>1</v>
      </c>
      <c r="E1277">
        <v>0.5</v>
      </c>
      <c r="F1277" t="s">
        <v>31</v>
      </c>
      <c r="G1277" t="b">
        <v>0</v>
      </c>
      <c r="H1277" t="s">
        <v>871</v>
      </c>
      <c r="I1277" t="s">
        <v>33</v>
      </c>
      <c r="J1277">
        <v>0.37670000000000398</v>
      </c>
      <c r="K1277">
        <v>-81.304000000000002</v>
      </c>
      <c r="L1277" t="s">
        <v>2557</v>
      </c>
      <c r="M1277" t="s">
        <v>2558</v>
      </c>
      <c r="N1277">
        <v>0</v>
      </c>
      <c r="O1277">
        <v>-19820</v>
      </c>
      <c r="P1277">
        <v>4954</v>
      </c>
      <c r="Q1277">
        <v>0</v>
      </c>
      <c r="T1277">
        <v>0</v>
      </c>
      <c r="U1277">
        <v>-19817</v>
      </c>
      <c r="V1277">
        <v>0</v>
      </c>
      <c r="W1277">
        <v>-16328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-1817</v>
      </c>
      <c r="AD1277">
        <v>0</v>
      </c>
      <c r="AE1277">
        <v>-1675</v>
      </c>
      <c r="AF1277" s="1">
        <f t="shared" si="38"/>
        <v>0</v>
      </c>
      <c r="AG1277" s="1">
        <f t="shared" si="39"/>
        <v>0.111281234688878</v>
      </c>
    </row>
    <row r="1278" spans="1:33" hidden="1" x14ac:dyDescent="0.25">
      <c r="A1278">
        <v>1276</v>
      </c>
      <c r="B1278" t="s">
        <v>1596</v>
      </c>
      <c r="C1278">
        <v>0</v>
      </c>
      <c r="D1278">
        <v>1</v>
      </c>
      <c r="E1278">
        <v>0.5</v>
      </c>
      <c r="F1278" t="s">
        <v>36</v>
      </c>
      <c r="G1278" t="b">
        <v>0</v>
      </c>
      <c r="H1278" t="s">
        <v>871</v>
      </c>
      <c r="I1278" t="s">
        <v>33</v>
      </c>
      <c r="J1278">
        <v>0.37669999999999798</v>
      </c>
      <c r="K1278">
        <v>-182.45599999999999</v>
      </c>
      <c r="L1278" t="s">
        <v>2553</v>
      </c>
      <c r="M1278" t="s">
        <v>2559</v>
      </c>
      <c r="N1278">
        <v>0</v>
      </c>
      <c r="O1278">
        <v>-38713</v>
      </c>
      <c r="P1278">
        <v>9676</v>
      </c>
      <c r="Q1278">
        <v>0</v>
      </c>
      <c r="T1278">
        <v>0</v>
      </c>
      <c r="U1278">
        <v>-38705</v>
      </c>
      <c r="V1278">
        <v>0</v>
      </c>
      <c r="W1278">
        <v>-15985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-20614</v>
      </c>
      <c r="AD1278">
        <v>0</v>
      </c>
      <c r="AE1278">
        <v>-2114</v>
      </c>
      <c r="AF1278" s="1">
        <f t="shared" si="38"/>
        <v>0</v>
      </c>
      <c r="AG1278" s="1">
        <f t="shared" si="39"/>
        <v>1.2895839849859243</v>
      </c>
    </row>
    <row r="1279" spans="1:33" hidden="1" x14ac:dyDescent="0.25">
      <c r="A1279">
        <v>1277</v>
      </c>
      <c r="B1279" t="s">
        <v>1596</v>
      </c>
      <c r="C1279">
        <v>0</v>
      </c>
      <c r="D1279">
        <v>1</v>
      </c>
      <c r="E1279">
        <v>0.5</v>
      </c>
      <c r="F1279" t="s">
        <v>39</v>
      </c>
      <c r="G1279" t="b">
        <v>0</v>
      </c>
      <c r="H1279" t="s">
        <v>871</v>
      </c>
      <c r="I1279" t="s">
        <v>33</v>
      </c>
      <c r="J1279">
        <v>0.37669999999999298</v>
      </c>
      <c r="K1279">
        <v>-329.67200000000003</v>
      </c>
      <c r="L1279" t="s">
        <v>2560</v>
      </c>
      <c r="M1279" t="s">
        <v>2561</v>
      </c>
      <c r="N1279">
        <v>0</v>
      </c>
      <c r="O1279">
        <v>-102399</v>
      </c>
      <c r="P1279">
        <v>25597</v>
      </c>
      <c r="Q1279">
        <v>0</v>
      </c>
      <c r="T1279">
        <v>0</v>
      </c>
      <c r="U1279">
        <v>-102392</v>
      </c>
      <c r="V1279">
        <v>0</v>
      </c>
      <c r="W1279">
        <v>-18764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-81763</v>
      </c>
      <c r="AD1279">
        <v>0</v>
      </c>
      <c r="AE1279">
        <v>-1872</v>
      </c>
      <c r="AF1279" s="1">
        <f t="shared" si="38"/>
        <v>0</v>
      </c>
      <c r="AG1279" s="1">
        <f t="shared" si="39"/>
        <v>4.3574397782988701</v>
      </c>
    </row>
    <row r="1280" spans="1:33" hidden="1" x14ac:dyDescent="0.25">
      <c r="A1280">
        <v>1278</v>
      </c>
      <c r="B1280" t="s">
        <v>1596</v>
      </c>
      <c r="C1280">
        <v>0</v>
      </c>
      <c r="D1280">
        <v>1</v>
      </c>
      <c r="E1280">
        <v>0.75</v>
      </c>
      <c r="F1280" t="s">
        <v>31</v>
      </c>
      <c r="G1280" t="b">
        <v>0</v>
      </c>
      <c r="H1280" t="s">
        <v>871</v>
      </c>
      <c r="I1280" t="s">
        <v>33</v>
      </c>
      <c r="J1280">
        <v>0.37670000000000298</v>
      </c>
      <c r="K1280">
        <v>-86.504000000000005</v>
      </c>
      <c r="L1280" t="s">
        <v>2562</v>
      </c>
      <c r="M1280" t="s">
        <v>2563</v>
      </c>
      <c r="N1280">
        <v>0</v>
      </c>
      <c r="O1280">
        <v>-20874</v>
      </c>
      <c r="P1280">
        <v>5217</v>
      </c>
      <c r="Q1280">
        <v>0</v>
      </c>
      <c r="T1280">
        <v>0</v>
      </c>
      <c r="U1280">
        <v>-20871</v>
      </c>
      <c r="V1280">
        <v>0</v>
      </c>
      <c r="W1280">
        <v>-16328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-1817</v>
      </c>
      <c r="AD1280">
        <v>0</v>
      </c>
      <c r="AE1280">
        <v>-2729</v>
      </c>
      <c r="AF1280" s="1">
        <f t="shared" si="38"/>
        <v>0</v>
      </c>
      <c r="AG1280" s="1">
        <f t="shared" si="39"/>
        <v>0.111281234688878</v>
      </c>
    </row>
    <row r="1281" spans="1:33" hidden="1" x14ac:dyDescent="0.25">
      <c r="A1281">
        <v>1279</v>
      </c>
      <c r="B1281" t="s">
        <v>1596</v>
      </c>
      <c r="C1281">
        <v>0</v>
      </c>
      <c r="D1281">
        <v>1</v>
      </c>
      <c r="E1281">
        <v>0.75</v>
      </c>
      <c r="F1281" t="s">
        <v>36</v>
      </c>
      <c r="G1281" t="b">
        <v>0</v>
      </c>
      <c r="H1281" t="s">
        <v>871</v>
      </c>
      <c r="I1281" t="s">
        <v>33</v>
      </c>
      <c r="J1281">
        <v>0.37669999999999898</v>
      </c>
      <c r="K1281">
        <v>-182.45599999999999</v>
      </c>
      <c r="L1281" t="s">
        <v>2564</v>
      </c>
      <c r="M1281" t="s">
        <v>2565</v>
      </c>
      <c r="N1281">
        <v>0</v>
      </c>
      <c r="O1281">
        <v>-39836</v>
      </c>
      <c r="P1281">
        <v>9957</v>
      </c>
      <c r="Q1281">
        <v>0</v>
      </c>
      <c r="T1281">
        <v>0</v>
      </c>
      <c r="U1281">
        <v>-39828</v>
      </c>
      <c r="V1281">
        <v>0</v>
      </c>
      <c r="W1281">
        <v>-15985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-20614</v>
      </c>
      <c r="AD1281">
        <v>0</v>
      </c>
      <c r="AE1281">
        <v>-3237</v>
      </c>
      <c r="AF1281" s="1">
        <f t="shared" si="38"/>
        <v>0</v>
      </c>
      <c r="AG1281" s="1">
        <f t="shared" si="39"/>
        <v>1.2895839849859243</v>
      </c>
    </row>
    <row r="1282" spans="1:33" hidden="1" x14ac:dyDescent="0.25">
      <c r="A1282">
        <v>1280</v>
      </c>
      <c r="B1282" t="s">
        <v>1596</v>
      </c>
      <c r="C1282">
        <v>0</v>
      </c>
      <c r="D1282">
        <v>1</v>
      </c>
      <c r="E1282">
        <v>0.75</v>
      </c>
      <c r="F1282" t="s">
        <v>39</v>
      </c>
      <c r="G1282" t="b">
        <v>0</v>
      </c>
      <c r="H1282" t="s">
        <v>871</v>
      </c>
      <c r="I1282" t="s">
        <v>33</v>
      </c>
      <c r="J1282">
        <v>0.37669999999999298</v>
      </c>
      <c r="K1282">
        <v>-329.67200000000003</v>
      </c>
      <c r="L1282" t="s">
        <v>2566</v>
      </c>
      <c r="M1282" t="s">
        <v>2567</v>
      </c>
      <c r="N1282">
        <v>0</v>
      </c>
      <c r="O1282">
        <v>-103076</v>
      </c>
      <c r="P1282">
        <v>25767</v>
      </c>
      <c r="Q1282">
        <v>0</v>
      </c>
      <c r="T1282">
        <v>0</v>
      </c>
      <c r="U1282">
        <v>-103068</v>
      </c>
      <c r="V1282">
        <v>0</v>
      </c>
      <c r="W1282">
        <v>-18764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-81763</v>
      </c>
      <c r="AD1282">
        <v>0</v>
      </c>
      <c r="AE1282">
        <v>-2549</v>
      </c>
      <c r="AF1282" s="1">
        <f t="shared" si="38"/>
        <v>0</v>
      </c>
      <c r="AG1282" s="1">
        <f t="shared" si="39"/>
        <v>4.3574397782988701</v>
      </c>
    </row>
    <row r="1283" spans="1:33" hidden="1" x14ac:dyDescent="0.25">
      <c r="A1283">
        <v>1281</v>
      </c>
      <c r="B1283" t="s">
        <v>1596</v>
      </c>
      <c r="C1283">
        <v>0</v>
      </c>
      <c r="D1283">
        <v>1</v>
      </c>
      <c r="E1283">
        <v>1</v>
      </c>
      <c r="F1283" t="s">
        <v>31</v>
      </c>
      <c r="G1283" t="b">
        <v>0</v>
      </c>
      <c r="H1283" t="s">
        <v>871</v>
      </c>
      <c r="I1283" t="s">
        <v>33</v>
      </c>
      <c r="J1283">
        <v>0.37670000000000198</v>
      </c>
      <c r="K1283">
        <v>-97.176000000000002</v>
      </c>
      <c r="L1283" t="s">
        <v>2568</v>
      </c>
      <c r="M1283" t="s">
        <v>2569</v>
      </c>
      <c r="N1283">
        <v>0</v>
      </c>
      <c r="O1283">
        <v>-22228</v>
      </c>
      <c r="P1283">
        <v>5556</v>
      </c>
      <c r="Q1283">
        <v>0</v>
      </c>
      <c r="T1283">
        <v>0</v>
      </c>
      <c r="U1283">
        <v>-22225</v>
      </c>
      <c r="V1283">
        <v>0</v>
      </c>
      <c r="W1283">
        <v>-16328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-1817</v>
      </c>
      <c r="AD1283">
        <v>0</v>
      </c>
      <c r="AE1283">
        <v>-4083</v>
      </c>
      <c r="AF1283" s="1">
        <f t="shared" ref="AF1283:AF1346" si="40">IFERROR(ABS(SUM(V1283,X1283,Z1283,AB1283,AD1283)/SUM(W1283,Y1283,AA1283,AC1283,AE1283)),0)</f>
        <v>0</v>
      </c>
      <c r="AG1283" s="1">
        <f t="shared" ref="AG1283:AG1346" si="41">IFERROR(ABS(AC1283/W1283),0)</f>
        <v>0.111281234688878</v>
      </c>
    </row>
    <row r="1284" spans="1:33" hidden="1" x14ac:dyDescent="0.25">
      <c r="A1284">
        <v>1282</v>
      </c>
      <c r="B1284" t="s">
        <v>1596</v>
      </c>
      <c r="C1284">
        <v>0</v>
      </c>
      <c r="D1284">
        <v>1</v>
      </c>
      <c r="E1284">
        <v>1</v>
      </c>
      <c r="F1284" t="s">
        <v>36</v>
      </c>
      <c r="G1284" t="b">
        <v>0</v>
      </c>
      <c r="H1284" t="s">
        <v>871</v>
      </c>
      <c r="I1284" t="s">
        <v>33</v>
      </c>
      <c r="J1284">
        <v>0.37669999999999898</v>
      </c>
      <c r="K1284">
        <v>-182.45599999999999</v>
      </c>
      <c r="L1284" t="s">
        <v>2570</v>
      </c>
      <c r="M1284" t="s">
        <v>2571</v>
      </c>
      <c r="N1284">
        <v>0</v>
      </c>
      <c r="O1284">
        <v>-40126</v>
      </c>
      <c r="P1284">
        <v>10029</v>
      </c>
      <c r="Q1284">
        <v>0</v>
      </c>
      <c r="T1284">
        <v>0</v>
      </c>
      <c r="U1284">
        <v>-40118</v>
      </c>
      <c r="V1284">
        <v>0</v>
      </c>
      <c r="W1284">
        <v>-15985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-20614</v>
      </c>
      <c r="AD1284">
        <v>0</v>
      </c>
      <c r="AE1284">
        <v>-3527</v>
      </c>
      <c r="AF1284" s="1">
        <f t="shared" si="40"/>
        <v>0</v>
      </c>
      <c r="AG1284" s="1">
        <f t="shared" si="41"/>
        <v>1.2895839849859243</v>
      </c>
    </row>
    <row r="1285" spans="1:33" hidden="1" x14ac:dyDescent="0.25">
      <c r="A1285">
        <v>1283</v>
      </c>
      <c r="B1285" t="s">
        <v>1596</v>
      </c>
      <c r="C1285">
        <v>0</v>
      </c>
      <c r="D1285">
        <v>1</v>
      </c>
      <c r="E1285">
        <v>1</v>
      </c>
      <c r="F1285" t="s">
        <v>39</v>
      </c>
      <c r="G1285" t="b">
        <v>0</v>
      </c>
      <c r="H1285" t="s">
        <v>871</v>
      </c>
      <c r="I1285" t="s">
        <v>33</v>
      </c>
      <c r="J1285">
        <v>0.37669999999999298</v>
      </c>
      <c r="K1285">
        <v>-329.67200000000003</v>
      </c>
      <c r="L1285" t="s">
        <v>2572</v>
      </c>
      <c r="M1285" t="s">
        <v>2573</v>
      </c>
      <c r="N1285">
        <v>0</v>
      </c>
      <c r="O1285">
        <v>-104592</v>
      </c>
      <c r="P1285">
        <v>26146</v>
      </c>
      <c r="Q1285">
        <v>0</v>
      </c>
      <c r="T1285">
        <v>0</v>
      </c>
      <c r="U1285">
        <v>-104585</v>
      </c>
      <c r="V1285">
        <v>0</v>
      </c>
      <c r="W1285">
        <v>-18764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-81763</v>
      </c>
      <c r="AD1285">
        <v>0</v>
      </c>
      <c r="AE1285">
        <v>-4065</v>
      </c>
      <c r="AF1285" s="1">
        <f t="shared" si="40"/>
        <v>0</v>
      </c>
      <c r="AG1285" s="1">
        <f t="shared" si="41"/>
        <v>4.3574397782988701</v>
      </c>
    </row>
    <row r="1286" spans="1:33" hidden="1" x14ac:dyDescent="0.25">
      <c r="A1286">
        <v>1284</v>
      </c>
      <c r="B1286" t="s">
        <v>1596</v>
      </c>
      <c r="C1286">
        <v>0.25</v>
      </c>
      <c r="D1286">
        <v>0</v>
      </c>
      <c r="E1286">
        <v>0</v>
      </c>
      <c r="F1286" t="s">
        <v>31</v>
      </c>
      <c r="G1286" t="b">
        <v>0</v>
      </c>
      <c r="H1286" t="s">
        <v>871</v>
      </c>
      <c r="I1286" t="s">
        <v>33</v>
      </c>
      <c r="J1286">
        <v>0.323567093605304</v>
      </c>
      <c r="K1286">
        <v>-31.928000000000001</v>
      </c>
      <c r="L1286" t="s">
        <v>2574</v>
      </c>
      <c r="M1286" t="s">
        <v>2575</v>
      </c>
      <c r="N1286">
        <v>11315</v>
      </c>
      <c r="O1286">
        <v>-17237</v>
      </c>
      <c r="P1286">
        <v>5245</v>
      </c>
      <c r="Q1286">
        <v>0</v>
      </c>
      <c r="T1286">
        <v>1952</v>
      </c>
      <c r="U1286">
        <v>-7872</v>
      </c>
      <c r="V1286">
        <v>0</v>
      </c>
      <c r="W1286">
        <v>-16328</v>
      </c>
      <c r="X1286">
        <v>10497</v>
      </c>
      <c r="Y1286">
        <v>0</v>
      </c>
      <c r="Z1286">
        <v>818</v>
      </c>
      <c r="AA1286">
        <v>-909</v>
      </c>
      <c r="AB1286">
        <v>0</v>
      </c>
      <c r="AC1286">
        <v>0</v>
      </c>
      <c r="AD1286">
        <v>0</v>
      </c>
      <c r="AE1286">
        <v>0</v>
      </c>
      <c r="AF1286" s="1">
        <f t="shared" si="40"/>
        <v>0.65643673493067234</v>
      </c>
      <c r="AG1286" s="1">
        <f t="shared" si="41"/>
        <v>0</v>
      </c>
    </row>
    <row r="1287" spans="1:33" hidden="1" x14ac:dyDescent="0.25">
      <c r="A1287">
        <v>1285</v>
      </c>
      <c r="B1287" t="s">
        <v>1596</v>
      </c>
      <c r="C1287">
        <v>0.25</v>
      </c>
      <c r="D1287">
        <v>0</v>
      </c>
      <c r="E1287">
        <v>0</v>
      </c>
      <c r="F1287" t="s">
        <v>36</v>
      </c>
      <c r="G1287" t="b">
        <v>0</v>
      </c>
      <c r="H1287" t="s">
        <v>871</v>
      </c>
      <c r="I1287" t="s">
        <v>33</v>
      </c>
      <c r="J1287">
        <v>0.33159688910271701</v>
      </c>
      <c r="K1287">
        <v>-29.916</v>
      </c>
      <c r="L1287" t="s">
        <v>2576</v>
      </c>
      <c r="M1287" t="s">
        <v>2577</v>
      </c>
      <c r="N1287">
        <v>7704</v>
      </c>
      <c r="O1287">
        <v>-16948</v>
      </c>
      <c r="P1287">
        <v>4495</v>
      </c>
      <c r="Q1287">
        <v>0</v>
      </c>
      <c r="T1287">
        <v>887</v>
      </c>
      <c r="U1287">
        <v>-10130</v>
      </c>
      <c r="V1287">
        <v>0</v>
      </c>
      <c r="W1287">
        <v>-15985</v>
      </c>
      <c r="X1287">
        <v>6837</v>
      </c>
      <c r="Y1287">
        <v>0</v>
      </c>
      <c r="Z1287">
        <v>867</v>
      </c>
      <c r="AA1287">
        <v>-963</v>
      </c>
      <c r="AB1287">
        <v>0</v>
      </c>
      <c r="AC1287">
        <v>0</v>
      </c>
      <c r="AD1287">
        <v>0</v>
      </c>
      <c r="AE1287">
        <v>0</v>
      </c>
      <c r="AF1287" s="1">
        <f t="shared" si="40"/>
        <v>0.45456691054991738</v>
      </c>
      <c r="AG1287" s="1">
        <f t="shared" si="41"/>
        <v>0</v>
      </c>
    </row>
    <row r="1288" spans="1:33" hidden="1" x14ac:dyDescent="0.25">
      <c r="A1288">
        <v>1286</v>
      </c>
      <c r="B1288" t="s">
        <v>1596</v>
      </c>
      <c r="C1288">
        <v>0.25</v>
      </c>
      <c r="D1288">
        <v>0</v>
      </c>
      <c r="E1288">
        <v>0</v>
      </c>
      <c r="F1288" t="s">
        <v>39</v>
      </c>
      <c r="G1288" t="b">
        <v>0</v>
      </c>
      <c r="H1288" t="s">
        <v>871</v>
      </c>
      <c r="I1288" t="s">
        <v>33</v>
      </c>
      <c r="J1288">
        <v>0.36494229003183898</v>
      </c>
      <c r="K1288">
        <v>-47.463999999999999</v>
      </c>
      <c r="L1288" t="s">
        <v>2578</v>
      </c>
      <c r="M1288" t="s">
        <v>2579</v>
      </c>
      <c r="N1288">
        <v>1346</v>
      </c>
      <c r="O1288">
        <v>-18887</v>
      </c>
      <c r="P1288">
        <v>4626</v>
      </c>
      <c r="Q1288">
        <v>0</v>
      </c>
      <c r="T1288">
        <v>0</v>
      </c>
      <c r="U1288">
        <v>-17540</v>
      </c>
      <c r="V1288">
        <v>0</v>
      </c>
      <c r="W1288">
        <v>-18764</v>
      </c>
      <c r="X1288">
        <v>1235</v>
      </c>
      <c r="Y1288">
        <v>0</v>
      </c>
      <c r="Z1288">
        <v>111</v>
      </c>
      <c r="AA1288">
        <v>-123</v>
      </c>
      <c r="AB1288">
        <v>0</v>
      </c>
      <c r="AC1288">
        <v>0</v>
      </c>
      <c r="AD1288">
        <v>0</v>
      </c>
      <c r="AE1288">
        <v>0</v>
      </c>
      <c r="AF1288" s="1">
        <f t="shared" si="40"/>
        <v>7.1265950124424202E-2</v>
      </c>
      <c r="AG1288" s="1">
        <f t="shared" si="41"/>
        <v>0</v>
      </c>
    </row>
    <row r="1289" spans="1:33" hidden="1" x14ac:dyDescent="0.25">
      <c r="A1289">
        <v>1287</v>
      </c>
      <c r="B1289" t="s">
        <v>1596</v>
      </c>
      <c r="C1289">
        <v>0.25</v>
      </c>
      <c r="D1289">
        <v>0</v>
      </c>
      <c r="E1289">
        <v>0.25</v>
      </c>
      <c r="F1289" t="s">
        <v>31</v>
      </c>
      <c r="G1289" t="b">
        <v>0</v>
      </c>
      <c r="H1289" t="s">
        <v>871</v>
      </c>
      <c r="I1289" t="s">
        <v>33</v>
      </c>
      <c r="J1289">
        <v>0.31766758728280498</v>
      </c>
      <c r="K1289">
        <v>-36.979999999999997</v>
      </c>
      <c r="L1289" t="s">
        <v>2580</v>
      </c>
      <c r="M1289" t="s">
        <v>2581</v>
      </c>
      <c r="N1289">
        <v>13583</v>
      </c>
      <c r="O1289">
        <v>-18474</v>
      </c>
      <c r="P1289">
        <v>5756</v>
      </c>
      <c r="Q1289">
        <v>0</v>
      </c>
      <c r="T1289">
        <v>2929</v>
      </c>
      <c r="U1289">
        <v>-7819</v>
      </c>
      <c r="V1289">
        <v>0</v>
      </c>
      <c r="W1289">
        <v>-16328</v>
      </c>
      <c r="X1289">
        <v>12577</v>
      </c>
      <c r="Y1289">
        <v>0</v>
      </c>
      <c r="Z1289">
        <v>1006</v>
      </c>
      <c r="AA1289">
        <v>-1120</v>
      </c>
      <c r="AB1289">
        <v>0</v>
      </c>
      <c r="AC1289">
        <v>0</v>
      </c>
      <c r="AD1289">
        <v>0</v>
      </c>
      <c r="AE1289">
        <v>-1026</v>
      </c>
      <c r="AF1289" s="1">
        <f t="shared" si="40"/>
        <v>0.73524953989390496</v>
      </c>
      <c r="AG1289" s="1">
        <f t="shared" si="41"/>
        <v>0</v>
      </c>
    </row>
    <row r="1290" spans="1:33" hidden="1" x14ac:dyDescent="0.25">
      <c r="A1290">
        <v>1288</v>
      </c>
      <c r="B1290" t="s">
        <v>1596</v>
      </c>
      <c r="C1290">
        <v>0.25</v>
      </c>
      <c r="D1290">
        <v>0</v>
      </c>
      <c r="E1290">
        <v>0.25</v>
      </c>
      <c r="F1290" t="s">
        <v>36</v>
      </c>
      <c r="G1290" t="b">
        <v>0</v>
      </c>
      <c r="H1290" t="s">
        <v>871</v>
      </c>
      <c r="I1290" t="s">
        <v>33</v>
      </c>
      <c r="J1290">
        <v>0.32815261415198399</v>
      </c>
      <c r="K1290">
        <v>-40.152000000000001</v>
      </c>
      <c r="L1290" t="s">
        <v>2582</v>
      </c>
      <c r="M1290" t="s">
        <v>2583</v>
      </c>
      <c r="N1290">
        <v>9292</v>
      </c>
      <c r="O1290">
        <v>-17978</v>
      </c>
      <c r="P1290">
        <v>4904</v>
      </c>
      <c r="Q1290">
        <v>0</v>
      </c>
      <c r="T1290">
        <v>1597</v>
      </c>
      <c r="U1290">
        <v>-10283</v>
      </c>
      <c r="V1290">
        <v>0</v>
      </c>
      <c r="W1290">
        <v>-15985</v>
      </c>
      <c r="X1290">
        <v>8267</v>
      </c>
      <c r="Y1290">
        <v>0</v>
      </c>
      <c r="Z1290">
        <v>1025</v>
      </c>
      <c r="AA1290">
        <v>-1141</v>
      </c>
      <c r="AB1290">
        <v>0</v>
      </c>
      <c r="AC1290">
        <v>0</v>
      </c>
      <c r="AD1290">
        <v>0</v>
      </c>
      <c r="AE1290">
        <v>-852</v>
      </c>
      <c r="AF1290" s="1">
        <f t="shared" si="40"/>
        <v>0.5168539325842697</v>
      </c>
      <c r="AG1290" s="1">
        <f t="shared" si="41"/>
        <v>0</v>
      </c>
    </row>
    <row r="1291" spans="1:33" hidden="1" x14ac:dyDescent="0.25">
      <c r="A1291">
        <v>1289</v>
      </c>
      <c r="B1291" t="s">
        <v>1596</v>
      </c>
      <c r="C1291">
        <v>0.25</v>
      </c>
      <c r="D1291">
        <v>0</v>
      </c>
      <c r="E1291">
        <v>0.25</v>
      </c>
      <c r="F1291" t="s">
        <v>39</v>
      </c>
      <c r="G1291" t="b">
        <v>0</v>
      </c>
      <c r="H1291" t="s">
        <v>871</v>
      </c>
      <c r="I1291" t="s">
        <v>33</v>
      </c>
      <c r="J1291">
        <v>0.36299619330222699</v>
      </c>
      <c r="K1291">
        <v>-56.683999999999997</v>
      </c>
      <c r="L1291" t="s">
        <v>2584</v>
      </c>
      <c r="M1291" t="s">
        <v>2585</v>
      </c>
      <c r="N1291">
        <v>1806</v>
      </c>
      <c r="O1291">
        <v>-19627</v>
      </c>
      <c r="P1291">
        <v>4838</v>
      </c>
      <c r="Q1291">
        <v>0</v>
      </c>
      <c r="T1291">
        <v>68</v>
      </c>
      <c r="U1291">
        <v>-17888</v>
      </c>
      <c r="V1291">
        <v>0</v>
      </c>
      <c r="W1291">
        <v>-18764</v>
      </c>
      <c r="X1291">
        <v>1677</v>
      </c>
      <c r="Y1291">
        <v>0</v>
      </c>
      <c r="Z1291">
        <v>129</v>
      </c>
      <c r="AA1291">
        <v>-144</v>
      </c>
      <c r="AB1291">
        <v>0</v>
      </c>
      <c r="AC1291">
        <v>0</v>
      </c>
      <c r="AD1291">
        <v>0</v>
      </c>
      <c r="AE1291">
        <v>-719</v>
      </c>
      <c r="AF1291" s="1">
        <f t="shared" si="40"/>
        <v>9.2016100270036177E-2</v>
      </c>
      <c r="AG1291" s="1">
        <f t="shared" si="41"/>
        <v>0</v>
      </c>
    </row>
    <row r="1292" spans="1:33" hidden="1" x14ac:dyDescent="0.25">
      <c r="A1292">
        <v>1290</v>
      </c>
      <c r="B1292" t="s">
        <v>1596</v>
      </c>
      <c r="C1292">
        <v>0.25</v>
      </c>
      <c r="D1292">
        <v>0</v>
      </c>
      <c r="E1292">
        <v>0.5</v>
      </c>
      <c r="F1292" t="s">
        <v>31</v>
      </c>
      <c r="G1292" t="b">
        <v>0</v>
      </c>
      <c r="H1292" t="s">
        <v>871</v>
      </c>
      <c r="I1292" t="s">
        <v>33</v>
      </c>
      <c r="J1292">
        <v>0.319781643729871</v>
      </c>
      <c r="K1292">
        <v>-45.612000000000002</v>
      </c>
      <c r="L1292" t="s">
        <v>2586</v>
      </c>
      <c r="M1292" t="s">
        <v>2587</v>
      </c>
      <c r="N1292">
        <v>13583</v>
      </c>
      <c r="O1292">
        <v>-19123</v>
      </c>
      <c r="P1292">
        <v>5919</v>
      </c>
      <c r="Q1292">
        <v>0</v>
      </c>
      <c r="T1292">
        <v>2794</v>
      </c>
      <c r="U1292">
        <v>-8333</v>
      </c>
      <c r="V1292">
        <v>0</v>
      </c>
      <c r="W1292">
        <v>-16328</v>
      </c>
      <c r="X1292">
        <v>12577</v>
      </c>
      <c r="Y1292">
        <v>0</v>
      </c>
      <c r="Z1292">
        <v>1006</v>
      </c>
      <c r="AA1292">
        <v>-1120</v>
      </c>
      <c r="AB1292">
        <v>0</v>
      </c>
      <c r="AC1292">
        <v>0</v>
      </c>
      <c r="AD1292">
        <v>0</v>
      </c>
      <c r="AE1292">
        <v>-1675</v>
      </c>
      <c r="AF1292" s="1">
        <f t="shared" si="40"/>
        <v>0.71029650159493807</v>
      </c>
      <c r="AG1292" s="1">
        <f t="shared" si="41"/>
        <v>0</v>
      </c>
    </row>
    <row r="1293" spans="1:33" hidden="1" x14ac:dyDescent="0.25">
      <c r="A1293">
        <v>1291</v>
      </c>
      <c r="B1293" t="s">
        <v>1596</v>
      </c>
      <c r="C1293">
        <v>0.25</v>
      </c>
      <c r="D1293">
        <v>0</v>
      </c>
      <c r="E1293">
        <v>0.5</v>
      </c>
      <c r="F1293" t="s">
        <v>36</v>
      </c>
      <c r="G1293" t="b">
        <v>0</v>
      </c>
      <c r="H1293" t="s">
        <v>871</v>
      </c>
      <c r="I1293" t="s">
        <v>33</v>
      </c>
      <c r="J1293">
        <v>0.331517050215477</v>
      </c>
      <c r="K1293">
        <v>-69.891999999999996</v>
      </c>
      <c r="L1293" t="s">
        <v>2588</v>
      </c>
      <c r="M1293" t="s">
        <v>2589</v>
      </c>
      <c r="N1293">
        <v>9292</v>
      </c>
      <c r="O1293">
        <v>-19240</v>
      </c>
      <c r="P1293">
        <v>5220</v>
      </c>
      <c r="Q1293">
        <v>0</v>
      </c>
      <c r="T1293">
        <v>1474</v>
      </c>
      <c r="U1293">
        <v>-11422</v>
      </c>
      <c r="V1293">
        <v>0</v>
      </c>
      <c r="W1293">
        <v>-15985</v>
      </c>
      <c r="X1293">
        <v>8267</v>
      </c>
      <c r="Y1293">
        <v>0</v>
      </c>
      <c r="Z1293">
        <v>1025</v>
      </c>
      <c r="AA1293">
        <v>-1141</v>
      </c>
      <c r="AB1293">
        <v>0</v>
      </c>
      <c r="AC1293">
        <v>0</v>
      </c>
      <c r="AD1293">
        <v>0</v>
      </c>
      <c r="AE1293">
        <v>-2114</v>
      </c>
      <c r="AF1293" s="1">
        <f t="shared" si="40"/>
        <v>0.48295218295218295</v>
      </c>
      <c r="AG1293" s="1">
        <f t="shared" si="41"/>
        <v>0</v>
      </c>
    </row>
    <row r="1294" spans="1:33" hidden="1" x14ac:dyDescent="0.25">
      <c r="A1294">
        <v>1292</v>
      </c>
      <c r="B1294" t="s">
        <v>1596</v>
      </c>
      <c r="C1294">
        <v>0.25</v>
      </c>
      <c r="D1294">
        <v>0</v>
      </c>
      <c r="E1294">
        <v>0.5</v>
      </c>
      <c r="F1294" t="s">
        <v>39</v>
      </c>
      <c r="G1294" t="b">
        <v>0</v>
      </c>
      <c r="H1294" t="s">
        <v>871</v>
      </c>
      <c r="I1294" t="s">
        <v>33</v>
      </c>
      <c r="J1294">
        <v>0.36376157779031798</v>
      </c>
      <c r="K1294">
        <v>-81.308000000000007</v>
      </c>
      <c r="L1294" t="s">
        <v>2590</v>
      </c>
      <c r="M1294" t="s">
        <v>2591</v>
      </c>
      <c r="N1294">
        <v>1806</v>
      </c>
      <c r="O1294">
        <v>-20780</v>
      </c>
      <c r="P1294">
        <v>5127</v>
      </c>
      <c r="Q1294">
        <v>0</v>
      </c>
      <c r="T1294">
        <v>52</v>
      </c>
      <c r="U1294">
        <v>-19025</v>
      </c>
      <c r="V1294">
        <v>0</v>
      </c>
      <c r="W1294">
        <v>-18764</v>
      </c>
      <c r="X1294">
        <v>1677</v>
      </c>
      <c r="Y1294">
        <v>0</v>
      </c>
      <c r="Z1294">
        <v>129</v>
      </c>
      <c r="AA1294">
        <v>-144</v>
      </c>
      <c r="AB1294">
        <v>0</v>
      </c>
      <c r="AC1294">
        <v>0</v>
      </c>
      <c r="AD1294">
        <v>0</v>
      </c>
      <c r="AE1294">
        <v>-1872</v>
      </c>
      <c r="AF1294" s="1">
        <f t="shared" si="40"/>
        <v>8.6910490856592873E-2</v>
      </c>
      <c r="AG1294" s="1">
        <f t="shared" si="41"/>
        <v>0</v>
      </c>
    </row>
    <row r="1295" spans="1:33" hidden="1" x14ac:dyDescent="0.25">
      <c r="A1295">
        <v>1293</v>
      </c>
      <c r="B1295" t="s">
        <v>1596</v>
      </c>
      <c r="C1295">
        <v>0.25</v>
      </c>
      <c r="D1295">
        <v>0</v>
      </c>
      <c r="E1295">
        <v>0.75</v>
      </c>
      <c r="F1295" t="s">
        <v>31</v>
      </c>
      <c r="G1295" t="b">
        <v>0</v>
      </c>
      <c r="H1295" t="s">
        <v>871</v>
      </c>
      <c r="I1295" t="s">
        <v>33</v>
      </c>
      <c r="J1295">
        <v>0.32291098898072301</v>
      </c>
      <c r="K1295">
        <v>-61.584000000000003</v>
      </c>
      <c r="L1295" t="s">
        <v>2592</v>
      </c>
      <c r="M1295" t="s">
        <v>2593</v>
      </c>
      <c r="N1295">
        <v>13583</v>
      </c>
      <c r="O1295">
        <v>-20177</v>
      </c>
      <c r="P1295">
        <v>6182</v>
      </c>
      <c r="Q1295">
        <v>0</v>
      </c>
      <c r="T1295">
        <v>2608</v>
      </c>
      <c r="U1295">
        <v>-9201</v>
      </c>
      <c r="V1295">
        <v>0</v>
      </c>
      <c r="W1295">
        <v>-16328</v>
      </c>
      <c r="X1295">
        <v>12577</v>
      </c>
      <c r="Y1295">
        <v>0</v>
      </c>
      <c r="Z1295">
        <v>1006</v>
      </c>
      <c r="AA1295">
        <v>-1120</v>
      </c>
      <c r="AB1295">
        <v>0</v>
      </c>
      <c r="AC1295">
        <v>0</v>
      </c>
      <c r="AD1295">
        <v>0</v>
      </c>
      <c r="AE1295">
        <v>-2729</v>
      </c>
      <c r="AF1295" s="1">
        <f t="shared" si="40"/>
        <v>0.67319224859989102</v>
      </c>
      <c r="AG1295" s="1">
        <f t="shared" si="41"/>
        <v>0</v>
      </c>
    </row>
    <row r="1296" spans="1:33" hidden="1" x14ac:dyDescent="0.25">
      <c r="A1296">
        <v>1294</v>
      </c>
      <c r="B1296" t="s">
        <v>1596</v>
      </c>
      <c r="C1296">
        <v>0.25</v>
      </c>
      <c r="D1296">
        <v>0</v>
      </c>
      <c r="E1296">
        <v>0.75</v>
      </c>
      <c r="F1296" t="s">
        <v>36</v>
      </c>
      <c r="G1296" t="b">
        <v>0</v>
      </c>
      <c r="H1296" t="s">
        <v>871</v>
      </c>
      <c r="I1296" t="s">
        <v>33</v>
      </c>
      <c r="J1296">
        <v>0.334141026598958</v>
      </c>
      <c r="K1296">
        <v>-77.132000000000005</v>
      </c>
      <c r="L1296" t="s">
        <v>2594</v>
      </c>
      <c r="M1296" t="s">
        <v>2595</v>
      </c>
      <c r="N1296">
        <v>9292</v>
      </c>
      <c r="O1296">
        <v>-20363</v>
      </c>
      <c r="P1296">
        <v>5501</v>
      </c>
      <c r="Q1296">
        <v>0</v>
      </c>
      <c r="T1296">
        <v>1326</v>
      </c>
      <c r="U1296">
        <v>-12396</v>
      </c>
      <c r="V1296">
        <v>0</v>
      </c>
      <c r="W1296">
        <v>-15985</v>
      </c>
      <c r="X1296">
        <v>8267</v>
      </c>
      <c r="Y1296">
        <v>0</v>
      </c>
      <c r="Z1296">
        <v>1025</v>
      </c>
      <c r="AA1296">
        <v>-1141</v>
      </c>
      <c r="AB1296">
        <v>0</v>
      </c>
      <c r="AC1296">
        <v>0</v>
      </c>
      <c r="AD1296">
        <v>0</v>
      </c>
      <c r="AE1296">
        <v>-3237</v>
      </c>
      <c r="AF1296" s="1">
        <f t="shared" si="40"/>
        <v>0.45631783136080145</v>
      </c>
      <c r="AG1296" s="1">
        <f t="shared" si="41"/>
        <v>0</v>
      </c>
    </row>
    <row r="1297" spans="1:33" hidden="1" x14ac:dyDescent="0.25">
      <c r="A1297">
        <v>1295</v>
      </c>
      <c r="B1297" t="s">
        <v>1596</v>
      </c>
      <c r="C1297">
        <v>0.25</v>
      </c>
      <c r="D1297">
        <v>0</v>
      </c>
      <c r="E1297">
        <v>0.75</v>
      </c>
      <c r="F1297" t="s">
        <v>39</v>
      </c>
      <c r="G1297" t="b">
        <v>0</v>
      </c>
      <c r="H1297" t="s">
        <v>871</v>
      </c>
      <c r="I1297" t="s">
        <v>33</v>
      </c>
      <c r="J1297">
        <v>0.36417211242023401</v>
      </c>
      <c r="K1297">
        <v>-92.308000000000007</v>
      </c>
      <c r="L1297" t="s">
        <v>2596</v>
      </c>
      <c r="M1297" t="s">
        <v>2597</v>
      </c>
      <c r="N1297">
        <v>1806</v>
      </c>
      <c r="O1297">
        <v>-21457</v>
      </c>
      <c r="P1297">
        <v>5296</v>
      </c>
      <c r="Q1297">
        <v>0</v>
      </c>
      <c r="T1297">
        <v>51</v>
      </c>
      <c r="U1297">
        <v>-19700</v>
      </c>
      <c r="V1297">
        <v>0</v>
      </c>
      <c r="W1297">
        <v>-18764</v>
      </c>
      <c r="X1297">
        <v>1677</v>
      </c>
      <c r="Y1297">
        <v>0</v>
      </c>
      <c r="Z1297">
        <v>129</v>
      </c>
      <c r="AA1297">
        <v>-144</v>
      </c>
      <c r="AB1297">
        <v>0</v>
      </c>
      <c r="AC1297">
        <v>0</v>
      </c>
      <c r="AD1297">
        <v>0</v>
      </c>
      <c r="AE1297">
        <v>-2549</v>
      </c>
      <c r="AF1297" s="1">
        <f t="shared" si="40"/>
        <v>8.4168336673346694E-2</v>
      </c>
      <c r="AG1297" s="1">
        <f t="shared" si="41"/>
        <v>0</v>
      </c>
    </row>
    <row r="1298" spans="1:33" hidden="1" x14ac:dyDescent="0.25">
      <c r="A1298">
        <v>1296</v>
      </c>
      <c r="B1298" t="s">
        <v>1596</v>
      </c>
      <c r="C1298">
        <v>0.25</v>
      </c>
      <c r="D1298">
        <v>0</v>
      </c>
      <c r="E1298">
        <v>1</v>
      </c>
      <c r="F1298" t="s">
        <v>31</v>
      </c>
      <c r="G1298" t="b">
        <v>0</v>
      </c>
      <c r="H1298" t="s">
        <v>871</v>
      </c>
      <c r="I1298" t="s">
        <v>33</v>
      </c>
      <c r="J1298">
        <v>0.32646026761281899</v>
      </c>
      <c r="K1298">
        <v>-73</v>
      </c>
      <c r="L1298" t="s">
        <v>2598</v>
      </c>
      <c r="M1298" t="s">
        <v>2599</v>
      </c>
      <c r="N1298">
        <v>13583</v>
      </c>
      <c r="O1298">
        <v>-21531</v>
      </c>
      <c r="P1298">
        <v>6521</v>
      </c>
      <c r="Q1298">
        <v>0</v>
      </c>
      <c r="T1298">
        <v>2342</v>
      </c>
      <c r="U1298">
        <v>-10289</v>
      </c>
      <c r="V1298">
        <v>0</v>
      </c>
      <c r="W1298">
        <v>-16328</v>
      </c>
      <c r="X1298">
        <v>12577</v>
      </c>
      <c r="Y1298">
        <v>0</v>
      </c>
      <c r="Z1298">
        <v>1006</v>
      </c>
      <c r="AA1298">
        <v>-1120</v>
      </c>
      <c r="AB1298">
        <v>0</v>
      </c>
      <c r="AC1298">
        <v>0</v>
      </c>
      <c r="AD1298">
        <v>0</v>
      </c>
      <c r="AE1298">
        <v>-4083</v>
      </c>
      <c r="AF1298" s="1">
        <f t="shared" si="40"/>
        <v>0.63085783289210906</v>
      </c>
      <c r="AG1298" s="1">
        <f t="shared" si="41"/>
        <v>0</v>
      </c>
    </row>
    <row r="1299" spans="1:33" hidden="1" x14ac:dyDescent="0.25">
      <c r="A1299">
        <v>1297</v>
      </c>
      <c r="B1299" t="s">
        <v>1596</v>
      </c>
      <c r="C1299">
        <v>0.25</v>
      </c>
      <c r="D1299">
        <v>0</v>
      </c>
      <c r="E1299">
        <v>1</v>
      </c>
      <c r="F1299" t="s">
        <v>36</v>
      </c>
      <c r="G1299" t="b">
        <v>0</v>
      </c>
      <c r="H1299" t="s">
        <v>871</v>
      </c>
      <c r="I1299" t="s">
        <v>33</v>
      </c>
      <c r="J1299">
        <v>0.33476850658833301</v>
      </c>
      <c r="K1299">
        <v>-86.451999999999998</v>
      </c>
      <c r="L1299" t="s">
        <v>2600</v>
      </c>
      <c r="M1299" t="s">
        <v>2601</v>
      </c>
      <c r="N1299">
        <v>9292</v>
      </c>
      <c r="O1299">
        <v>-20653</v>
      </c>
      <c r="P1299">
        <v>5573</v>
      </c>
      <c r="Q1299">
        <v>0</v>
      </c>
      <c r="T1299">
        <v>1302</v>
      </c>
      <c r="U1299">
        <v>-12662</v>
      </c>
      <c r="V1299">
        <v>0</v>
      </c>
      <c r="W1299">
        <v>-15985</v>
      </c>
      <c r="X1299">
        <v>8267</v>
      </c>
      <c r="Y1299">
        <v>0</v>
      </c>
      <c r="Z1299">
        <v>1025</v>
      </c>
      <c r="AA1299">
        <v>-1141</v>
      </c>
      <c r="AB1299">
        <v>0</v>
      </c>
      <c r="AC1299">
        <v>0</v>
      </c>
      <c r="AD1299">
        <v>0</v>
      </c>
      <c r="AE1299">
        <v>-3527</v>
      </c>
      <c r="AF1299" s="1">
        <f t="shared" si="40"/>
        <v>0.44991042463564618</v>
      </c>
      <c r="AG1299" s="1">
        <f t="shared" si="41"/>
        <v>0</v>
      </c>
    </row>
    <row r="1300" spans="1:33" hidden="1" x14ac:dyDescent="0.25">
      <c r="A1300">
        <v>1298</v>
      </c>
      <c r="B1300" t="s">
        <v>1596</v>
      </c>
      <c r="C1300">
        <v>0.25</v>
      </c>
      <c r="D1300">
        <v>0</v>
      </c>
      <c r="E1300">
        <v>1</v>
      </c>
      <c r="F1300" t="s">
        <v>39</v>
      </c>
      <c r="G1300" t="b">
        <v>0</v>
      </c>
      <c r="H1300" t="s">
        <v>871</v>
      </c>
      <c r="I1300" t="s">
        <v>33</v>
      </c>
      <c r="J1300">
        <v>0.365003749988837</v>
      </c>
      <c r="K1300">
        <v>-103.72</v>
      </c>
      <c r="L1300" t="s">
        <v>2602</v>
      </c>
      <c r="M1300" t="s">
        <v>2603</v>
      </c>
      <c r="N1300">
        <v>1806</v>
      </c>
      <c r="O1300">
        <v>-22973</v>
      </c>
      <c r="P1300">
        <v>5675</v>
      </c>
      <c r="Q1300">
        <v>0</v>
      </c>
      <c r="T1300">
        <v>48</v>
      </c>
      <c r="U1300">
        <v>-21214</v>
      </c>
      <c r="V1300">
        <v>0</v>
      </c>
      <c r="W1300">
        <v>-18764</v>
      </c>
      <c r="X1300">
        <v>1677</v>
      </c>
      <c r="Y1300">
        <v>0</v>
      </c>
      <c r="Z1300">
        <v>129</v>
      </c>
      <c r="AA1300">
        <v>-144</v>
      </c>
      <c r="AB1300">
        <v>0</v>
      </c>
      <c r="AC1300">
        <v>0</v>
      </c>
      <c r="AD1300">
        <v>0</v>
      </c>
      <c r="AE1300">
        <v>-4065</v>
      </c>
      <c r="AF1300" s="1">
        <f t="shared" si="40"/>
        <v>7.8614025159970402E-2</v>
      </c>
      <c r="AG1300" s="1">
        <f t="shared" si="41"/>
        <v>0</v>
      </c>
    </row>
    <row r="1301" spans="1:33" hidden="1" x14ac:dyDescent="0.25">
      <c r="A1301">
        <v>1299</v>
      </c>
      <c r="B1301" t="s">
        <v>1596</v>
      </c>
      <c r="C1301">
        <v>0.25</v>
      </c>
      <c r="D1301">
        <v>0.25</v>
      </c>
      <c r="E1301">
        <v>0</v>
      </c>
      <c r="F1301" t="s">
        <v>31</v>
      </c>
      <c r="G1301" t="b">
        <v>0</v>
      </c>
      <c r="H1301" t="s">
        <v>871</v>
      </c>
      <c r="I1301" t="s">
        <v>33</v>
      </c>
      <c r="J1301">
        <v>0.316990593799022</v>
      </c>
      <c r="K1301">
        <v>73.475999999999999</v>
      </c>
      <c r="L1301" t="s">
        <v>2604</v>
      </c>
      <c r="M1301" t="s">
        <v>2605</v>
      </c>
      <c r="N1301">
        <v>22362</v>
      </c>
      <c r="O1301">
        <v>-17846</v>
      </c>
      <c r="P1301">
        <v>7922</v>
      </c>
      <c r="Q1301">
        <v>0</v>
      </c>
      <c r="T1301">
        <v>10744</v>
      </c>
      <c r="U1301">
        <v>-6228</v>
      </c>
      <c r="V1301">
        <v>0</v>
      </c>
      <c r="W1301">
        <v>-16328</v>
      </c>
      <c r="X1301">
        <v>21568</v>
      </c>
      <c r="Y1301">
        <v>0</v>
      </c>
      <c r="Z1301">
        <v>794</v>
      </c>
      <c r="AA1301">
        <v>-884</v>
      </c>
      <c r="AB1301">
        <v>0</v>
      </c>
      <c r="AC1301">
        <v>-634</v>
      </c>
      <c r="AD1301">
        <v>0</v>
      </c>
      <c r="AE1301">
        <v>0</v>
      </c>
      <c r="AF1301" s="1">
        <f t="shared" si="40"/>
        <v>1.2530539056371175</v>
      </c>
      <c r="AG1301" s="1">
        <f t="shared" si="41"/>
        <v>3.8829005389514941E-2</v>
      </c>
    </row>
    <row r="1302" spans="1:33" hidden="1" x14ac:dyDescent="0.25">
      <c r="A1302">
        <v>1300</v>
      </c>
      <c r="B1302" t="s">
        <v>1596</v>
      </c>
      <c r="C1302">
        <v>0.25</v>
      </c>
      <c r="D1302">
        <v>0.25</v>
      </c>
      <c r="E1302">
        <v>0</v>
      </c>
      <c r="F1302" t="s">
        <v>36</v>
      </c>
      <c r="G1302" t="b">
        <v>0</v>
      </c>
      <c r="H1302" t="s">
        <v>871</v>
      </c>
      <c r="I1302" t="s">
        <v>33</v>
      </c>
      <c r="J1302">
        <v>0.31492918601797798</v>
      </c>
      <c r="K1302">
        <v>-65.796000000000006</v>
      </c>
      <c r="L1302" t="s">
        <v>2606</v>
      </c>
      <c r="M1302" t="s">
        <v>2607</v>
      </c>
      <c r="N1302">
        <v>14163</v>
      </c>
      <c r="O1302">
        <v>-22739</v>
      </c>
      <c r="P1302">
        <v>6251</v>
      </c>
      <c r="Q1302">
        <v>0</v>
      </c>
      <c r="T1302">
        <v>3818</v>
      </c>
      <c r="U1302">
        <v>-12392</v>
      </c>
      <c r="V1302">
        <v>0</v>
      </c>
      <c r="W1302">
        <v>-15985</v>
      </c>
      <c r="X1302">
        <v>12683</v>
      </c>
      <c r="Y1302">
        <v>0</v>
      </c>
      <c r="Z1302">
        <v>1480</v>
      </c>
      <c r="AA1302">
        <v>-1717</v>
      </c>
      <c r="AB1302">
        <v>0</v>
      </c>
      <c r="AC1302">
        <v>-5037</v>
      </c>
      <c r="AD1302">
        <v>0</v>
      </c>
      <c r="AE1302">
        <v>0</v>
      </c>
      <c r="AF1302" s="1">
        <f t="shared" si="40"/>
        <v>0.62285060908571177</v>
      </c>
      <c r="AG1302" s="1">
        <f t="shared" si="41"/>
        <v>0.31510791366906477</v>
      </c>
    </row>
    <row r="1303" spans="1:33" hidden="1" x14ac:dyDescent="0.25">
      <c r="A1303">
        <v>1301</v>
      </c>
      <c r="B1303" t="s">
        <v>1596</v>
      </c>
      <c r="C1303">
        <v>0.25</v>
      </c>
      <c r="D1303">
        <v>0.25</v>
      </c>
      <c r="E1303">
        <v>0</v>
      </c>
      <c r="F1303" t="s">
        <v>39</v>
      </c>
      <c r="G1303" t="b">
        <v>0</v>
      </c>
      <c r="H1303" t="s">
        <v>871</v>
      </c>
      <c r="I1303" t="s">
        <v>33</v>
      </c>
      <c r="J1303">
        <v>0.36526953802154699</v>
      </c>
      <c r="K1303">
        <v>-101.72799999999999</v>
      </c>
      <c r="L1303" t="s">
        <v>2608</v>
      </c>
      <c r="M1303" t="s">
        <v>2609</v>
      </c>
      <c r="N1303">
        <v>2215</v>
      </c>
      <c r="O1303">
        <v>-36341</v>
      </c>
      <c r="P1303">
        <v>8886</v>
      </c>
      <c r="Q1303">
        <v>0</v>
      </c>
      <c r="T1303">
        <v>22</v>
      </c>
      <c r="U1303">
        <v>-34146</v>
      </c>
      <c r="V1303">
        <v>0</v>
      </c>
      <c r="W1303">
        <v>-18764</v>
      </c>
      <c r="X1303">
        <v>2120</v>
      </c>
      <c r="Y1303">
        <v>0</v>
      </c>
      <c r="Z1303">
        <v>95</v>
      </c>
      <c r="AA1303">
        <v>-105</v>
      </c>
      <c r="AB1303">
        <v>0</v>
      </c>
      <c r="AC1303">
        <v>-17472</v>
      </c>
      <c r="AD1303">
        <v>0</v>
      </c>
      <c r="AE1303">
        <v>0</v>
      </c>
      <c r="AF1303" s="1">
        <f t="shared" si="40"/>
        <v>6.0950441649927078E-2</v>
      </c>
      <c r="AG1303" s="1">
        <f t="shared" si="41"/>
        <v>0.93114474525687485</v>
      </c>
    </row>
    <row r="1304" spans="1:33" hidden="1" x14ac:dyDescent="0.25">
      <c r="A1304">
        <v>1302</v>
      </c>
      <c r="B1304" t="s">
        <v>1596</v>
      </c>
      <c r="C1304">
        <v>0.25</v>
      </c>
      <c r="D1304">
        <v>0.25</v>
      </c>
      <c r="E1304">
        <v>0.25</v>
      </c>
      <c r="F1304" t="s">
        <v>31</v>
      </c>
      <c r="G1304" t="b">
        <v>0</v>
      </c>
      <c r="H1304" t="s">
        <v>871</v>
      </c>
      <c r="I1304" t="s">
        <v>33</v>
      </c>
      <c r="J1304">
        <v>0.31118894472029102</v>
      </c>
      <c r="K1304">
        <v>73.475999999999999</v>
      </c>
      <c r="L1304" t="s">
        <v>2610</v>
      </c>
      <c r="M1304" t="s">
        <v>2611</v>
      </c>
      <c r="N1304">
        <v>22584</v>
      </c>
      <c r="O1304">
        <v>-19120</v>
      </c>
      <c r="P1304">
        <v>7900</v>
      </c>
      <c r="Q1304">
        <v>0</v>
      </c>
      <c r="T1304">
        <v>10093</v>
      </c>
      <c r="U1304">
        <v>-6629</v>
      </c>
      <c r="V1304">
        <v>0</v>
      </c>
      <c r="W1304">
        <v>-16328</v>
      </c>
      <c r="X1304">
        <v>21568</v>
      </c>
      <c r="Y1304">
        <v>0</v>
      </c>
      <c r="Z1304">
        <v>1016</v>
      </c>
      <c r="AA1304">
        <v>-1132</v>
      </c>
      <c r="AB1304">
        <v>0</v>
      </c>
      <c r="AC1304">
        <v>-634</v>
      </c>
      <c r="AD1304">
        <v>0</v>
      </c>
      <c r="AE1304">
        <v>-1026</v>
      </c>
      <c r="AF1304" s="1">
        <f t="shared" si="40"/>
        <v>1.1811715481171547</v>
      </c>
      <c r="AG1304" s="1">
        <f t="shared" si="41"/>
        <v>3.8829005389514941E-2</v>
      </c>
    </row>
    <row r="1305" spans="1:33" hidden="1" x14ac:dyDescent="0.25">
      <c r="A1305">
        <v>1303</v>
      </c>
      <c r="B1305" t="s">
        <v>1596</v>
      </c>
      <c r="C1305">
        <v>0.25</v>
      </c>
      <c r="D1305">
        <v>0.25</v>
      </c>
      <c r="E1305">
        <v>0.25</v>
      </c>
      <c r="F1305" t="s">
        <v>36</v>
      </c>
      <c r="G1305" t="b">
        <v>0</v>
      </c>
      <c r="H1305" t="s">
        <v>871</v>
      </c>
      <c r="I1305" t="s">
        <v>33</v>
      </c>
      <c r="J1305">
        <v>0.31396750304062998</v>
      </c>
      <c r="K1305">
        <v>-65.707999999999998</v>
      </c>
      <c r="L1305" t="s">
        <v>2612</v>
      </c>
      <c r="M1305" t="s">
        <v>2613</v>
      </c>
      <c r="N1305">
        <v>14366</v>
      </c>
      <c r="O1305">
        <v>-23669</v>
      </c>
      <c r="P1305">
        <v>6364</v>
      </c>
      <c r="Q1305">
        <v>0</v>
      </c>
      <c r="T1305">
        <v>3717</v>
      </c>
      <c r="U1305">
        <v>-13018</v>
      </c>
      <c r="V1305">
        <v>0</v>
      </c>
      <c r="W1305">
        <v>-15985</v>
      </c>
      <c r="X1305">
        <v>12793</v>
      </c>
      <c r="Y1305">
        <v>0</v>
      </c>
      <c r="Z1305">
        <v>1573</v>
      </c>
      <c r="AA1305">
        <v>-1795</v>
      </c>
      <c r="AB1305">
        <v>0</v>
      </c>
      <c r="AC1305">
        <v>-5037</v>
      </c>
      <c r="AD1305">
        <v>0</v>
      </c>
      <c r="AE1305">
        <v>-852</v>
      </c>
      <c r="AF1305" s="1">
        <f t="shared" si="40"/>
        <v>0.60695424394777975</v>
      </c>
      <c r="AG1305" s="1">
        <f t="shared" si="41"/>
        <v>0.31510791366906477</v>
      </c>
    </row>
    <row r="1306" spans="1:33" hidden="1" x14ac:dyDescent="0.25">
      <c r="A1306">
        <v>1304</v>
      </c>
      <c r="B1306" t="s">
        <v>1596</v>
      </c>
      <c r="C1306">
        <v>0.25</v>
      </c>
      <c r="D1306">
        <v>0.25</v>
      </c>
      <c r="E1306">
        <v>0.25</v>
      </c>
      <c r="F1306" t="s">
        <v>39</v>
      </c>
      <c r="G1306" t="b">
        <v>0</v>
      </c>
      <c r="H1306" t="s">
        <v>871</v>
      </c>
      <c r="I1306" t="s">
        <v>33</v>
      </c>
      <c r="J1306">
        <v>0.36492138879445102</v>
      </c>
      <c r="K1306">
        <v>-115.428</v>
      </c>
      <c r="L1306" t="s">
        <v>2614</v>
      </c>
      <c r="M1306" t="s">
        <v>2615</v>
      </c>
      <c r="N1306">
        <v>2240</v>
      </c>
      <c r="O1306">
        <v>-37106</v>
      </c>
      <c r="P1306">
        <v>9044</v>
      </c>
      <c r="Q1306">
        <v>0</v>
      </c>
      <c r="T1306">
        <v>18</v>
      </c>
      <c r="U1306">
        <v>-34882</v>
      </c>
      <c r="V1306">
        <v>0</v>
      </c>
      <c r="W1306">
        <v>-18764</v>
      </c>
      <c r="X1306">
        <v>2139</v>
      </c>
      <c r="Y1306">
        <v>0</v>
      </c>
      <c r="Z1306">
        <v>101</v>
      </c>
      <c r="AA1306">
        <v>-112</v>
      </c>
      <c r="AB1306">
        <v>0</v>
      </c>
      <c r="AC1306">
        <v>-17511</v>
      </c>
      <c r="AD1306">
        <v>0</v>
      </c>
      <c r="AE1306">
        <v>-719</v>
      </c>
      <c r="AF1306" s="1">
        <f t="shared" si="40"/>
        <v>6.0367595537109901E-2</v>
      </c>
      <c r="AG1306" s="1">
        <f t="shared" si="41"/>
        <v>0.93322319334896608</v>
      </c>
    </row>
    <row r="1307" spans="1:33" hidden="1" x14ac:dyDescent="0.25">
      <c r="A1307">
        <v>1305</v>
      </c>
      <c r="B1307" t="s">
        <v>1596</v>
      </c>
      <c r="C1307">
        <v>0.25</v>
      </c>
      <c r="D1307">
        <v>0.25</v>
      </c>
      <c r="E1307">
        <v>0.5</v>
      </c>
      <c r="F1307" t="s">
        <v>31</v>
      </c>
      <c r="G1307" t="b">
        <v>0</v>
      </c>
      <c r="H1307" t="s">
        <v>871</v>
      </c>
      <c r="I1307" t="s">
        <v>33</v>
      </c>
      <c r="J1307">
        <v>0.313455420877149</v>
      </c>
      <c r="K1307">
        <v>73.475999999999999</v>
      </c>
      <c r="L1307" t="s">
        <v>2616</v>
      </c>
      <c r="M1307" t="s">
        <v>2617</v>
      </c>
      <c r="N1307">
        <v>22584</v>
      </c>
      <c r="O1307">
        <v>-19769</v>
      </c>
      <c r="P1307">
        <v>8062</v>
      </c>
      <c r="Q1307">
        <v>0</v>
      </c>
      <c r="T1307">
        <v>9801</v>
      </c>
      <c r="U1307">
        <v>-6986</v>
      </c>
      <c r="V1307">
        <v>0</v>
      </c>
      <c r="W1307">
        <v>-16328</v>
      </c>
      <c r="X1307">
        <v>21568</v>
      </c>
      <c r="Y1307">
        <v>0</v>
      </c>
      <c r="Z1307">
        <v>1016</v>
      </c>
      <c r="AA1307">
        <v>-1132</v>
      </c>
      <c r="AB1307">
        <v>0</v>
      </c>
      <c r="AC1307">
        <v>-634</v>
      </c>
      <c r="AD1307">
        <v>0</v>
      </c>
      <c r="AE1307">
        <v>-1675</v>
      </c>
      <c r="AF1307" s="1">
        <f t="shared" si="40"/>
        <v>1.1423946583034044</v>
      </c>
      <c r="AG1307" s="1">
        <f t="shared" si="41"/>
        <v>3.8829005389514941E-2</v>
      </c>
    </row>
    <row r="1308" spans="1:33" hidden="1" x14ac:dyDescent="0.25">
      <c r="A1308">
        <v>1306</v>
      </c>
      <c r="B1308" t="s">
        <v>1596</v>
      </c>
      <c r="C1308">
        <v>0.25</v>
      </c>
      <c r="D1308">
        <v>0.25</v>
      </c>
      <c r="E1308">
        <v>0.5</v>
      </c>
      <c r="F1308" t="s">
        <v>36</v>
      </c>
      <c r="G1308" t="b">
        <v>0</v>
      </c>
      <c r="H1308" t="s">
        <v>871</v>
      </c>
      <c r="I1308" t="s">
        <v>33</v>
      </c>
      <c r="J1308">
        <v>0.31735773684443003</v>
      </c>
      <c r="K1308">
        <v>-71.244</v>
      </c>
      <c r="L1308" t="s">
        <v>2618</v>
      </c>
      <c r="M1308" t="s">
        <v>2619</v>
      </c>
      <c r="N1308">
        <v>14366</v>
      </c>
      <c r="O1308">
        <v>-24931</v>
      </c>
      <c r="P1308">
        <v>6680</v>
      </c>
      <c r="Q1308">
        <v>0</v>
      </c>
      <c r="T1308">
        <v>3526</v>
      </c>
      <c r="U1308">
        <v>-14090</v>
      </c>
      <c r="V1308">
        <v>0</v>
      </c>
      <c r="W1308">
        <v>-15985</v>
      </c>
      <c r="X1308">
        <v>12793</v>
      </c>
      <c r="Y1308">
        <v>0</v>
      </c>
      <c r="Z1308">
        <v>1573</v>
      </c>
      <c r="AA1308">
        <v>-1795</v>
      </c>
      <c r="AB1308">
        <v>0</v>
      </c>
      <c r="AC1308">
        <v>-5037</v>
      </c>
      <c r="AD1308">
        <v>0</v>
      </c>
      <c r="AE1308">
        <v>-2114</v>
      </c>
      <c r="AF1308" s="1">
        <f t="shared" si="40"/>
        <v>0.57623039589266378</v>
      </c>
      <c r="AG1308" s="1">
        <f t="shared" si="41"/>
        <v>0.31510791366906477</v>
      </c>
    </row>
    <row r="1309" spans="1:33" hidden="1" x14ac:dyDescent="0.25">
      <c r="A1309">
        <v>1307</v>
      </c>
      <c r="B1309" t="s">
        <v>1596</v>
      </c>
      <c r="C1309">
        <v>0.25</v>
      </c>
      <c r="D1309">
        <v>0.25</v>
      </c>
      <c r="E1309">
        <v>0.5</v>
      </c>
      <c r="F1309" t="s">
        <v>39</v>
      </c>
      <c r="G1309" t="b">
        <v>0</v>
      </c>
      <c r="H1309" t="s">
        <v>871</v>
      </c>
      <c r="I1309" t="s">
        <v>33</v>
      </c>
      <c r="J1309">
        <v>0.36527741370571498</v>
      </c>
      <c r="K1309">
        <v>-136.14400000000001</v>
      </c>
      <c r="L1309" t="s">
        <v>2620</v>
      </c>
      <c r="M1309" t="s">
        <v>2621</v>
      </c>
      <c r="N1309">
        <v>2240</v>
      </c>
      <c r="O1309">
        <v>-38259</v>
      </c>
      <c r="P1309">
        <v>9332</v>
      </c>
      <c r="Q1309">
        <v>0</v>
      </c>
      <c r="T1309">
        <v>9</v>
      </c>
      <c r="U1309">
        <v>-36026</v>
      </c>
      <c r="V1309">
        <v>0</v>
      </c>
      <c r="W1309">
        <v>-18764</v>
      </c>
      <c r="X1309">
        <v>2139</v>
      </c>
      <c r="Y1309">
        <v>0</v>
      </c>
      <c r="Z1309">
        <v>101</v>
      </c>
      <c r="AA1309">
        <v>-112</v>
      </c>
      <c r="AB1309">
        <v>0</v>
      </c>
      <c r="AC1309">
        <v>-17511</v>
      </c>
      <c r="AD1309">
        <v>0</v>
      </c>
      <c r="AE1309">
        <v>-1872</v>
      </c>
      <c r="AF1309" s="1">
        <f t="shared" si="40"/>
        <v>5.8548315429049376E-2</v>
      </c>
      <c r="AG1309" s="1">
        <f t="shared" si="41"/>
        <v>0.93322319334896608</v>
      </c>
    </row>
    <row r="1310" spans="1:33" hidden="1" x14ac:dyDescent="0.25">
      <c r="A1310">
        <v>1308</v>
      </c>
      <c r="B1310" t="s">
        <v>1596</v>
      </c>
      <c r="C1310">
        <v>0.25</v>
      </c>
      <c r="D1310">
        <v>0.25</v>
      </c>
      <c r="E1310">
        <v>0.75</v>
      </c>
      <c r="F1310" t="s">
        <v>31</v>
      </c>
      <c r="G1310" t="b">
        <v>0</v>
      </c>
      <c r="H1310" t="s">
        <v>871</v>
      </c>
      <c r="I1310" t="s">
        <v>33</v>
      </c>
      <c r="J1310">
        <v>0.31682089118149998</v>
      </c>
      <c r="K1310">
        <v>73.475999999999999</v>
      </c>
      <c r="L1310" t="s">
        <v>2622</v>
      </c>
      <c r="M1310" t="s">
        <v>2623</v>
      </c>
      <c r="N1310">
        <v>22584</v>
      </c>
      <c r="O1310">
        <v>-20823</v>
      </c>
      <c r="P1310">
        <v>8325</v>
      </c>
      <c r="Q1310">
        <v>0</v>
      </c>
      <c r="T1310">
        <v>9455</v>
      </c>
      <c r="U1310">
        <v>-7694</v>
      </c>
      <c r="V1310">
        <v>0</v>
      </c>
      <c r="W1310">
        <v>-16328</v>
      </c>
      <c r="X1310">
        <v>21568</v>
      </c>
      <c r="Y1310">
        <v>0</v>
      </c>
      <c r="Z1310">
        <v>1016</v>
      </c>
      <c r="AA1310">
        <v>-1132</v>
      </c>
      <c r="AB1310">
        <v>0</v>
      </c>
      <c r="AC1310">
        <v>-634</v>
      </c>
      <c r="AD1310">
        <v>0</v>
      </c>
      <c r="AE1310">
        <v>-2729</v>
      </c>
      <c r="AF1310" s="1">
        <f t="shared" si="40"/>
        <v>1.0845699466935601</v>
      </c>
      <c r="AG1310" s="1">
        <f t="shared" si="41"/>
        <v>3.8829005389514941E-2</v>
      </c>
    </row>
    <row r="1311" spans="1:33" hidden="1" x14ac:dyDescent="0.25">
      <c r="A1311">
        <v>1309</v>
      </c>
      <c r="B1311" t="s">
        <v>1596</v>
      </c>
      <c r="C1311">
        <v>0.25</v>
      </c>
      <c r="D1311">
        <v>0.25</v>
      </c>
      <c r="E1311">
        <v>0.75</v>
      </c>
      <c r="F1311" t="s">
        <v>36</v>
      </c>
      <c r="G1311" t="b">
        <v>0</v>
      </c>
      <c r="H1311" t="s">
        <v>871</v>
      </c>
      <c r="I1311" t="s">
        <v>33</v>
      </c>
      <c r="J1311">
        <v>0.32007999511750801</v>
      </c>
      <c r="K1311">
        <v>-78.483999999999995</v>
      </c>
      <c r="L1311" t="s">
        <v>2624</v>
      </c>
      <c r="M1311" t="s">
        <v>2625</v>
      </c>
      <c r="N1311">
        <v>14366</v>
      </c>
      <c r="O1311">
        <v>-26054</v>
      </c>
      <c r="P1311">
        <v>6960</v>
      </c>
      <c r="Q1311">
        <v>0</v>
      </c>
      <c r="T1311">
        <v>3259</v>
      </c>
      <c r="U1311">
        <v>-14946</v>
      </c>
      <c r="V1311">
        <v>0</v>
      </c>
      <c r="W1311">
        <v>-15985</v>
      </c>
      <c r="X1311">
        <v>12793</v>
      </c>
      <c r="Y1311">
        <v>0</v>
      </c>
      <c r="Z1311">
        <v>1573</v>
      </c>
      <c r="AA1311">
        <v>-1795</v>
      </c>
      <c r="AB1311">
        <v>0</v>
      </c>
      <c r="AC1311">
        <v>-5037</v>
      </c>
      <c r="AD1311">
        <v>0</v>
      </c>
      <c r="AE1311">
        <v>-3237</v>
      </c>
      <c r="AF1311" s="1">
        <f t="shared" si="40"/>
        <v>0.55139326015199197</v>
      </c>
      <c r="AG1311" s="1">
        <f t="shared" si="41"/>
        <v>0.31510791366906477</v>
      </c>
    </row>
    <row r="1312" spans="1:33" hidden="1" x14ac:dyDescent="0.25">
      <c r="A1312">
        <v>1310</v>
      </c>
      <c r="B1312" t="s">
        <v>1596</v>
      </c>
      <c r="C1312">
        <v>0.25</v>
      </c>
      <c r="D1312">
        <v>0.25</v>
      </c>
      <c r="E1312">
        <v>0.75</v>
      </c>
      <c r="F1312" t="s">
        <v>39</v>
      </c>
      <c r="G1312" t="b">
        <v>0</v>
      </c>
      <c r="H1312" t="s">
        <v>871</v>
      </c>
      <c r="I1312" t="s">
        <v>33</v>
      </c>
      <c r="J1312">
        <v>0.36547645800940298</v>
      </c>
      <c r="K1312">
        <v>-147.14400000000001</v>
      </c>
      <c r="L1312" t="s">
        <v>2626</v>
      </c>
      <c r="M1312" t="s">
        <v>2627</v>
      </c>
      <c r="N1312">
        <v>2240</v>
      </c>
      <c r="O1312">
        <v>-38936</v>
      </c>
      <c r="P1312">
        <v>9501</v>
      </c>
      <c r="Q1312">
        <v>0</v>
      </c>
      <c r="T1312">
        <v>9</v>
      </c>
      <c r="U1312">
        <v>-36702</v>
      </c>
      <c r="V1312">
        <v>0</v>
      </c>
      <c r="W1312">
        <v>-18764</v>
      </c>
      <c r="X1312">
        <v>2139</v>
      </c>
      <c r="Y1312">
        <v>0</v>
      </c>
      <c r="Z1312">
        <v>101</v>
      </c>
      <c r="AA1312">
        <v>-112</v>
      </c>
      <c r="AB1312">
        <v>0</v>
      </c>
      <c r="AC1312">
        <v>-17511</v>
      </c>
      <c r="AD1312">
        <v>0</v>
      </c>
      <c r="AE1312">
        <v>-2549</v>
      </c>
      <c r="AF1312" s="1">
        <f t="shared" si="40"/>
        <v>5.7530306143414832E-2</v>
      </c>
      <c r="AG1312" s="1">
        <f t="shared" si="41"/>
        <v>0.93322319334896608</v>
      </c>
    </row>
    <row r="1313" spans="1:33" hidden="1" x14ac:dyDescent="0.25">
      <c r="A1313">
        <v>1311</v>
      </c>
      <c r="B1313" t="s">
        <v>1596</v>
      </c>
      <c r="C1313">
        <v>0.25</v>
      </c>
      <c r="D1313">
        <v>0.25</v>
      </c>
      <c r="E1313">
        <v>1</v>
      </c>
      <c r="F1313" t="s">
        <v>31</v>
      </c>
      <c r="G1313" t="b">
        <v>0</v>
      </c>
      <c r="H1313" t="s">
        <v>871</v>
      </c>
      <c r="I1313" t="s">
        <v>33</v>
      </c>
      <c r="J1313">
        <v>0.32065323655460998</v>
      </c>
      <c r="K1313">
        <v>-74.816000000000003</v>
      </c>
      <c r="L1313" t="s">
        <v>2628</v>
      </c>
      <c r="M1313" t="s">
        <v>2629</v>
      </c>
      <c r="N1313">
        <v>22584</v>
      </c>
      <c r="O1313">
        <v>-22177</v>
      </c>
      <c r="P1313">
        <v>8664</v>
      </c>
      <c r="Q1313">
        <v>0</v>
      </c>
      <c r="T1313">
        <v>9008</v>
      </c>
      <c r="U1313">
        <v>-8601</v>
      </c>
      <c r="V1313">
        <v>0</v>
      </c>
      <c r="W1313">
        <v>-16328</v>
      </c>
      <c r="X1313">
        <v>21568</v>
      </c>
      <c r="Y1313">
        <v>0</v>
      </c>
      <c r="Z1313">
        <v>1016</v>
      </c>
      <c r="AA1313">
        <v>-1132</v>
      </c>
      <c r="AB1313">
        <v>0</v>
      </c>
      <c r="AC1313">
        <v>-634</v>
      </c>
      <c r="AD1313">
        <v>0</v>
      </c>
      <c r="AE1313">
        <v>-4083</v>
      </c>
      <c r="AF1313" s="1">
        <f t="shared" si="40"/>
        <v>1.0183523470261984</v>
      </c>
      <c r="AG1313" s="1">
        <f t="shared" si="41"/>
        <v>3.8829005389514941E-2</v>
      </c>
    </row>
    <row r="1314" spans="1:33" hidden="1" x14ac:dyDescent="0.25">
      <c r="A1314">
        <v>1312</v>
      </c>
      <c r="B1314" t="s">
        <v>1596</v>
      </c>
      <c r="C1314">
        <v>0.25</v>
      </c>
      <c r="D1314">
        <v>0.25</v>
      </c>
      <c r="E1314">
        <v>1</v>
      </c>
      <c r="F1314" t="s">
        <v>36</v>
      </c>
      <c r="G1314" t="b">
        <v>0</v>
      </c>
      <c r="H1314" t="s">
        <v>871</v>
      </c>
      <c r="I1314" t="s">
        <v>33</v>
      </c>
      <c r="J1314">
        <v>0.32074145851387098</v>
      </c>
      <c r="K1314">
        <v>-87.804000000000002</v>
      </c>
      <c r="L1314" t="s">
        <v>2630</v>
      </c>
      <c r="M1314" t="s">
        <v>2631</v>
      </c>
      <c r="N1314">
        <v>14366</v>
      </c>
      <c r="O1314">
        <v>-26344</v>
      </c>
      <c r="P1314">
        <v>7033</v>
      </c>
      <c r="Q1314">
        <v>0</v>
      </c>
      <c r="T1314">
        <v>3230</v>
      </c>
      <c r="U1314">
        <v>-15206</v>
      </c>
      <c r="V1314">
        <v>0</v>
      </c>
      <c r="W1314">
        <v>-15985</v>
      </c>
      <c r="X1314">
        <v>12793</v>
      </c>
      <c r="Y1314">
        <v>0</v>
      </c>
      <c r="Z1314">
        <v>1573</v>
      </c>
      <c r="AA1314">
        <v>-1795</v>
      </c>
      <c r="AB1314">
        <v>0</v>
      </c>
      <c r="AC1314">
        <v>-5037</v>
      </c>
      <c r="AD1314">
        <v>0</v>
      </c>
      <c r="AE1314">
        <v>-3527</v>
      </c>
      <c r="AF1314" s="1">
        <f t="shared" si="40"/>
        <v>0.54532341330094136</v>
      </c>
      <c r="AG1314" s="1">
        <f t="shared" si="41"/>
        <v>0.31510791366906477</v>
      </c>
    </row>
    <row r="1315" spans="1:33" hidden="1" x14ac:dyDescent="0.25">
      <c r="A1315">
        <v>1313</v>
      </c>
      <c r="B1315" t="s">
        <v>1596</v>
      </c>
      <c r="C1315">
        <v>0.25</v>
      </c>
      <c r="D1315">
        <v>0.25</v>
      </c>
      <c r="E1315">
        <v>1</v>
      </c>
      <c r="F1315" t="s">
        <v>39</v>
      </c>
      <c r="G1315" t="b">
        <v>0</v>
      </c>
      <c r="H1315" t="s">
        <v>871</v>
      </c>
      <c r="I1315" t="s">
        <v>33</v>
      </c>
      <c r="J1315">
        <v>0.36589825007249499</v>
      </c>
      <c r="K1315">
        <v>-150.78800000000001</v>
      </c>
      <c r="L1315" t="s">
        <v>2632</v>
      </c>
      <c r="M1315" t="s">
        <v>2633</v>
      </c>
      <c r="N1315">
        <v>2240</v>
      </c>
      <c r="O1315">
        <v>-40452</v>
      </c>
      <c r="P1315">
        <v>9880</v>
      </c>
      <c r="Q1315">
        <v>0</v>
      </c>
      <c r="T1315">
        <v>9</v>
      </c>
      <c r="U1315">
        <v>-38219</v>
      </c>
      <c r="V1315">
        <v>0</v>
      </c>
      <c r="W1315">
        <v>-18764</v>
      </c>
      <c r="X1315">
        <v>2139</v>
      </c>
      <c r="Y1315">
        <v>0</v>
      </c>
      <c r="Z1315">
        <v>101</v>
      </c>
      <c r="AA1315">
        <v>-112</v>
      </c>
      <c r="AB1315">
        <v>0</v>
      </c>
      <c r="AC1315">
        <v>-17511</v>
      </c>
      <c r="AD1315">
        <v>0</v>
      </c>
      <c r="AE1315">
        <v>-4065</v>
      </c>
      <c r="AF1315" s="1">
        <f t="shared" si="40"/>
        <v>5.5374270740630872E-2</v>
      </c>
      <c r="AG1315" s="1">
        <f t="shared" si="41"/>
        <v>0.93322319334896608</v>
      </c>
    </row>
    <row r="1316" spans="1:33" hidden="1" x14ac:dyDescent="0.25">
      <c r="A1316">
        <v>1314</v>
      </c>
      <c r="B1316" t="s">
        <v>1596</v>
      </c>
      <c r="C1316">
        <v>0.25</v>
      </c>
      <c r="D1316">
        <v>0.5</v>
      </c>
      <c r="E1316">
        <v>0</v>
      </c>
      <c r="F1316" t="s">
        <v>31</v>
      </c>
      <c r="G1316" t="b">
        <v>0</v>
      </c>
      <c r="H1316" t="s">
        <v>871</v>
      </c>
      <c r="I1316" t="s">
        <v>33</v>
      </c>
      <c r="J1316">
        <v>0.31850861242706802</v>
      </c>
      <c r="K1316">
        <v>73.316000000000003</v>
      </c>
      <c r="L1316" t="s">
        <v>2634</v>
      </c>
      <c r="M1316" t="s">
        <v>2635</v>
      </c>
      <c r="N1316">
        <v>22362</v>
      </c>
      <c r="O1316">
        <v>-18291</v>
      </c>
      <c r="P1316">
        <v>8033</v>
      </c>
      <c r="Q1316">
        <v>0</v>
      </c>
      <c r="T1316">
        <v>10652</v>
      </c>
      <c r="U1316">
        <v>-6581</v>
      </c>
      <c r="V1316">
        <v>0</v>
      </c>
      <c r="W1316">
        <v>-16328</v>
      </c>
      <c r="X1316">
        <v>21568</v>
      </c>
      <c r="Y1316">
        <v>0</v>
      </c>
      <c r="Z1316">
        <v>794</v>
      </c>
      <c r="AA1316">
        <v>-884</v>
      </c>
      <c r="AB1316">
        <v>0</v>
      </c>
      <c r="AC1316">
        <v>-1079</v>
      </c>
      <c r="AD1316">
        <v>0</v>
      </c>
      <c r="AE1316">
        <v>0</v>
      </c>
      <c r="AF1316" s="1">
        <f t="shared" si="40"/>
        <v>1.2225684762998197</v>
      </c>
      <c r="AG1316" s="1">
        <f t="shared" si="41"/>
        <v>6.60828025477707E-2</v>
      </c>
    </row>
    <row r="1317" spans="1:33" hidden="1" x14ac:dyDescent="0.25">
      <c r="A1317">
        <v>1315</v>
      </c>
      <c r="B1317" t="s">
        <v>1596</v>
      </c>
      <c r="C1317">
        <v>0.25</v>
      </c>
      <c r="D1317">
        <v>0.5</v>
      </c>
      <c r="E1317">
        <v>0</v>
      </c>
      <c r="F1317" t="s">
        <v>36</v>
      </c>
      <c r="G1317" t="b">
        <v>0</v>
      </c>
      <c r="H1317" t="s">
        <v>871</v>
      </c>
      <c r="I1317" t="s">
        <v>33</v>
      </c>
      <c r="J1317">
        <v>0.32477872634766303</v>
      </c>
      <c r="K1317">
        <v>-81.552000000000007</v>
      </c>
      <c r="L1317" t="s">
        <v>2636</v>
      </c>
      <c r="M1317" t="s">
        <v>2637</v>
      </c>
      <c r="N1317">
        <v>14163</v>
      </c>
      <c r="O1317">
        <v>-26773</v>
      </c>
      <c r="P1317">
        <v>7259</v>
      </c>
      <c r="Q1317">
        <v>0</v>
      </c>
      <c r="T1317">
        <v>3645</v>
      </c>
      <c r="U1317">
        <v>-16250</v>
      </c>
      <c r="V1317">
        <v>0</v>
      </c>
      <c r="W1317">
        <v>-15985</v>
      </c>
      <c r="X1317">
        <v>12683</v>
      </c>
      <c r="Y1317">
        <v>0</v>
      </c>
      <c r="Z1317">
        <v>1480</v>
      </c>
      <c r="AA1317">
        <v>-1717</v>
      </c>
      <c r="AB1317">
        <v>0</v>
      </c>
      <c r="AC1317">
        <v>-9071</v>
      </c>
      <c r="AD1317">
        <v>0</v>
      </c>
      <c r="AE1317">
        <v>0</v>
      </c>
      <c r="AF1317" s="1">
        <f t="shared" si="40"/>
        <v>0.52900310013819896</v>
      </c>
      <c r="AG1317" s="1">
        <f t="shared" si="41"/>
        <v>0.56746950265874252</v>
      </c>
    </row>
    <row r="1318" spans="1:33" hidden="1" x14ac:dyDescent="0.25">
      <c r="A1318">
        <v>1316</v>
      </c>
      <c r="B1318" t="s">
        <v>1596</v>
      </c>
      <c r="C1318">
        <v>0.25</v>
      </c>
      <c r="D1318">
        <v>0.5</v>
      </c>
      <c r="E1318">
        <v>0</v>
      </c>
      <c r="F1318" t="s">
        <v>39</v>
      </c>
      <c r="G1318" t="b">
        <v>0</v>
      </c>
      <c r="H1318" t="s">
        <v>871</v>
      </c>
      <c r="I1318" t="s">
        <v>33</v>
      </c>
      <c r="J1318">
        <v>0.37015546943169703</v>
      </c>
      <c r="K1318">
        <v>-208.03200000000001</v>
      </c>
      <c r="L1318" t="s">
        <v>2638</v>
      </c>
      <c r="M1318" t="s">
        <v>2639</v>
      </c>
      <c r="N1318">
        <v>2215</v>
      </c>
      <c r="O1318">
        <v>-63401</v>
      </c>
      <c r="P1318">
        <v>15651</v>
      </c>
      <c r="Q1318">
        <v>0</v>
      </c>
      <c r="T1318">
        <v>1</v>
      </c>
      <c r="U1318">
        <v>-61184</v>
      </c>
      <c r="V1318">
        <v>0</v>
      </c>
      <c r="W1318">
        <v>-18764</v>
      </c>
      <c r="X1318">
        <v>2120</v>
      </c>
      <c r="Y1318">
        <v>0</v>
      </c>
      <c r="Z1318">
        <v>95</v>
      </c>
      <c r="AA1318">
        <v>-105</v>
      </c>
      <c r="AB1318">
        <v>0</v>
      </c>
      <c r="AC1318">
        <v>-44532</v>
      </c>
      <c r="AD1318">
        <v>0</v>
      </c>
      <c r="AE1318">
        <v>0</v>
      </c>
      <c r="AF1318" s="1">
        <f t="shared" si="40"/>
        <v>3.4936357470702353E-2</v>
      </c>
      <c r="AG1318" s="1">
        <f t="shared" si="41"/>
        <v>2.3732679599232571</v>
      </c>
    </row>
    <row r="1319" spans="1:33" hidden="1" x14ac:dyDescent="0.25">
      <c r="A1319">
        <v>1317</v>
      </c>
      <c r="B1319" t="s">
        <v>1596</v>
      </c>
      <c r="C1319">
        <v>0.25</v>
      </c>
      <c r="D1319">
        <v>0.5</v>
      </c>
      <c r="E1319">
        <v>0.25</v>
      </c>
      <c r="F1319" t="s">
        <v>31</v>
      </c>
      <c r="G1319" t="b">
        <v>0</v>
      </c>
      <c r="H1319" t="s">
        <v>871</v>
      </c>
      <c r="I1319" t="s">
        <v>33</v>
      </c>
      <c r="J1319">
        <v>0.312759975534455</v>
      </c>
      <c r="K1319">
        <v>73.316000000000003</v>
      </c>
      <c r="L1319" t="s">
        <v>2640</v>
      </c>
      <c r="M1319" t="s">
        <v>2641</v>
      </c>
      <c r="N1319">
        <v>22584</v>
      </c>
      <c r="O1319">
        <v>-19565</v>
      </c>
      <c r="P1319">
        <v>8011</v>
      </c>
      <c r="Q1319">
        <v>0</v>
      </c>
      <c r="T1319">
        <v>10001</v>
      </c>
      <c r="U1319">
        <v>-6982</v>
      </c>
      <c r="V1319">
        <v>0</v>
      </c>
      <c r="W1319">
        <v>-16328</v>
      </c>
      <c r="X1319">
        <v>21568</v>
      </c>
      <c r="Y1319">
        <v>0</v>
      </c>
      <c r="Z1319">
        <v>1016</v>
      </c>
      <c r="AA1319">
        <v>-1132</v>
      </c>
      <c r="AB1319">
        <v>0</v>
      </c>
      <c r="AC1319">
        <v>-1079</v>
      </c>
      <c r="AD1319">
        <v>0</v>
      </c>
      <c r="AE1319">
        <v>-1026</v>
      </c>
      <c r="AF1319" s="1">
        <f t="shared" si="40"/>
        <v>1.1543061589573218</v>
      </c>
      <c r="AG1319" s="1">
        <f t="shared" si="41"/>
        <v>6.60828025477707E-2</v>
      </c>
    </row>
    <row r="1320" spans="1:33" hidden="1" x14ac:dyDescent="0.25">
      <c r="A1320">
        <v>1318</v>
      </c>
      <c r="B1320" t="s">
        <v>1596</v>
      </c>
      <c r="C1320">
        <v>0.25</v>
      </c>
      <c r="D1320">
        <v>0.5</v>
      </c>
      <c r="E1320">
        <v>0.25</v>
      </c>
      <c r="F1320" t="s">
        <v>36</v>
      </c>
      <c r="G1320" t="b">
        <v>0</v>
      </c>
      <c r="H1320" t="s">
        <v>871</v>
      </c>
      <c r="I1320" t="s">
        <v>33</v>
      </c>
      <c r="J1320">
        <v>0.32368371495884302</v>
      </c>
      <c r="K1320">
        <v>-81.471999999999994</v>
      </c>
      <c r="L1320" t="s">
        <v>2642</v>
      </c>
      <c r="M1320" t="s">
        <v>2643</v>
      </c>
      <c r="N1320">
        <v>14366</v>
      </c>
      <c r="O1320">
        <v>-27720</v>
      </c>
      <c r="P1320">
        <v>7376</v>
      </c>
      <c r="Q1320">
        <v>0</v>
      </c>
      <c r="T1320">
        <v>3546</v>
      </c>
      <c r="U1320">
        <v>-16896</v>
      </c>
      <c r="V1320">
        <v>0</v>
      </c>
      <c r="W1320">
        <v>-15985</v>
      </c>
      <c r="X1320">
        <v>12793</v>
      </c>
      <c r="Y1320">
        <v>0</v>
      </c>
      <c r="Z1320">
        <v>1573</v>
      </c>
      <c r="AA1320">
        <v>-1795</v>
      </c>
      <c r="AB1320">
        <v>0</v>
      </c>
      <c r="AC1320">
        <v>-9088</v>
      </c>
      <c r="AD1320">
        <v>0</v>
      </c>
      <c r="AE1320">
        <v>-852</v>
      </c>
      <c r="AF1320" s="1">
        <f t="shared" si="40"/>
        <v>0.5182539682539683</v>
      </c>
      <c r="AG1320" s="1">
        <f t="shared" si="41"/>
        <v>0.56853299968720672</v>
      </c>
    </row>
    <row r="1321" spans="1:33" hidden="1" x14ac:dyDescent="0.25">
      <c r="A1321">
        <v>1319</v>
      </c>
      <c r="B1321" t="s">
        <v>1596</v>
      </c>
      <c r="C1321">
        <v>0.25</v>
      </c>
      <c r="D1321">
        <v>0.5</v>
      </c>
      <c r="E1321">
        <v>0.25</v>
      </c>
      <c r="F1321" t="s">
        <v>39</v>
      </c>
      <c r="G1321" t="b">
        <v>0</v>
      </c>
      <c r="H1321" t="s">
        <v>871</v>
      </c>
      <c r="I1321" t="s">
        <v>33</v>
      </c>
      <c r="J1321">
        <v>0.36990042008038798</v>
      </c>
      <c r="K1321">
        <v>-207.53200000000001</v>
      </c>
      <c r="L1321" t="s">
        <v>2644</v>
      </c>
      <c r="M1321" t="s">
        <v>2645</v>
      </c>
      <c r="N1321">
        <v>2240</v>
      </c>
      <c r="O1321">
        <v>-64203</v>
      </c>
      <c r="P1321">
        <v>15818</v>
      </c>
      <c r="Q1321">
        <v>0</v>
      </c>
      <c r="T1321">
        <v>0</v>
      </c>
      <c r="U1321">
        <v>-61959</v>
      </c>
      <c r="V1321">
        <v>0</v>
      </c>
      <c r="W1321">
        <v>-18764</v>
      </c>
      <c r="X1321">
        <v>2139</v>
      </c>
      <c r="Y1321">
        <v>0</v>
      </c>
      <c r="Z1321">
        <v>101</v>
      </c>
      <c r="AA1321">
        <v>-112</v>
      </c>
      <c r="AB1321">
        <v>0</v>
      </c>
      <c r="AC1321">
        <v>-44608</v>
      </c>
      <c r="AD1321">
        <v>0</v>
      </c>
      <c r="AE1321">
        <v>-719</v>
      </c>
      <c r="AF1321" s="1">
        <f t="shared" si="40"/>
        <v>3.4889335389312028E-2</v>
      </c>
      <c r="AG1321" s="1">
        <f t="shared" si="41"/>
        <v>2.3773182690257939</v>
      </c>
    </row>
    <row r="1322" spans="1:33" hidden="1" x14ac:dyDescent="0.25">
      <c r="A1322">
        <v>1320</v>
      </c>
      <c r="B1322" t="s">
        <v>1596</v>
      </c>
      <c r="C1322">
        <v>0.25</v>
      </c>
      <c r="D1322">
        <v>0.5</v>
      </c>
      <c r="E1322">
        <v>0.5</v>
      </c>
      <c r="F1322" t="s">
        <v>31</v>
      </c>
      <c r="G1322" t="b">
        <v>0</v>
      </c>
      <c r="H1322" t="s">
        <v>871</v>
      </c>
      <c r="I1322" t="s">
        <v>33</v>
      </c>
      <c r="J1322">
        <v>0.31492084250904401</v>
      </c>
      <c r="K1322">
        <v>73.316000000000003</v>
      </c>
      <c r="L1322" t="s">
        <v>2646</v>
      </c>
      <c r="M1322" t="s">
        <v>2647</v>
      </c>
      <c r="N1322">
        <v>22584</v>
      </c>
      <c r="O1322">
        <v>-20214</v>
      </c>
      <c r="P1322">
        <v>8173</v>
      </c>
      <c r="Q1322">
        <v>0</v>
      </c>
      <c r="T1322">
        <v>9710</v>
      </c>
      <c r="U1322">
        <v>-7339</v>
      </c>
      <c r="V1322">
        <v>0</v>
      </c>
      <c r="W1322">
        <v>-16328</v>
      </c>
      <c r="X1322">
        <v>21568</v>
      </c>
      <c r="Y1322">
        <v>0</v>
      </c>
      <c r="Z1322">
        <v>1016</v>
      </c>
      <c r="AA1322">
        <v>-1132</v>
      </c>
      <c r="AB1322">
        <v>0</v>
      </c>
      <c r="AC1322">
        <v>-1079</v>
      </c>
      <c r="AD1322">
        <v>0</v>
      </c>
      <c r="AE1322">
        <v>-1675</v>
      </c>
      <c r="AF1322" s="1">
        <f t="shared" si="40"/>
        <v>1.1172454734342534</v>
      </c>
      <c r="AG1322" s="1">
        <f t="shared" si="41"/>
        <v>6.60828025477707E-2</v>
      </c>
    </row>
    <row r="1323" spans="1:33" hidden="1" x14ac:dyDescent="0.25">
      <c r="A1323">
        <v>1321</v>
      </c>
      <c r="B1323" t="s">
        <v>1596</v>
      </c>
      <c r="C1323">
        <v>0.25</v>
      </c>
      <c r="D1323">
        <v>0.5</v>
      </c>
      <c r="E1323">
        <v>0.5</v>
      </c>
      <c r="F1323" t="s">
        <v>36</v>
      </c>
      <c r="G1323" t="b">
        <v>0</v>
      </c>
      <c r="H1323" t="s">
        <v>871</v>
      </c>
      <c r="I1323" t="s">
        <v>33</v>
      </c>
      <c r="J1323">
        <v>0.32612553449863002</v>
      </c>
      <c r="K1323">
        <v>-81.471999999999994</v>
      </c>
      <c r="L1323" t="s">
        <v>2648</v>
      </c>
      <c r="M1323" t="s">
        <v>2649</v>
      </c>
      <c r="N1323">
        <v>14366</v>
      </c>
      <c r="O1323">
        <v>-28982</v>
      </c>
      <c r="P1323">
        <v>7692</v>
      </c>
      <c r="Q1323">
        <v>0</v>
      </c>
      <c r="T1323">
        <v>3358</v>
      </c>
      <c r="U1323">
        <v>-17971</v>
      </c>
      <c r="V1323">
        <v>0</v>
      </c>
      <c r="W1323">
        <v>-15985</v>
      </c>
      <c r="X1323">
        <v>12793</v>
      </c>
      <c r="Y1323">
        <v>0</v>
      </c>
      <c r="Z1323">
        <v>1573</v>
      </c>
      <c r="AA1323">
        <v>-1795</v>
      </c>
      <c r="AB1323">
        <v>0</v>
      </c>
      <c r="AC1323">
        <v>-9088</v>
      </c>
      <c r="AD1323">
        <v>0</v>
      </c>
      <c r="AE1323">
        <v>-2114</v>
      </c>
      <c r="AF1323" s="1">
        <f t="shared" si="40"/>
        <v>0.49568697812435303</v>
      </c>
      <c r="AG1323" s="1">
        <f t="shared" si="41"/>
        <v>0.56853299968720672</v>
      </c>
    </row>
    <row r="1324" spans="1:33" hidden="1" x14ac:dyDescent="0.25">
      <c r="A1324">
        <v>1322</v>
      </c>
      <c r="B1324" t="s">
        <v>1596</v>
      </c>
      <c r="C1324">
        <v>0.25</v>
      </c>
      <c r="D1324">
        <v>0.5</v>
      </c>
      <c r="E1324">
        <v>0.5</v>
      </c>
      <c r="F1324" t="s">
        <v>39</v>
      </c>
      <c r="G1324" t="b">
        <v>0</v>
      </c>
      <c r="H1324" t="s">
        <v>871</v>
      </c>
      <c r="I1324" t="s">
        <v>33</v>
      </c>
      <c r="J1324">
        <v>0.37002060257654201</v>
      </c>
      <c r="K1324">
        <v>-207.8</v>
      </c>
      <c r="L1324" t="s">
        <v>2650</v>
      </c>
      <c r="M1324" t="s">
        <v>2651</v>
      </c>
      <c r="N1324">
        <v>2240</v>
      </c>
      <c r="O1324">
        <v>-65356</v>
      </c>
      <c r="P1324">
        <v>16106</v>
      </c>
      <c r="Q1324">
        <v>0</v>
      </c>
      <c r="T1324">
        <v>0</v>
      </c>
      <c r="U1324">
        <v>-63113</v>
      </c>
      <c r="V1324">
        <v>0</v>
      </c>
      <c r="W1324">
        <v>-18764</v>
      </c>
      <c r="X1324">
        <v>2139</v>
      </c>
      <c r="Y1324">
        <v>0</v>
      </c>
      <c r="Z1324">
        <v>101</v>
      </c>
      <c r="AA1324">
        <v>-112</v>
      </c>
      <c r="AB1324">
        <v>0</v>
      </c>
      <c r="AC1324">
        <v>-44608</v>
      </c>
      <c r="AD1324">
        <v>0</v>
      </c>
      <c r="AE1324">
        <v>-1872</v>
      </c>
      <c r="AF1324" s="1">
        <f t="shared" si="40"/>
        <v>3.4273823367403145E-2</v>
      </c>
      <c r="AG1324" s="1">
        <f t="shared" si="41"/>
        <v>2.3773182690257939</v>
      </c>
    </row>
    <row r="1325" spans="1:33" hidden="1" x14ac:dyDescent="0.25">
      <c r="A1325">
        <v>1323</v>
      </c>
      <c r="B1325" t="s">
        <v>1596</v>
      </c>
      <c r="C1325">
        <v>0.25</v>
      </c>
      <c r="D1325">
        <v>0.5</v>
      </c>
      <c r="E1325">
        <v>0.75</v>
      </c>
      <c r="F1325" t="s">
        <v>31</v>
      </c>
      <c r="G1325" t="b">
        <v>0</v>
      </c>
      <c r="H1325" t="s">
        <v>871</v>
      </c>
      <c r="I1325" t="s">
        <v>33</v>
      </c>
      <c r="J1325">
        <v>0.31813612344722503</v>
      </c>
      <c r="K1325">
        <v>73.316000000000003</v>
      </c>
      <c r="L1325" t="s">
        <v>2652</v>
      </c>
      <c r="M1325" t="s">
        <v>2653</v>
      </c>
      <c r="N1325">
        <v>22584</v>
      </c>
      <c r="O1325">
        <v>-21268</v>
      </c>
      <c r="P1325">
        <v>8437</v>
      </c>
      <c r="Q1325">
        <v>0</v>
      </c>
      <c r="T1325">
        <v>9364</v>
      </c>
      <c r="U1325">
        <v>-8047</v>
      </c>
      <c r="V1325">
        <v>0</v>
      </c>
      <c r="W1325">
        <v>-16328</v>
      </c>
      <c r="X1325">
        <v>21568</v>
      </c>
      <c r="Y1325">
        <v>0</v>
      </c>
      <c r="Z1325">
        <v>1016</v>
      </c>
      <c r="AA1325">
        <v>-1132</v>
      </c>
      <c r="AB1325">
        <v>0</v>
      </c>
      <c r="AC1325">
        <v>-1079</v>
      </c>
      <c r="AD1325">
        <v>0</v>
      </c>
      <c r="AE1325">
        <v>-2729</v>
      </c>
      <c r="AF1325" s="1">
        <f t="shared" si="40"/>
        <v>1.0618769983073162</v>
      </c>
      <c r="AG1325" s="1">
        <f t="shared" si="41"/>
        <v>6.60828025477707E-2</v>
      </c>
    </row>
    <row r="1326" spans="1:33" hidden="1" x14ac:dyDescent="0.25">
      <c r="A1326">
        <v>1324</v>
      </c>
      <c r="B1326" t="s">
        <v>1596</v>
      </c>
      <c r="C1326">
        <v>0.25</v>
      </c>
      <c r="D1326">
        <v>0.5</v>
      </c>
      <c r="E1326">
        <v>0.75</v>
      </c>
      <c r="F1326" t="s">
        <v>36</v>
      </c>
      <c r="G1326" t="b">
        <v>0</v>
      </c>
      <c r="H1326" t="s">
        <v>871</v>
      </c>
      <c r="I1326" t="s">
        <v>33</v>
      </c>
      <c r="J1326">
        <v>0.32811628723265301</v>
      </c>
      <c r="K1326">
        <v>-81.471999999999994</v>
      </c>
      <c r="L1326" t="s">
        <v>2654</v>
      </c>
      <c r="M1326" t="s">
        <v>2655</v>
      </c>
      <c r="N1326">
        <v>14366</v>
      </c>
      <c r="O1326">
        <v>-30105</v>
      </c>
      <c r="P1326">
        <v>7973</v>
      </c>
      <c r="Q1326">
        <v>0</v>
      </c>
      <c r="T1326">
        <v>3102</v>
      </c>
      <c r="U1326">
        <v>-18838</v>
      </c>
      <c r="V1326">
        <v>0</v>
      </c>
      <c r="W1326">
        <v>-15985</v>
      </c>
      <c r="X1326">
        <v>12793</v>
      </c>
      <c r="Y1326">
        <v>0</v>
      </c>
      <c r="Z1326">
        <v>1573</v>
      </c>
      <c r="AA1326">
        <v>-1795</v>
      </c>
      <c r="AB1326">
        <v>0</v>
      </c>
      <c r="AC1326">
        <v>-9088</v>
      </c>
      <c r="AD1326">
        <v>0</v>
      </c>
      <c r="AE1326">
        <v>-3237</v>
      </c>
      <c r="AF1326" s="1">
        <f t="shared" si="40"/>
        <v>0.47719647899020096</v>
      </c>
      <c r="AG1326" s="1">
        <f t="shared" si="41"/>
        <v>0.56853299968720672</v>
      </c>
    </row>
    <row r="1327" spans="1:33" hidden="1" x14ac:dyDescent="0.25">
      <c r="A1327">
        <v>1325</v>
      </c>
      <c r="B1327" t="s">
        <v>1596</v>
      </c>
      <c r="C1327">
        <v>0.25</v>
      </c>
      <c r="D1327">
        <v>0.5</v>
      </c>
      <c r="E1327">
        <v>0.75</v>
      </c>
      <c r="F1327" t="s">
        <v>39</v>
      </c>
      <c r="G1327" t="b">
        <v>0</v>
      </c>
      <c r="H1327" t="s">
        <v>871</v>
      </c>
      <c r="I1327" t="s">
        <v>33</v>
      </c>
      <c r="J1327">
        <v>0.37008915918964602</v>
      </c>
      <c r="K1327">
        <v>-218.8</v>
      </c>
      <c r="L1327" t="s">
        <v>2656</v>
      </c>
      <c r="M1327" t="s">
        <v>2657</v>
      </c>
      <c r="N1327">
        <v>2240</v>
      </c>
      <c r="O1327">
        <v>-66033</v>
      </c>
      <c r="P1327">
        <v>16275</v>
      </c>
      <c r="Q1327">
        <v>0</v>
      </c>
      <c r="T1327">
        <v>0</v>
      </c>
      <c r="U1327">
        <v>-63789</v>
      </c>
      <c r="V1327">
        <v>0</v>
      </c>
      <c r="W1327">
        <v>-18764</v>
      </c>
      <c r="X1327">
        <v>2139</v>
      </c>
      <c r="Y1327">
        <v>0</v>
      </c>
      <c r="Z1327">
        <v>101</v>
      </c>
      <c r="AA1327">
        <v>-112</v>
      </c>
      <c r="AB1327">
        <v>0</v>
      </c>
      <c r="AC1327">
        <v>-44608</v>
      </c>
      <c r="AD1327">
        <v>0</v>
      </c>
      <c r="AE1327">
        <v>-2549</v>
      </c>
      <c r="AF1327" s="1">
        <f t="shared" si="40"/>
        <v>3.3922432723032421E-2</v>
      </c>
      <c r="AG1327" s="1">
        <f t="shared" si="41"/>
        <v>2.3773182690257939</v>
      </c>
    </row>
    <row r="1328" spans="1:33" hidden="1" x14ac:dyDescent="0.25">
      <c r="A1328">
        <v>1326</v>
      </c>
      <c r="B1328" t="s">
        <v>1596</v>
      </c>
      <c r="C1328">
        <v>0.25</v>
      </c>
      <c r="D1328">
        <v>0.5</v>
      </c>
      <c r="E1328">
        <v>1</v>
      </c>
      <c r="F1328" t="s">
        <v>31</v>
      </c>
      <c r="G1328" t="b">
        <v>0</v>
      </c>
      <c r="H1328" t="s">
        <v>871</v>
      </c>
      <c r="I1328" t="s">
        <v>33</v>
      </c>
      <c r="J1328">
        <v>0.32180712500305902</v>
      </c>
      <c r="K1328">
        <v>-81.432000000000002</v>
      </c>
      <c r="L1328" t="s">
        <v>2658</v>
      </c>
      <c r="M1328" t="s">
        <v>2659</v>
      </c>
      <c r="N1328">
        <v>22584</v>
      </c>
      <c r="O1328">
        <v>-22622</v>
      </c>
      <c r="P1328">
        <v>8775</v>
      </c>
      <c r="Q1328">
        <v>0</v>
      </c>
      <c r="T1328">
        <v>8917</v>
      </c>
      <c r="U1328">
        <v>-8955</v>
      </c>
      <c r="V1328">
        <v>0</v>
      </c>
      <c r="W1328">
        <v>-16328</v>
      </c>
      <c r="X1328">
        <v>21568</v>
      </c>
      <c r="Y1328">
        <v>0</v>
      </c>
      <c r="Z1328">
        <v>1016</v>
      </c>
      <c r="AA1328">
        <v>-1132</v>
      </c>
      <c r="AB1328">
        <v>0</v>
      </c>
      <c r="AC1328">
        <v>-1079</v>
      </c>
      <c r="AD1328">
        <v>0</v>
      </c>
      <c r="AE1328">
        <v>-4083</v>
      </c>
      <c r="AF1328" s="1">
        <f t="shared" si="40"/>
        <v>0.99832021925559189</v>
      </c>
      <c r="AG1328" s="1">
        <f t="shared" si="41"/>
        <v>6.60828025477707E-2</v>
      </c>
    </row>
    <row r="1329" spans="1:33" hidden="1" x14ac:dyDescent="0.25">
      <c r="A1329">
        <v>1327</v>
      </c>
      <c r="B1329" t="s">
        <v>1596</v>
      </c>
      <c r="C1329">
        <v>0.25</v>
      </c>
      <c r="D1329">
        <v>0.5</v>
      </c>
      <c r="E1329">
        <v>1</v>
      </c>
      <c r="F1329" t="s">
        <v>36</v>
      </c>
      <c r="G1329" t="b">
        <v>0</v>
      </c>
      <c r="H1329" t="s">
        <v>871</v>
      </c>
      <c r="I1329" t="s">
        <v>33</v>
      </c>
      <c r="J1329">
        <v>0.32860411681440699</v>
      </c>
      <c r="K1329">
        <v>-89.052000000000007</v>
      </c>
      <c r="L1329" t="s">
        <v>2660</v>
      </c>
      <c r="M1329" t="s">
        <v>2661</v>
      </c>
      <c r="N1329">
        <v>14366</v>
      </c>
      <c r="O1329">
        <v>-30395</v>
      </c>
      <c r="P1329">
        <v>8045</v>
      </c>
      <c r="Q1329">
        <v>0</v>
      </c>
      <c r="T1329">
        <v>3072</v>
      </c>
      <c r="U1329">
        <v>-19098</v>
      </c>
      <c r="V1329">
        <v>0</v>
      </c>
      <c r="W1329">
        <v>-15985</v>
      </c>
      <c r="X1329">
        <v>12793</v>
      </c>
      <c r="Y1329">
        <v>0</v>
      </c>
      <c r="Z1329">
        <v>1573</v>
      </c>
      <c r="AA1329">
        <v>-1795</v>
      </c>
      <c r="AB1329">
        <v>0</v>
      </c>
      <c r="AC1329">
        <v>-9088</v>
      </c>
      <c r="AD1329">
        <v>0</v>
      </c>
      <c r="AE1329">
        <v>-3527</v>
      </c>
      <c r="AF1329" s="1">
        <f t="shared" si="40"/>
        <v>0.47264352689587102</v>
      </c>
      <c r="AG1329" s="1">
        <f t="shared" si="41"/>
        <v>0.56853299968720672</v>
      </c>
    </row>
    <row r="1330" spans="1:33" hidden="1" x14ac:dyDescent="0.25">
      <c r="A1330">
        <v>1328</v>
      </c>
      <c r="B1330" t="s">
        <v>1596</v>
      </c>
      <c r="C1330">
        <v>0.25</v>
      </c>
      <c r="D1330">
        <v>0.5</v>
      </c>
      <c r="E1330">
        <v>1</v>
      </c>
      <c r="F1330" t="s">
        <v>39</v>
      </c>
      <c r="G1330" t="b">
        <v>0</v>
      </c>
      <c r="H1330" t="s">
        <v>871</v>
      </c>
      <c r="I1330" t="s">
        <v>33</v>
      </c>
      <c r="J1330">
        <v>0.37023779109386601</v>
      </c>
      <c r="K1330">
        <v>-218.8</v>
      </c>
      <c r="L1330" t="s">
        <v>2662</v>
      </c>
      <c r="M1330" t="s">
        <v>2663</v>
      </c>
      <c r="N1330">
        <v>2240</v>
      </c>
      <c r="O1330">
        <v>-67549</v>
      </c>
      <c r="P1330">
        <v>16654</v>
      </c>
      <c r="Q1330">
        <v>0</v>
      </c>
      <c r="T1330">
        <v>0</v>
      </c>
      <c r="U1330">
        <v>-65306</v>
      </c>
      <c r="V1330">
        <v>0</v>
      </c>
      <c r="W1330">
        <v>-18764</v>
      </c>
      <c r="X1330">
        <v>2139</v>
      </c>
      <c r="Y1330">
        <v>0</v>
      </c>
      <c r="Z1330">
        <v>101</v>
      </c>
      <c r="AA1330">
        <v>-112</v>
      </c>
      <c r="AB1330">
        <v>0</v>
      </c>
      <c r="AC1330">
        <v>-44608</v>
      </c>
      <c r="AD1330">
        <v>0</v>
      </c>
      <c r="AE1330">
        <v>-4065</v>
      </c>
      <c r="AF1330" s="1">
        <f t="shared" si="40"/>
        <v>3.3161112673762753E-2</v>
      </c>
      <c r="AG1330" s="1">
        <f t="shared" si="41"/>
        <v>2.3773182690257939</v>
      </c>
    </row>
    <row r="1331" spans="1:33" hidden="1" x14ac:dyDescent="0.25">
      <c r="A1331">
        <v>1329</v>
      </c>
      <c r="B1331" t="s">
        <v>1596</v>
      </c>
      <c r="C1331">
        <v>0.25</v>
      </c>
      <c r="D1331">
        <v>0.75</v>
      </c>
      <c r="E1331">
        <v>0</v>
      </c>
      <c r="F1331" t="s">
        <v>31</v>
      </c>
      <c r="G1331" t="b">
        <v>0</v>
      </c>
      <c r="H1331" t="s">
        <v>871</v>
      </c>
      <c r="I1331" t="s">
        <v>33</v>
      </c>
      <c r="J1331">
        <v>0.320077446377101</v>
      </c>
      <c r="K1331">
        <v>72.759999999999906</v>
      </c>
      <c r="L1331" t="s">
        <v>2664</v>
      </c>
      <c r="M1331" t="s">
        <v>2665</v>
      </c>
      <c r="N1331">
        <v>22362</v>
      </c>
      <c r="O1331">
        <v>-18776</v>
      </c>
      <c r="P1331">
        <v>8155</v>
      </c>
      <c r="Q1331">
        <v>0</v>
      </c>
      <c r="T1331">
        <v>10507</v>
      </c>
      <c r="U1331">
        <v>-6921</v>
      </c>
      <c r="V1331">
        <v>0</v>
      </c>
      <c r="W1331">
        <v>-16328</v>
      </c>
      <c r="X1331">
        <v>21568</v>
      </c>
      <c r="Y1331">
        <v>0</v>
      </c>
      <c r="Z1331">
        <v>794</v>
      </c>
      <c r="AA1331">
        <v>-884</v>
      </c>
      <c r="AB1331">
        <v>0</v>
      </c>
      <c r="AC1331">
        <v>-1564</v>
      </c>
      <c r="AD1331">
        <v>0</v>
      </c>
      <c r="AE1331">
        <v>0</v>
      </c>
      <c r="AF1331" s="1">
        <f t="shared" si="40"/>
        <v>1.1909884959522794</v>
      </c>
      <c r="AG1331" s="1">
        <f t="shared" si="41"/>
        <v>9.5786379225869675E-2</v>
      </c>
    </row>
    <row r="1332" spans="1:33" hidden="1" x14ac:dyDescent="0.25">
      <c r="A1332">
        <v>1330</v>
      </c>
      <c r="B1332" t="s">
        <v>1596</v>
      </c>
      <c r="C1332">
        <v>0.25</v>
      </c>
      <c r="D1332">
        <v>0.75</v>
      </c>
      <c r="E1332">
        <v>0</v>
      </c>
      <c r="F1332" t="s">
        <v>36</v>
      </c>
      <c r="G1332" t="b">
        <v>0</v>
      </c>
      <c r="H1332" t="s">
        <v>871</v>
      </c>
      <c r="I1332" t="s">
        <v>33</v>
      </c>
      <c r="J1332">
        <v>0.33365939451568999</v>
      </c>
      <c r="K1332">
        <v>-119.364</v>
      </c>
      <c r="L1332" t="s">
        <v>2666</v>
      </c>
      <c r="M1332" t="s">
        <v>2667</v>
      </c>
      <c r="N1332">
        <v>14163</v>
      </c>
      <c r="O1332">
        <v>-31992</v>
      </c>
      <c r="P1332">
        <v>8564</v>
      </c>
      <c r="Q1332">
        <v>0</v>
      </c>
      <c r="T1332">
        <v>3434</v>
      </c>
      <c r="U1332">
        <v>-21258</v>
      </c>
      <c r="V1332">
        <v>0</v>
      </c>
      <c r="W1332">
        <v>-15985</v>
      </c>
      <c r="X1332">
        <v>12683</v>
      </c>
      <c r="Y1332">
        <v>0</v>
      </c>
      <c r="Z1332">
        <v>1480</v>
      </c>
      <c r="AA1332">
        <v>-1717</v>
      </c>
      <c r="AB1332">
        <v>0</v>
      </c>
      <c r="AC1332">
        <v>-14290</v>
      </c>
      <c r="AD1332">
        <v>0</v>
      </c>
      <c r="AE1332">
        <v>0</v>
      </c>
      <c r="AF1332" s="1">
        <f t="shared" si="40"/>
        <v>0.44270442610652661</v>
      </c>
      <c r="AG1332" s="1">
        <f t="shared" si="41"/>
        <v>0.89396309039724742</v>
      </c>
    </row>
    <row r="1333" spans="1:33" hidden="1" x14ac:dyDescent="0.25">
      <c r="A1333">
        <v>1331</v>
      </c>
      <c r="B1333" t="s">
        <v>1596</v>
      </c>
      <c r="C1333">
        <v>0.25</v>
      </c>
      <c r="D1333">
        <v>0.75</v>
      </c>
      <c r="E1333">
        <v>0</v>
      </c>
      <c r="F1333" t="s">
        <v>39</v>
      </c>
      <c r="G1333" t="b">
        <v>0</v>
      </c>
      <c r="H1333" t="s">
        <v>871</v>
      </c>
      <c r="I1333" t="s">
        <v>33</v>
      </c>
      <c r="J1333">
        <v>0.37176255825198101</v>
      </c>
      <c r="K1333">
        <v>-307.05599999999998</v>
      </c>
      <c r="L1333" t="s">
        <v>2668</v>
      </c>
      <c r="M1333" t="s">
        <v>2669</v>
      </c>
      <c r="N1333">
        <v>2215</v>
      </c>
      <c r="O1333">
        <v>-84006</v>
      </c>
      <c r="P1333">
        <v>20802</v>
      </c>
      <c r="Q1333">
        <v>0</v>
      </c>
      <c r="T1333">
        <v>0</v>
      </c>
      <c r="U1333">
        <v>-81787</v>
      </c>
      <c r="V1333">
        <v>0</v>
      </c>
      <c r="W1333">
        <v>-18764</v>
      </c>
      <c r="X1333">
        <v>2120</v>
      </c>
      <c r="Y1333">
        <v>0</v>
      </c>
      <c r="Z1333">
        <v>95</v>
      </c>
      <c r="AA1333">
        <v>-105</v>
      </c>
      <c r="AB1333">
        <v>0</v>
      </c>
      <c r="AC1333">
        <v>-65137</v>
      </c>
      <c r="AD1333">
        <v>0</v>
      </c>
      <c r="AE1333">
        <v>0</v>
      </c>
      <c r="AF1333" s="1">
        <f t="shared" si="40"/>
        <v>2.6367164250172607E-2</v>
      </c>
      <c r="AG1333" s="1">
        <f t="shared" si="41"/>
        <v>3.4713813685781285</v>
      </c>
    </row>
    <row r="1334" spans="1:33" hidden="1" x14ac:dyDescent="0.25">
      <c r="A1334">
        <v>1332</v>
      </c>
      <c r="B1334" t="s">
        <v>1596</v>
      </c>
      <c r="C1334">
        <v>0.25</v>
      </c>
      <c r="D1334">
        <v>0.75</v>
      </c>
      <c r="E1334">
        <v>0.25</v>
      </c>
      <c r="F1334" t="s">
        <v>31</v>
      </c>
      <c r="G1334" t="b">
        <v>0</v>
      </c>
      <c r="H1334" t="s">
        <v>871</v>
      </c>
      <c r="I1334" t="s">
        <v>33</v>
      </c>
      <c r="J1334">
        <v>0.31438848978700101</v>
      </c>
      <c r="K1334">
        <v>72.759999999999906</v>
      </c>
      <c r="L1334" t="s">
        <v>2670</v>
      </c>
      <c r="M1334" t="s">
        <v>2671</v>
      </c>
      <c r="N1334">
        <v>22584</v>
      </c>
      <c r="O1334">
        <v>-20050</v>
      </c>
      <c r="P1334">
        <v>8132</v>
      </c>
      <c r="Q1334">
        <v>0</v>
      </c>
      <c r="T1334">
        <v>9859</v>
      </c>
      <c r="U1334">
        <v>-7324</v>
      </c>
      <c r="V1334">
        <v>0</v>
      </c>
      <c r="W1334">
        <v>-16328</v>
      </c>
      <c r="X1334">
        <v>21568</v>
      </c>
      <c r="Y1334">
        <v>0</v>
      </c>
      <c r="Z1334">
        <v>1016</v>
      </c>
      <c r="AA1334">
        <v>-1132</v>
      </c>
      <c r="AB1334">
        <v>0</v>
      </c>
      <c r="AC1334">
        <v>-1564</v>
      </c>
      <c r="AD1334">
        <v>0</v>
      </c>
      <c r="AE1334">
        <v>-1026</v>
      </c>
      <c r="AF1334" s="1">
        <f t="shared" si="40"/>
        <v>1.1263840399002494</v>
      </c>
      <c r="AG1334" s="1">
        <f t="shared" si="41"/>
        <v>9.5786379225869675E-2</v>
      </c>
    </row>
    <row r="1335" spans="1:33" hidden="1" x14ac:dyDescent="0.25">
      <c r="A1335">
        <v>1333</v>
      </c>
      <c r="B1335" t="s">
        <v>1596</v>
      </c>
      <c r="C1335">
        <v>0.25</v>
      </c>
      <c r="D1335">
        <v>0.75</v>
      </c>
      <c r="E1335">
        <v>0.25</v>
      </c>
      <c r="F1335" t="s">
        <v>36</v>
      </c>
      <c r="G1335" t="b">
        <v>0</v>
      </c>
      <c r="H1335" t="s">
        <v>871</v>
      </c>
      <c r="I1335" t="s">
        <v>33</v>
      </c>
      <c r="J1335">
        <v>0.33250449826459999</v>
      </c>
      <c r="K1335">
        <v>-119.28400000000001</v>
      </c>
      <c r="L1335" t="s">
        <v>2672</v>
      </c>
      <c r="M1335" t="s">
        <v>2673</v>
      </c>
      <c r="N1335">
        <v>14366</v>
      </c>
      <c r="O1335">
        <v>-32940</v>
      </c>
      <c r="P1335">
        <v>8681</v>
      </c>
      <c r="Q1335">
        <v>0</v>
      </c>
      <c r="T1335">
        <v>3342</v>
      </c>
      <c r="U1335">
        <v>-21910</v>
      </c>
      <c r="V1335">
        <v>0</v>
      </c>
      <c r="W1335">
        <v>-15985</v>
      </c>
      <c r="X1335">
        <v>12793</v>
      </c>
      <c r="Y1335">
        <v>0</v>
      </c>
      <c r="Z1335">
        <v>1573</v>
      </c>
      <c r="AA1335">
        <v>-1795</v>
      </c>
      <c r="AB1335">
        <v>0</v>
      </c>
      <c r="AC1335">
        <v>-14308</v>
      </c>
      <c r="AD1335">
        <v>0</v>
      </c>
      <c r="AE1335">
        <v>-852</v>
      </c>
      <c r="AF1335" s="1">
        <f t="shared" si="40"/>
        <v>0.43612629022465088</v>
      </c>
      <c r="AG1335" s="1">
        <f t="shared" si="41"/>
        <v>0.89508914607444479</v>
      </c>
    </row>
    <row r="1336" spans="1:33" hidden="1" x14ac:dyDescent="0.25">
      <c r="A1336">
        <v>1334</v>
      </c>
      <c r="B1336" t="s">
        <v>1596</v>
      </c>
      <c r="C1336">
        <v>0.25</v>
      </c>
      <c r="D1336">
        <v>0.75</v>
      </c>
      <c r="E1336">
        <v>0.25</v>
      </c>
      <c r="F1336" t="s">
        <v>39</v>
      </c>
      <c r="G1336" t="b">
        <v>0</v>
      </c>
      <c r="H1336" t="s">
        <v>871</v>
      </c>
      <c r="I1336" t="s">
        <v>33</v>
      </c>
      <c r="J1336">
        <v>0.371540951586809</v>
      </c>
      <c r="K1336">
        <v>-296.64400000000001</v>
      </c>
      <c r="L1336" t="s">
        <v>2674</v>
      </c>
      <c r="M1336" t="s">
        <v>2675</v>
      </c>
      <c r="N1336">
        <v>2240</v>
      </c>
      <c r="O1336">
        <v>-84586</v>
      </c>
      <c r="P1336">
        <v>20913</v>
      </c>
      <c r="Q1336">
        <v>0</v>
      </c>
      <c r="T1336">
        <v>0</v>
      </c>
      <c r="U1336">
        <v>-82342</v>
      </c>
      <c r="V1336">
        <v>0</v>
      </c>
      <c r="W1336">
        <v>-18764</v>
      </c>
      <c r="X1336">
        <v>2139</v>
      </c>
      <c r="Y1336">
        <v>0</v>
      </c>
      <c r="Z1336">
        <v>101</v>
      </c>
      <c r="AA1336">
        <v>-112</v>
      </c>
      <c r="AB1336">
        <v>0</v>
      </c>
      <c r="AC1336">
        <v>-64991</v>
      </c>
      <c r="AD1336">
        <v>0</v>
      </c>
      <c r="AE1336">
        <v>-719</v>
      </c>
      <c r="AF1336" s="1">
        <f t="shared" si="40"/>
        <v>2.6481923722601847E-2</v>
      </c>
      <c r="AG1336" s="1">
        <f t="shared" si="41"/>
        <v>3.463600511617992</v>
      </c>
    </row>
    <row r="1337" spans="1:33" hidden="1" x14ac:dyDescent="0.25">
      <c r="A1337">
        <v>1335</v>
      </c>
      <c r="B1337" t="s">
        <v>1596</v>
      </c>
      <c r="C1337">
        <v>0.25</v>
      </c>
      <c r="D1337">
        <v>0.75</v>
      </c>
      <c r="E1337">
        <v>0.5</v>
      </c>
      <c r="F1337" t="s">
        <v>31</v>
      </c>
      <c r="G1337" t="b">
        <v>0</v>
      </c>
      <c r="H1337" t="s">
        <v>871</v>
      </c>
      <c r="I1337" t="s">
        <v>33</v>
      </c>
      <c r="J1337">
        <v>0.31644245444947</v>
      </c>
      <c r="K1337">
        <v>72.759999999999906</v>
      </c>
      <c r="L1337" t="s">
        <v>2676</v>
      </c>
      <c r="M1337" t="s">
        <v>2677</v>
      </c>
      <c r="N1337">
        <v>22584</v>
      </c>
      <c r="O1337">
        <v>-20699</v>
      </c>
      <c r="P1337">
        <v>8294</v>
      </c>
      <c r="Q1337">
        <v>0</v>
      </c>
      <c r="T1337">
        <v>9568</v>
      </c>
      <c r="U1337">
        <v>-7682</v>
      </c>
      <c r="V1337">
        <v>0</v>
      </c>
      <c r="W1337">
        <v>-16328</v>
      </c>
      <c r="X1337">
        <v>21568</v>
      </c>
      <c r="Y1337">
        <v>0</v>
      </c>
      <c r="Z1337">
        <v>1016</v>
      </c>
      <c r="AA1337">
        <v>-1132</v>
      </c>
      <c r="AB1337">
        <v>0</v>
      </c>
      <c r="AC1337">
        <v>-1564</v>
      </c>
      <c r="AD1337">
        <v>0</v>
      </c>
      <c r="AE1337">
        <v>-1675</v>
      </c>
      <c r="AF1337" s="1">
        <f t="shared" si="40"/>
        <v>1.0910672013140732</v>
      </c>
      <c r="AG1337" s="1">
        <f t="shared" si="41"/>
        <v>9.5786379225869675E-2</v>
      </c>
    </row>
    <row r="1338" spans="1:33" hidden="1" x14ac:dyDescent="0.25">
      <c r="A1338">
        <v>1336</v>
      </c>
      <c r="B1338" t="s">
        <v>1596</v>
      </c>
      <c r="C1338">
        <v>0.25</v>
      </c>
      <c r="D1338">
        <v>0.75</v>
      </c>
      <c r="E1338">
        <v>0.5</v>
      </c>
      <c r="F1338" t="s">
        <v>36</v>
      </c>
      <c r="G1338" t="b">
        <v>0</v>
      </c>
      <c r="H1338" t="s">
        <v>871</v>
      </c>
      <c r="I1338" t="s">
        <v>33</v>
      </c>
      <c r="J1338">
        <v>0.33421448191403702</v>
      </c>
      <c r="K1338">
        <v>-119.28400000000001</v>
      </c>
      <c r="L1338" t="s">
        <v>2678</v>
      </c>
      <c r="M1338" t="s">
        <v>2679</v>
      </c>
      <c r="N1338">
        <v>14366</v>
      </c>
      <c r="O1338">
        <v>-34202</v>
      </c>
      <c r="P1338">
        <v>8996</v>
      </c>
      <c r="Q1338">
        <v>0</v>
      </c>
      <c r="T1338">
        <v>3158</v>
      </c>
      <c r="U1338">
        <v>-22989</v>
      </c>
      <c r="V1338">
        <v>0</v>
      </c>
      <c r="W1338">
        <v>-15985</v>
      </c>
      <c r="X1338">
        <v>12793</v>
      </c>
      <c r="Y1338">
        <v>0</v>
      </c>
      <c r="Z1338">
        <v>1573</v>
      </c>
      <c r="AA1338">
        <v>-1795</v>
      </c>
      <c r="AB1338">
        <v>0</v>
      </c>
      <c r="AC1338">
        <v>-14308</v>
      </c>
      <c r="AD1338">
        <v>0</v>
      </c>
      <c r="AE1338">
        <v>-2114</v>
      </c>
      <c r="AF1338" s="1">
        <f t="shared" si="40"/>
        <v>0.42003391614525465</v>
      </c>
      <c r="AG1338" s="1">
        <f t="shared" si="41"/>
        <v>0.89508914607444479</v>
      </c>
    </row>
    <row r="1339" spans="1:33" hidden="1" x14ac:dyDescent="0.25">
      <c r="A1339">
        <v>1337</v>
      </c>
      <c r="B1339" t="s">
        <v>1596</v>
      </c>
      <c r="C1339">
        <v>0.25</v>
      </c>
      <c r="D1339">
        <v>0.75</v>
      </c>
      <c r="E1339">
        <v>0.5</v>
      </c>
      <c r="F1339" t="s">
        <v>39</v>
      </c>
      <c r="G1339" t="b">
        <v>0</v>
      </c>
      <c r="H1339" t="s">
        <v>871</v>
      </c>
      <c r="I1339" t="s">
        <v>33</v>
      </c>
      <c r="J1339">
        <v>0.37161043357589402</v>
      </c>
      <c r="K1339">
        <v>-296.64400000000001</v>
      </c>
      <c r="L1339" t="s">
        <v>2680</v>
      </c>
      <c r="M1339" t="s">
        <v>2681</v>
      </c>
      <c r="N1339">
        <v>2240</v>
      </c>
      <c r="O1339">
        <v>-85739</v>
      </c>
      <c r="P1339">
        <v>21202</v>
      </c>
      <c r="Q1339">
        <v>0</v>
      </c>
      <c r="T1339">
        <v>0</v>
      </c>
      <c r="U1339">
        <v>-83495</v>
      </c>
      <c r="V1339">
        <v>0</v>
      </c>
      <c r="W1339">
        <v>-18764</v>
      </c>
      <c r="X1339">
        <v>2139</v>
      </c>
      <c r="Y1339">
        <v>0</v>
      </c>
      <c r="Z1339">
        <v>101</v>
      </c>
      <c r="AA1339">
        <v>-112</v>
      </c>
      <c r="AB1339">
        <v>0</v>
      </c>
      <c r="AC1339">
        <v>-64991</v>
      </c>
      <c r="AD1339">
        <v>0</v>
      </c>
      <c r="AE1339">
        <v>-1872</v>
      </c>
      <c r="AF1339" s="1">
        <f t="shared" si="40"/>
        <v>2.6125800394219665E-2</v>
      </c>
      <c r="AG1339" s="1">
        <f t="shared" si="41"/>
        <v>3.463600511617992</v>
      </c>
    </row>
    <row r="1340" spans="1:33" hidden="1" x14ac:dyDescent="0.25">
      <c r="A1340">
        <v>1338</v>
      </c>
      <c r="B1340" t="s">
        <v>1596</v>
      </c>
      <c r="C1340">
        <v>0.25</v>
      </c>
      <c r="D1340">
        <v>0.75</v>
      </c>
      <c r="E1340">
        <v>0.75</v>
      </c>
      <c r="F1340" t="s">
        <v>31</v>
      </c>
      <c r="G1340" t="b">
        <v>0</v>
      </c>
      <c r="H1340" t="s">
        <v>871</v>
      </c>
      <c r="I1340" t="s">
        <v>33</v>
      </c>
      <c r="J1340">
        <v>0.31950522807224402</v>
      </c>
      <c r="K1340">
        <v>-75.664000000000001</v>
      </c>
      <c r="L1340" t="s">
        <v>2682</v>
      </c>
      <c r="M1340" t="s">
        <v>2683</v>
      </c>
      <c r="N1340">
        <v>22584</v>
      </c>
      <c r="O1340">
        <v>-21753</v>
      </c>
      <c r="P1340">
        <v>8558</v>
      </c>
      <c r="Q1340">
        <v>0</v>
      </c>
      <c r="T1340">
        <v>9224</v>
      </c>
      <c r="U1340">
        <v>-8392</v>
      </c>
      <c r="V1340">
        <v>0</v>
      </c>
      <c r="W1340">
        <v>-16328</v>
      </c>
      <c r="X1340">
        <v>21568</v>
      </c>
      <c r="Y1340">
        <v>0</v>
      </c>
      <c r="Z1340">
        <v>1016</v>
      </c>
      <c r="AA1340">
        <v>-1132</v>
      </c>
      <c r="AB1340">
        <v>0</v>
      </c>
      <c r="AC1340">
        <v>-1564</v>
      </c>
      <c r="AD1340">
        <v>0</v>
      </c>
      <c r="AE1340">
        <v>-2729</v>
      </c>
      <c r="AF1340" s="1">
        <f t="shared" si="40"/>
        <v>1.0382016273617432</v>
      </c>
      <c r="AG1340" s="1">
        <f t="shared" si="41"/>
        <v>9.5786379225869675E-2</v>
      </c>
    </row>
    <row r="1341" spans="1:33" hidden="1" x14ac:dyDescent="0.25">
      <c r="A1341">
        <v>1339</v>
      </c>
      <c r="B1341" t="s">
        <v>1596</v>
      </c>
      <c r="C1341">
        <v>0.25</v>
      </c>
      <c r="D1341">
        <v>0.75</v>
      </c>
      <c r="E1341">
        <v>0.75</v>
      </c>
      <c r="F1341" t="s">
        <v>36</v>
      </c>
      <c r="G1341" t="b">
        <v>0</v>
      </c>
      <c r="H1341" t="s">
        <v>871</v>
      </c>
      <c r="I1341" t="s">
        <v>33</v>
      </c>
      <c r="J1341">
        <v>0.33562825400091501</v>
      </c>
      <c r="K1341">
        <v>-119.28400000000001</v>
      </c>
      <c r="L1341" t="s">
        <v>2684</v>
      </c>
      <c r="M1341" t="s">
        <v>2685</v>
      </c>
      <c r="N1341">
        <v>14366</v>
      </c>
      <c r="O1341">
        <v>-35325</v>
      </c>
      <c r="P1341">
        <v>9277</v>
      </c>
      <c r="Q1341">
        <v>0</v>
      </c>
      <c r="T1341">
        <v>2910</v>
      </c>
      <c r="U1341">
        <v>-23863</v>
      </c>
      <c r="V1341">
        <v>0</v>
      </c>
      <c r="W1341">
        <v>-15985</v>
      </c>
      <c r="X1341">
        <v>12793</v>
      </c>
      <c r="Y1341">
        <v>0</v>
      </c>
      <c r="Z1341">
        <v>1573</v>
      </c>
      <c r="AA1341">
        <v>-1795</v>
      </c>
      <c r="AB1341">
        <v>0</v>
      </c>
      <c r="AC1341">
        <v>-14308</v>
      </c>
      <c r="AD1341">
        <v>0</v>
      </c>
      <c r="AE1341">
        <v>-3237</v>
      </c>
      <c r="AF1341" s="1">
        <f t="shared" si="40"/>
        <v>0.40668082094833685</v>
      </c>
      <c r="AG1341" s="1">
        <f t="shared" si="41"/>
        <v>0.89508914607444479</v>
      </c>
    </row>
    <row r="1342" spans="1:33" hidden="1" x14ac:dyDescent="0.25">
      <c r="A1342">
        <v>1340</v>
      </c>
      <c r="B1342" t="s">
        <v>1596</v>
      </c>
      <c r="C1342">
        <v>0.25</v>
      </c>
      <c r="D1342">
        <v>0.75</v>
      </c>
      <c r="E1342">
        <v>0.75</v>
      </c>
      <c r="F1342" t="s">
        <v>39</v>
      </c>
      <c r="G1342" t="b">
        <v>0</v>
      </c>
      <c r="H1342" t="s">
        <v>871</v>
      </c>
      <c r="I1342" t="s">
        <v>33</v>
      </c>
      <c r="J1342">
        <v>0.37165033594146701</v>
      </c>
      <c r="K1342">
        <v>-296.64400000000001</v>
      </c>
      <c r="L1342" t="s">
        <v>2686</v>
      </c>
      <c r="M1342" t="s">
        <v>2687</v>
      </c>
      <c r="N1342">
        <v>2240</v>
      </c>
      <c r="O1342">
        <v>-86416</v>
      </c>
      <c r="P1342">
        <v>21371</v>
      </c>
      <c r="Q1342">
        <v>0</v>
      </c>
      <c r="T1342">
        <v>0</v>
      </c>
      <c r="U1342">
        <v>-84172</v>
      </c>
      <c r="V1342">
        <v>0</v>
      </c>
      <c r="W1342">
        <v>-18764</v>
      </c>
      <c r="X1342">
        <v>2139</v>
      </c>
      <c r="Y1342">
        <v>0</v>
      </c>
      <c r="Z1342">
        <v>101</v>
      </c>
      <c r="AA1342">
        <v>-112</v>
      </c>
      <c r="AB1342">
        <v>0</v>
      </c>
      <c r="AC1342">
        <v>-64991</v>
      </c>
      <c r="AD1342">
        <v>0</v>
      </c>
      <c r="AE1342">
        <v>-2549</v>
      </c>
      <c r="AF1342" s="1">
        <f t="shared" si="40"/>
        <v>2.592112571745973E-2</v>
      </c>
      <c r="AG1342" s="1">
        <f t="shared" si="41"/>
        <v>3.463600511617992</v>
      </c>
    </row>
    <row r="1343" spans="1:33" hidden="1" x14ac:dyDescent="0.25">
      <c r="A1343">
        <v>1341</v>
      </c>
      <c r="B1343" t="s">
        <v>1596</v>
      </c>
      <c r="C1343">
        <v>0.25</v>
      </c>
      <c r="D1343">
        <v>0.75</v>
      </c>
      <c r="E1343">
        <v>1</v>
      </c>
      <c r="F1343" t="s">
        <v>31</v>
      </c>
      <c r="G1343" t="b">
        <v>0</v>
      </c>
      <c r="H1343" t="s">
        <v>871</v>
      </c>
      <c r="I1343" t="s">
        <v>33</v>
      </c>
      <c r="J1343">
        <v>0.32301173329735999</v>
      </c>
      <c r="K1343">
        <v>-85.531999999999996</v>
      </c>
      <c r="L1343" t="s">
        <v>2688</v>
      </c>
      <c r="M1343" t="s">
        <v>2689</v>
      </c>
      <c r="N1343">
        <v>22584</v>
      </c>
      <c r="O1343">
        <v>-23107</v>
      </c>
      <c r="P1343">
        <v>8896</v>
      </c>
      <c r="Q1343">
        <v>0</v>
      </c>
      <c r="T1343">
        <v>8778</v>
      </c>
      <c r="U1343">
        <v>-9300</v>
      </c>
      <c r="V1343">
        <v>0</v>
      </c>
      <c r="W1343">
        <v>-16328</v>
      </c>
      <c r="X1343">
        <v>21568</v>
      </c>
      <c r="Y1343">
        <v>0</v>
      </c>
      <c r="Z1343">
        <v>1016</v>
      </c>
      <c r="AA1343">
        <v>-1132</v>
      </c>
      <c r="AB1343">
        <v>0</v>
      </c>
      <c r="AC1343">
        <v>-1564</v>
      </c>
      <c r="AD1343">
        <v>0</v>
      </c>
      <c r="AE1343">
        <v>-4083</v>
      </c>
      <c r="AF1343" s="1">
        <f t="shared" si="40"/>
        <v>0.97736616609685378</v>
      </c>
      <c r="AG1343" s="1">
        <f t="shared" si="41"/>
        <v>9.5786379225869675E-2</v>
      </c>
    </row>
    <row r="1344" spans="1:33" hidden="1" x14ac:dyDescent="0.25">
      <c r="A1344">
        <v>1342</v>
      </c>
      <c r="B1344" t="s">
        <v>1596</v>
      </c>
      <c r="C1344">
        <v>0.25</v>
      </c>
      <c r="D1344">
        <v>0.75</v>
      </c>
      <c r="E1344">
        <v>1</v>
      </c>
      <c r="F1344" t="s">
        <v>36</v>
      </c>
      <c r="G1344" t="b">
        <v>0</v>
      </c>
      <c r="H1344" t="s">
        <v>871</v>
      </c>
      <c r="I1344" t="s">
        <v>33</v>
      </c>
      <c r="J1344">
        <v>0.33597743277985798</v>
      </c>
      <c r="K1344">
        <v>-119.28400000000001</v>
      </c>
      <c r="L1344" t="s">
        <v>2690</v>
      </c>
      <c r="M1344" t="s">
        <v>2691</v>
      </c>
      <c r="N1344">
        <v>14366</v>
      </c>
      <c r="O1344">
        <v>-35615</v>
      </c>
      <c r="P1344">
        <v>9349</v>
      </c>
      <c r="Q1344">
        <v>0</v>
      </c>
      <c r="T1344">
        <v>2880</v>
      </c>
      <c r="U1344">
        <v>-24123</v>
      </c>
      <c r="V1344">
        <v>0</v>
      </c>
      <c r="W1344">
        <v>-15985</v>
      </c>
      <c r="X1344">
        <v>12793</v>
      </c>
      <c r="Y1344">
        <v>0</v>
      </c>
      <c r="Z1344">
        <v>1573</v>
      </c>
      <c r="AA1344">
        <v>-1795</v>
      </c>
      <c r="AB1344">
        <v>0</v>
      </c>
      <c r="AC1344">
        <v>-14308</v>
      </c>
      <c r="AD1344">
        <v>0</v>
      </c>
      <c r="AE1344">
        <v>-3527</v>
      </c>
      <c r="AF1344" s="1">
        <f t="shared" si="40"/>
        <v>0.40336936683981467</v>
      </c>
      <c r="AG1344" s="1">
        <f t="shared" si="41"/>
        <v>0.89508914607444479</v>
      </c>
    </row>
    <row r="1345" spans="1:33" hidden="1" x14ac:dyDescent="0.25">
      <c r="A1345">
        <v>1343</v>
      </c>
      <c r="B1345" t="s">
        <v>1596</v>
      </c>
      <c r="C1345">
        <v>0.25</v>
      </c>
      <c r="D1345">
        <v>0.75</v>
      </c>
      <c r="E1345">
        <v>1</v>
      </c>
      <c r="F1345" t="s">
        <v>39</v>
      </c>
      <c r="G1345" t="b">
        <v>0</v>
      </c>
      <c r="H1345" t="s">
        <v>871</v>
      </c>
      <c r="I1345" t="s">
        <v>33</v>
      </c>
      <c r="J1345">
        <v>0.37173751970857599</v>
      </c>
      <c r="K1345">
        <v>-296.64400000000001</v>
      </c>
      <c r="L1345" t="s">
        <v>2692</v>
      </c>
      <c r="M1345" t="s">
        <v>2693</v>
      </c>
      <c r="N1345">
        <v>2240</v>
      </c>
      <c r="O1345">
        <v>-87932</v>
      </c>
      <c r="P1345">
        <v>21750</v>
      </c>
      <c r="Q1345">
        <v>0</v>
      </c>
      <c r="T1345">
        <v>0</v>
      </c>
      <c r="U1345">
        <v>-85688</v>
      </c>
      <c r="V1345">
        <v>0</v>
      </c>
      <c r="W1345">
        <v>-18764</v>
      </c>
      <c r="X1345">
        <v>2139</v>
      </c>
      <c r="Y1345">
        <v>0</v>
      </c>
      <c r="Z1345">
        <v>101</v>
      </c>
      <c r="AA1345">
        <v>-112</v>
      </c>
      <c r="AB1345">
        <v>0</v>
      </c>
      <c r="AC1345">
        <v>-64991</v>
      </c>
      <c r="AD1345">
        <v>0</v>
      </c>
      <c r="AE1345">
        <v>-4065</v>
      </c>
      <c r="AF1345" s="1">
        <f t="shared" si="40"/>
        <v>2.5474230086885319E-2</v>
      </c>
      <c r="AG1345" s="1">
        <f t="shared" si="41"/>
        <v>3.463600511617992</v>
      </c>
    </row>
    <row r="1346" spans="1:33" hidden="1" x14ac:dyDescent="0.25">
      <c r="A1346">
        <v>1344</v>
      </c>
      <c r="B1346" t="s">
        <v>1596</v>
      </c>
      <c r="C1346">
        <v>0.25</v>
      </c>
      <c r="D1346">
        <v>1</v>
      </c>
      <c r="E1346">
        <v>0</v>
      </c>
      <c r="F1346" t="s">
        <v>31</v>
      </c>
      <c r="G1346" t="b">
        <v>0</v>
      </c>
      <c r="H1346" t="s">
        <v>871</v>
      </c>
      <c r="I1346" t="s">
        <v>33</v>
      </c>
      <c r="J1346">
        <v>0.32086275719722601</v>
      </c>
      <c r="K1346">
        <v>72.292000000000002</v>
      </c>
      <c r="L1346" t="s">
        <v>2694</v>
      </c>
      <c r="M1346" t="s">
        <v>2695</v>
      </c>
      <c r="N1346">
        <v>22362</v>
      </c>
      <c r="O1346">
        <v>-19029</v>
      </c>
      <c r="P1346">
        <v>8218</v>
      </c>
      <c r="Q1346">
        <v>0</v>
      </c>
      <c r="T1346">
        <v>10392</v>
      </c>
      <c r="U1346">
        <v>-7059</v>
      </c>
      <c r="V1346">
        <v>0</v>
      </c>
      <c r="W1346">
        <v>-16328</v>
      </c>
      <c r="X1346">
        <v>21568</v>
      </c>
      <c r="Y1346">
        <v>0</v>
      </c>
      <c r="Z1346">
        <v>794</v>
      </c>
      <c r="AA1346">
        <v>-884</v>
      </c>
      <c r="AB1346">
        <v>0</v>
      </c>
      <c r="AC1346">
        <v>-1817</v>
      </c>
      <c r="AD1346">
        <v>0</v>
      </c>
      <c r="AE1346">
        <v>0</v>
      </c>
      <c r="AF1346" s="1">
        <f t="shared" si="40"/>
        <v>1.1751537127542173</v>
      </c>
      <c r="AG1346" s="1">
        <f t="shared" si="41"/>
        <v>0.111281234688878</v>
      </c>
    </row>
    <row r="1347" spans="1:33" hidden="1" x14ac:dyDescent="0.25">
      <c r="A1347">
        <v>1345</v>
      </c>
      <c r="B1347" t="s">
        <v>1596</v>
      </c>
      <c r="C1347">
        <v>0.25</v>
      </c>
      <c r="D1347">
        <v>1</v>
      </c>
      <c r="E1347">
        <v>0</v>
      </c>
      <c r="F1347" t="s">
        <v>36</v>
      </c>
      <c r="G1347" t="b">
        <v>0</v>
      </c>
      <c r="H1347" t="s">
        <v>871</v>
      </c>
      <c r="I1347" t="s">
        <v>33</v>
      </c>
      <c r="J1347">
        <v>0.34103557104585902</v>
      </c>
      <c r="K1347">
        <v>-160.21600000000001</v>
      </c>
      <c r="L1347" t="s">
        <v>2696</v>
      </c>
      <c r="M1347" t="s">
        <v>2697</v>
      </c>
      <c r="N1347">
        <v>14163</v>
      </c>
      <c r="O1347">
        <v>-38303</v>
      </c>
      <c r="P1347">
        <v>10141</v>
      </c>
      <c r="Q1347">
        <v>0</v>
      </c>
      <c r="T1347">
        <v>3048</v>
      </c>
      <c r="U1347">
        <v>-27180</v>
      </c>
      <c r="V1347">
        <v>0</v>
      </c>
      <c r="W1347">
        <v>-15985</v>
      </c>
      <c r="X1347">
        <v>12683</v>
      </c>
      <c r="Y1347">
        <v>0</v>
      </c>
      <c r="Z1347">
        <v>1480</v>
      </c>
      <c r="AA1347">
        <v>-1717</v>
      </c>
      <c r="AB1347">
        <v>0</v>
      </c>
      <c r="AC1347">
        <v>-20601</v>
      </c>
      <c r="AD1347">
        <v>0</v>
      </c>
      <c r="AE1347">
        <v>0</v>
      </c>
      <c r="AF1347" s="1">
        <f t="shared" ref="AF1347:AF1410" si="42">IFERROR(ABS(SUM(V1347,X1347,Z1347,AB1347,AD1347)/SUM(W1347,Y1347,AA1347,AC1347,AE1347)),0)</f>
        <v>0.36976215962196174</v>
      </c>
      <c r="AG1347" s="1">
        <f t="shared" ref="AG1347:AG1410" si="43">IFERROR(ABS(AC1347/W1347),0)</f>
        <v>1.2887707225523928</v>
      </c>
    </row>
    <row r="1348" spans="1:33" hidden="1" x14ac:dyDescent="0.25">
      <c r="A1348">
        <v>1346</v>
      </c>
      <c r="B1348" t="s">
        <v>1596</v>
      </c>
      <c r="C1348">
        <v>0.25</v>
      </c>
      <c r="D1348">
        <v>1</v>
      </c>
      <c r="E1348">
        <v>0</v>
      </c>
      <c r="F1348" t="s">
        <v>39</v>
      </c>
      <c r="G1348" t="b">
        <v>0</v>
      </c>
      <c r="H1348" t="s">
        <v>871</v>
      </c>
      <c r="I1348" t="s">
        <v>33</v>
      </c>
      <c r="J1348">
        <v>0.37263951505564002</v>
      </c>
      <c r="K1348">
        <v>-338.63600000000002</v>
      </c>
      <c r="L1348" t="s">
        <v>2698</v>
      </c>
      <c r="M1348" t="s">
        <v>2699</v>
      </c>
      <c r="N1348">
        <v>2215</v>
      </c>
      <c r="O1348">
        <v>-102130</v>
      </c>
      <c r="P1348">
        <v>25332</v>
      </c>
      <c r="Q1348">
        <v>0</v>
      </c>
      <c r="T1348">
        <v>0</v>
      </c>
      <c r="U1348">
        <v>-99909</v>
      </c>
      <c r="V1348">
        <v>0</v>
      </c>
      <c r="W1348">
        <v>-18764</v>
      </c>
      <c r="X1348">
        <v>2120</v>
      </c>
      <c r="Y1348">
        <v>0</v>
      </c>
      <c r="Z1348">
        <v>95</v>
      </c>
      <c r="AA1348">
        <v>-105</v>
      </c>
      <c r="AB1348">
        <v>0</v>
      </c>
      <c r="AC1348">
        <v>-83261</v>
      </c>
      <c r="AD1348">
        <v>0</v>
      </c>
      <c r="AE1348">
        <v>0</v>
      </c>
      <c r="AF1348" s="1">
        <f t="shared" si="42"/>
        <v>2.1688044648976796E-2</v>
      </c>
      <c r="AG1348" s="1">
        <f t="shared" si="43"/>
        <v>4.4372735024515029</v>
      </c>
    </row>
    <row r="1349" spans="1:33" hidden="1" x14ac:dyDescent="0.25">
      <c r="A1349">
        <v>1347</v>
      </c>
      <c r="B1349" t="s">
        <v>1596</v>
      </c>
      <c r="C1349">
        <v>0.25</v>
      </c>
      <c r="D1349">
        <v>1</v>
      </c>
      <c r="E1349">
        <v>0.25</v>
      </c>
      <c r="F1349" t="s">
        <v>31</v>
      </c>
      <c r="G1349" t="b">
        <v>0</v>
      </c>
      <c r="H1349" t="s">
        <v>871</v>
      </c>
      <c r="I1349" t="s">
        <v>33</v>
      </c>
      <c r="J1349">
        <v>0.31520554995289901</v>
      </c>
      <c r="K1349">
        <v>72.292000000000002</v>
      </c>
      <c r="L1349" t="s">
        <v>2700</v>
      </c>
      <c r="M1349" t="s">
        <v>2701</v>
      </c>
      <c r="N1349">
        <v>22584</v>
      </c>
      <c r="O1349">
        <v>-20303</v>
      </c>
      <c r="P1349">
        <v>8195</v>
      </c>
      <c r="Q1349">
        <v>0</v>
      </c>
      <c r="T1349">
        <v>9744</v>
      </c>
      <c r="U1349">
        <v>-7462</v>
      </c>
      <c r="V1349">
        <v>0</v>
      </c>
      <c r="W1349">
        <v>-16328</v>
      </c>
      <c r="X1349">
        <v>21568</v>
      </c>
      <c r="Y1349">
        <v>0</v>
      </c>
      <c r="Z1349">
        <v>1016</v>
      </c>
      <c r="AA1349">
        <v>-1132</v>
      </c>
      <c r="AB1349">
        <v>0</v>
      </c>
      <c r="AC1349">
        <v>-1817</v>
      </c>
      <c r="AD1349">
        <v>0</v>
      </c>
      <c r="AE1349">
        <v>-1026</v>
      </c>
      <c r="AF1349" s="1">
        <f t="shared" si="42"/>
        <v>1.1123479288775058</v>
      </c>
      <c r="AG1349" s="1">
        <f t="shared" si="43"/>
        <v>0.111281234688878</v>
      </c>
    </row>
    <row r="1350" spans="1:33" hidden="1" x14ac:dyDescent="0.25">
      <c r="A1350">
        <v>1348</v>
      </c>
      <c r="B1350" t="s">
        <v>1596</v>
      </c>
      <c r="C1350">
        <v>0.25</v>
      </c>
      <c r="D1350">
        <v>1</v>
      </c>
      <c r="E1350">
        <v>0.25</v>
      </c>
      <c r="F1350" t="s">
        <v>36</v>
      </c>
      <c r="G1350" t="b">
        <v>0</v>
      </c>
      <c r="H1350" t="s">
        <v>871</v>
      </c>
      <c r="I1350" t="s">
        <v>33</v>
      </c>
      <c r="J1350">
        <v>0.33990766149711799</v>
      </c>
      <c r="K1350">
        <v>-162.416</v>
      </c>
      <c r="L1350" t="s">
        <v>2702</v>
      </c>
      <c r="M1350" t="s">
        <v>2703</v>
      </c>
      <c r="N1350">
        <v>14366</v>
      </c>
      <c r="O1350">
        <v>-39251</v>
      </c>
      <c r="P1350">
        <v>10258</v>
      </c>
      <c r="Q1350">
        <v>0</v>
      </c>
      <c r="T1350">
        <v>2962</v>
      </c>
      <c r="U1350">
        <v>-27841</v>
      </c>
      <c r="V1350">
        <v>0</v>
      </c>
      <c r="W1350">
        <v>-15985</v>
      </c>
      <c r="X1350">
        <v>12793</v>
      </c>
      <c r="Y1350">
        <v>0</v>
      </c>
      <c r="Z1350">
        <v>1573</v>
      </c>
      <c r="AA1350">
        <v>-1795</v>
      </c>
      <c r="AB1350">
        <v>0</v>
      </c>
      <c r="AC1350">
        <v>-20619</v>
      </c>
      <c r="AD1350">
        <v>0</v>
      </c>
      <c r="AE1350">
        <v>-852</v>
      </c>
      <c r="AF1350" s="1">
        <f t="shared" si="42"/>
        <v>0.36600341392575986</v>
      </c>
      <c r="AG1350" s="1">
        <f t="shared" si="43"/>
        <v>1.2898967782295903</v>
      </c>
    </row>
    <row r="1351" spans="1:33" hidden="1" x14ac:dyDescent="0.25">
      <c r="A1351">
        <v>1349</v>
      </c>
      <c r="B1351" t="s">
        <v>1596</v>
      </c>
      <c r="C1351">
        <v>0.25</v>
      </c>
      <c r="D1351">
        <v>1</v>
      </c>
      <c r="E1351">
        <v>0.25</v>
      </c>
      <c r="F1351" t="s">
        <v>39</v>
      </c>
      <c r="G1351" t="b">
        <v>0</v>
      </c>
      <c r="H1351" t="s">
        <v>871</v>
      </c>
      <c r="I1351" t="s">
        <v>33</v>
      </c>
      <c r="J1351">
        <v>0.372447726339736</v>
      </c>
      <c r="K1351">
        <v>-328.34</v>
      </c>
      <c r="L1351" t="s">
        <v>2704</v>
      </c>
      <c r="M1351" t="s">
        <v>2705</v>
      </c>
      <c r="N1351">
        <v>2240</v>
      </c>
      <c r="O1351">
        <v>-102603</v>
      </c>
      <c r="P1351">
        <v>25417</v>
      </c>
      <c r="Q1351">
        <v>0</v>
      </c>
      <c r="T1351">
        <v>0</v>
      </c>
      <c r="U1351">
        <v>-100357</v>
      </c>
      <c r="V1351">
        <v>0</v>
      </c>
      <c r="W1351">
        <v>-18764</v>
      </c>
      <c r="X1351">
        <v>2139</v>
      </c>
      <c r="Y1351">
        <v>0</v>
      </c>
      <c r="Z1351">
        <v>101</v>
      </c>
      <c r="AA1351">
        <v>-112</v>
      </c>
      <c r="AB1351">
        <v>0</v>
      </c>
      <c r="AC1351">
        <v>-83008</v>
      </c>
      <c r="AD1351">
        <v>0</v>
      </c>
      <c r="AE1351">
        <v>-719</v>
      </c>
      <c r="AF1351" s="1">
        <f t="shared" si="42"/>
        <v>2.1831720320068613E-2</v>
      </c>
      <c r="AG1351" s="1">
        <f t="shared" si="43"/>
        <v>4.4237902366233213</v>
      </c>
    </row>
    <row r="1352" spans="1:33" hidden="1" x14ac:dyDescent="0.25">
      <c r="A1352">
        <v>1350</v>
      </c>
      <c r="B1352" t="s">
        <v>1596</v>
      </c>
      <c r="C1352">
        <v>0.25</v>
      </c>
      <c r="D1352">
        <v>1</v>
      </c>
      <c r="E1352">
        <v>0.5</v>
      </c>
      <c r="F1352" t="s">
        <v>31</v>
      </c>
      <c r="G1352" t="b">
        <v>0</v>
      </c>
      <c r="H1352" t="s">
        <v>871</v>
      </c>
      <c r="I1352" t="s">
        <v>33</v>
      </c>
      <c r="J1352">
        <v>0.31720686753482302</v>
      </c>
      <c r="K1352">
        <v>72.292000000000002</v>
      </c>
      <c r="L1352" t="s">
        <v>2706</v>
      </c>
      <c r="M1352" t="s">
        <v>2707</v>
      </c>
      <c r="N1352">
        <v>22584</v>
      </c>
      <c r="O1352">
        <v>-20952</v>
      </c>
      <c r="P1352">
        <v>8357</v>
      </c>
      <c r="Q1352">
        <v>0</v>
      </c>
      <c r="T1352">
        <v>9456</v>
      </c>
      <c r="U1352">
        <v>-7824</v>
      </c>
      <c r="V1352">
        <v>0</v>
      </c>
      <c r="W1352">
        <v>-16328</v>
      </c>
      <c r="X1352">
        <v>21568</v>
      </c>
      <c r="Y1352">
        <v>0</v>
      </c>
      <c r="Z1352">
        <v>1016</v>
      </c>
      <c r="AA1352">
        <v>-1132</v>
      </c>
      <c r="AB1352">
        <v>0</v>
      </c>
      <c r="AC1352">
        <v>-1817</v>
      </c>
      <c r="AD1352">
        <v>0</v>
      </c>
      <c r="AE1352">
        <v>-1675</v>
      </c>
      <c r="AF1352" s="1">
        <f t="shared" si="42"/>
        <v>1.0778923253150057</v>
      </c>
      <c r="AG1352" s="1">
        <f t="shared" si="43"/>
        <v>0.111281234688878</v>
      </c>
    </row>
    <row r="1353" spans="1:33" hidden="1" x14ac:dyDescent="0.25">
      <c r="A1353">
        <v>1351</v>
      </c>
      <c r="B1353" t="s">
        <v>1596</v>
      </c>
      <c r="C1353">
        <v>0.25</v>
      </c>
      <c r="D1353">
        <v>1</v>
      </c>
      <c r="E1353">
        <v>0.5</v>
      </c>
      <c r="F1353" t="s">
        <v>36</v>
      </c>
      <c r="G1353" t="b">
        <v>0</v>
      </c>
      <c r="H1353" t="s">
        <v>871</v>
      </c>
      <c r="I1353" t="s">
        <v>33</v>
      </c>
      <c r="J1353">
        <v>0.34110048036627499</v>
      </c>
      <c r="K1353">
        <v>-162.416</v>
      </c>
      <c r="L1353" t="s">
        <v>2708</v>
      </c>
      <c r="M1353" t="s">
        <v>2709</v>
      </c>
      <c r="N1353">
        <v>14366</v>
      </c>
      <c r="O1353">
        <v>-40513</v>
      </c>
      <c r="P1353">
        <v>10574</v>
      </c>
      <c r="Q1353">
        <v>0</v>
      </c>
      <c r="T1353">
        <v>2789</v>
      </c>
      <c r="U1353">
        <v>-28930</v>
      </c>
      <c r="V1353">
        <v>0</v>
      </c>
      <c r="W1353">
        <v>-15985</v>
      </c>
      <c r="X1353">
        <v>12793</v>
      </c>
      <c r="Y1353">
        <v>0</v>
      </c>
      <c r="Z1353">
        <v>1573</v>
      </c>
      <c r="AA1353">
        <v>-1795</v>
      </c>
      <c r="AB1353">
        <v>0</v>
      </c>
      <c r="AC1353">
        <v>-20619</v>
      </c>
      <c r="AD1353">
        <v>0</v>
      </c>
      <c r="AE1353">
        <v>-2114</v>
      </c>
      <c r="AF1353" s="1">
        <f t="shared" si="42"/>
        <v>0.35460222644583222</v>
      </c>
      <c r="AG1353" s="1">
        <f t="shared" si="43"/>
        <v>1.2898967782295903</v>
      </c>
    </row>
    <row r="1354" spans="1:33" hidden="1" x14ac:dyDescent="0.25">
      <c r="A1354">
        <v>1352</v>
      </c>
      <c r="B1354" t="s">
        <v>1596</v>
      </c>
      <c r="C1354">
        <v>0.25</v>
      </c>
      <c r="D1354">
        <v>1</v>
      </c>
      <c r="E1354">
        <v>0.5</v>
      </c>
      <c r="F1354" t="s">
        <v>39</v>
      </c>
      <c r="G1354" t="b">
        <v>0</v>
      </c>
      <c r="H1354" t="s">
        <v>871</v>
      </c>
      <c r="I1354" t="s">
        <v>33</v>
      </c>
      <c r="J1354">
        <v>0.37249504198021699</v>
      </c>
      <c r="K1354">
        <v>-328.34</v>
      </c>
      <c r="L1354" t="s">
        <v>2710</v>
      </c>
      <c r="M1354" t="s">
        <v>2711</v>
      </c>
      <c r="N1354">
        <v>2240</v>
      </c>
      <c r="O1354">
        <v>-103756</v>
      </c>
      <c r="P1354">
        <v>25705</v>
      </c>
      <c r="Q1354">
        <v>0</v>
      </c>
      <c r="T1354">
        <v>0</v>
      </c>
      <c r="U1354">
        <v>-101510</v>
      </c>
      <c r="V1354">
        <v>0</v>
      </c>
      <c r="W1354">
        <v>-18764</v>
      </c>
      <c r="X1354">
        <v>2139</v>
      </c>
      <c r="Y1354">
        <v>0</v>
      </c>
      <c r="Z1354">
        <v>101</v>
      </c>
      <c r="AA1354">
        <v>-112</v>
      </c>
      <c r="AB1354">
        <v>0</v>
      </c>
      <c r="AC1354">
        <v>-83008</v>
      </c>
      <c r="AD1354">
        <v>0</v>
      </c>
      <c r="AE1354">
        <v>-1872</v>
      </c>
      <c r="AF1354" s="1">
        <f t="shared" si="42"/>
        <v>2.1589112918770963E-2</v>
      </c>
      <c r="AG1354" s="1">
        <f t="shared" si="43"/>
        <v>4.4237902366233213</v>
      </c>
    </row>
    <row r="1355" spans="1:33" hidden="1" x14ac:dyDescent="0.25">
      <c r="A1355">
        <v>1353</v>
      </c>
      <c r="B1355" t="s">
        <v>1596</v>
      </c>
      <c r="C1355">
        <v>0.25</v>
      </c>
      <c r="D1355">
        <v>1</v>
      </c>
      <c r="E1355">
        <v>0.75</v>
      </c>
      <c r="F1355" t="s">
        <v>31</v>
      </c>
      <c r="G1355" t="b">
        <v>0</v>
      </c>
      <c r="H1355" t="s">
        <v>871</v>
      </c>
      <c r="I1355" t="s">
        <v>33</v>
      </c>
      <c r="J1355">
        <v>0.32019435309939598</v>
      </c>
      <c r="K1355">
        <v>-76.555999999999997</v>
      </c>
      <c r="L1355" t="s">
        <v>2712</v>
      </c>
      <c r="M1355" t="s">
        <v>2713</v>
      </c>
      <c r="N1355">
        <v>22584</v>
      </c>
      <c r="O1355">
        <v>-22006</v>
      </c>
      <c r="P1355">
        <v>8621</v>
      </c>
      <c r="Q1355">
        <v>0</v>
      </c>
      <c r="T1355">
        <v>9113</v>
      </c>
      <c r="U1355">
        <v>-8534</v>
      </c>
      <c r="V1355">
        <v>0</v>
      </c>
      <c r="W1355">
        <v>-16328</v>
      </c>
      <c r="X1355">
        <v>21568</v>
      </c>
      <c r="Y1355">
        <v>0</v>
      </c>
      <c r="Z1355">
        <v>1016</v>
      </c>
      <c r="AA1355">
        <v>-1132</v>
      </c>
      <c r="AB1355">
        <v>0</v>
      </c>
      <c r="AC1355">
        <v>-1817</v>
      </c>
      <c r="AD1355">
        <v>0</v>
      </c>
      <c r="AE1355">
        <v>-2729</v>
      </c>
      <c r="AF1355" s="1">
        <f t="shared" si="42"/>
        <v>1.0262655639371081</v>
      </c>
      <c r="AG1355" s="1">
        <f t="shared" si="43"/>
        <v>0.111281234688878</v>
      </c>
    </row>
    <row r="1356" spans="1:33" hidden="1" x14ac:dyDescent="0.25">
      <c r="A1356">
        <v>1354</v>
      </c>
      <c r="B1356" t="s">
        <v>1596</v>
      </c>
      <c r="C1356">
        <v>0.25</v>
      </c>
      <c r="D1356">
        <v>1</v>
      </c>
      <c r="E1356">
        <v>0.75</v>
      </c>
      <c r="F1356" t="s">
        <v>36</v>
      </c>
      <c r="G1356" t="b">
        <v>0</v>
      </c>
      <c r="H1356" t="s">
        <v>871</v>
      </c>
      <c r="I1356" t="s">
        <v>33</v>
      </c>
      <c r="J1356">
        <v>0.34209848949675598</v>
      </c>
      <c r="K1356">
        <v>-162.416</v>
      </c>
      <c r="L1356" t="s">
        <v>2714</v>
      </c>
      <c r="M1356" t="s">
        <v>2715</v>
      </c>
      <c r="N1356">
        <v>14366</v>
      </c>
      <c r="O1356">
        <v>-41636</v>
      </c>
      <c r="P1356">
        <v>10855</v>
      </c>
      <c r="Q1356">
        <v>0</v>
      </c>
      <c r="T1356">
        <v>2552</v>
      </c>
      <c r="U1356">
        <v>-29816</v>
      </c>
      <c r="V1356">
        <v>0</v>
      </c>
      <c r="W1356">
        <v>-15985</v>
      </c>
      <c r="X1356">
        <v>12793</v>
      </c>
      <c r="Y1356">
        <v>0</v>
      </c>
      <c r="Z1356">
        <v>1573</v>
      </c>
      <c r="AA1356">
        <v>-1795</v>
      </c>
      <c r="AB1356">
        <v>0</v>
      </c>
      <c r="AC1356">
        <v>-20619</v>
      </c>
      <c r="AD1356">
        <v>0</v>
      </c>
      <c r="AE1356">
        <v>-3237</v>
      </c>
      <c r="AF1356" s="1">
        <f t="shared" si="42"/>
        <v>0.34503794792967624</v>
      </c>
      <c r="AG1356" s="1">
        <f t="shared" si="43"/>
        <v>1.2898967782295903</v>
      </c>
    </row>
    <row r="1357" spans="1:33" hidden="1" x14ac:dyDescent="0.25">
      <c r="A1357">
        <v>1355</v>
      </c>
      <c r="B1357" t="s">
        <v>1596</v>
      </c>
      <c r="C1357">
        <v>0.25</v>
      </c>
      <c r="D1357">
        <v>1</v>
      </c>
      <c r="E1357">
        <v>0.75</v>
      </c>
      <c r="F1357" t="s">
        <v>39</v>
      </c>
      <c r="G1357" t="b">
        <v>0</v>
      </c>
      <c r="H1357" t="s">
        <v>871</v>
      </c>
      <c r="I1357" t="s">
        <v>33</v>
      </c>
      <c r="J1357">
        <v>0.372522316216503</v>
      </c>
      <c r="K1357">
        <v>-328.34</v>
      </c>
      <c r="L1357" t="s">
        <v>2716</v>
      </c>
      <c r="M1357" t="s">
        <v>2717</v>
      </c>
      <c r="N1357">
        <v>2240</v>
      </c>
      <c r="O1357">
        <v>-104433</v>
      </c>
      <c r="P1357">
        <v>25875</v>
      </c>
      <c r="Q1357">
        <v>0</v>
      </c>
      <c r="T1357">
        <v>0</v>
      </c>
      <c r="U1357">
        <v>-102187</v>
      </c>
      <c r="V1357">
        <v>0</v>
      </c>
      <c r="W1357">
        <v>-18764</v>
      </c>
      <c r="X1357">
        <v>2139</v>
      </c>
      <c r="Y1357">
        <v>0</v>
      </c>
      <c r="Z1357">
        <v>101</v>
      </c>
      <c r="AA1357">
        <v>-112</v>
      </c>
      <c r="AB1357">
        <v>0</v>
      </c>
      <c r="AC1357">
        <v>-83008</v>
      </c>
      <c r="AD1357">
        <v>0</v>
      </c>
      <c r="AE1357">
        <v>-2549</v>
      </c>
      <c r="AF1357" s="1">
        <f t="shared" si="42"/>
        <v>2.1449158790803672E-2</v>
      </c>
      <c r="AG1357" s="1">
        <f t="shared" si="43"/>
        <v>4.4237902366233213</v>
      </c>
    </row>
    <row r="1358" spans="1:33" hidden="1" x14ac:dyDescent="0.25">
      <c r="A1358">
        <v>1356</v>
      </c>
      <c r="B1358" t="s">
        <v>1596</v>
      </c>
      <c r="C1358">
        <v>0.25</v>
      </c>
      <c r="D1358">
        <v>1</v>
      </c>
      <c r="E1358">
        <v>1</v>
      </c>
      <c r="F1358" t="s">
        <v>31</v>
      </c>
      <c r="G1358" t="b">
        <v>0</v>
      </c>
      <c r="H1358" t="s">
        <v>871</v>
      </c>
      <c r="I1358" t="s">
        <v>33</v>
      </c>
      <c r="J1358">
        <v>0.32361939945450202</v>
      </c>
      <c r="K1358">
        <v>-85.891999999999996</v>
      </c>
      <c r="L1358" t="s">
        <v>2718</v>
      </c>
      <c r="M1358" t="s">
        <v>2719</v>
      </c>
      <c r="N1358">
        <v>22584</v>
      </c>
      <c r="O1358">
        <v>-23360</v>
      </c>
      <c r="P1358">
        <v>8960</v>
      </c>
      <c r="Q1358">
        <v>0</v>
      </c>
      <c r="T1358">
        <v>8667</v>
      </c>
      <c r="U1358">
        <v>-9442</v>
      </c>
      <c r="V1358">
        <v>0</v>
      </c>
      <c r="W1358">
        <v>-16328</v>
      </c>
      <c r="X1358">
        <v>21568</v>
      </c>
      <c r="Y1358">
        <v>0</v>
      </c>
      <c r="Z1358">
        <v>1016</v>
      </c>
      <c r="AA1358">
        <v>-1132</v>
      </c>
      <c r="AB1358">
        <v>0</v>
      </c>
      <c r="AC1358">
        <v>-1817</v>
      </c>
      <c r="AD1358">
        <v>0</v>
      </c>
      <c r="AE1358">
        <v>-4083</v>
      </c>
      <c r="AF1358" s="1">
        <f t="shared" si="42"/>
        <v>0.96678082191780823</v>
      </c>
      <c r="AG1358" s="1">
        <f t="shared" si="43"/>
        <v>0.111281234688878</v>
      </c>
    </row>
    <row r="1359" spans="1:33" hidden="1" x14ac:dyDescent="0.25">
      <c r="A1359">
        <v>1357</v>
      </c>
      <c r="B1359" t="s">
        <v>1596</v>
      </c>
      <c r="C1359">
        <v>0.25</v>
      </c>
      <c r="D1359">
        <v>1</v>
      </c>
      <c r="E1359">
        <v>1</v>
      </c>
      <c r="F1359" t="s">
        <v>36</v>
      </c>
      <c r="G1359" t="b">
        <v>0</v>
      </c>
      <c r="H1359" t="s">
        <v>871</v>
      </c>
      <c r="I1359" t="s">
        <v>33</v>
      </c>
      <c r="J1359">
        <v>0.342346650577811</v>
      </c>
      <c r="K1359">
        <v>-162.416</v>
      </c>
      <c r="L1359" t="s">
        <v>2720</v>
      </c>
      <c r="M1359" t="s">
        <v>2721</v>
      </c>
      <c r="N1359">
        <v>14366</v>
      </c>
      <c r="O1359">
        <v>-41926</v>
      </c>
      <c r="P1359">
        <v>10927</v>
      </c>
      <c r="Q1359">
        <v>0</v>
      </c>
      <c r="T1359">
        <v>2523</v>
      </c>
      <c r="U1359">
        <v>-30076</v>
      </c>
      <c r="V1359">
        <v>0</v>
      </c>
      <c r="W1359">
        <v>-15985</v>
      </c>
      <c r="X1359">
        <v>12793</v>
      </c>
      <c r="Y1359">
        <v>0</v>
      </c>
      <c r="Z1359">
        <v>1573</v>
      </c>
      <c r="AA1359">
        <v>-1795</v>
      </c>
      <c r="AB1359">
        <v>0</v>
      </c>
      <c r="AC1359">
        <v>-20619</v>
      </c>
      <c r="AD1359">
        <v>0</v>
      </c>
      <c r="AE1359">
        <v>-3527</v>
      </c>
      <c r="AF1359" s="1">
        <f t="shared" si="42"/>
        <v>0.34265133807184084</v>
      </c>
      <c r="AG1359" s="1">
        <f t="shared" si="43"/>
        <v>1.2898967782295903</v>
      </c>
    </row>
    <row r="1360" spans="1:33" hidden="1" x14ac:dyDescent="0.25">
      <c r="A1360">
        <v>1358</v>
      </c>
      <c r="B1360" t="s">
        <v>1596</v>
      </c>
      <c r="C1360">
        <v>0.25</v>
      </c>
      <c r="D1360">
        <v>1</v>
      </c>
      <c r="E1360">
        <v>1</v>
      </c>
      <c r="F1360" t="s">
        <v>39</v>
      </c>
      <c r="G1360" t="b">
        <v>0</v>
      </c>
      <c r="H1360" t="s">
        <v>871</v>
      </c>
      <c r="I1360" t="s">
        <v>33</v>
      </c>
      <c r="J1360">
        <v>0.372582168195773</v>
      </c>
      <c r="K1360">
        <v>-328.34</v>
      </c>
      <c r="L1360" t="s">
        <v>2722</v>
      </c>
      <c r="M1360" t="s">
        <v>2723</v>
      </c>
      <c r="N1360">
        <v>2240</v>
      </c>
      <c r="O1360">
        <v>-105949</v>
      </c>
      <c r="P1360">
        <v>26254</v>
      </c>
      <c r="Q1360">
        <v>0</v>
      </c>
      <c r="T1360">
        <v>0</v>
      </c>
      <c r="U1360">
        <v>-103703</v>
      </c>
      <c r="V1360">
        <v>0</v>
      </c>
      <c r="W1360">
        <v>-18764</v>
      </c>
      <c r="X1360">
        <v>2139</v>
      </c>
      <c r="Y1360">
        <v>0</v>
      </c>
      <c r="Z1360">
        <v>101</v>
      </c>
      <c r="AA1360">
        <v>-112</v>
      </c>
      <c r="AB1360">
        <v>0</v>
      </c>
      <c r="AC1360">
        <v>-83008</v>
      </c>
      <c r="AD1360">
        <v>0</v>
      </c>
      <c r="AE1360">
        <v>-4065</v>
      </c>
      <c r="AF1360" s="1">
        <f t="shared" si="42"/>
        <v>2.1142247685207033E-2</v>
      </c>
      <c r="AG1360" s="1">
        <f t="shared" si="43"/>
        <v>4.4237902366233213</v>
      </c>
    </row>
    <row r="1361" spans="1:33" hidden="1" x14ac:dyDescent="0.25">
      <c r="A1361">
        <v>1359</v>
      </c>
      <c r="B1361" t="s">
        <v>1596</v>
      </c>
      <c r="C1361">
        <v>0.5</v>
      </c>
      <c r="D1361">
        <v>0</v>
      </c>
      <c r="E1361">
        <v>0</v>
      </c>
      <c r="F1361" t="s">
        <v>31</v>
      </c>
      <c r="G1361" t="b">
        <v>0</v>
      </c>
      <c r="H1361" t="s">
        <v>871</v>
      </c>
      <c r="I1361" t="s">
        <v>33</v>
      </c>
      <c r="J1361">
        <v>0.25640654480524899</v>
      </c>
      <c r="K1361">
        <v>80.531999999999996</v>
      </c>
      <c r="L1361" t="s">
        <v>2724</v>
      </c>
      <c r="M1361" t="s">
        <v>2725</v>
      </c>
      <c r="N1361">
        <v>23830</v>
      </c>
      <c r="O1361">
        <v>-18543</v>
      </c>
      <c r="P1361">
        <v>6209</v>
      </c>
      <c r="Q1361">
        <v>0</v>
      </c>
      <c r="T1361">
        <v>10216</v>
      </c>
      <c r="U1361">
        <v>-4929</v>
      </c>
      <c r="V1361">
        <v>0</v>
      </c>
      <c r="W1361">
        <v>-16328</v>
      </c>
      <c r="X1361">
        <v>21835</v>
      </c>
      <c r="Y1361">
        <v>0</v>
      </c>
      <c r="Z1361">
        <v>1995</v>
      </c>
      <c r="AA1361">
        <v>-2215</v>
      </c>
      <c r="AB1361">
        <v>0</v>
      </c>
      <c r="AC1361">
        <v>0</v>
      </c>
      <c r="AD1361">
        <v>0</v>
      </c>
      <c r="AE1361">
        <v>0</v>
      </c>
      <c r="AF1361" s="1">
        <f t="shared" si="42"/>
        <v>1.285121069945532</v>
      </c>
      <c r="AG1361" s="1">
        <f t="shared" si="43"/>
        <v>0</v>
      </c>
    </row>
    <row r="1362" spans="1:33" hidden="1" x14ac:dyDescent="0.25">
      <c r="A1362">
        <v>1360</v>
      </c>
      <c r="B1362" t="s">
        <v>1596</v>
      </c>
      <c r="C1362">
        <v>0.5</v>
      </c>
      <c r="D1362">
        <v>0</v>
      </c>
      <c r="E1362">
        <v>0</v>
      </c>
      <c r="F1362" t="s">
        <v>36</v>
      </c>
      <c r="G1362" t="b">
        <v>0</v>
      </c>
      <c r="H1362" t="s">
        <v>871</v>
      </c>
      <c r="I1362" t="s">
        <v>33</v>
      </c>
      <c r="J1362">
        <v>0.27136853436662201</v>
      </c>
      <c r="K1362">
        <v>83.283999999999907</v>
      </c>
      <c r="L1362" t="s">
        <v>2726</v>
      </c>
      <c r="M1362" t="s">
        <v>2727</v>
      </c>
      <c r="N1362">
        <v>17489</v>
      </c>
      <c r="O1362">
        <v>-18440</v>
      </c>
      <c r="P1362">
        <v>4969</v>
      </c>
      <c r="Q1362">
        <v>0</v>
      </c>
      <c r="T1362">
        <v>6125</v>
      </c>
      <c r="U1362">
        <v>-7074</v>
      </c>
      <c r="V1362">
        <v>0</v>
      </c>
      <c r="W1362">
        <v>-15985</v>
      </c>
      <c r="X1362">
        <v>15278</v>
      </c>
      <c r="Y1362">
        <v>0</v>
      </c>
      <c r="Z1362">
        <v>2211</v>
      </c>
      <c r="AA1362">
        <v>-2455</v>
      </c>
      <c r="AB1362">
        <v>0</v>
      </c>
      <c r="AC1362">
        <v>0</v>
      </c>
      <c r="AD1362">
        <v>0</v>
      </c>
      <c r="AE1362">
        <v>0</v>
      </c>
      <c r="AF1362" s="1">
        <f t="shared" si="42"/>
        <v>0.94842733188720174</v>
      </c>
      <c r="AG1362" s="1">
        <f t="shared" si="43"/>
        <v>0</v>
      </c>
    </row>
    <row r="1363" spans="1:33" hidden="1" x14ac:dyDescent="0.25">
      <c r="A1363">
        <v>1361</v>
      </c>
      <c r="B1363" t="s">
        <v>1596</v>
      </c>
      <c r="C1363">
        <v>0.5</v>
      </c>
      <c r="D1363">
        <v>0</v>
      </c>
      <c r="E1363">
        <v>0</v>
      </c>
      <c r="F1363" t="s">
        <v>39</v>
      </c>
      <c r="G1363" t="b">
        <v>0</v>
      </c>
      <c r="H1363" t="s">
        <v>871</v>
      </c>
      <c r="I1363" t="s">
        <v>33</v>
      </c>
      <c r="J1363">
        <v>0.34868951788708002</v>
      </c>
      <c r="K1363">
        <v>-46.316000000000003</v>
      </c>
      <c r="L1363" t="s">
        <v>2728</v>
      </c>
      <c r="M1363" t="s">
        <v>2729</v>
      </c>
      <c r="N1363">
        <v>2851</v>
      </c>
      <c r="O1363">
        <v>-19160</v>
      </c>
      <c r="P1363">
        <v>4424</v>
      </c>
      <c r="Q1363">
        <v>0</v>
      </c>
      <c r="T1363">
        <v>220</v>
      </c>
      <c r="U1363">
        <v>-16528</v>
      </c>
      <c r="V1363">
        <v>0</v>
      </c>
      <c r="W1363">
        <v>-18764</v>
      </c>
      <c r="X1363">
        <v>2487</v>
      </c>
      <c r="Y1363">
        <v>0</v>
      </c>
      <c r="Z1363">
        <v>364</v>
      </c>
      <c r="AA1363">
        <v>-396</v>
      </c>
      <c r="AB1363">
        <v>0</v>
      </c>
      <c r="AC1363">
        <v>0</v>
      </c>
      <c r="AD1363">
        <v>0</v>
      </c>
      <c r="AE1363">
        <v>0</v>
      </c>
      <c r="AF1363" s="1">
        <f t="shared" si="42"/>
        <v>0.14879958246346556</v>
      </c>
      <c r="AG1363" s="1">
        <f t="shared" si="43"/>
        <v>0</v>
      </c>
    </row>
    <row r="1364" spans="1:33" hidden="1" x14ac:dyDescent="0.25">
      <c r="A1364">
        <v>1362</v>
      </c>
      <c r="B1364" t="s">
        <v>1596</v>
      </c>
      <c r="C1364">
        <v>0.5</v>
      </c>
      <c r="D1364">
        <v>0</v>
      </c>
      <c r="E1364">
        <v>0.25</v>
      </c>
      <c r="F1364" t="s">
        <v>31</v>
      </c>
      <c r="G1364" t="b">
        <v>0</v>
      </c>
      <c r="H1364" t="s">
        <v>871</v>
      </c>
      <c r="I1364" t="s">
        <v>33</v>
      </c>
      <c r="J1364">
        <v>0.25433785219810301</v>
      </c>
      <c r="K1364">
        <v>109.4</v>
      </c>
      <c r="L1364" t="s">
        <v>2730</v>
      </c>
      <c r="M1364" t="s">
        <v>2731</v>
      </c>
      <c r="N1364">
        <v>30008</v>
      </c>
      <c r="O1364">
        <v>-19737</v>
      </c>
      <c r="P1364">
        <v>7702</v>
      </c>
      <c r="Q1364">
        <v>0</v>
      </c>
      <c r="T1364">
        <v>15097</v>
      </c>
      <c r="U1364">
        <v>-4828</v>
      </c>
      <c r="V1364">
        <v>0</v>
      </c>
      <c r="W1364">
        <v>-16328</v>
      </c>
      <c r="X1364">
        <v>27864</v>
      </c>
      <c r="Y1364">
        <v>0</v>
      </c>
      <c r="Z1364">
        <v>2144</v>
      </c>
      <c r="AA1364">
        <v>-2383</v>
      </c>
      <c r="AB1364">
        <v>0</v>
      </c>
      <c r="AC1364">
        <v>0</v>
      </c>
      <c r="AD1364">
        <v>0</v>
      </c>
      <c r="AE1364">
        <v>-1026</v>
      </c>
      <c r="AF1364" s="1">
        <f t="shared" si="42"/>
        <v>1.5203931701879718</v>
      </c>
      <c r="AG1364" s="1">
        <f t="shared" si="43"/>
        <v>0</v>
      </c>
    </row>
    <row r="1365" spans="1:33" hidden="1" x14ac:dyDescent="0.25">
      <c r="A1365">
        <v>1363</v>
      </c>
      <c r="B1365" t="s">
        <v>1596</v>
      </c>
      <c r="C1365">
        <v>0.5</v>
      </c>
      <c r="D1365">
        <v>0</v>
      </c>
      <c r="E1365">
        <v>0.25</v>
      </c>
      <c r="F1365" t="s">
        <v>36</v>
      </c>
      <c r="G1365" t="b">
        <v>0</v>
      </c>
      <c r="H1365" t="s">
        <v>871</v>
      </c>
      <c r="I1365" t="s">
        <v>33</v>
      </c>
      <c r="J1365">
        <v>0.26983057746864098</v>
      </c>
      <c r="K1365">
        <v>106.54799999999901</v>
      </c>
      <c r="L1365" t="s">
        <v>2732</v>
      </c>
      <c r="M1365" t="s">
        <v>2733</v>
      </c>
      <c r="N1365">
        <v>20916</v>
      </c>
      <c r="O1365">
        <v>-19496</v>
      </c>
      <c r="P1365">
        <v>5798</v>
      </c>
      <c r="Q1365">
        <v>0</v>
      </c>
      <c r="T1365">
        <v>8592</v>
      </c>
      <c r="U1365">
        <v>-7172</v>
      </c>
      <c r="V1365">
        <v>0</v>
      </c>
      <c r="W1365">
        <v>-15985</v>
      </c>
      <c r="X1365">
        <v>18525</v>
      </c>
      <c r="Y1365">
        <v>0</v>
      </c>
      <c r="Z1365">
        <v>2391</v>
      </c>
      <c r="AA1365">
        <v>-2659</v>
      </c>
      <c r="AB1365">
        <v>0</v>
      </c>
      <c r="AC1365">
        <v>0</v>
      </c>
      <c r="AD1365">
        <v>0</v>
      </c>
      <c r="AE1365">
        <v>-852</v>
      </c>
      <c r="AF1365" s="1">
        <f t="shared" si="42"/>
        <v>1.0728354534263438</v>
      </c>
      <c r="AG1365" s="1">
        <f t="shared" si="43"/>
        <v>0</v>
      </c>
    </row>
    <row r="1366" spans="1:33" hidden="1" x14ac:dyDescent="0.25">
      <c r="A1366">
        <v>1364</v>
      </c>
      <c r="B1366" t="s">
        <v>1596</v>
      </c>
      <c r="C1366">
        <v>0.5</v>
      </c>
      <c r="D1366">
        <v>0</v>
      </c>
      <c r="E1366">
        <v>0.25</v>
      </c>
      <c r="F1366" t="s">
        <v>39</v>
      </c>
      <c r="G1366" t="b">
        <v>0</v>
      </c>
      <c r="H1366" t="s">
        <v>871</v>
      </c>
      <c r="I1366" t="s">
        <v>33</v>
      </c>
      <c r="J1366">
        <v>0.34222076559289599</v>
      </c>
      <c r="K1366">
        <v>-56.027999999999999</v>
      </c>
      <c r="L1366" t="s">
        <v>2734</v>
      </c>
      <c r="M1366" t="s">
        <v>2735</v>
      </c>
      <c r="N1366">
        <v>4080</v>
      </c>
      <c r="O1366">
        <v>-20080</v>
      </c>
      <c r="P1366">
        <v>4602</v>
      </c>
      <c r="Q1366">
        <v>0</v>
      </c>
      <c r="T1366">
        <v>637</v>
      </c>
      <c r="U1366">
        <v>-16634</v>
      </c>
      <c r="V1366">
        <v>0</v>
      </c>
      <c r="W1366">
        <v>-18764</v>
      </c>
      <c r="X1366">
        <v>3493</v>
      </c>
      <c r="Y1366">
        <v>0</v>
      </c>
      <c r="Z1366">
        <v>587</v>
      </c>
      <c r="AA1366">
        <v>-597</v>
      </c>
      <c r="AB1366">
        <v>0</v>
      </c>
      <c r="AC1366">
        <v>0</v>
      </c>
      <c r="AD1366">
        <v>0</v>
      </c>
      <c r="AE1366">
        <v>-719</v>
      </c>
      <c r="AF1366" s="1">
        <f t="shared" si="42"/>
        <v>0.20318725099601595</v>
      </c>
      <c r="AG1366" s="1">
        <f t="shared" si="43"/>
        <v>0</v>
      </c>
    </row>
    <row r="1367" spans="1:33" hidden="1" x14ac:dyDescent="0.25">
      <c r="A1367">
        <v>1365</v>
      </c>
      <c r="B1367" t="s">
        <v>1596</v>
      </c>
      <c r="C1367">
        <v>0.5</v>
      </c>
      <c r="D1367">
        <v>0</v>
      </c>
      <c r="E1367">
        <v>0.5</v>
      </c>
      <c r="F1367" t="s">
        <v>31</v>
      </c>
      <c r="G1367" t="b">
        <v>0</v>
      </c>
      <c r="H1367" t="s">
        <v>871</v>
      </c>
      <c r="I1367" t="s">
        <v>33</v>
      </c>
      <c r="J1367">
        <v>0.253145854036257</v>
      </c>
      <c r="K1367">
        <v>109.4</v>
      </c>
      <c r="L1367" t="s">
        <v>2736</v>
      </c>
      <c r="M1367" t="s">
        <v>2737</v>
      </c>
      <c r="N1367">
        <v>30113</v>
      </c>
      <c r="O1367">
        <v>-20506</v>
      </c>
      <c r="P1367">
        <v>7693</v>
      </c>
      <c r="Q1367">
        <v>0</v>
      </c>
      <c r="T1367">
        <v>14735</v>
      </c>
      <c r="U1367">
        <v>-5129</v>
      </c>
      <c r="V1367">
        <v>0</v>
      </c>
      <c r="W1367">
        <v>-16328</v>
      </c>
      <c r="X1367">
        <v>27864</v>
      </c>
      <c r="Y1367">
        <v>0</v>
      </c>
      <c r="Z1367">
        <v>2249</v>
      </c>
      <c r="AA1367">
        <v>-2503</v>
      </c>
      <c r="AB1367">
        <v>0</v>
      </c>
      <c r="AC1367">
        <v>0</v>
      </c>
      <c r="AD1367">
        <v>0</v>
      </c>
      <c r="AE1367">
        <v>-1675</v>
      </c>
      <c r="AF1367" s="1">
        <f t="shared" si="42"/>
        <v>1.4684970252608993</v>
      </c>
      <c r="AG1367" s="1">
        <f t="shared" si="43"/>
        <v>0</v>
      </c>
    </row>
    <row r="1368" spans="1:33" hidden="1" x14ac:dyDescent="0.25">
      <c r="A1368">
        <v>1366</v>
      </c>
      <c r="B1368" t="s">
        <v>1596</v>
      </c>
      <c r="C1368">
        <v>0.5</v>
      </c>
      <c r="D1368">
        <v>0</v>
      </c>
      <c r="E1368">
        <v>0.5</v>
      </c>
      <c r="F1368" t="s">
        <v>36</v>
      </c>
      <c r="G1368" t="b">
        <v>0</v>
      </c>
      <c r="H1368" t="s">
        <v>871</v>
      </c>
      <c r="I1368" t="s">
        <v>33</v>
      </c>
      <c r="J1368">
        <v>0.26938677726451199</v>
      </c>
      <c r="K1368">
        <v>106.54799999999901</v>
      </c>
      <c r="L1368" t="s">
        <v>2738</v>
      </c>
      <c r="M1368" t="s">
        <v>2739</v>
      </c>
      <c r="N1368">
        <v>21107</v>
      </c>
      <c r="O1368">
        <v>-20974</v>
      </c>
      <c r="P1368">
        <v>5872</v>
      </c>
      <c r="Q1368">
        <v>0</v>
      </c>
      <c r="T1368">
        <v>8163</v>
      </c>
      <c r="U1368">
        <v>-8029</v>
      </c>
      <c r="V1368">
        <v>0</v>
      </c>
      <c r="W1368">
        <v>-15985</v>
      </c>
      <c r="X1368">
        <v>18525</v>
      </c>
      <c r="Y1368">
        <v>0</v>
      </c>
      <c r="Z1368">
        <v>2582</v>
      </c>
      <c r="AA1368">
        <v>-2875</v>
      </c>
      <c r="AB1368">
        <v>0</v>
      </c>
      <c r="AC1368">
        <v>0</v>
      </c>
      <c r="AD1368">
        <v>0</v>
      </c>
      <c r="AE1368">
        <v>-2114</v>
      </c>
      <c r="AF1368" s="1">
        <f t="shared" si="42"/>
        <v>1.006341184323448</v>
      </c>
      <c r="AG1368" s="1">
        <f t="shared" si="43"/>
        <v>0</v>
      </c>
    </row>
    <row r="1369" spans="1:33" hidden="1" x14ac:dyDescent="0.25">
      <c r="A1369">
        <v>1367</v>
      </c>
      <c r="B1369" t="s">
        <v>1596</v>
      </c>
      <c r="C1369">
        <v>0.5</v>
      </c>
      <c r="D1369">
        <v>0</v>
      </c>
      <c r="E1369">
        <v>0.5</v>
      </c>
      <c r="F1369" t="s">
        <v>39</v>
      </c>
      <c r="G1369" t="b">
        <v>0</v>
      </c>
      <c r="H1369" t="s">
        <v>871</v>
      </c>
      <c r="I1369" t="s">
        <v>33</v>
      </c>
      <c r="J1369">
        <v>0.34393677019709601</v>
      </c>
      <c r="K1369">
        <v>-77.456000000000003</v>
      </c>
      <c r="L1369" t="s">
        <v>2740</v>
      </c>
      <c r="M1369" t="s">
        <v>2741</v>
      </c>
      <c r="N1369">
        <v>4034</v>
      </c>
      <c r="O1369">
        <v>-21233</v>
      </c>
      <c r="P1369">
        <v>4892</v>
      </c>
      <c r="Q1369">
        <v>0</v>
      </c>
      <c r="T1369">
        <v>617</v>
      </c>
      <c r="U1369">
        <v>-17813</v>
      </c>
      <c r="V1369">
        <v>0</v>
      </c>
      <c r="W1369">
        <v>-18764</v>
      </c>
      <c r="X1369">
        <v>3493</v>
      </c>
      <c r="Y1369">
        <v>0</v>
      </c>
      <c r="Z1369">
        <v>541</v>
      </c>
      <c r="AA1369">
        <v>-597</v>
      </c>
      <c r="AB1369">
        <v>0</v>
      </c>
      <c r="AC1369">
        <v>0</v>
      </c>
      <c r="AD1369">
        <v>0</v>
      </c>
      <c r="AE1369">
        <v>-1872</v>
      </c>
      <c r="AF1369" s="1">
        <f t="shared" si="42"/>
        <v>0.18998728394480291</v>
      </c>
      <c r="AG1369" s="1">
        <f t="shared" si="43"/>
        <v>0</v>
      </c>
    </row>
    <row r="1370" spans="1:33" hidden="1" x14ac:dyDescent="0.25">
      <c r="A1370">
        <v>1368</v>
      </c>
      <c r="B1370" t="s">
        <v>1596</v>
      </c>
      <c r="C1370">
        <v>0.5</v>
      </c>
      <c r="D1370">
        <v>0</v>
      </c>
      <c r="E1370">
        <v>0.75</v>
      </c>
      <c r="F1370" t="s">
        <v>31</v>
      </c>
      <c r="G1370" t="b">
        <v>0</v>
      </c>
      <c r="H1370" t="s">
        <v>871</v>
      </c>
      <c r="I1370" t="s">
        <v>33</v>
      </c>
      <c r="J1370">
        <v>0.25988914190319201</v>
      </c>
      <c r="K1370">
        <v>109.4</v>
      </c>
      <c r="L1370" t="s">
        <v>2742</v>
      </c>
      <c r="M1370" t="s">
        <v>2743</v>
      </c>
      <c r="N1370">
        <v>30113</v>
      </c>
      <c r="O1370">
        <v>-21560</v>
      </c>
      <c r="P1370">
        <v>7956</v>
      </c>
      <c r="Q1370">
        <v>0</v>
      </c>
      <c r="T1370">
        <v>14383</v>
      </c>
      <c r="U1370">
        <v>-5831</v>
      </c>
      <c r="V1370">
        <v>0</v>
      </c>
      <c r="W1370">
        <v>-16328</v>
      </c>
      <c r="X1370">
        <v>27864</v>
      </c>
      <c r="Y1370">
        <v>0</v>
      </c>
      <c r="Z1370">
        <v>2249</v>
      </c>
      <c r="AA1370">
        <v>-2503</v>
      </c>
      <c r="AB1370">
        <v>0</v>
      </c>
      <c r="AC1370">
        <v>0</v>
      </c>
      <c r="AD1370">
        <v>0</v>
      </c>
      <c r="AE1370">
        <v>-2729</v>
      </c>
      <c r="AF1370" s="1">
        <f t="shared" si="42"/>
        <v>1.3967068645640075</v>
      </c>
      <c r="AG1370" s="1">
        <f t="shared" si="43"/>
        <v>0</v>
      </c>
    </row>
    <row r="1371" spans="1:33" hidden="1" x14ac:dyDescent="0.25">
      <c r="A1371">
        <v>1369</v>
      </c>
      <c r="B1371" t="s">
        <v>1596</v>
      </c>
      <c r="C1371">
        <v>0.5</v>
      </c>
      <c r="D1371">
        <v>0</v>
      </c>
      <c r="E1371">
        <v>0.75</v>
      </c>
      <c r="F1371" t="s">
        <v>36</v>
      </c>
      <c r="G1371" t="b">
        <v>0</v>
      </c>
      <c r="H1371" t="s">
        <v>871</v>
      </c>
      <c r="I1371" t="s">
        <v>33</v>
      </c>
      <c r="J1371">
        <v>0.27556274929445002</v>
      </c>
      <c r="K1371">
        <v>106.54799999999901</v>
      </c>
      <c r="L1371" t="s">
        <v>2744</v>
      </c>
      <c r="M1371" t="s">
        <v>2745</v>
      </c>
      <c r="N1371">
        <v>21107</v>
      </c>
      <c r="O1371">
        <v>-22097</v>
      </c>
      <c r="P1371">
        <v>6152</v>
      </c>
      <c r="Q1371">
        <v>0</v>
      </c>
      <c r="T1371">
        <v>7808</v>
      </c>
      <c r="U1371">
        <v>-8797</v>
      </c>
      <c r="V1371">
        <v>0</v>
      </c>
      <c r="W1371">
        <v>-15985</v>
      </c>
      <c r="X1371">
        <v>18525</v>
      </c>
      <c r="Y1371">
        <v>0</v>
      </c>
      <c r="Z1371">
        <v>2582</v>
      </c>
      <c r="AA1371">
        <v>-2875</v>
      </c>
      <c r="AB1371">
        <v>0</v>
      </c>
      <c r="AC1371">
        <v>0</v>
      </c>
      <c r="AD1371">
        <v>0</v>
      </c>
      <c r="AE1371">
        <v>-3237</v>
      </c>
      <c r="AF1371" s="1">
        <f t="shared" si="42"/>
        <v>0.95519753812734765</v>
      </c>
      <c r="AG1371" s="1">
        <f t="shared" si="43"/>
        <v>0</v>
      </c>
    </row>
    <row r="1372" spans="1:33" hidden="1" x14ac:dyDescent="0.25">
      <c r="A1372">
        <v>1370</v>
      </c>
      <c r="B1372" t="s">
        <v>1596</v>
      </c>
      <c r="C1372">
        <v>0.5</v>
      </c>
      <c r="D1372">
        <v>0</v>
      </c>
      <c r="E1372">
        <v>0.75</v>
      </c>
      <c r="F1372" t="s">
        <v>39</v>
      </c>
      <c r="G1372" t="b">
        <v>0</v>
      </c>
      <c r="H1372" t="s">
        <v>871</v>
      </c>
      <c r="I1372" t="s">
        <v>33</v>
      </c>
      <c r="J1372">
        <v>0.34497444214809903</v>
      </c>
      <c r="K1372">
        <v>-88.456000000000003</v>
      </c>
      <c r="L1372" t="s">
        <v>2746</v>
      </c>
      <c r="M1372" t="s">
        <v>2747</v>
      </c>
      <c r="N1372">
        <v>4034</v>
      </c>
      <c r="O1372">
        <v>-21910</v>
      </c>
      <c r="P1372">
        <v>5061</v>
      </c>
      <c r="Q1372">
        <v>0</v>
      </c>
      <c r="T1372">
        <v>605</v>
      </c>
      <c r="U1372">
        <v>-18478</v>
      </c>
      <c r="V1372">
        <v>0</v>
      </c>
      <c r="W1372">
        <v>-18764</v>
      </c>
      <c r="X1372">
        <v>3493</v>
      </c>
      <c r="Y1372">
        <v>0</v>
      </c>
      <c r="Z1372">
        <v>541</v>
      </c>
      <c r="AA1372">
        <v>-597</v>
      </c>
      <c r="AB1372">
        <v>0</v>
      </c>
      <c r="AC1372">
        <v>0</v>
      </c>
      <c r="AD1372">
        <v>0</v>
      </c>
      <c r="AE1372">
        <v>-2549</v>
      </c>
      <c r="AF1372" s="1">
        <f t="shared" si="42"/>
        <v>0.18411684162482886</v>
      </c>
      <c r="AG1372" s="1">
        <f t="shared" si="43"/>
        <v>0</v>
      </c>
    </row>
    <row r="1373" spans="1:33" hidden="1" x14ac:dyDescent="0.25">
      <c r="A1373">
        <v>1371</v>
      </c>
      <c r="B1373" t="s">
        <v>1596</v>
      </c>
      <c r="C1373">
        <v>0.5</v>
      </c>
      <c r="D1373">
        <v>0</v>
      </c>
      <c r="E1373">
        <v>1</v>
      </c>
      <c r="F1373" t="s">
        <v>31</v>
      </c>
      <c r="G1373" t="b">
        <v>0</v>
      </c>
      <c r="H1373" t="s">
        <v>871</v>
      </c>
      <c r="I1373" t="s">
        <v>33</v>
      </c>
      <c r="J1373">
        <v>0.26754427163898498</v>
      </c>
      <c r="K1373">
        <v>109.4</v>
      </c>
      <c r="L1373" t="s">
        <v>2748</v>
      </c>
      <c r="M1373" t="s">
        <v>2749</v>
      </c>
      <c r="N1373">
        <v>30113</v>
      </c>
      <c r="O1373">
        <v>-22914</v>
      </c>
      <c r="P1373">
        <v>8295</v>
      </c>
      <c r="Q1373">
        <v>0</v>
      </c>
      <c r="T1373">
        <v>13882</v>
      </c>
      <c r="U1373">
        <v>-6685</v>
      </c>
      <c r="V1373">
        <v>0</v>
      </c>
      <c r="W1373">
        <v>-16328</v>
      </c>
      <c r="X1373">
        <v>27864</v>
      </c>
      <c r="Y1373">
        <v>0</v>
      </c>
      <c r="Z1373">
        <v>2249</v>
      </c>
      <c r="AA1373">
        <v>-2503</v>
      </c>
      <c r="AB1373">
        <v>0</v>
      </c>
      <c r="AC1373">
        <v>0</v>
      </c>
      <c r="AD1373">
        <v>0</v>
      </c>
      <c r="AE1373">
        <v>-4083</v>
      </c>
      <c r="AF1373" s="1">
        <f t="shared" si="42"/>
        <v>1.3141747403334205</v>
      </c>
      <c r="AG1373" s="1">
        <f t="shared" si="43"/>
        <v>0</v>
      </c>
    </row>
    <row r="1374" spans="1:33" hidden="1" x14ac:dyDescent="0.25">
      <c r="A1374">
        <v>1372</v>
      </c>
      <c r="B1374" t="s">
        <v>1596</v>
      </c>
      <c r="C1374">
        <v>0.5</v>
      </c>
      <c r="D1374">
        <v>0</v>
      </c>
      <c r="E1374">
        <v>1</v>
      </c>
      <c r="F1374" t="s">
        <v>36</v>
      </c>
      <c r="G1374" t="b">
        <v>0</v>
      </c>
      <c r="H1374" t="s">
        <v>871</v>
      </c>
      <c r="I1374" t="s">
        <v>33</v>
      </c>
      <c r="J1374">
        <v>0.27704064693421099</v>
      </c>
      <c r="K1374">
        <v>106.54799999999901</v>
      </c>
      <c r="L1374" t="s">
        <v>2750</v>
      </c>
      <c r="M1374" t="s">
        <v>2751</v>
      </c>
      <c r="N1374">
        <v>21107</v>
      </c>
      <c r="O1374">
        <v>-22387</v>
      </c>
      <c r="P1374">
        <v>6225</v>
      </c>
      <c r="Q1374">
        <v>0</v>
      </c>
      <c r="T1374">
        <v>7704</v>
      </c>
      <c r="U1374">
        <v>-8982</v>
      </c>
      <c r="V1374">
        <v>0</v>
      </c>
      <c r="W1374">
        <v>-15985</v>
      </c>
      <c r="X1374">
        <v>18525</v>
      </c>
      <c r="Y1374">
        <v>0</v>
      </c>
      <c r="Z1374">
        <v>2582</v>
      </c>
      <c r="AA1374">
        <v>-2875</v>
      </c>
      <c r="AB1374">
        <v>0</v>
      </c>
      <c r="AC1374">
        <v>0</v>
      </c>
      <c r="AD1374">
        <v>0</v>
      </c>
      <c r="AE1374">
        <v>-3527</v>
      </c>
      <c r="AF1374" s="1">
        <f t="shared" si="42"/>
        <v>0.94282396033412252</v>
      </c>
      <c r="AG1374" s="1">
        <f t="shared" si="43"/>
        <v>0</v>
      </c>
    </row>
    <row r="1375" spans="1:33" hidden="1" x14ac:dyDescent="0.25">
      <c r="A1375">
        <v>1373</v>
      </c>
      <c r="B1375" t="s">
        <v>1596</v>
      </c>
      <c r="C1375">
        <v>0.5</v>
      </c>
      <c r="D1375">
        <v>0</v>
      </c>
      <c r="E1375">
        <v>1</v>
      </c>
      <c r="F1375" t="s">
        <v>39</v>
      </c>
      <c r="G1375" t="b">
        <v>0</v>
      </c>
      <c r="H1375" t="s">
        <v>871</v>
      </c>
      <c r="I1375" t="s">
        <v>33</v>
      </c>
      <c r="J1375">
        <v>0.347076879907742</v>
      </c>
      <c r="K1375">
        <v>-88.456000000000003</v>
      </c>
      <c r="L1375" t="s">
        <v>2752</v>
      </c>
      <c r="M1375" t="s">
        <v>2753</v>
      </c>
      <c r="N1375">
        <v>4034</v>
      </c>
      <c r="O1375">
        <v>-23426</v>
      </c>
      <c r="P1375">
        <v>5440</v>
      </c>
      <c r="Q1375">
        <v>0</v>
      </c>
      <c r="T1375">
        <v>529</v>
      </c>
      <c r="U1375">
        <v>-19918</v>
      </c>
      <c r="V1375">
        <v>0</v>
      </c>
      <c r="W1375">
        <v>-18764</v>
      </c>
      <c r="X1375">
        <v>3493</v>
      </c>
      <c r="Y1375">
        <v>0</v>
      </c>
      <c r="Z1375">
        <v>541</v>
      </c>
      <c r="AA1375">
        <v>-597</v>
      </c>
      <c r="AB1375">
        <v>0</v>
      </c>
      <c r="AC1375">
        <v>0</v>
      </c>
      <c r="AD1375">
        <v>0</v>
      </c>
      <c r="AE1375">
        <v>-4065</v>
      </c>
      <c r="AF1375" s="1">
        <f t="shared" si="42"/>
        <v>0.17220182702979595</v>
      </c>
      <c r="AG1375" s="1">
        <f t="shared" si="43"/>
        <v>0</v>
      </c>
    </row>
    <row r="1376" spans="1:33" hidden="1" x14ac:dyDescent="0.25">
      <c r="A1376">
        <v>1374</v>
      </c>
      <c r="B1376" t="s">
        <v>1596</v>
      </c>
      <c r="C1376">
        <v>0.5</v>
      </c>
      <c r="D1376">
        <v>0.25</v>
      </c>
      <c r="E1376">
        <v>0</v>
      </c>
      <c r="F1376" t="s">
        <v>31</v>
      </c>
      <c r="G1376" t="b">
        <v>0</v>
      </c>
      <c r="H1376" t="s">
        <v>871</v>
      </c>
      <c r="I1376" t="s">
        <v>33</v>
      </c>
      <c r="J1376">
        <v>0.25150831184343903</v>
      </c>
      <c r="K1376">
        <v>168.08799999999999</v>
      </c>
      <c r="L1376" t="s">
        <v>2754</v>
      </c>
      <c r="M1376" t="s">
        <v>2755</v>
      </c>
      <c r="N1376">
        <v>44149</v>
      </c>
      <c r="O1376">
        <v>-19068</v>
      </c>
      <c r="P1376">
        <v>11200</v>
      </c>
      <c r="Q1376">
        <v>0</v>
      </c>
      <c r="T1376">
        <v>29199</v>
      </c>
      <c r="U1376">
        <v>-4119</v>
      </c>
      <c r="V1376">
        <v>0</v>
      </c>
      <c r="W1376">
        <v>-16328</v>
      </c>
      <c r="X1376">
        <v>42255</v>
      </c>
      <c r="Y1376">
        <v>0</v>
      </c>
      <c r="Z1376">
        <v>1894</v>
      </c>
      <c r="AA1376">
        <v>-2106</v>
      </c>
      <c r="AB1376">
        <v>0</v>
      </c>
      <c r="AC1376">
        <v>-634</v>
      </c>
      <c r="AD1376">
        <v>0</v>
      </c>
      <c r="AE1376">
        <v>0</v>
      </c>
      <c r="AF1376" s="1">
        <f t="shared" si="42"/>
        <v>2.3153450807635831</v>
      </c>
      <c r="AG1376" s="1">
        <f t="shared" si="43"/>
        <v>3.8829005389514941E-2</v>
      </c>
    </row>
    <row r="1377" spans="1:33" hidden="1" x14ac:dyDescent="0.25">
      <c r="A1377">
        <v>1375</v>
      </c>
      <c r="B1377" t="s">
        <v>1596</v>
      </c>
      <c r="C1377">
        <v>0.5</v>
      </c>
      <c r="D1377">
        <v>0.25</v>
      </c>
      <c r="E1377">
        <v>0</v>
      </c>
      <c r="F1377" t="s">
        <v>36</v>
      </c>
      <c r="G1377" t="b">
        <v>0</v>
      </c>
      <c r="H1377" t="s">
        <v>871</v>
      </c>
      <c r="I1377" t="s">
        <v>33</v>
      </c>
      <c r="J1377">
        <v>0.26913883273839301</v>
      </c>
      <c r="K1377">
        <v>138.232</v>
      </c>
      <c r="L1377" t="s">
        <v>2756</v>
      </c>
      <c r="M1377" t="s">
        <v>2757</v>
      </c>
      <c r="N1377">
        <v>26253</v>
      </c>
      <c r="O1377">
        <v>-24139</v>
      </c>
      <c r="P1377">
        <v>7314</v>
      </c>
      <c r="Q1377">
        <v>0</v>
      </c>
      <c r="T1377">
        <v>11752</v>
      </c>
      <c r="U1377">
        <v>-9636</v>
      </c>
      <c r="V1377">
        <v>0</v>
      </c>
      <c r="W1377">
        <v>-15985</v>
      </c>
      <c r="X1377">
        <v>23519</v>
      </c>
      <c r="Y1377">
        <v>0</v>
      </c>
      <c r="Z1377">
        <v>2734</v>
      </c>
      <c r="AA1377">
        <v>-3117</v>
      </c>
      <c r="AB1377">
        <v>0</v>
      </c>
      <c r="AC1377">
        <v>-5037</v>
      </c>
      <c r="AD1377">
        <v>0</v>
      </c>
      <c r="AE1377">
        <v>0</v>
      </c>
      <c r="AF1377" s="1">
        <f t="shared" si="42"/>
        <v>1.0875761216288993</v>
      </c>
      <c r="AG1377" s="1">
        <f t="shared" si="43"/>
        <v>0.31510791366906477</v>
      </c>
    </row>
    <row r="1378" spans="1:33" hidden="1" x14ac:dyDescent="0.25">
      <c r="A1378">
        <v>1376</v>
      </c>
      <c r="B1378" t="s">
        <v>1596</v>
      </c>
      <c r="C1378">
        <v>0.5</v>
      </c>
      <c r="D1378">
        <v>0.25</v>
      </c>
      <c r="E1378">
        <v>0</v>
      </c>
      <c r="F1378" t="s">
        <v>39</v>
      </c>
      <c r="G1378" t="b">
        <v>0</v>
      </c>
      <c r="H1378" t="s">
        <v>871</v>
      </c>
      <c r="I1378" t="s">
        <v>33</v>
      </c>
      <c r="J1378">
        <v>0.350285594277785</v>
      </c>
      <c r="K1378">
        <v>-100.488</v>
      </c>
      <c r="L1378" t="s">
        <v>2758</v>
      </c>
      <c r="M1378" t="s">
        <v>2759</v>
      </c>
      <c r="N1378">
        <v>5702</v>
      </c>
      <c r="O1378">
        <v>-37060</v>
      </c>
      <c r="P1378">
        <v>8642</v>
      </c>
      <c r="Q1378">
        <v>0</v>
      </c>
      <c r="T1378">
        <v>871</v>
      </c>
      <c r="U1378">
        <v>-32228</v>
      </c>
      <c r="V1378">
        <v>0</v>
      </c>
      <c r="W1378">
        <v>-18764</v>
      </c>
      <c r="X1378">
        <v>4862</v>
      </c>
      <c r="Y1378">
        <v>0</v>
      </c>
      <c r="Z1378">
        <v>840</v>
      </c>
      <c r="AA1378">
        <v>-824</v>
      </c>
      <c r="AB1378">
        <v>0</v>
      </c>
      <c r="AC1378">
        <v>-17472</v>
      </c>
      <c r="AD1378">
        <v>0</v>
      </c>
      <c r="AE1378">
        <v>0</v>
      </c>
      <c r="AF1378" s="1">
        <f t="shared" si="42"/>
        <v>0.1538586076632488</v>
      </c>
      <c r="AG1378" s="1">
        <f t="shared" si="43"/>
        <v>0.93114474525687485</v>
      </c>
    </row>
    <row r="1379" spans="1:33" hidden="1" x14ac:dyDescent="0.25">
      <c r="A1379">
        <v>1377</v>
      </c>
      <c r="B1379" t="s">
        <v>1596</v>
      </c>
      <c r="C1379">
        <v>0.5</v>
      </c>
      <c r="D1379">
        <v>0.25</v>
      </c>
      <c r="E1379">
        <v>0.25</v>
      </c>
      <c r="F1379" t="s">
        <v>31</v>
      </c>
      <c r="G1379" t="b">
        <v>0</v>
      </c>
      <c r="H1379" t="s">
        <v>871</v>
      </c>
      <c r="I1379" t="s">
        <v>33</v>
      </c>
      <c r="J1379">
        <v>0.24941397107093599</v>
      </c>
      <c r="K1379">
        <v>168.94399999999999</v>
      </c>
      <c r="L1379" t="s">
        <v>2760</v>
      </c>
      <c r="M1379" t="s">
        <v>2761</v>
      </c>
      <c r="N1379">
        <v>44599</v>
      </c>
      <c r="O1379">
        <v>-20341</v>
      </c>
      <c r="P1379">
        <v>11231</v>
      </c>
      <c r="Q1379">
        <v>0</v>
      </c>
      <c r="T1379">
        <v>28697</v>
      </c>
      <c r="U1379">
        <v>-4441</v>
      </c>
      <c r="V1379">
        <v>0</v>
      </c>
      <c r="W1379">
        <v>-16328</v>
      </c>
      <c r="X1379">
        <v>42484</v>
      </c>
      <c r="Y1379">
        <v>0</v>
      </c>
      <c r="Z1379">
        <v>2115</v>
      </c>
      <c r="AA1379">
        <v>-2353</v>
      </c>
      <c r="AB1379">
        <v>0</v>
      </c>
      <c r="AC1379">
        <v>-634</v>
      </c>
      <c r="AD1379">
        <v>0</v>
      </c>
      <c r="AE1379">
        <v>-1026</v>
      </c>
      <c r="AF1379" s="1">
        <f t="shared" si="42"/>
        <v>2.1925667371319011</v>
      </c>
      <c r="AG1379" s="1">
        <f t="shared" si="43"/>
        <v>3.8829005389514941E-2</v>
      </c>
    </row>
    <row r="1380" spans="1:33" hidden="1" x14ac:dyDescent="0.25">
      <c r="A1380">
        <v>1378</v>
      </c>
      <c r="B1380" t="s">
        <v>1596</v>
      </c>
      <c r="C1380">
        <v>0.5</v>
      </c>
      <c r="D1380">
        <v>0.25</v>
      </c>
      <c r="E1380">
        <v>0.25</v>
      </c>
      <c r="F1380" t="s">
        <v>36</v>
      </c>
      <c r="G1380" t="b">
        <v>0</v>
      </c>
      <c r="H1380" t="s">
        <v>871</v>
      </c>
      <c r="I1380" t="s">
        <v>33</v>
      </c>
      <c r="J1380">
        <v>0.26990882835069402</v>
      </c>
      <c r="K1380">
        <v>138.50399999999999</v>
      </c>
      <c r="L1380" t="s">
        <v>2762</v>
      </c>
      <c r="M1380" t="s">
        <v>2763</v>
      </c>
      <c r="N1380">
        <v>26469</v>
      </c>
      <c r="O1380">
        <v>-25082</v>
      </c>
      <c r="P1380">
        <v>7427</v>
      </c>
      <c r="Q1380">
        <v>0</v>
      </c>
      <c r="T1380">
        <v>11607</v>
      </c>
      <c r="U1380">
        <v>-10218</v>
      </c>
      <c r="V1380">
        <v>0</v>
      </c>
      <c r="W1380">
        <v>-15985</v>
      </c>
      <c r="X1380">
        <v>23629</v>
      </c>
      <c r="Y1380">
        <v>0</v>
      </c>
      <c r="Z1380">
        <v>2840</v>
      </c>
      <c r="AA1380">
        <v>-3208</v>
      </c>
      <c r="AB1380">
        <v>0</v>
      </c>
      <c r="AC1380">
        <v>-5037</v>
      </c>
      <c r="AD1380">
        <v>0</v>
      </c>
      <c r="AE1380">
        <v>-852</v>
      </c>
      <c r="AF1380" s="1">
        <f t="shared" si="42"/>
        <v>1.055298620524679</v>
      </c>
      <c r="AG1380" s="1">
        <f t="shared" si="43"/>
        <v>0.31510791366906477</v>
      </c>
    </row>
    <row r="1381" spans="1:33" hidden="1" x14ac:dyDescent="0.25">
      <c r="A1381">
        <v>1379</v>
      </c>
      <c r="B1381" t="s">
        <v>1596</v>
      </c>
      <c r="C1381">
        <v>0.5</v>
      </c>
      <c r="D1381">
        <v>0.25</v>
      </c>
      <c r="E1381">
        <v>0.25</v>
      </c>
      <c r="F1381" t="s">
        <v>39</v>
      </c>
      <c r="G1381" t="b">
        <v>0</v>
      </c>
      <c r="H1381" t="s">
        <v>871</v>
      </c>
      <c r="I1381" t="s">
        <v>33</v>
      </c>
      <c r="J1381">
        <v>0.350244649765036</v>
      </c>
      <c r="K1381">
        <v>-114.188</v>
      </c>
      <c r="L1381" t="s">
        <v>2764</v>
      </c>
      <c r="M1381" t="s">
        <v>2765</v>
      </c>
      <c r="N1381">
        <v>5727</v>
      </c>
      <c r="O1381">
        <v>-37825</v>
      </c>
      <c r="P1381">
        <v>8800</v>
      </c>
      <c r="Q1381">
        <v>0</v>
      </c>
      <c r="T1381">
        <v>819</v>
      </c>
      <c r="U1381">
        <v>-32915</v>
      </c>
      <c r="V1381">
        <v>0</v>
      </c>
      <c r="W1381">
        <v>-18764</v>
      </c>
      <c r="X1381">
        <v>4881</v>
      </c>
      <c r="Y1381">
        <v>0</v>
      </c>
      <c r="Z1381">
        <v>846</v>
      </c>
      <c r="AA1381">
        <v>-831</v>
      </c>
      <c r="AB1381">
        <v>0</v>
      </c>
      <c r="AC1381">
        <v>-17511</v>
      </c>
      <c r="AD1381">
        <v>0</v>
      </c>
      <c r="AE1381">
        <v>-719</v>
      </c>
      <c r="AF1381" s="1">
        <f t="shared" si="42"/>
        <v>0.15140779907468604</v>
      </c>
      <c r="AG1381" s="1">
        <f t="shared" si="43"/>
        <v>0.93322319334896608</v>
      </c>
    </row>
    <row r="1382" spans="1:33" hidden="1" x14ac:dyDescent="0.25">
      <c r="A1382">
        <v>1380</v>
      </c>
      <c r="B1382" t="s">
        <v>1596</v>
      </c>
      <c r="C1382">
        <v>0.5</v>
      </c>
      <c r="D1382">
        <v>0.25</v>
      </c>
      <c r="E1382">
        <v>0.5</v>
      </c>
      <c r="F1382" t="s">
        <v>31</v>
      </c>
      <c r="G1382" t="b">
        <v>0</v>
      </c>
      <c r="H1382" t="s">
        <v>871</v>
      </c>
      <c r="I1382" t="s">
        <v>33</v>
      </c>
      <c r="J1382">
        <v>0.24723306827564401</v>
      </c>
      <c r="K1382">
        <v>168.94399999999999</v>
      </c>
      <c r="L1382" t="s">
        <v>2766</v>
      </c>
      <c r="M1382" t="s">
        <v>2767</v>
      </c>
      <c r="N1382">
        <v>44769</v>
      </c>
      <c r="O1382">
        <v>-21182</v>
      </c>
      <c r="P1382">
        <v>11183</v>
      </c>
      <c r="Q1382">
        <v>0</v>
      </c>
      <c r="T1382">
        <v>28260</v>
      </c>
      <c r="U1382">
        <v>-4673</v>
      </c>
      <c r="V1382">
        <v>0</v>
      </c>
      <c r="W1382">
        <v>-16328</v>
      </c>
      <c r="X1382">
        <v>42484</v>
      </c>
      <c r="Y1382">
        <v>0</v>
      </c>
      <c r="Z1382">
        <v>2285</v>
      </c>
      <c r="AA1382">
        <v>-2545</v>
      </c>
      <c r="AB1382">
        <v>0</v>
      </c>
      <c r="AC1382">
        <v>-634</v>
      </c>
      <c r="AD1382">
        <v>0</v>
      </c>
      <c r="AE1382">
        <v>-1675</v>
      </c>
      <c r="AF1382" s="1">
        <f t="shared" si="42"/>
        <v>2.1135397979416486</v>
      </c>
      <c r="AG1382" s="1">
        <f t="shared" si="43"/>
        <v>3.8829005389514941E-2</v>
      </c>
    </row>
    <row r="1383" spans="1:33" hidden="1" x14ac:dyDescent="0.25">
      <c r="A1383">
        <v>1381</v>
      </c>
      <c r="B1383" t="s">
        <v>1596</v>
      </c>
      <c r="C1383">
        <v>0.5</v>
      </c>
      <c r="D1383">
        <v>0.25</v>
      </c>
      <c r="E1383">
        <v>0.5</v>
      </c>
      <c r="F1383" t="s">
        <v>36</v>
      </c>
      <c r="G1383" t="b">
        <v>0</v>
      </c>
      <c r="H1383" t="s">
        <v>871</v>
      </c>
      <c r="I1383" t="s">
        <v>33</v>
      </c>
      <c r="J1383">
        <v>0.26924775320583699</v>
      </c>
      <c r="K1383">
        <v>138.50399999999999</v>
      </c>
      <c r="L1383" t="s">
        <v>2768</v>
      </c>
      <c r="M1383" t="s">
        <v>2769</v>
      </c>
      <c r="N1383">
        <v>26679</v>
      </c>
      <c r="O1383">
        <v>-26580</v>
      </c>
      <c r="P1383">
        <v>7489</v>
      </c>
      <c r="Q1383">
        <v>0</v>
      </c>
      <c r="T1383">
        <v>11084</v>
      </c>
      <c r="U1383">
        <v>-10984</v>
      </c>
      <c r="V1383">
        <v>0</v>
      </c>
      <c r="W1383">
        <v>-15985</v>
      </c>
      <c r="X1383">
        <v>23629</v>
      </c>
      <c r="Y1383">
        <v>0</v>
      </c>
      <c r="Z1383">
        <v>3050</v>
      </c>
      <c r="AA1383">
        <v>-3444</v>
      </c>
      <c r="AB1383">
        <v>0</v>
      </c>
      <c r="AC1383">
        <v>-5037</v>
      </c>
      <c r="AD1383">
        <v>0</v>
      </c>
      <c r="AE1383">
        <v>-2114</v>
      </c>
      <c r="AF1383" s="1">
        <f t="shared" si="42"/>
        <v>1.0037246049661399</v>
      </c>
      <c r="AG1383" s="1">
        <f t="shared" si="43"/>
        <v>0.31510791366906477</v>
      </c>
    </row>
    <row r="1384" spans="1:33" hidden="1" x14ac:dyDescent="0.25">
      <c r="A1384">
        <v>1382</v>
      </c>
      <c r="B1384" t="s">
        <v>1596</v>
      </c>
      <c r="C1384">
        <v>0.5</v>
      </c>
      <c r="D1384">
        <v>0.25</v>
      </c>
      <c r="E1384">
        <v>0.5</v>
      </c>
      <c r="F1384" t="s">
        <v>39</v>
      </c>
      <c r="G1384" t="b">
        <v>0</v>
      </c>
      <c r="H1384" t="s">
        <v>871</v>
      </c>
      <c r="I1384" t="s">
        <v>33</v>
      </c>
      <c r="J1384">
        <v>0.35090033701942003</v>
      </c>
      <c r="K1384">
        <v>-125.804</v>
      </c>
      <c r="L1384" t="s">
        <v>2770</v>
      </c>
      <c r="M1384" t="s">
        <v>2771</v>
      </c>
      <c r="N1384">
        <v>5661</v>
      </c>
      <c r="O1384">
        <v>-38981</v>
      </c>
      <c r="P1384">
        <v>9093</v>
      </c>
      <c r="Q1384">
        <v>0</v>
      </c>
      <c r="T1384">
        <v>799</v>
      </c>
      <c r="U1384">
        <v>-34117</v>
      </c>
      <c r="V1384">
        <v>0</v>
      </c>
      <c r="W1384">
        <v>-18764</v>
      </c>
      <c r="X1384">
        <v>4881</v>
      </c>
      <c r="Y1384">
        <v>0</v>
      </c>
      <c r="Z1384">
        <v>780</v>
      </c>
      <c r="AA1384">
        <v>-834</v>
      </c>
      <c r="AB1384">
        <v>0</v>
      </c>
      <c r="AC1384">
        <v>-17511</v>
      </c>
      <c r="AD1384">
        <v>0</v>
      </c>
      <c r="AE1384">
        <v>-1872</v>
      </c>
      <c r="AF1384" s="1">
        <f t="shared" si="42"/>
        <v>0.14522459659834278</v>
      </c>
      <c r="AG1384" s="1">
        <f t="shared" si="43"/>
        <v>0.93322319334896608</v>
      </c>
    </row>
    <row r="1385" spans="1:33" hidden="1" x14ac:dyDescent="0.25">
      <c r="A1385">
        <v>1383</v>
      </c>
      <c r="B1385" t="s">
        <v>1596</v>
      </c>
      <c r="C1385">
        <v>0.5</v>
      </c>
      <c r="D1385">
        <v>0.25</v>
      </c>
      <c r="E1385">
        <v>0.75</v>
      </c>
      <c r="F1385" t="s">
        <v>31</v>
      </c>
      <c r="G1385" t="b">
        <v>0</v>
      </c>
      <c r="H1385" t="s">
        <v>871</v>
      </c>
      <c r="I1385" t="s">
        <v>33</v>
      </c>
      <c r="J1385">
        <v>0.25407302369976298</v>
      </c>
      <c r="K1385">
        <v>168.94399999999999</v>
      </c>
      <c r="L1385" t="s">
        <v>2772</v>
      </c>
      <c r="M1385" t="s">
        <v>2773</v>
      </c>
      <c r="N1385">
        <v>44769</v>
      </c>
      <c r="O1385">
        <v>-22236</v>
      </c>
      <c r="P1385">
        <v>11447</v>
      </c>
      <c r="Q1385">
        <v>0</v>
      </c>
      <c r="T1385">
        <v>27844</v>
      </c>
      <c r="U1385">
        <v>-5311</v>
      </c>
      <c r="V1385">
        <v>0</v>
      </c>
      <c r="W1385">
        <v>-16328</v>
      </c>
      <c r="X1385">
        <v>42484</v>
      </c>
      <c r="Y1385">
        <v>0</v>
      </c>
      <c r="Z1385">
        <v>2285</v>
      </c>
      <c r="AA1385">
        <v>-2545</v>
      </c>
      <c r="AB1385">
        <v>0</v>
      </c>
      <c r="AC1385">
        <v>-634</v>
      </c>
      <c r="AD1385">
        <v>0</v>
      </c>
      <c r="AE1385">
        <v>-2729</v>
      </c>
      <c r="AF1385" s="1">
        <f t="shared" si="42"/>
        <v>2.0133567188343227</v>
      </c>
      <c r="AG1385" s="1">
        <f t="shared" si="43"/>
        <v>3.8829005389514941E-2</v>
      </c>
    </row>
    <row r="1386" spans="1:33" hidden="1" x14ac:dyDescent="0.25">
      <c r="A1386">
        <v>1384</v>
      </c>
      <c r="B1386" t="s">
        <v>1596</v>
      </c>
      <c r="C1386">
        <v>0.5</v>
      </c>
      <c r="D1386">
        <v>0.25</v>
      </c>
      <c r="E1386">
        <v>0.75</v>
      </c>
      <c r="F1386" t="s">
        <v>36</v>
      </c>
      <c r="G1386" t="b">
        <v>0</v>
      </c>
      <c r="H1386" t="s">
        <v>871</v>
      </c>
      <c r="I1386" t="s">
        <v>33</v>
      </c>
      <c r="J1386">
        <v>0.27414267479594601</v>
      </c>
      <c r="K1386">
        <v>138.50399999999999</v>
      </c>
      <c r="L1386" t="s">
        <v>2774</v>
      </c>
      <c r="M1386" t="s">
        <v>2775</v>
      </c>
      <c r="N1386">
        <v>26679</v>
      </c>
      <c r="O1386">
        <v>-27703</v>
      </c>
      <c r="P1386">
        <v>7770</v>
      </c>
      <c r="Q1386">
        <v>0</v>
      </c>
      <c r="T1386">
        <v>10708</v>
      </c>
      <c r="U1386">
        <v>-11731</v>
      </c>
      <c r="V1386">
        <v>0</v>
      </c>
      <c r="W1386">
        <v>-15985</v>
      </c>
      <c r="X1386">
        <v>23629</v>
      </c>
      <c r="Y1386">
        <v>0</v>
      </c>
      <c r="Z1386">
        <v>3050</v>
      </c>
      <c r="AA1386">
        <v>-3444</v>
      </c>
      <c r="AB1386">
        <v>0</v>
      </c>
      <c r="AC1386">
        <v>-5037</v>
      </c>
      <c r="AD1386">
        <v>0</v>
      </c>
      <c r="AE1386">
        <v>-3237</v>
      </c>
      <c r="AF1386" s="1">
        <f t="shared" si="42"/>
        <v>0.96303649424250082</v>
      </c>
      <c r="AG1386" s="1">
        <f t="shared" si="43"/>
        <v>0.31510791366906477</v>
      </c>
    </row>
    <row r="1387" spans="1:33" hidden="1" x14ac:dyDescent="0.25">
      <c r="A1387">
        <v>1385</v>
      </c>
      <c r="B1387" t="s">
        <v>1596</v>
      </c>
      <c r="C1387">
        <v>0.5</v>
      </c>
      <c r="D1387">
        <v>0.25</v>
      </c>
      <c r="E1387">
        <v>0.75</v>
      </c>
      <c r="F1387" t="s">
        <v>39</v>
      </c>
      <c r="G1387" t="b">
        <v>0</v>
      </c>
      <c r="H1387" t="s">
        <v>871</v>
      </c>
      <c r="I1387" t="s">
        <v>33</v>
      </c>
      <c r="J1387">
        <v>0.35134941955605697</v>
      </c>
      <c r="K1387">
        <v>-136.804</v>
      </c>
      <c r="L1387" t="s">
        <v>2776</v>
      </c>
      <c r="M1387" t="s">
        <v>2777</v>
      </c>
      <c r="N1387">
        <v>5661</v>
      </c>
      <c r="O1387">
        <v>-39658</v>
      </c>
      <c r="P1387">
        <v>9262</v>
      </c>
      <c r="Q1387">
        <v>0</v>
      </c>
      <c r="T1387">
        <v>787</v>
      </c>
      <c r="U1387">
        <v>-34782</v>
      </c>
      <c r="V1387">
        <v>0</v>
      </c>
      <c r="W1387">
        <v>-18764</v>
      </c>
      <c r="X1387">
        <v>4881</v>
      </c>
      <c r="Y1387">
        <v>0</v>
      </c>
      <c r="Z1387">
        <v>780</v>
      </c>
      <c r="AA1387">
        <v>-834</v>
      </c>
      <c r="AB1387">
        <v>0</v>
      </c>
      <c r="AC1387">
        <v>-17511</v>
      </c>
      <c r="AD1387">
        <v>0</v>
      </c>
      <c r="AE1387">
        <v>-2549</v>
      </c>
      <c r="AF1387" s="1">
        <f t="shared" si="42"/>
        <v>0.14274547380099853</v>
      </c>
      <c r="AG1387" s="1">
        <f t="shared" si="43"/>
        <v>0.93322319334896608</v>
      </c>
    </row>
    <row r="1388" spans="1:33" hidden="1" x14ac:dyDescent="0.25">
      <c r="A1388">
        <v>1386</v>
      </c>
      <c r="B1388" t="s">
        <v>1596</v>
      </c>
      <c r="C1388">
        <v>0.5</v>
      </c>
      <c r="D1388">
        <v>0.25</v>
      </c>
      <c r="E1388">
        <v>1</v>
      </c>
      <c r="F1388" t="s">
        <v>31</v>
      </c>
      <c r="G1388" t="b">
        <v>0</v>
      </c>
      <c r="H1388" t="s">
        <v>871</v>
      </c>
      <c r="I1388" t="s">
        <v>33</v>
      </c>
      <c r="J1388">
        <v>0.26186857471195502</v>
      </c>
      <c r="K1388">
        <v>168.94399999999999</v>
      </c>
      <c r="L1388" t="s">
        <v>2778</v>
      </c>
      <c r="M1388" t="s">
        <v>2779</v>
      </c>
      <c r="N1388">
        <v>44769</v>
      </c>
      <c r="O1388">
        <v>-23590</v>
      </c>
      <c r="P1388">
        <v>11785</v>
      </c>
      <c r="Q1388">
        <v>0</v>
      </c>
      <c r="T1388">
        <v>27290</v>
      </c>
      <c r="U1388">
        <v>-6111</v>
      </c>
      <c r="V1388">
        <v>0</v>
      </c>
      <c r="W1388">
        <v>-16328</v>
      </c>
      <c r="X1388">
        <v>42484</v>
      </c>
      <c r="Y1388">
        <v>0</v>
      </c>
      <c r="Z1388">
        <v>2285</v>
      </c>
      <c r="AA1388">
        <v>-2545</v>
      </c>
      <c r="AB1388">
        <v>0</v>
      </c>
      <c r="AC1388">
        <v>-634</v>
      </c>
      <c r="AD1388">
        <v>0</v>
      </c>
      <c r="AE1388">
        <v>-4083</v>
      </c>
      <c r="AF1388" s="1">
        <f t="shared" si="42"/>
        <v>1.8977956761339552</v>
      </c>
      <c r="AG1388" s="1">
        <f t="shared" si="43"/>
        <v>3.8829005389514941E-2</v>
      </c>
    </row>
    <row r="1389" spans="1:33" hidden="1" x14ac:dyDescent="0.25">
      <c r="A1389">
        <v>1387</v>
      </c>
      <c r="B1389" t="s">
        <v>1596</v>
      </c>
      <c r="C1389">
        <v>0.5</v>
      </c>
      <c r="D1389">
        <v>0.25</v>
      </c>
      <c r="E1389">
        <v>1</v>
      </c>
      <c r="F1389" t="s">
        <v>36</v>
      </c>
      <c r="G1389" t="b">
        <v>0</v>
      </c>
      <c r="H1389" t="s">
        <v>871</v>
      </c>
      <c r="I1389" t="s">
        <v>33</v>
      </c>
      <c r="J1389">
        <v>0.27533255420978298</v>
      </c>
      <c r="K1389">
        <v>138.50399999999999</v>
      </c>
      <c r="L1389" t="s">
        <v>2780</v>
      </c>
      <c r="M1389" t="s">
        <v>2781</v>
      </c>
      <c r="N1389">
        <v>26679</v>
      </c>
      <c r="O1389">
        <v>-27993</v>
      </c>
      <c r="P1389">
        <v>7842</v>
      </c>
      <c r="Q1389">
        <v>0</v>
      </c>
      <c r="T1389">
        <v>10572</v>
      </c>
      <c r="U1389">
        <v>-11884</v>
      </c>
      <c r="V1389">
        <v>0</v>
      </c>
      <c r="W1389">
        <v>-15985</v>
      </c>
      <c r="X1389">
        <v>23629</v>
      </c>
      <c r="Y1389">
        <v>0</v>
      </c>
      <c r="Z1389">
        <v>3050</v>
      </c>
      <c r="AA1389">
        <v>-3444</v>
      </c>
      <c r="AB1389">
        <v>0</v>
      </c>
      <c r="AC1389">
        <v>-5037</v>
      </c>
      <c r="AD1389">
        <v>0</v>
      </c>
      <c r="AE1389">
        <v>-3527</v>
      </c>
      <c r="AF1389" s="1">
        <f t="shared" si="42"/>
        <v>0.95305969349480224</v>
      </c>
      <c r="AG1389" s="1">
        <f t="shared" si="43"/>
        <v>0.31510791366906477</v>
      </c>
    </row>
    <row r="1390" spans="1:33" hidden="1" x14ac:dyDescent="0.25">
      <c r="A1390">
        <v>1388</v>
      </c>
      <c r="B1390" t="s">
        <v>1596</v>
      </c>
      <c r="C1390">
        <v>0.5</v>
      </c>
      <c r="D1390">
        <v>0.25</v>
      </c>
      <c r="E1390">
        <v>1</v>
      </c>
      <c r="F1390" t="s">
        <v>39</v>
      </c>
      <c r="G1390" t="b">
        <v>0</v>
      </c>
      <c r="H1390" t="s">
        <v>871</v>
      </c>
      <c r="I1390" t="s">
        <v>33</v>
      </c>
      <c r="J1390">
        <v>0.35230112154478699</v>
      </c>
      <c r="K1390">
        <v>-149.66</v>
      </c>
      <c r="L1390" t="s">
        <v>2782</v>
      </c>
      <c r="M1390" t="s">
        <v>2783</v>
      </c>
      <c r="N1390">
        <v>5661</v>
      </c>
      <c r="O1390">
        <v>-41174</v>
      </c>
      <c r="P1390">
        <v>9641</v>
      </c>
      <c r="Q1390">
        <v>0</v>
      </c>
      <c r="T1390">
        <v>710</v>
      </c>
      <c r="U1390">
        <v>-36221</v>
      </c>
      <c r="V1390">
        <v>0</v>
      </c>
      <c r="W1390">
        <v>-18764</v>
      </c>
      <c r="X1390">
        <v>4881</v>
      </c>
      <c r="Y1390">
        <v>0</v>
      </c>
      <c r="Z1390">
        <v>780</v>
      </c>
      <c r="AA1390">
        <v>-834</v>
      </c>
      <c r="AB1390">
        <v>0</v>
      </c>
      <c r="AC1390">
        <v>-17511</v>
      </c>
      <c r="AD1390">
        <v>0</v>
      </c>
      <c r="AE1390">
        <v>-4065</v>
      </c>
      <c r="AF1390" s="1">
        <f t="shared" si="42"/>
        <v>0.1374896779521057</v>
      </c>
      <c r="AG1390" s="1">
        <f t="shared" si="43"/>
        <v>0.93322319334896608</v>
      </c>
    </row>
    <row r="1391" spans="1:33" hidden="1" x14ac:dyDescent="0.25">
      <c r="A1391">
        <v>1389</v>
      </c>
      <c r="B1391" t="s">
        <v>1596</v>
      </c>
      <c r="C1391">
        <v>0.5</v>
      </c>
      <c r="D1391">
        <v>0.5</v>
      </c>
      <c r="E1391">
        <v>0</v>
      </c>
      <c r="F1391" t="s">
        <v>31</v>
      </c>
      <c r="G1391" t="b">
        <v>0</v>
      </c>
      <c r="H1391" t="s">
        <v>871</v>
      </c>
      <c r="I1391" t="s">
        <v>33</v>
      </c>
      <c r="J1391">
        <v>0.24904055874084899</v>
      </c>
      <c r="K1391">
        <v>167.92400000000001</v>
      </c>
      <c r="L1391" t="s">
        <v>2784</v>
      </c>
      <c r="M1391" t="s">
        <v>2785</v>
      </c>
      <c r="N1391">
        <v>44256</v>
      </c>
      <c r="O1391">
        <v>-19632</v>
      </c>
      <c r="P1391">
        <v>11142</v>
      </c>
      <c r="Q1391">
        <v>0</v>
      </c>
      <c r="T1391">
        <v>28875</v>
      </c>
      <c r="U1391">
        <v>-4252</v>
      </c>
      <c r="V1391">
        <v>0</v>
      </c>
      <c r="W1391">
        <v>-16328</v>
      </c>
      <c r="X1391">
        <v>42255</v>
      </c>
      <c r="Y1391">
        <v>0</v>
      </c>
      <c r="Z1391">
        <v>2001</v>
      </c>
      <c r="AA1391">
        <v>-2225</v>
      </c>
      <c r="AB1391">
        <v>0</v>
      </c>
      <c r="AC1391">
        <v>-1079</v>
      </c>
      <c r="AD1391">
        <v>0</v>
      </c>
      <c r="AE1391">
        <v>0</v>
      </c>
      <c r="AF1391" s="1">
        <f t="shared" si="42"/>
        <v>2.2542787286063568</v>
      </c>
      <c r="AG1391" s="1">
        <f t="shared" si="43"/>
        <v>6.60828025477707E-2</v>
      </c>
    </row>
    <row r="1392" spans="1:33" hidden="1" x14ac:dyDescent="0.25">
      <c r="A1392">
        <v>1390</v>
      </c>
      <c r="B1392" t="s">
        <v>1596</v>
      </c>
      <c r="C1392">
        <v>0.5</v>
      </c>
      <c r="D1392">
        <v>0.5</v>
      </c>
      <c r="E1392">
        <v>0</v>
      </c>
      <c r="F1392" t="s">
        <v>36</v>
      </c>
      <c r="G1392" t="b">
        <v>0</v>
      </c>
      <c r="H1392" t="s">
        <v>871</v>
      </c>
      <c r="I1392" t="s">
        <v>33</v>
      </c>
      <c r="J1392">
        <v>0.26965995167558698</v>
      </c>
      <c r="K1392">
        <v>137.83199999999999</v>
      </c>
      <c r="L1392" t="s">
        <v>2786</v>
      </c>
      <c r="M1392" t="s">
        <v>2787</v>
      </c>
      <c r="N1392">
        <v>26760</v>
      </c>
      <c r="O1392">
        <v>-28792</v>
      </c>
      <c r="P1392">
        <v>7615</v>
      </c>
      <c r="Q1392">
        <v>0</v>
      </c>
      <c r="T1392">
        <v>10407</v>
      </c>
      <c r="U1392">
        <v>-12437</v>
      </c>
      <c r="V1392">
        <v>0</v>
      </c>
      <c r="W1392">
        <v>-15985</v>
      </c>
      <c r="X1392">
        <v>23519</v>
      </c>
      <c r="Y1392">
        <v>0</v>
      </c>
      <c r="Z1392">
        <v>3241</v>
      </c>
      <c r="AA1392">
        <v>-3736</v>
      </c>
      <c r="AB1392">
        <v>0</v>
      </c>
      <c r="AC1392">
        <v>-9071</v>
      </c>
      <c r="AD1392">
        <v>0</v>
      </c>
      <c r="AE1392">
        <v>0</v>
      </c>
      <c r="AF1392" s="1">
        <f t="shared" si="42"/>
        <v>0.92942484023339822</v>
      </c>
      <c r="AG1392" s="1">
        <f t="shared" si="43"/>
        <v>0.56746950265874252</v>
      </c>
    </row>
    <row r="1393" spans="1:33" hidden="1" x14ac:dyDescent="0.25">
      <c r="A1393">
        <v>1391</v>
      </c>
      <c r="B1393" t="s">
        <v>1596</v>
      </c>
      <c r="C1393">
        <v>0.5</v>
      </c>
      <c r="D1393">
        <v>0.5</v>
      </c>
      <c r="E1393">
        <v>0</v>
      </c>
      <c r="F1393" t="s">
        <v>39</v>
      </c>
      <c r="G1393" t="b">
        <v>0</v>
      </c>
      <c r="H1393" t="s">
        <v>871</v>
      </c>
      <c r="I1393" t="s">
        <v>33</v>
      </c>
      <c r="J1393">
        <v>0.35904352988372901</v>
      </c>
      <c r="K1393">
        <v>-208.03200000000001</v>
      </c>
      <c r="L1393" t="s">
        <v>2788</v>
      </c>
      <c r="M1393" t="s">
        <v>2789</v>
      </c>
      <c r="N1393">
        <v>5457</v>
      </c>
      <c r="O1393">
        <v>-63974</v>
      </c>
      <c r="P1393">
        <v>15156</v>
      </c>
      <c r="Q1393">
        <v>0</v>
      </c>
      <c r="T1393">
        <v>354</v>
      </c>
      <c r="U1393">
        <v>-58868</v>
      </c>
      <c r="V1393">
        <v>0</v>
      </c>
      <c r="W1393">
        <v>-18764</v>
      </c>
      <c r="X1393">
        <v>4862</v>
      </c>
      <c r="Y1393">
        <v>0</v>
      </c>
      <c r="Z1393">
        <v>595</v>
      </c>
      <c r="AA1393">
        <v>-678</v>
      </c>
      <c r="AB1393">
        <v>0</v>
      </c>
      <c r="AC1393">
        <v>-44532</v>
      </c>
      <c r="AD1393">
        <v>0</v>
      </c>
      <c r="AE1393">
        <v>0</v>
      </c>
      <c r="AF1393" s="1">
        <f t="shared" si="42"/>
        <v>8.5300278238034197E-2</v>
      </c>
      <c r="AG1393" s="1">
        <f t="shared" si="43"/>
        <v>2.3732679599232571</v>
      </c>
    </row>
    <row r="1394" spans="1:33" hidden="1" x14ac:dyDescent="0.25">
      <c r="A1394">
        <v>1392</v>
      </c>
      <c r="B1394" t="s">
        <v>1596</v>
      </c>
      <c r="C1394">
        <v>0.5</v>
      </c>
      <c r="D1394">
        <v>0.5</v>
      </c>
      <c r="E1394">
        <v>0.25</v>
      </c>
      <c r="F1394" t="s">
        <v>31</v>
      </c>
      <c r="G1394" t="b">
        <v>0</v>
      </c>
      <c r="H1394" t="s">
        <v>871</v>
      </c>
      <c r="I1394" t="s">
        <v>33</v>
      </c>
      <c r="J1394">
        <v>0.24706287235839799</v>
      </c>
      <c r="K1394">
        <v>168.78399999999999</v>
      </c>
      <c r="L1394" t="s">
        <v>2790</v>
      </c>
      <c r="M1394" t="s">
        <v>2791</v>
      </c>
      <c r="N1394">
        <v>44708</v>
      </c>
      <c r="O1394">
        <v>-20909</v>
      </c>
      <c r="P1394">
        <v>11171</v>
      </c>
      <c r="Q1394">
        <v>0</v>
      </c>
      <c r="T1394">
        <v>28368</v>
      </c>
      <c r="U1394">
        <v>-4570</v>
      </c>
      <c r="V1394">
        <v>0</v>
      </c>
      <c r="W1394">
        <v>-16328</v>
      </c>
      <c r="X1394">
        <v>42484</v>
      </c>
      <c r="Y1394">
        <v>0</v>
      </c>
      <c r="Z1394">
        <v>2224</v>
      </c>
      <c r="AA1394">
        <v>-2476</v>
      </c>
      <c r="AB1394">
        <v>0</v>
      </c>
      <c r="AC1394">
        <v>-1079</v>
      </c>
      <c r="AD1394">
        <v>0</v>
      </c>
      <c r="AE1394">
        <v>-1026</v>
      </c>
      <c r="AF1394" s="1">
        <f t="shared" si="42"/>
        <v>2.13821799225214</v>
      </c>
      <c r="AG1394" s="1">
        <f t="shared" si="43"/>
        <v>6.60828025477707E-2</v>
      </c>
    </row>
    <row r="1395" spans="1:33" hidden="1" x14ac:dyDescent="0.25">
      <c r="A1395">
        <v>1393</v>
      </c>
      <c r="B1395" t="s">
        <v>1596</v>
      </c>
      <c r="C1395">
        <v>0.5</v>
      </c>
      <c r="D1395">
        <v>0.5</v>
      </c>
      <c r="E1395">
        <v>0.25</v>
      </c>
      <c r="F1395" t="s">
        <v>36</v>
      </c>
      <c r="G1395" t="b">
        <v>0</v>
      </c>
      <c r="H1395" t="s">
        <v>871</v>
      </c>
      <c r="I1395" t="s">
        <v>33</v>
      </c>
      <c r="J1395">
        <v>0.27031603162401002</v>
      </c>
      <c r="K1395">
        <v>138.108</v>
      </c>
      <c r="L1395" t="s">
        <v>2792</v>
      </c>
      <c r="M1395" t="s">
        <v>2793</v>
      </c>
      <c r="N1395">
        <v>26954</v>
      </c>
      <c r="O1395">
        <v>-29730</v>
      </c>
      <c r="P1395">
        <v>7730</v>
      </c>
      <c r="Q1395">
        <v>0</v>
      </c>
      <c r="T1395">
        <v>10255</v>
      </c>
      <c r="U1395">
        <v>-13030</v>
      </c>
      <c r="V1395">
        <v>0</v>
      </c>
      <c r="W1395">
        <v>-15985</v>
      </c>
      <c r="X1395">
        <v>23629</v>
      </c>
      <c r="Y1395">
        <v>0</v>
      </c>
      <c r="Z1395">
        <v>3325</v>
      </c>
      <c r="AA1395">
        <v>-3805</v>
      </c>
      <c r="AB1395">
        <v>0</v>
      </c>
      <c r="AC1395">
        <v>-9088</v>
      </c>
      <c r="AD1395">
        <v>0</v>
      </c>
      <c r="AE1395">
        <v>-852</v>
      </c>
      <c r="AF1395" s="1">
        <f t="shared" si="42"/>
        <v>0.90662630339724182</v>
      </c>
      <c r="AG1395" s="1">
        <f t="shared" si="43"/>
        <v>0.56853299968720672</v>
      </c>
    </row>
    <row r="1396" spans="1:33" hidden="1" x14ac:dyDescent="0.25">
      <c r="A1396">
        <v>1394</v>
      </c>
      <c r="B1396" t="s">
        <v>1596</v>
      </c>
      <c r="C1396">
        <v>0.5</v>
      </c>
      <c r="D1396">
        <v>0.5</v>
      </c>
      <c r="E1396">
        <v>0.25</v>
      </c>
      <c r="F1396" t="s">
        <v>39</v>
      </c>
      <c r="G1396" t="b">
        <v>0</v>
      </c>
      <c r="H1396" t="s">
        <v>871</v>
      </c>
      <c r="I1396" t="s">
        <v>33</v>
      </c>
      <c r="J1396">
        <v>0.35895639058769602</v>
      </c>
      <c r="K1396">
        <v>-207.53200000000001</v>
      </c>
      <c r="L1396" t="s">
        <v>2794</v>
      </c>
      <c r="M1396" t="s">
        <v>2795</v>
      </c>
      <c r="N1396">
        <v>5480</v>
      </c>
      <c r="O1396">
        <v>-64774</v>
      </c>
      <c r="P1396">
        <v>15326</v>
      </c>
      <c r="Q1396">
        <v>0</v>
      </c>
      <c r="T1396">
        <v>322</v>
      </c>
      <c r="U1396">
        <v>-59612</v>
      </c>
      <c r="V1396">
        <v>0</v>
      </c>
      <c r="W1396">
        <v>-18764</v>
      </c>
      <c r="X1396">
        <v>4881</v>
      </c>
      <c r="Y1396">
        <v>0</v>
      </c>
      <c r="Z1396">
        <v>599</v>
      </c>
      <c r="AA1396">
        <v>-683</v>
      </c>
      <c r="AB1396">
        <v>0</v>
      </c>
      <c r="AC1396">
        <v>-44608</v>
      </c>
      <c r="AD1396">
        <v>0</v>
      </c>
      <c r="AE1396">
        <v>-719</v>
      </c>
      <c r="AF1396" s="1">
        <f t="shared" si="42"/>
        <v>8.4601846419859822E-2</v>
      </c>
      <c r="AG1396" s="1">
        <f t="shared" si="43"/>
        <v>2.3773182690257939</v>
      </c>
    </row>
    <row r="1397" spans="1:33" hidden="1" x14ac:dyDescent="0.25">
      <c r="A1397">
        <v>1395</v>
      </c>
      <c r="B1397" t="s">
        <v>1596</v>
      </c>
      <c r="C1397">
        <v>0.5</v>
      </c>
      <c r="D1397">
        <v>0.5</v>
      </c>
      <c r="E1397">
        <v>0.5</v>
      </c>
      <c r="F1397" t="s">
        <v>31</v>
      </c>
      <c r="G1397" t="b">
        <v>0</v>
      </c>
      <c r="H1397" t="s">
        <v>871</v>
      </c>
      <c r="I1397" t="s">
        <v>33</v>
      </c>
      <c r="J1397">
        <v>0.245631674198697</v>
      </c>
      <c r="K1397">
        <v>168.78399999999999</v>
      </c>
      <c r="L1397" t="s">
        <v>2796</v>
      </c>
      <c r="M1397" t="s">
        <v>2797</v>
      </c>
      <c r="N1397">
        <v>44841</v>
      </c>
      <c r="O1397">
        <v>-21707</v>
      </c>
      <c r="P1397">
        <v>11144</v>
      </c>
      <c r="Q1397">
        <v>0</v>
      </c>
      <c r="T1397">
        <v>27964</v>
      </c>
      <c r="U1397">
        <v>-4831</v>
      </c>
      <c r="V1397">
        <v>0</v>
      </c>
      <c r="W1397">
        <v>-16328</v>
      </c>
      <c r="X1397">
        <v>42484</v>
      </c>
      <c r="Y1397">
        <v>0</v>
      </c>
      <c r="Z1397">
        <v>2357</v>
      </c>
      <c r="AA1397">
        <v>-2625</v>
      </c>
      <c r="AB1397">
        <v>0</v>
      </c>
      <c r="AC1397">
        <v>-1079</v>
      </c>
      <c r="AD1397">
        <v>0</v>
      </c>
      <c r="AE1397">
        <v>-1675</v>
      </c>
      <c r="AF1397" s="1">
        <f t="shared" si="42"/>
        <v>2.0657391624821484</v>
      </c>
      <c r="AG1397" s="1">
        <f t="shared" si="43"/>
        <v>6.60828025477707E-2</v>
      </c>
    </row>
    <row r="1398" spans="1:33" hidden="1" x14ac:dyDescent="0.25">
      <c r="A1398">
        <v>1396</v>
      </c>
      <c r="B1398" t="s">
        <v>1596</v>
      </c>
      <c r="C1398">
        <v>0.5</v>
      </c>
      <c r="D1398">
        <v>0.5</v>
      </c>
      <c r="E1398">
        <v>0.5</v>
      </c>
      <c r="F1398" t="s">
        <v>36</v>
      </c>
      <c r="G1398" t="b">
        <v>0</v>
      </c>
      <c r="H1398" t="s">
        <v>871</v>
      </c>
      <c r="I1398" t="s">
        <v>33</v>
      </c>
      <c r="J1398">
        <v>0.27152016806625201</v>
      </c>
      <c r="K1398">
        <v>138.108</v>
      </c>
      <c r="L1398" t="s">
        <v>2798</v>
      </c>
      <c r="M1398" t="s">
        <v>2799</v>
      </c>
      <c r="N1398">
        <v>27039</v>
      </c>
      <c r="O1398">
        <v>-31044</v>
      </c>
      <c r="P1398">
        <v>7872</v>
      </c>
      <c r="Q1398">
        <v>0</v>
      </c>
      <c r="T1398">
        <v>9923</v>
      </c>
      <c r="U1398">
        <v>-13925</v>
      </c>
      <c r="V1398">
        <v>0</v>
      </c>
      <c r="W1398">
        <v>-15985</v>
      </c>
      <c r="X1398">
        <v>23629</v>
      </c>
      <c r="Y1398">
        <v>0</v>
      </c>
      <c r="Z1398">
        <v>3410</v>
      </c>
      <c r="AA1398">
        <v>-3857</v>
      </c>
      <c r="AB1398">
        <v>0</v>
      </c>
      <c r="AC1398">
        <v>-9088</v>
      </c>
      <c r="AD1398">
        <v>0</v>
      </c>
      <c r="AE1398">
        <v>-2114</v>
      </c>
      <c r="AF1398" s="1">
        <f t="shared" si="42"/>
        <v>0.87098956320061849</v>
      </c>
      <c r="AG1398" s="1">
        <f t="shared" si="43"/>
        <v>0.56853299968720672</v>
      </c>
    </row>
    <row r="1399" spans="1:33" hidden="1" x14ac:dyDescent="0.25">
      <c r="A1399">
        <v>1397</v>
      </c>
      <c r="B1399" t="s">
        <v>1596</v>
      </c>
      <c r="C1399">
        <v>0.5</v>
      </c>
      <c r="D1399">
        <v>0.5</v>
      </c>
      <c r="E1399">
        <v>0.5</v>
      </c>
      <c r="F1399" t="s">
        <v>39</v>
      </c>
      <c r="G1399" t="b">
        <v>0</v>
      </c>
      <c r="H1399" t="s">
        <v>871</v>
      </c>
      <c r="I1399" t="s">
        <v>33</v>
      </c>
      <c r="J1399">
        <v>0.35918552848635199</v>
      </c>
      <c r="K1399">
        <v>-207.8</v>
      </c>
      <c r="L1399" t="s">
        <v>2800</v>
      </c>
      <c r="M1399" t="s">
        <v>2801</v>
      </c>
      <c r="N1399">
        <v>5480</v>
      </c>
      <c r="O1399">
        <v>-65927</v>
      </c>
      <c r="P1399">
        <v>15605</v>
      </c>
      <c r="Q1399">
        <v>0</v>
      </c>
      <c r="T1399">
        <v>317</v>
      </c>
      <c r="U1399">
        <v>-60761</v>
      </c>
      <c r="V1399">
        <v>0</v>
      </c>
      <c r="W1399">
        <v>-18764</v>
      </c>
      <c r="X1399">
        <v>4881</v>
      </c>
      <c r="Y1399">
        <v>0</v>
      </c>
      <c r="Z1399">
        <v>599</v>
      </c>
      <c r="AA1399">
        <v>-683</v>
      </c>
      <c r="AB1399">
        <v>0</v>
      </c>
      <c r="AC1399">
        <v>-44608</v>
      </c>
      <c r="AD1399">
        <v>0</v>
      </c>
      <c r="AE1399">
        <v>-1872</v>
      </c>
      <c r="AF1399" s="1">
        <f t="shared" si="42"/>
        <v>8.3122241266855759E-2</v>
      </c>
      <c r="AG1399" s="1">
        <f t="shared" si="43"/>
        <v>2.3773182690257939</v>
      </c>
    </row>
    <row r="1400" spans="1:33" hidden="1" x14ac:dyDescent="0.25">
      <c r="A1400">
        <v>1398</v>
      </c>
      <c r="B1400" t="s">
        <v>1596</v>
      </c>
      <c r="C1400">
        <v>0.5</v>
      </c>
      <c r="D1400">
        <v>0.5</v>
      </c>
      <c r="E1400">
        <v>0.75</v>
      </c>
      <c r="F1400" t="s">
        <v>31</v>
      </c>
      <c r="G1400" t="b">
        <v>0</v>
      </c>
      <c r="H1400" t="s">
        <v>871</v>
      </c>
      <c r="I1400" t="s">
        <v>33</v>
      </c>
      <c r="J1400">
        <v>0.252402276835266</v>
      </c>
      <c r="K1400">
        <v>168.78399999999999</v>
      </c>
      <c r="L1400" t="s">
        <v>2802</v>
      </c>
      <c r="M1400" t="s">
        <v>2803</v>
      </c>
      <c r="N1400">
        <v>44841</v>
      </c>
      <c r="O1400">
        <v>-22761</v>
      </c>
      <c r="P1400">
        <v>11407</v>
      </c>
      <c r="Q1400">
        <v>0</v>
      </c>
      <c r="T1400">
        <v>27548</v>
      </c>
      <c r="U1400">
        <v>-5469</v>
      </c>
      <c r="V1400">
        <v>0</v>
      </c>
      <c r="W1400">
        <v>-16328</v>
      </c>
      <c r="X1400">
        <v>42484</v>
      </c>
      <c r="Y1400">
        <v>0</v>
      </c>
      <c r="Z1400">
        <v>2357</v>
      </c>
      <c r="AA1400">
        <v>-2625</v>
      </c>
      <c r="AB1400">
        <v>0</v>
      </c>
      <c r="AC1400">
        <v>-1079</v>
      </c>
      <c r="AD1400">
        <v>0</v>
      </c>
      <c r="AE1400">
        <v>-2729</v>
      </c>
      <c r="AF1400" s="1">
        <f t="shared" si="42"/>
        <v>1.9700804006853829</v>
      </c>
      <c r="AG1400" s="1">
        <f t="shared" si="43"/>
        <v>6.60828025477707E-2</v>
      </c>
    </row>
    <row r="1401" spans="1:33" hidden="1" x14ac:dyDescent="0.25">
      <c r="A1401">
        <v>1399</v>
      </c>
      <c r="B1401" t="s">
        <v>1596</v>
      </c>
      <c r="C1401">
        <v>0.5</v>
      </c>
      <c r="D1401">
        <v>0.5</v>
      </c>
      <c r="E1401">
        <v>0.75</v>
      </c>
      <c r="F1401" t="s">
        <v>36</v>
      </c>
      <c r="G1401" t="b">
        <v>0</v>
      </c>
      <c r="H1401" t="s">
        <v>871</v>
      </c>
      <c r="I1401" t="s">
        <v>33</v>
      </c>
      <c r="J1401">
        <v>0.27562793849178302</v>
      </c>
      <c r="K1401">
        <v>138.108</v>
      </c>
      <c r="L1401" t="s">
        <v>2804</v>
      </c>
      <c r="M1401" t="s">
        <v>2805</v>
      </c>
      <c r="N1401">
        <v>27039</v>
      </c>
      <c r="O1401">
        <v>-32167</v>
      </c>
      <c r="P1401">
        <v>8152</v>
      </c>
      <c r="Q1401">
        <v>0</v>
      </c>
      <c r="T1401">
        <v>9551</v>
      </c>
      <c r="U1401">
        <v>-14676</v>
      </c>
      <c r="V1401">
        <v>0</v>
      </c>
      <c r="W1401">
        <v>-15985</v>
      </c>
      <c r="X1401">
        <v>23629</v>
      </c>
      <c r="Y1401">
        <v>0</v>
      </c>
      <c r="Z1401">
        <v>3410</v>
      </c>
      <c r="AA1401">
        <v>-3857</v>
      </c>
      <c r="AB1401">
        <v>0</v>
      </c>
      <c r="AC1401">
        <v>-9088</v>
      </c>
      <c r="AD1401">
        <v>0</v>
      </c>
      <c r="AE1401">
        <v>-3237</v>
      </c>
      <c r="AF1401" s="1">
        <f t="shared" si="42"/>
        <v>0.84058196288121367</v>
      </c>
      <c r="AG1401" s="1">
        <f t="shared" si="43"/>
        <v>0.56853299968720672</v>
      </c>
    </row>
    <row r="1402" spans="1:33" hidden="1" x14ac:dyDescent="0.25">
      <c r="A1402">
        <v>1400</v>
      </c>
      <c r="B1402" t="s">
        <v>1596</v>
      </c>
      <c r="C1402">
        <v>0.5</v>
      </c>
      <c r="D1402">
        <v>0.5</v>
      </c>
      <c r="E1402">
        <v>0.75</v>
      </c>
      <c r="F1402" t="s">
        <v>39</v>
      </c>
      <c r="G1402" t="b">
        <v>0</v>
      </c>
      <c r="H1402" t="s">
        <v>871</v>
      </c>
      <c r="I1402" t="s">
        <v>33</v>
      </c>
      <c r="J1402">
        <v>0.35936509795365801</v>
      </c>
      <c r="K1402">
        <v>-218.8</v>
      </c>
      <c r="L1402" t="s">
        <v>2806</v>
      </c>
      <c r="M1402" t="s">
        <v>2807</v>
      </c>
      <c r="N1402">
        <v>5480</v>
      </c>
      <c r="O1402">
        <v>-66604</v>
      </c>
      <c r="P1402">
        <v>15774</v>
      </c>
      <c r="Q1402">
        <v>0</v>
      </c>
      <c r="T1402">
        <v>305</v>
      </c>
      <c r="U1402">
        <v>-61425</v>
      </c>
      <c r="V1402">
        <v>0</v>
      </c>
      <c r="W1402">
        <v>-18764</v>
      </c>
      <c r="X1402">
        <v>4881</v>
      </c>
      <c r="Y1402">
        <v>0</v>
      </c>
      <c r="Z1402">
        <v>599</v>
      </c>
      <c r="AA1402">
        <v>-683</v>
      </c>
      <c r="AB1402">
        <v>0</v>
      </c>
      <c r="AC1402">
        <v>-44608</v>
      </c>
      <c r="AD1402">
        <v>0</v>
      </c>
      <c r="AE1402">
        <v>-2549</v>
      </c>
      <c r="AF1402" s="1">
        <f t="shared" si="42"/>
        <v>8.2277340700258245E-2</v>
      </c>
      <c r="AG1402" s="1">
        <f t="shared" si="43"/>
        <v>2.3773182690257939</v>
      </c>
    </row>
    <row r="1403" spans="1:33" hidden="1" x14ac:dyDescent="0.25">
      <c r="A1403">
        <v>1401</v>
      </c>
      <c r="B1403" t="s">
        <v>1596</v>
      </c>
      <c r="C1403">
        <v>0.5</v>
      </c>
      <c r="D1403">
        <v>0.5</v>
      </c>
      <c r="E1403">
        <v>1</v>
      </c>
      <c r="F1403" t="s">
        <v>31</v>
      </c>
      <c r="G1403" t="b">
        <v>0</v>
      </c>
      <c r="H1403" t="s">
        <v>871</v>
      </c>
      <c r="I1403" t="s">
        <v>33</v>
      </c>
      <c r="J1403">
        <v>0.26013929115326301</v>
      </c>
      <c r="K1403">
        <v>168.78399999999999</v>
      </c>
      <c r="L1403" t="s">
        <v>2808</v>
      </c>
      <c r="M1403" t="s">
        <v>2809</v>
      </c>
      <c r="N1403">
        <v>44841</v>
      </c>
      <c r="O1403">
        <v>-24115</v>
      </c>
      <c r="P1403">
        <v>11746</v>
      </c>
      <c r="Q1403">
        <v>0</v>
      </c>
      <c r="T1403">
        <v>26994</v>
      </c>
      <c r="U1403">
        <v>-6269</v>
      </c>
      <c r="V1403">
        <v>0</v>
      </c>
      <c r="W1403">
        <v>-16328</v>
      </c>
      <c r="X1403">
        <v>42484</v>
      </c>
      <c r="Y1403">
        <v>0</v>
      </c>
      <c r="Z1403">
        <v>2357</v>
      </c>
      <c r="AA1403">
        <v>-2625</v>
      </c>
      <c r="AB1403">
        <v>0</v>
      </c>
      <c r="AC1403">
        <v>-1079</v>
      </c>
      <c r="AD1403">
        <v>0</v>
      </c>
      <c r="AE1403">
        <v>-4083</v>
      </c>
      <c r="AF1403" s="1">
        <f t="shared" si="42"/>
        <v>1.8594650632386482</v>
      </c>
      <c r="AG1403" s="1">
        <f t="shared" si="43"/>
        <v>6.60828025477707E-2</v>
      </c>
    </row>
    <row r="1404" spans="1:33" hidden="1" x14ac:dyDescent="0.25">
      <c r="A1404">
        <v>1402</v>
      </c>
      <c r="B1404" t="s">
        <v>1596</v>
      </c>
      <c r="C1404">
        <v>0.5</v>
      </c>
      <c r="D1404">
        <v>0.5</v>
      </c>
      <c r="E1404">
        <v>1</v>
      </c>
      <c r="F1404" t="s">
        <v>36</v>
      </c>
      <c r="G1404" t="b">
        <v>0</v>
      </c>
      <c r="H1404" t="s">
        <v>871</v>
      </c>
      <c r="I1404" t="s">
        <v>33</v>
      </c>
      <c r="J1404">
        <v>0.27663494054922699</v>
      </c>
      <c r="K1404">
        <v>138.108</v>
      </c>
      <c r="L1404" t="s">
        <v>2810</v>
      </c>
      <c r="M1404" t="s">
        <v>2811</v>
      </c>
      <c r="N1404">
        <v>27039</v>
      </c>
      <c r="O1404">
        <v>-32457</v>
      </c>
      <c r="P1404">
        <v>8225</v>
      </c>
      <c r="Q1404">
        <v>0</v>
      </c>
      <c r="T1404">
        <v>9434</v>
      </c>
      <c r="U1404">
        <v>-14849</v>
      </c>
      <c r="V1404">
        <v>0</v>
      </c>
      <c r="W1404">
        <v>-15985</v>
      </c>
      <c r="X1404">
        <v>23629</v>
      </c>
      <c r="Y1404">
        <v>0</v>
      </c>
      <c r="Z1404">
        <v>3410</v>
      </c>
      <c r="AA1404">
        <v>-3857</v>
      </c>
      <c r="AB1404">
        <v>0</v>
      </c>
      <c r="AC1404">
        <v>-9088</v>
      </c>
      <c r="AD1404">
        <v>0</v>
      </c>
      <c r="AE1404">
        <v>-3527</v>
      </c>
      <c r="AF1404" s="1">
        <f t="shared" si="42"/>
        <v>0.83307144837785374</v>
      </c>
      <c r="AG1404" s="1">
        <f t="shared" si="43"/>
        <v>0.56853299968720672</v>
      </c>
    </row>
    <row r="1405" spans="1:33" hidden="1" x14ac:dyDescent="0.25">
      <c r="A1405">
        <v>1403</v>
      </c>
      <c r="B1405" t="s">
        <v>1596</v>
      </c>
      <c r="C1405">
        <v>0.5</v>
      </c>
      <c r="D1405">
        <v>0.5</v>
      </c>
      <c r="E1405">
        <v>1</v>
      </c>
      <c r="F1405" t="s">
        <v>39</v>
      </c>
      <c r="G1405" t="b">
        <v>0</v>
      </c>
      <c r="H1405" t="s">
        <v>871</v>
      </c>
      <c r="I1405" t="s">
        <v>33</v>
      </c>
      <c r="J1405">
        <v>0.35975442164457899</v>
      </c>
      <c r="K1405">
        <v>-218.8</v>
      </c>
      <c r="L1405" t="s">
        <v>2812</v>
      </c>
      <c r="M1405" t="s">
        <v>2813</v>
      </c>
      <c r="N1405">
        <v>5480</v>
      </c>
      <c r="O1405">
        <v>-68120</v>
      </c>
      <c r="P1405">
        <v>16153</v>
      </c>
      <c r="Q1405">
        <v>0</v>
      </c>
      <c r="T1405">
        <v>261</v>
      </c>
      <c r="U1405">
        <v>-62898</v>
      </c>
      <c r="V1405">
        <v>0</v>
      </c>
      <c r="W1405">
        <v>-18764</v>
      </c>
      <c r="X1405">
        <v>4881</v>
      </c>
      <c r="Y1405">
        <v>0</v>
      </c>
      <c r="Z1405">
        <v>599</v>
      </c>
      <c r="AA1405">
        <v>-683</v>
      </c>
      <c r="AB1405">
        <v>0</v>
      </c>
      <c r="AC1405">
        <v>-44608</v>
      </c>
      <c r="AD1405">
        <v>0</v>
      </c>
      <c r="AE1405">
        <v>-4065</v>
      </c>
      <c r="AF1405" s="1">
        <f t="shared" si="42"/>
        <v>8.0446271285965945E-2</v>
      </c>
      <c r="AG1405" s="1">
        <f t="shared" si="43"/>
        <v>2.3773182690257939</v>
      </c>
    </row>
    <row r="1406" spans="1:33" hidden="1" x14ac:dyDescent="0.25">
      <c r="A1406">
        <v>1404</v>
      </c>
      <c r="B1406" t="s">
        <v>1596</v>
      </c>
      <c r="C1406">
        <v>0.5</v>
      </c>
      <c r="D1406">
        <v>0.75</v>
      </c>
      <c r="E1406">
        <v>0</v>
      </c>
      <c r="F1406" t="s">
        <v>31</v>
      </c>
      <c r="G1406" t="b">
        <v>0</v>
      </c>
      <c r="H1406" t="s">
        <v>871</v>
      </c>
      <c r="I1406" t="s">
        <v>33</v>
      </c>
      <c r="J1406">
        <v>0.25245660994777502</v>
      </c>
      <c r="K1406">
        <v>166.83199999999999</v>
      </c>
      <c r="L1406" t="s">
        <v>2814</v>
      </c>
      <c r="M1406" t="s">
        <v>2815</v>
      </c>
      <c r="N1406">
        <v>44256</v>
      </c>
      <c r="O1406">
        <v>-20117</v>
      </c>
      <c r="P1406">
        <v>11264</v>
      </c>
      <c r="Q1406">
        <v>0</v>
      </c>
      <c r="T1406">
        <v>28658</v>
      </c>
      <c r="U1406">
        <v>-4520</v>
      </c>
      <c r="V1406">
        <v>0</v>
      </c>
      <c r="W1406">
        <v>-16328</v>
      </c>
      <c r="X1406">
        <v>42255</v>
      </c>
      <c r="Y1406">
        <v>0</v>
      </c>
      <c r="Z1406">
        <v>2001</v>
      </c>
      <c r="AA1406">
        <v>-2225</v>
      </c>
      <c r="AB1406">
        <v>0</v>
      </c>
      <c r="AC1406">
        <v>-1564</v>
      </c>
      <c r="AD1406">
        <v>0</v>
      </c>
      <c r="AE1406">
        <v>0</v>
      </c>
      <c r="AF1406" s="1">
        <f t="shared" si="42"/>
        <v>2.1999304071183574</v>
      </c>
      <c r="AG1406" s="1">
        <f t="shared" si="43"/>
        <v>9.5786379225869675E-2</v>
      </c>
    </row>
    <row r="1407" spans="1:33" hidden="1" x14ac:dyDescent="0.25">
      <c r="A1407">
        <v>1405</v>
      </c>
      <c r="B1407" t="s">
        <v>1596</v>
      </c>
      <c r="C1407">
        <v>0.5</v>
      </c>
      <c r="D1407">
        <v>0.75</v>
      </c>
      <c r="E1407">
        <v>0</v>
      </c>
      <c r="F1407" t="s">
        <v>36</v>
      </c>
      <c r="G1407" t="b">
        <v>0</v>
      </c>
      <c r="H1407" t="s">
        <v>871</v>
      </c>
      <c r="I1407" t="s">
        <v>33</v>
      </c>
      <c r="J1407">
        <v>0.287814104685718</v>
      </c>
      <c r="K1407">
        <v>137.72800000000001</v>
      </c>
      <c r="L1407" t="s">
        <v>2816</v>
      </c>
      <c r="M1407" t="s">
        <v>2817</v>
      </c>
      <c r="N1407">
        <v>26760</v>
      </c>
      <c r="O1407">
        <v>-34011</v>
      </c>
      <c r="P1407">
        <v>8919</v>
      </c>
      <c r="Q1407">
        <v>0</v>
      </c>
      <c r="T1407">
        <v>9895</v>
      </c>
      <c r="U1407">
        <v>-17143</v>
      </c>
      <c r="V1407">
        <v>0</v>
      </c>
      <c r="W1407">
        <v>-15985</v>
      </c>
      <c r="X1407">
        <v>23519</v>
      </c>
      <c r="Y1407">
        <v>0</v>
      </c>
      <c r="Z1407">
        <v>3241</v>
      </c>
      <c r="AA1407">
        <v>-3736</v>
      </c>
      <c r="AB1407">
        <v>0</v>
      </c>
      <c r="AC1407">
        <v>-14290</v>
      </c>
      <c r="AD1407">
        <v>0</v>
      </c>
      <c r="AE1407">
        <v>0</v>
      </c>
      <c r="AF1407" s="1">
        <f t="shared" si="42"/>
        <v>0.78680426920702129</v>
      </c>
      <c r="AG1407" s="1">
        <f t="shared" si="43"/>
        <v>0.89396309039724742</v>
      </c>
    </row>
    <row r="1408" spans="1:33" hidden="1" x14ac:dyDescent="0.25">
      <c r="A1408">
        <v>1406</v>
      </c>
      <c r="B1408" t="s">
        <v>1596</v>
      </c>
      <c r="C1408">
        <v>0.5</v>
      </c>
      <c r="D1408">
        <v>0.75</v>
      </c>
      <c r="E1408">
        <v>0</v>
      </c>
      <c r="F1408" t="s">
        <v>39</v>
      </c>
      <c r="G1408" t="b">
        <v>0</v>
      </c>
      <c r="H1408" t="s">
        <v>871</v>
      </c>
      <c r="I1408" t="s">
        <v>33</v>
      </c>
      <c r="J1408">
        <v>0.36337555224130202</v>
      </c>
      <c r="K1408">
        <v>-307.05599999999998</v>
      </c>
      <c r="L1408" t="s">
        <v>2818</v>
      </c>
      <c r="M1408" t="s">
        <v>2819</v>
      </c>
      <c r="N1408">
        <v>5457</v>
      </c>
      <c r="O1408">
        <v>-84579</v>
      </c>
      <c r="P1408">
        <v>20307</v>
      </c>
      <c r="Q1408">
        <v>0</v>
      </c>
      <c r="T1408">
        <v>203</v>
      </c>
      <c r="U1408">
        <v>-79321</v>
      </c>
      <c r="V1408">
        <v>0</v>
      </c>
      <c r="W1408">
        <v>-18764</v>
      </c>
      <c r="X1408">
        <v>4862</v>
      </c>
      <c r="Y1408">
        <v>0</v>
      </c>
      <c r="Z1408">
        <v>595</v>
      </c>
      <c r="AA1408">
        <v>-678</v>
      </c>
      <c r="AB1408">
        <v>0</v>
      </c>
      <c r="AC1408">
        <v>-65137</v>
      </c>
      <c r="AD1408">
        <v>0</v>
      </c>
      <c r="AE1408">
        <v>0</v>
      </c>
      <c r="AF1408" s="1">
        <f t="shared" si="42"/>
        <v>6.4519561593303298E-2</v>
      </c>
      <c r="AG1408" s="1">
        <f t="shared" si="43"/>
        <v>3.4713813685781285</v>
      </c>
    </row>
    <row r="1409" spans="1:33" hidden="1" x14ac:dyDescent="0.25">
      <c r="A1409">
        <v>1407</v>
      </c>
      <c r="B1409" t="s">
        <v>1596</v>
      </c>
      <c r="C1409">
        <v>0.5</v>
      </c>
      <c r="D1409">
        <v>0.75</v>
      </c>
      <c r="E1409">
        <v>0.25</v>
      </c>
      <c r="F1409" t="s">
        <v>31</v>
      </c>
      <c r="G1409" t="b">
        <v>0</v>
      </c>
      <c r="H1409" t="s">
        <v>871</v>
      </c>
      <c r="I1409" t="s">
        <v>33</v>
      </c>
      <c r="J1409">
        <v>0.25034130964221801</v>
      </c>
      <c r="K1409">
        <v>167.67599999999999</v>
      </c>
      <c r="L1409" t="s">
        <v>2820</v>
      </c>
      <c r="M1409" t="s">
        <v>2821</v>
      </c>
      <c r="N1409">
        <v>44708</v>
      </c>
      <c r="O1409">
        <v>-21394</v>
      </c>
      <c r="P1409">
        <v>11293</v>
      </c>
      <c r="Q1409">
        <v>0</v>
      </c>
      <c r="T1409">
        <v>28151</v>
      </c>
      <c r="U1409">
        <v>-4838</v>
      </c>
      <c r="V1409">
        <v>0</v>
      </c>
      <c r="W1409">
        <v>-16328</v>
      </c>
      <c r="X1409">
        <v>42484</v>
      </c>
      <c r="Y1409">
        <v>0</v>
      </c>
      <c r="Z1409">
        <v>2224</v>
      </c>
      <c r="AA1409">
        <v>-2476</v>
      </c>
      <c r="AB1409">
        <v>0</v>
      </c>
      <c r="AC1409">
        <v>-1564</v>
      </c>
      <c r="AD1409">
        <v>0</v>
      </c>
      <c r="AE1409">
        <v>-1026</v>
      </c>
      <c r="AF1409" s="1">
        <f t="shared" si="42"/>
        <v>2.0897447882583902</v>
      </c>
      <c r="AG1409" s="1">
        <f t="shared" si="43"/>
        <v>9.5786379225869675E-2</v>
      </c>
    </row>
    <row r="1410" spans="1:33" hidden="1" x14ac:dyDescent="0.25">
      <c r="A1410">
        <v>1408</v>
      </c>
      <c r="B1410" t="s">
        <v>1596</v>
      </c>
      <c r="C1410">
        <v>0.5</v>
      </c>
      <c r="D1410">
        <v>0.75</v>
      </c>
      <c r="E1410">
        <v>0.25</v>
      </c>
      <c r="F1410" t="s">
        <v>36</v>
      </c>
      <c r="G1410" t="b">
        <v>0</v>
      </c>
      <c r="H1410" t="s">
        <v>871</v>
      </c>
      <c r="I1410" t="s">
        <v>33</v>
      </c>
      <c r="J1410">
        <v>0.28787110469717497</v>
      </c>
      <c r="K1410">
        <v>138.00399999999999</v>
      </c>
      <c r="L1410" t="s">
        <v>2822</v>
      </c>
      <c r="M1410" t="s">
        <v>2823</v>
      </c>
      <c r="N1410">
        <v>26954</v>
      </c>
      <c r="O1410">
        <v>-34950</v>
      </c>
      <c r="P1410">
        <v>9035</v>
      </c>
      <c r="Q1410">
        <v>0</v>
      </c>
      <c r="T1410">
        <v>9751</v>
      </c>
      <c r="U1410">
        <v>-17743</v>
      </c>
      <c r="V1410">
        <v>0</v>
      </c>
      <c r="W1410">
        <v>-15985</v>
      </c>
      <c r="X1410">
        <v>23629</v>
      </c>
      <c r="Y1410">
        <v>0</v>
      </c>
      <c r="Z1410">
        <v>3325</v>
      </c>
      <c r="AA1410">
        <v>-3805</v>
      </c>
      <c r="AB1410">
        <v>0</v>
      </c>
      <c r="AC1410">
        <v>-14308</v>
      </c>
      <c r="AD1410">
        <v>0</v>
      </c>
      <c r="AE1410">
        <v>-852</v>
      </c>
      <c r="AF1410" s="1">
        <f t="shared" si="42"/>
        <v>0.77121602288984259</v>
      </c>
      <c r="AG1410" s="1">
        <f t="shared" si="43"/>
        <v>0.89508914607444479</v>
      </c>
    </row>
    <row r="1411" spans="1:33" hidden="1" x14ac:dyDescent="0.25">
      <c r="A1411">
        <v>1409</v>
      </c>
      <c r="B1411" t="s">
        <v>1596</v>
      </c>
      <c r="C1411">
        <v>0.5</v>
      </c>
      <c r="D1411">
        <v>0.75</v>
      </c>
      <c r="E1411">
        <v>0.25</v>
      </c>
      <c r="F1411" t="s">
        <v>39</v>
      </c>
      <c r="G1411" t="b">
        <v>0</v>
      </c>
      <c r="H1411" t="s">
        <v>871</v>
      </c>
      <c r="I1411" t="s">
        <v>33</v>
      </c>
      <c r="J1411">
        <v>0.363233716561497</v>
      </c>
      <c r="K1411">
        <v>-296.64400000000001</v>
      </c>
      <c r="L1411" t="s">
        <v>2824</v>
      </c>
      <c r="M1411" t="s">
        <v>2825</v>
      </c>
      <c r="N1411">
        <v>5480</v>
      </c>
      <c r="O1411">
        <v>-85157</v>
      </c>
      <c r="P1411">
        <v>20421</v>
      </c>
      <c r="Q1411">
        <v>0</v>
      </c>
      <c r="T1411">
        <v>176</v>
      </c>
      <c r="U1411">
        <v>-79849</v>
      </c>
      <c r="V1411">
        <v>0</v>
      </c>
      <c r="W1411">
        <v>-18764</v>
      </c>
      <c r="X1411">
        <v>4881</v>
      </c>
      <c r="Y1411">
        <v>0</v>
      </c>
      <c r="Z1411">
        <v>599</v>
      </c>
      <c r="AA1411">
        <v>-683</v>
      </c>
      <c r="AB1411">
        <v>0</v>
      </c>
      <c r="AC1411">
        <v>-64991</v>
      </c>
      <c r="AD1411">
        <v>0</v>
      </c>
      <c r="AE1411">
        <v>-719</v>
      </c>
      <c r="AF1411" s="1">
        <f t="shared" ref="AF1411:AF1474" si="44">IFERROR(ABS(SUM(V1411,X1411,Z1411,AB1411,AD1411)/SUM(W1411,Y1411,AA1411,AC1411,AE1411)),0)</f>
        <v>6.4351726810479473E-2</v>
      </c>
      <c r="AG1411" s="1">
        <f t="shared" ref="AG1411:AG1474" si="45">IFERROR(ABS(AC1411/W1411),0)</f>
        <v>3.463600511617992</v>
      </c>
    </row>
    <row r="1412" spans="1:33" hidden="1" x14ac:dyDescent="0.25">
      <c r="A1412">
        <v>1410</v>
      </c>
      <c r="B1412" t="s">
        <v>1596</v>
      </c>
      <c r="C1412">
        <v>0.5</v>
      </c>
      <c r="D1412">
        <v>0.75</v>
      </c>
      <c r="E1412">
        <v>0.5</v>
      </c>
      <c r="F1412" t="s">
        <v>31</v>
      </c>
      <c r="G1412" t="b">
        <v>0</v>
      </c>
      <c r="H1412" t="s">
        <v>871</v>
      </c>
      <c r="I1412" t="s">
        <v>33</v>
      </c>
      <c r="J1412">
        <v>0.24883513013101999</v>
      </c>
      <c r="K1412">
        <v>167.67599999999999</v>
      </c>
      <c r="L1412" t="s">
        <v>2826</v>
      </c>
      <c r="M1412" t="s">
        <v>2827</v>
      </c>
      <c r="N1412">
        <v>44841</v>
      </c>
      <c r="O1412">
        <v>-22192</v>
      </c>
      <c r="P1412">
        <v>11265</v>
      </c>
      <c r="Q1412">
        <v>0</v>
      </c>
      <c r="T1412">
        <v>27754</v>
      </c>
      <c r="U1412">
        <v>-5106</v>
      </c>
      <c r="V1412">
        <v>0</v>
      </c>
      <c r="W1412">
        <v>-16328</v>
      </c>
      <c r="X1412">
        <v>42484</v>
      </c>
      <c r="Y1412">
        <v>0</v>
      </c>
      <c r="Z1412">
        <v>2357</v>
      </c>
      <c r="AA1412">
        <v>-2625</v>
      </c>
      <c r="AB1412">
        <v>0</v>
      </c>
      <c r="AC1412">
        <v>-1564</v>
      </c>
      <c r="AD1412">
        <v>0</v>
      </c>
      <c r="AE1412">
        <v>-1675</v>
      </c>
      <c r="AF1412" s="1">
        <f t="shared" si="44"/>
        <v>2.0205930064888249</v>
      </c>
      <c r="AG1412" s="1">
        <f t="shared" si="45"/>
        <v>9.5786379225869675E-2</v>
      </c>
    </row>
    <row r="1413" spans="1:33" hidden="1" x14ac:dyDescent="0.25">
      <c r="A1413">
        <v>1411</v>
      </c>
      <c r="B1413" t="s">
        <v>1596</v>
      </c>
      <c r="C1413">
        <v>0.5</v>
      </c>
      <c r="D1413">
        <v>0.75</v>
      </c>
      <c r="E1413">
        <v>0.5</v>
      </c>
      <c r="F1413" t="s">
        <v>36</v>
      </c>
      <c r="G1413" t="b">
        <v>0</v>
      </c>
      <c r="H1413" t="s">
        <v>871</v>
      </c>
      <c r="I1413" t="s">
        <v>33</v>
      </c>
      <c r="J1413">
        <v>0.28822752302794802</v>
      </c>
      <c r="K1413">
        <v>138.00399999999999</v>
      </c>
      <c r="L1413" t="s">
        <v>2828</v>
      </c>
      <c r="M1413" t="s">
        <v>2829</v>
      </c>
      <c r="N1413">
        <v>27039</v>
      </c>
      <c r="O1413">
        <v>-36264</v>
      </c>
      <c r="P1413">
        <v>9176</v>
      </c>
      <c r="Q1413">
        <v>0</v>
      </c>
      <c r="T1413">
        <v>9453</v>
      </c>
      <c r="U1413">
        <v>-18673</v>
      </c>
      <c r="V1413">
        <v>0</v>
      </c>
      <c r="W1413">
        <v>-15985</v>
      </c>
      <c r="X1413">
        <v>23629</v>
      </c>
      <c r="Y1413">
        <v>0</v>
      </c>
      <c r="Z1413">
        <v>3410</v>
      </c>
      <c r="AA1413">
        <v>-3857</v>
      </c>
      <c r="AB1413">
        <v>0</v>
      </c>
      <c r="AC1413">
        <v>-14308</v>
      </c>
      <c r="AD1413">
        <v>0</v>
      </c>
      <c r="AE1413">
        <v>-2114</v>
      </c>
      <c r="AF1413" s="1">
        <f t="shared" si="44"/>
        <v>0.74561548643282594</v>
      </c>
      <c r="AG1413" s="1">
        <f t="shared" si="45"/>
        <v>0.89508914607444479</v>
      </c>
    </row>
    <row r="1414" spans="1:33" hidden="1" x14ac:dyDescent="0.25">
      <c r="A1414">
        <v>1412</v>
      </c>
      <c r="B1414" t="s">
        <v>1596</v>
      </c>
      <c r="C1414">
        <v>0.5</v>
      </c>
      <c r="D1414">
        <v>0.75</v>
      </c>
      <c r="E1414">
        <v>0.5</v>
      </c>
      <c r="F1414" t="s">
        <v>39</v>
      </c>
      <c r="G1414" t="b">
        <v>0</v>
      </c>
      <c r="H1414" t="s">
        <v>871</v>
      </c>
      <c r="I1414" t="s">
        <v>33</v>
      </c>
      <c r="J1414">
        <v>0.36335080398727598</v>
      </c>
      <c r="K1414">
        <v>-296.64400000000001</v>
      </c>
      <c r="L1414" t="s">
        <v>2830</v>
      </c>
      <c r="M1414" t="s">
        <v>2831</v>
      </c>
      <c r="N1414">
        <v>5480</v>
      </c>
      <c r="O1414">
        <v>-86310</v>
      </c>
      <c r="P1414">
        <v>20700</v>
      </c>
      <c r="Q1414">
        <v>0</v>
      </c>
      <c r="T1414">
        <v>176</v>
      </c>
      <c r="U1414">
        <v>-81002</v>
      </c>
      <c r="V1414">
        <v>0</v>
      </c>
      <c r="W1414">
        <v>-18764</v>
      </c>
      <c r="X1414">
        <v>4881</v>
      </c>
      <c r="Y1414">
        <v>0</v>
      </c>
      <c r="Z1414">
        <v>599</v>
      </c>
      <c r="AA1414">
        <v>-683</v>
      </c>
      <c r="AB1414">
        <v>0</v>
      </c>
      <c r="AC1414">
        <v>-64991</v>
      </c>
      <c r="AD1414">
        <v>0</v>
      </c>
      <c r="AE1414">
        <v>-1872</v>
      </c>
      <c r="AF1414" s="1">
        <f t="shared" si="44"/>
        <v>6.3492063492063489E-2</v>
      </c>
      <c r="AG1414" s="1">
        <f t="shared" si="45"/>
        <v>3.463600511617992</v>
      </c>
    </row>
    <row r="1415" spans="1:33" hidden="1" x14ac:dyDescent="0.25">
      <c r="A1415">
        <v>1413</v>
      </c>
      <c r="B1415" t="s">
        <v>1596</v>
      </c>
      <c r="C1415">
        <v>0.5</v>
      </c>
      <c r="D1415">
        <v>0.75</v>
      </c>
      <c r="E1415">
        <v>0.75</v>
      </c>
      <c r="F1415" t="s">
        <v>31</v>
      </c>
      <c r="G1415" t="b">
        <v>0</v>
      </c>
      <c r="H1415" t="s">
        <v>871</v>
      </c>
      <c r="I1415" t="s">
        <v>33</v>
      </c>
      <c r="J1415">
        <v>0.25528696095987002</v>
      </c>
      <c r="K1415">
        <v>167.67599999999999</v>
      </c>
      <c r="L1415" t="s">
        <v>2832</v>
      </c>
      <c r="M1415" t="s">
        <v>2833</v>
      </c>
      <c r="N1415">
        <v>44841</v>
      </c>
      <c r="O1415">
        <v>-23246</v>
      </c>
      <c r="P1415">
        <v>11529</v>
      </c>
      <c r="Q1415">
        <v>0</v>
      </c>
      <c r="T1415">
        <v>27339</v>
      </c>
      <c r="U1415">
        <v>-5745</v>
      </c>
      <c r="V1415">
        <v>0</v>
      </c>
      <c r="W1415">
        <v>-16328</v>
      </c>
      <c r="X1415">
        <v>42484</v>
      </c>
      <c r="Y1415">
        <v>0</v>
      </c>
      <c r="Z1415">
        <v>2357</v>
      </c>
      <c r="AA1415">
        <v>-2625</v>
      </c>
      <c r="AB1415">
        <v>0</v>
      </c>
      <c r="AC1415">
        <v>-1564</v>
      </c>
      <c r="AD1415">
        <v>0</v>
      </c>
      <c r="AE1415">
        <v>-2729</v>
      </c>
      <c r="AF1415" s="1">
        <f t="shared" si="44"/>
        <v>1.9289770283059451</v>
      </c>
      <c r="AG1415" s="1">
        <f t="shared" si="45"/>
        <v>9.5786379225869675E-2</v>
      </c>
    </row>
    <row r="1416" spans="1:33" hidden="1" x14ac:dyDescent="0.25">
      <c r="A1416">
        <v>1414</v>
      </c>
      <c r="B1416" t="s">
        <v>1596</v>
      </c>
      <c r="C1416">
        <v>0.5</v>
      </c>
      <c r="D1416">
        <v>0.75</v>
      </c>
      <c r="E1416">
        <v>0.75</v>
      </c>
      <c r="F1416" t="s">
        <v>36</v>
      </c>
      <c r="G1416" t="b">
        <v>0</v>
      </c>
      <c r="H1416" t="s">
        <v>871</v>
      </c>
      <c r="I1416" t="s">
        <v>33</v>
      </c>
      <c r="J1416">
        <v>0.29115208079712501</v>
      </c>
      <c r="K1416">
        <v>138.00399999999999</v>
      </c>
      <c r="L1416" t="s">
        <v>2834</v>
      </c>
      <c r="M1416" t="s">
        <v>2835</v>
      </c>
      <c r="N1416">
        <v>27039</v>
      </c>
      <c r="O1416">
        <v>-37387</v>
      </c>
      <c r="P1416">
        <v>9457</v>
      </c>
      <c r="Q1416">
        <v>0</v>
      </c>
      <c r="T1416">
        <v>9082</v>
      </c>
      <c r="U1416">
        <v>-19425</v>
      </c>
      <c r="V1416">
        <v>0</v>
      </c>
      <c r="W1416">
        <v>-15985</v>
      </c>
      <c r="X1416">
        <v>23629</v>
      </c>
      <c r="Y1416">
        <v>0</v>
      </c>
      <c r="Z1416">
        <v>3410</v>
      </c>
      <c r="AA1416">
        <v>-3857</v>
      </c>
      <c r="AB1416">
        <v>0</v>
      </c>
      <c r="AC1416">
        <v>-14308</v>
      </c>
      <c r="AD1416">
        <v>0</v>
      </c>
      <c r="AE1416">
        <v>-3237</v>
      </c>
      <c r="AF1416" s="1">
        <f t="shared" si="44"/>
        <v>0.72321930082649044</v>
      </c>
      <c r="AG1416" s="1">
        <f t="shared" si="45"/>
        <v>0.89508914607444479</v>
      </c>
    </row>
    <row r="1417" spans="1:33" hidden="1" x14ac:dyDescent="0.25">
      <c r="A1417">
        <v>1415</v>
      </c>
      <c r="B1417" t="s">
        <v>1596</v>
      </c>
      <c r="C1417">
        <v>0.5</v>
      </c>
      <c r="D1417">
        <v>0.75</v>
      </c>
      <c r="E1417">
        <v>0.75</v>
      </c>
      <c r="F1417" t="s">
        <v>39</v>
      </c>
      <c r="G1417" t="b">
        <v>0</v>
      </c>
      <c r="H1417" t="s">
        <v>871</v>
      </c>
      <c r="I1417" t="s">
        <v>33</v>
      </c>
      <c r="J1417">
        <v>0.363455374409345</v>
      </c>
      <c r="K1417">
        <v>-296.64400000000001</v>
      </c>
      <c r="L1417" t="s">
        <v>2836</v>
      </c>
      <c r="M1417" t="s">
        <v>2837</v>
      </c>
      <c r="N1417">
        <v>5480</v>
      </c>
      <c r="O1417">
        <v>-86987</v>
      </c>
      <c r="P1417">
        <v>20870</v>
      </c>
      <c r="Q1417">
        <v>0</v>
      </c>
      <c r="T1417">
        <v>171</v>
      </c>
      <c r="U1417">
        <v>-81674</v>
      </c>
      <c r="V1417">
        <v>0</v>
      </c>
      <c r="W1417">
        <v>-18764</v>
      </c>
      <c r="X1417">
        <v>4881</v>
      </c>
      <c r="Y1417">
        <v>0</v>
      </c>
      <c r="Z1417">
        <v>599</v>
      </c>
      <c r="AA1417">
        <v>-683</v>
      </c>
      <c r="AB1417">
        <v>0</v>
      </c>
      <c r="AC1417">
        <v>-64991</v>
      </c>
      <c r="AD1417">
        <v>0</v>
      </c>
      <c r="AE1417">
        <v>-2549</v>
      </c>
      <c r="AF1417" s="1">
        <f t="shared" si="44"/>
        <v>6.2997919229310126E-2</v>
      </c>
      <c r="AG1417" s="1">
        <f t="shared" si="45"/>
        <v>3.463600511617992</v>
      </c>
    </row>
    <row r="1418" spans="1:33" hidden="1" x14ac:dyDescent="0.25">
      <c r="A1418">
        <v>1416</v>
      </c>
      <c r="B1418" t="s">
        <v>1596</v>
      </c>
      <c r="C1418">
        <v>0.5</v>
      </c>
      <c r="D1418">
        <v>0.75</v>
      </c>
      <c r="E1418">
        <v>1</v>
      </c>
      <c r="F1418" t="s">
        <v>31</v>
      </c>
      <c r="G1418" t="b">
        <v>0</v>
      </c>
      <c r="H1418" t="s">
        <v>871</v>
      </c>
      <c r="I1418" t="s">
        <v>33</v>
      </c>
      <c r="J1418">
        <v>0.26267970288304399</v>
      </c>
      <c r="K1418">
        <v>167.67599999999999</v>
      </c>
      <c r="L1418" t="s">
        <v>2838</v>
      </c>
      <c r="M1418" t="s">
        <v>2839</v>
      </c>
      <c r="N1418">
        <v>44841</v>
      </c>
      <c r="O1418">
        <v>-24600</v>
      </c>
      <c r="P1418">
        <v>11867</v>
      </c>
      <c r="Q1418">
        <v>0</v>
      </c>
      <c r="T1418">
        <v>26785</v>
      </c>
      <c r="U1418">
        <v>-6545</v>
      </c>
      <c r="V1418">
        <v>0</v>
      </c>
      <c r="W1418">
        <v>-16328</v>
      </c>
      <c r="X1418">
        <v>42484</v>
      </c>
      <c r="Y1418">
        <v>0</v>
      </c>
      <c r="Z1418">
        <v>2357</v>
      </c>
      <c r="AA1418">
        <v>-2625</v>
      </c>
      <c r="AB1418">
        <v>0</v>
      </c>
      <c r="AC1418">
        <v>-1564</v>
      </c>
      <c r="AD1418">
        <v>0</v>
      </c>
      <c r="AE1418">
        <v>-4083</v>
      </c>
      <c r="AF1418" s="1">
        <f t="shared" si="44"/>
        <v>1.8228048780487804</v>
      </c>
      <c r="AG1418" s="1">
        <f t="shared" si="45"/>
        <v>9.5786379225869675E-2</v>
      </c>
    </row>
    <row r="1419" spans="1:33" hidden="1" x14ac:dyDescent="0.25">
      <c r="A1419">
        <v>1417</v>
      </c>
      <c r="B1419" t="s">
        <v>1596</v>
      </c>
      <c r="C1419">
        <v>0.5</v>
      </c>
      <c r="D1419">
        <v>0.75</v>
      </c>
      <c r="E1419">
        <v>1</v>
      </c>
      <c r="F1419" t="s">
        <v>36</v>
      </c>
      <c r="G1419" t="b">
        <v>0</v>
      </c>
      <c r="H1419" t="s">
        <v>871</v>
      </c>
      <c r="I1419" t="s">
        <v>33</v>
      </c>
      <c r="J1419">
        <v>0.29187460453485597</v>
      </c>
      <c r="K1419">
        <v>138.00399999999999</v>
      </c>
      <c r="L1419" t="s">
        <v>2840</v>
      </c>
      <c r="M1419" t="s">
        <v>2841</v>
      </c>
      <c r="N1419">
        <v>27039</v>
      </c>
      <c r="O1419">
        <v>-37677</v>
      </c>
      <c r="P1419">
        <v>9529</v>
      </c>
      <c r="Q1419">
        <v>0</v>
      </c>
      <c r="T1419">
        <v>9000</v>
      </c>
      <c r="U1419">
        <v>-19632</v>
      </c>
      <c r="V1419">
        <v>0</v>
      </c>
      <c r="W1419">
        <v>-15985</v>
      </c>
      <c r="X1419">
        <v>23629</v>
      </c>
      <c r="Y1419">
        <v>0</v>
      </c>
      <c r="Z1419">
        <v>3410</v>
      </c>
      <c r="AA1419">
        <v>-3857</v>
      </c>
      <c r="AB1419">
        <v>0</v>
      </c>
      <c r="AC1419">
        <v>-14308</v>
      </c>
      <c r="AD1419">
        <v>0</v>
      </c>
      <c r="AE1419">
        <v>-3527</v>
      </c>
      <c r="AF1419" s="1">
        <f t="shared" si="44"/>
        <v>0.71765267935345167</v>
      </c>
      <c r="AG1419" s="1">
        <f t="shared" si="45"/>
        <v>0.89508914607444479</v>
      </c>
    </row>
    <row r="1420" spans="1:33" hidden="1" x14ac:dyDescent="0.25">
      <c r="A1420">
        <v>1418</v>
      </c>
      <c r="B1420" t="s">
        <v>1596</v>
      </c>
      <c r="C1420">
        <v>0.5</v>
      </c>
      <c r="D1420">
        <v>0.75</v>
      </c>
      <c r="E1420">
        <v>1</v>
      </c>
      <c r="F1420" t="s">
        <v>39</v>
      </c>
      <c r="G1420" t="b">
        <v>0</v>
      </c>
      <c r="H1420" t="s">
        <v>871</v>
      </c>
      <c r="I1420" t="s">
        <v>33</v>
      </c>
      <c r="J1420">
        <v>0.36368385799619701</v>
      </c>
      <c r="K1420">
        <v>-296.64400000000001</v>
      </c>
      <c r="L1420" t="s">
        <v>2842</v>
      </c>
      <c r="M1420" t="s">
        <v>2843</v>
      </c>
      <c r="N1420">
        <v>5480</v>
      </c>
      <c r="O1420">
        <v>-88503</v>
      </c>
      <c r="P1420">
        <v>21249</v>
      </c>
      <c r="Q1420">
        <v>0</v>
      </c>
      <c r="T1420">
        <v>160</v>
      </c>
      <c r="U1420">
        <v>-83179</v>
      </c>
      <c r="V1420">
        <v>0</v>
      </c>
      <c r="W1420">
        <v>-18764</v>
      </c>
      <c r="X1420">
        <v>4881</v>
      </c>
      <c r="Y1420">
        <v>0</v>
      </c>
      <c r="Z1420">
        <v>599</v>
      </c>
      <c r="AA1420">
        <v>-683</v>
      </c>
      <c r="AB1420">
        <v>0</v>
      </c>
      <c r="AC1420">
        <v>-64991</v>
      </c>
      <c r="AD1420">
        <v>0</v>
      </c>
      <c r="AE1420">
        <v>-4065</v>
      </c>
      <c r="AF1420" s="1">
        <f t="shared" si="44"/>
        <v>6.1918805012259472E-2</v>
      </c>
      <c r="AG1420" s="1">
        <f t="shared" si="45"/>
        <v>3.463600511617992</v>
      </c>
    </row>
    <row r="1421" spans="1:33" hidden="1" x14ac:dyDescent="0.25">
      <c r="A1421">
        <v>1419</v>
      </c>
      <c r="B1421" t="s">
        <v>1596</v>
      </c>
      <c r="C1421">
        <v>0.5</v>
      </c>
      <c r="D1421">
        <v>1</v>
      </c>
      <c r="E1421">
        <v>0</v>
      </c>
      <c r="F1421" t="s">
        <v>31</v>
      </c>
      <c r="G1421" t="b">
        <v>0</v>
      </c>
      <c r="H1421" t="s">
        <v>871</v>
      </c>
      <c r="I1421" t="s">
        <v>33</v>
      </c>
      <c r="J1421">
        <v>0.25416711142974702</v>
      </c>
      <c r="K1421">
        <v>166.09200000000001</v>
      </c>
      <c r="L1421" t="s">
        <v>2844</v>
      </c>
      <c r="M1421" t="s">
        <v>2845</v>
      </c>
      <c r="N1421">
        <v>44256</v>
      </c>
      <c r="O1421">
        <v>-20370</v>
      </c>
      <c r="P1421">
        <v>11327</v>
      </c>
      <c r="Q1421">
        <v>0</v>
      </c>
      <c r="T1421">
        <v>28494</v>
      </c>
      <c r="U1421">
        <v>-4608</v>
      </c>
      <c r="V1421">
        <v>0</v>
      </c>
      <c r="W1421">
        <v>-16328</v>
      </c>
      <c r="X1421">
        <v>42255</v>
      </c>
      <c r="Y1421">
        <v>0</v>
      </c>
      <c r="Z1421">
        <v>2001</v>
      </c>
      <c r="AA1421">
        <v>-2225</v>
      </c>
      <c r="AB1421">
        <v>0</v>
      </c>
      <c r="AC1421">
        <v>-1817</v>
      </c>
      <c r="AD1421">
        <v>0</v>
      </c>
      <c r="AE1421">
        <v>0</v>
      </c>
      <c r="AF1421" s="1">
        <f t="shared" si="44"/>
        <v>2.1726067746686302</v>
      </c>
      <c r="AG1421" s="1">
        <f t="shared" si="45"/>
        <v>0.111281234688878</v>
      </c>
    </row>
    <row r="1422" spans="1:33" hidden="1" x14ac:dyDescent="0.25">
      <c r="A1422">
        <v>1420</v>
      </c>
      <c r="B1422" t="s">
        <v>1596</v>
      </c>
      <c r="C1422">
        <v>0.5</v>
      </c>
      <c r="D1422">
        <v>1</v>
      </c>
      <c r="E1422">
        <v>0</v>
      </c>
      <c r="F1422" t="s">
        <v>36</v>
      </c>
      <c r="G1422" t="b">
        <v>0</v>
      </c>
      <c r="H1422" t="s">
        <v>871</v>
      </c>
      <c r="I1422" t="s">
        <v>33</v>
      </c>
      <c r="J1422">
        <v>0.30294072934226901</v>
      </c>
      <c r="K1422">
        <v>-145.03199999999899</v>
      </c>
      <c r="L1422" t="s">
        <v>2846</v>
      </c>
      <c r="M1422" t="s">
        <v>2847</v>
      </c>
      <c r="N1422">
        <v>26760</v>
      </c>
      <c r="O1422">
        <v>-40322</v>
      </c>
      <c r="P1422">
        <v>10497</v>
      </c>
      <c r="Q1422">
        <v>0</v>
      </c>
      <c r="T1422">
        <v>9126</v>
      </c>
      <c r="U1422">
        <v>-22683</v>
      </c>
      <c r="V1422">
        <v>0</v>
      </c>
      <c r="W1422">
        <v>-15985</v>
      </c>
      <c r="X1422">
        <v>23519</v>
      </c>
      <c r="Y1422">
        <v>0</v>
      </c>
      <c r="Z1422">
        <v>3241</v>
      </c>
      <c r="AA1422">
        <v>-3736</v>
      </c>
      <c r="AB1422">
        <v>0</v>
      </c>
      <c r="AC1422">
        <v>-20601</v>
      </c>
      <c r="AD1422">
        <v>0</v>
      </c>
      <c r="AE1422">
        <v>0</v>
      </c>
      <c r="AF1422" s="1">
        <f t="shared" si="44"/>
        <v>0.66365755666881598</v>
      </c>
      <c r="AG1422" s="1">
        <f t="shared" si="45"/>
        <v>1.2887707225523928</v>
      </c>
    </row>
    <row r="1423" spans="1:33" hidden="1" x14ac:dyDescent="0.25">
      <c r="A1423">
        <v>1421</v>
      </c>
      <c r="B1423" t="s">
        <v>1596</v>
      </c>
      <c r="C1423">
        <v>0.5</v>
      </c>
      <c r="D1423">
        <v>1</v>
      </c>
      <c r="E1423">
        <v>0</v>
      </c>
      <c r="F1423" t="s">
        <v>39</v>
      </c>
      <c r="G1423" t="b">
        <v>0</v>
      </c>
      <c r="H1423" t="s">
        <v>871</v>
      </c>
      <c r="I1423" t="s">
        <v>33</v>
      </c>
      <c r="J1423">
        <v>0.36574047721485198</v>
      </c>
      <c r="K1423">
        <v>-338.63600000000002</v>
      </c>
      <c r="L1423" t="s">
        <v>2848</v>
      </c>
      <c r="M1423" t="s">
        <v>2849</v>
      </c>
      <c r="N1423">
        <v>5457</v>
      </c>
      <c r="O1423">
        <v>-102703</v>
      </c>
      <c r="P1423">
        <v>24837</v>
      </c>
      <c r="Q1423">
        <v>0</v>
      </c>
      <c r="T1423">
        <v>130</v>
      </c>
      <c r="U1423">
        <v>-97370</v>
      </c>
      <c r="V1423">
        <v>0</v>
      </c>
      <c r="W1423">
        <v>-18764</v>
      </c>
      <c r="X1423">
        <v>4862</v>
      </c>
      <c r="Y1423">
        <v>0</v>
      </c>
      <c r="Z1423">
        <v>595</v>
      </c>
      <c r="AA1423">
        <v>-678</v>
      </c>
      <c r="AB1423">
        <v>0</v>
      </c>
      <c r="AC1423">
        <v>-83261</v>
      </c>
      <c r="AD1423">
        <v>0</v>
      </c>
      <c r="AE1423">
        <v>0</v>
      </c>
      <c r="AF1423" s="1">
        <f t="shared" si="44"/>
        <v>5.3133793560071273E-2</v>
      </c>
      <c r="AG1423" s="1">
        <f t="shared" si="45"/>
        <v>4.4372735024515029</v>
      </c>
    </row>
    <row r="1424" spans="1:33" hidden="1" x14ac:dyDescent="0.25">
      <c r="A1424">
        <v>1422</v>
      </c>
      <c r="B1424" t="s">
        <v>1596</v>
      </c>
      <c r="C1424">
        <v>0.5</v>
      </c>
      <c r="D1424">
        <v>1</v>
      </c>
      <c r="E1424">
        <v>0.25</v>
      </c>
      <c r="F1424" t="s">
        <v>31</v>
      </c>
      <c r="G1424" t="b">
        <v>0</v>
      </c>
      <c r="H1424" t="s">
        <v>871</v>
      </c>
      <c r="I1424" t="s">
        <v>33</v>
      </c>
      <c r="J1424">
        <v>0.25198662765945101</v>
      </c>
      <c r="K1424">
        <v>166.70400000000001</v>
      </c>
      <c r="L1424" t="s">
        <v>2850</v>
      </c>
      <c r="M1424" t="s">
        <v>2851</v>
      </c>
      <c r="N1424">
        <v>44708</v>
      </c>
      <c r="O1424">
        <v>-21647</v>
      </c>
      <c r="P1424">
        <v>11356</v>
      </c>
      <c r="Q1424">
        <v>0</v>
      </c>
      <c r="T1424">
        <v>27999</v>
      </c>
      <c r="U1424">
        <v>-4938</v>
      </c>
      <c r="V1424">
        <v>0</v>
      </c>
      <c r="W1424">
        <v>-16328</v>
      </c>
      <c r="X1424">
        <v>42484</v>
      </c>
      <c r="Y1424">
        <v>0</v>
      </c>
      <c r="Z1424">
        <v>2224</v>
      </c>
      <c r="AA1424">
        <v>-2476</v>
      </c>
      <c r="AB1424">
        <v>0</v>
      </c>
      <c r="AC1424">
        <v>-1817</v>
      </c>
      <c r="AD1424">
        <v>0</v>
      </c>
      <c r="AE1424">
        <v>-1026</v>
      </c>
      <c r="AF1424" s="1">
        <f t="shared" si="44"/>
        <v>2.0653208296761676</v>
      </c>
      <c r="AG1424" s="1">
        <f t="shared" si="45"/>
        <v>0.111281234688878</v>
      </c>
    </row>
    <row r="1425" spans="1:33" hidden="1" x14ac:dyDescent="0.25">
      <c r="A1425">
        <v>1423</v>
      </c>
      <c r="B1425" t="s">
        <v>1596</v>
      </c>
      <c r="C1425">
        <v>0.5</v>
      </c>
      <c r="D1425">
        <v>1</v>
      </c>
      <c r="E1425">
        <v>0.25</v>
      </c>
      <c r="F1425" t="s">
        <v>36</v>
      </c>
      <c r="G1425" t="b">
        <v>0</v>
      </c>
      <c r="H1425" t="s">
        <v>871</v>
      </c>
      <c r="I1425" t="s">
        <v>33</v>
      </c>
      <c r="J1425">
        <v>0.30264919487152397</v>
      </c>
      <c r="K1425">
        <v>-147.04400000000001</v>
      </c>
      <c r="L1425" t="s">
        <v>2852</v>
      </c>
      <c r="M1425" t="s">
        <v>2853</v>
      </c>
      <c r="N1425">
        <v>26954</v>
      </c>
      <c r="O1425">
        <v>-41261</v>
      </c>
      <c r="P1425">
        <v>10612</v>
      </c>
      <c r="Q1425">
        <v>0</v>
      </c>
      <c r="T1425">
        <v>8999</v>
      </c>
      <c r="U1425">
        <v>-23302</v>
      </c>
      <c r="V1425">
        <v>0</v>
      </c>
      <c r="W1425">
        <v>-15985</v>
      </c>
      <c r="X1425">
        <v>23629</v>
      </c>
      <c r="Y1425">
        <v>0</v>
      </c>
      <c r="Z1425">
        <v>3325</v>
      </c>
      <c r="AA1425">
        <v>-3805</v>
      </c>
      <c r="AB1425">
        <v>0</v>
      </c>
      <c r="AC1425">
        <v>-20619</v>
      </c>
      <c r="AD1425">
        <v>0</v>
      </c>
      <c r="AE1425">
        <v>-852</v>
      </c>
      <c r="AF1425" s="1">
        <f t="shared" si="44"/>
        <v>0.65325610140326218</v>
      </c>
      <c r="AG1425" s="1">
        <f t="shared" si="45"/>
        <v>1.2898967782295903</v>
      </c>
    </row>
    <row r="1426" spans="1:33" hidden="1" x14ac:dyDescent="0.25">
      <c r="A1426">
        <v>1424</v>
      </c>
      <c r="B1426" t="s">
        <v>1596</v>
      </c>
      <c r="C1426">
        <v>0.5</v>
      </c>
      <c r="D1426">
        <v>1</v>
      </c>
      <c r="E1426">
        <v>0.25</v>
      </c>
      <c r="F1426" t="s">
        <v>39</v>
      </c>
      <c r="G1426" t="b">
        <v>0</v>
      </c>
      <c r="H1426" t="s">
        <v>871</v>
      </c>
      <c r="I1426" t="s">
        <v>33</v>
      </c>
      <c r="J1426">
        <v>0.365598932712007</v>
      </c>
      <c r="K1426">
        <v>-328.34</v>
      </c>
      <c r="L1426" t="s">
        <v>2854</v>
      </c>
      <c r="M1426" t="s">
        <v>2855</v>
      </c>
      <c r="N1426">
        <v>5480</v>
      </c>
      <c r="O1426">
        <v>-103174</v>
      </c>
      <c r="P1426">
        <v>24925</v>
      </c>
      <c r="Q1426">
        <v>0</v>
      </c>
      <c r="T1426">
        <v>120</v>
      </c>
      <c r="U1426">
        <v>-97808</v>
      </c>
      <c r="V1426">
        <v>0</v>
      </c>
      <c r="W1426">
        <v>-18764</v>
      </c>
      <c r="X1426">
        <v>4881</v>
      </c>
      <c r="Y1426">
        <v>0</v>
      </c>
      <c r="Z1426">
        <v>599</v>
      </c>
      <c r="AA1426">
        <v>-683</v>
      </c>
      <c r="AB1426">
        <v>0</v>
      </c>
      <c r="AC1426">
        <v>-83008</v>
      </c>
      <c r="AD1426">
        <v>0</v>
      </c>
      <c r="AE1426">
        <v>-719</v>
      </c>
      <c r="AF1426" s="1">
        <f t="shared" si="44"/>
        <v>5.3114156667377441E-2</v>
      </c>
      <c r="AG1426" s="1">
        <f t="shared" si="45"/>
        <v>4.4237902366233213</v>
      </c>
    </row>
    <row r="1427" spans="1:33" hidden="1" x14ac:dyDescent="0.25">
      <c r="A1427">
        <v>1425</v>
      </c>
      <c r="B1427" t="s">
        <v>1596</v>
      </c>
      <c r="C1427">
        <v>0.5</v>
      </c>
      <c r="D1427">
        <v>1</v>
      </c>
      <c r="E1427">
        <v>0.5</v>
      </c>
      <c r="F1427" t="s">
        <v>31</v>
      </c>
      <c r="G1427" t="b">
        <v>0</v>
      </c>
      <c r="H1427" t="s">
        <v>871</v>
      </c>
      <c r="I1427" t="s">
        <v>33</v>
      </c>
      <c r="J1427">
        <v>0.25044492008738101</v>
      </c>
      <c r="K1427">
        <v>166.70400000000001</v>
      </c>
      <c r="L1427" t="s">
        <v>2856</v>
      </c>
      <c r="M1427" t="s">
        <v>2857</v>
      </c>
      <c r="N1427">
        <v>44841</v>
      </c>
      <c r="O1427">
        <v>-22445</v>
      </c>
      <c r="P1427">
        <v>11328</v>
      </c>
      <c r="Q1427">
        <v>0</v>
      </c>
      <c r="T1427">
        <v>27602</v>
      </c>
      <c r="U1427">
        <v>-5206</v>
      </c>
      <c r="V1427">
        <v>0</v>
      </c>
      <c r="W1427">
        <v>-16328</v>
      </c>
      <c r="X1427">
        <v>42484</v>
      </c>
      <c r="Y1427">
        <v>0</v>
      </c>
      <c r="Z1427">
        <v>2357</v>
      </c>
      <c r="AA1427">
        <v>-2625</v>
      </c>
      <c r="AB1427">
        <v>0</v>
      </c>
      <c r="AC1427">
        <v>-1817</v>
      </c>
      <c r="AD1427">
        <v>0</v>
      </c>
      <c r="AE1427">
        <v>-1675</v>
      </c>
      <c r="AF1427" s="1">
        <f t="shared" si="44"/>
        <v>1.9978168857206504</v>
      </c>
      <c r="AG1427" s="1">
        <f t="shared" si="45"/>
        <v>0.111281234688878</v>
      </c>
    </row>
    <row r="1428" spans="1:33" hidden="1" x14ac:dyDescent="0.25">
      <c r="A1428">
        <v>1426</v>
      </c>
      <c r="B1428" t="s">
        <v>1596</v>
      </c>
      <c r="C1428">
        <v>0.5</v>
      </c>
      <c r="D1428">
        <v>1</v>
      </c>
      <c r="E1428">
        <v>0.5</v>
      </c>
      <c r="F1428" t="s">
        <v>36</v>
      </c>
      <c r="G1428" t="b">
        <v>0</v>
      </c>
      <c r="H1428" t="s">
        <v>871</v>
      </c>
      <c r="I1428" t="s">
        <v>33</v>
      </c>
      <c r="J1428">
        <v>0.302484623069327</v>
      </c>
      <c r="K1428">
        <v>-147.04400000000001</v>
      </c>
      <c r="L1428" t="s">
        <v>2858</v>
      </c>
      <c r="M1428" t="s">
        <v>2859</v>
      </c>
      <c r="N1428">
        <v>27039</v>
      </c>
      <c r="O1428">
        <v>-42575</v>
      </c>
      <c r="P1428">
        <v>10754</v>
      </c>
      <c r="Q1428">
        <v>0</v>
      </c>
      <c r="T1428">
        <v>8717</v>
      </c>
      <c r="U1428">
        <v>-24248</v>
      </c>
      <c r="V1428">
        <v>0</v>
      </c>
      <c r="W1428">
        <v>-15985</v>
      </c>
      <c r="X1428">
        <v>23629</v>
      </c>
      <c r="Y1428">
        <v>0</v>
      </c>
      <c r="Z1428">
        <v>3410</v>
      </c>
      <c r="AA1428">
        <v>-3857</v>
      </c>
      <c r="AB1428">
        <v>0</v>
      </c>
      <c r="AC1428">
        <v>-20619</v>
      </c>
      <c r="AD1428">
        <v>0</v>
      </c>
      <c r="AE1428">
        <v>-2114</v>
      </c>
      <c r="AF1428" s="1">
        <f t="shared" si="44"/>
        <v>0.63509101585437466</v>
      </c>
      <c r="AG1428" s="1">
        <f t="shared" si="45"/>
        <v>1.2898967782295903</v>
      </c>
    </row>
    <row r="1429" spans="1:33" hidden="1" x14ac:dyDescent="0.25">
      <c r="A1429">
        <v>1427</v>
      </c>
      <c r="B1429" t="s">
        <v>1596</v>
      </c>
      <c r="C1429">
        <v>0.5</v>
      </c>
      <c r="D1429">
        <v>1</v>
      </c>
      <c r="E1429">
        <v>0.5</v>
      </c>
      <c r="F1429" t="s">
        <v>39</v>
      </c>
      <c r="G1429" t="b">
        <v>0</v>
      </c>
      <c r="H1429" t="s">
        <v>871</v>
      </c>
      <c r="I1429" t="s">
        <v>33</v>
      </c>
      <c r="J1429">
        <v>0.36566938441295099</v>
      </c>
      <c r="K1429">
        <v>-328.34</v>
      </c>
      <c r="L1429" t="s">
        <v>2860</v>
      </c>
      <c r="M1429" t="s">
        <v>2861</v>
      </c>
      <c r="N1429">
        <v>5480</v>
      </c>
      <c r="O1429">
        <v>-104327</v>
      </c>
      <c r="P1429">
        <v>25204</v>
      </c>
      <c r="Q1429">
        <v>0</v>
      </c>
      <c r="T1429">
        <v>120</v>
      </c>
      <c r="U1429">
        <v>-98962</v>
      </c>
      <c r="V1429">
        <v>0</v>
      </c>
      <c r="W1429">
        <v>-18764</v>
      </c>
      <c r="X1429">
        <v>4881</v>
      </c>
      <c r="Y1429">
        <v>0</v>
      </c>
      <c r="Z1429">
        <v>599</v>
      </c>
      <c r="AA1429">
        <v>-683</v>
      </c>
      <c r="AB1429">
        <v>0</v>
      </c>
      <c r="AC1429">
        <v>-83008</v>
      </c>
      <c r="AD1429">
        <v>0</v>
      </c>
      <c r="AE1429">
        <v>-1872</v>
      </c>
      <c r="AF1429" s="1">
        <f t="shared" si="44"/>
        <v>5.252715021039616E-2</v>
      </c>
      <c r="AG1429" s="1">
        <f t="shared" si="45"/>
        <v>4.4237902366233213</v>
      </c>
    </row>
    <row r="1430" spans="1:33" hidden="1" x14ac:dyDescent="0.25">
      <c r="A1430">
        <v>1428</v>
      </c>
      <c r="B1430" t="s">
        <v>1596</v>
      </c>
      <c r="C1430">
        <v>0.5</v>
      </c>
      <c r="D1430">
        <v>1</v>
      </c>
      <c r="E1430">
        <v>0.75</v>
      </c>
      <c r="F1430" t="s">
        <v>31</v>
      </c>
      <c r="G1430" t="b">
        <v>0</v>
      </c>
      <c r="H1430" t="s">
        <v>871</v>
      </c>
      <c r="I1430" t="s">
        <v>33</v>
      </c>
      <c r="J1430">
        <v>0.25673931791127402</v>
      </c>
      <c r="K1430">
        <v>166.70400000000001</v>
      </c>
      <c r="L1430" t="s">
        <v>2862</v>
      </c>
      <c r="M1430" t="s">
        <v>2863</v>
      </c>
      <c r="N1430">
        <v>44841</v>
      </c>
      <c r="O1430">
        <v>-23499</v>
      </c>
      <c r="P1430">
        <v>11592</v>
      </c>
      <c r="Q1430">
        <v>0</v>
      </c>
      <c r="T1430">
        <v>27187</v>
      </c>
      <c r="U1430">
        <v>-5845</v>
      </c>
      <c r="V1430">
        <v>0</v>
      </c>
      <c r="W1430">
        <v>-16328</v>
      </c>
      <c r="X1430">
        <v>42484</v>
      </c>
      <c r="Y1430">
        <v>0</v>
      </c>
      <c r="Z1430">
        <v>2357</v>
      </c>
      <c r="AA1430">
        <v>-2625</v>
      </c>
      <c r="AB1430">
        <v>0</v>
      </c>
      <c r="AC1430">
        <v>-1817</v>
      </c>
      <c r="AD1430">
        <v>0</v>
      </c>
      <c r="AE1430">
        <v>-2729</v>
      </c>
      <c r="AF1430" s="1">
        <f t="shared" si="44"/>
        <v>1.9082088599514873</v>
      </c>
      <c r="AG1430" s="1">
        <f t="shared" si="45"/>
        <v>0.111281234688878</v>
      </c>
    </row>
    <row r="1431" spans="1:33" hidden="1" x14ac:dyDescent="0.25">
      <c r="A1431">
        <v>1429</v>
      </c>
      <c r="B1431" t="s">
        <v>1596</v>
      </c>
      <c r="C1431">
        <v>0.5</v>
      </c>
      <c r="D1431">
        <v>1</v>
      </c>
      <c r="E1431">
        <v>0.75</v>
      </c>
      <c r="F1431" t="s">
        <v>36</v>
      </c>
      <c r="G1431" t="b">
        <v>0</v>
      </c>
      <c r="H1431" t="s">
        <v>871</v>
      </c>
      <c r="I1431" t="s">
        <v>33</v>
      </c>
      <c r="J1431">
        <v>0.30455357907650998</v>
      </c>
      <c r="K1431">
        <v>-147.04400000000001</v>
      </c>
      <c r="L1431" t="s">
        <v>2864</v>
      </c>
      <c r="M1431" t="s">
        <v>2865</v>
      </c>
      <c r="N1431">
        <v>27039</v>
      </c>
      <c r="O1431">
        <v>-43698</v>
      </c>
      <c r="P1431">
        <v>11034</v>
      </c>
      <c r="Q1431">
        <v>0</v>
      </c>
      <c r="T1431">
        <v>8349</v>
      </c>
      <c r="U1431">
        <v>-25003</v>
      </c>
      <c r="V1431">
        <v>0</v>
      </c>
      <c r="W1431">
        <v>-15985</v>
      </c>
      <c r="X1431">
        <v>23629</v>
      </c>
      <c r="Y1431">
        <v>0</v>
      </c>
      <c r="Z1431">
        <v>3410</v>
      </c>
      <c r="AA1431">
        <v>-3857</v>
      </c>
      <c r="AB1431">
        <v>0</v>
      </c>
      <c r="AC1431">
        <v>-20619</v>
      </c>
      <c r="AD1431">
        <v>0</v>
      </c>
      <c r="AE1431">
        <v>-3237</v>
      </c>
      <c r="AF1431" s="1">
        <f t="shared" si="44"/>
        <v>0.61876973774543453</v>
      </c>
      <c r="AG1431" s="1">
        <f t="shared" si="45"/>
        <v>1.2898967782295903</v>
      </c>
    </row>
    <row r="1432" spans="1:33" hidden="1" x14ac:dyDescent="0.25">
      <c r="A1432">
        <v>1430</v>
      </c>
      <c r="B1432" t="s">
        <v>1596</v>
      </c>
      <c r="C1432">
        <v>0.5</v>
      </c>
      <c r="D1432">
        <v>1</v>
      </c>
      <c r="E1432">
        <v>0.75</v>
      </c>
      <c r="F1432" t="s">
        <v>39</v>
      </c>
      <c r="G1432" t="b">
        <v>0</v>
      </c>
      <c r="H1432" t="s">
        <v>871</v>
      </c>
      <c r="I1432" t="s">
        <v>33</v>
      </c>
      <c r="J1432">
        <v>0.36574088167824698</v>
      </c>
      <c r="K1432">
        <v>-328.34</v>
      </c>
      <c r="L1432" t="s">
        <v>2866</v>
      </c>
      <c r="M1432" t="s">
        <v>2867</v>
      </c>
      <c r="N1432">
        <v>5480</v>
      </c>
      <c r="O1432">
        <v>-105004</v>
      </c>
      <c r="P1432">
        <v>25373</v>
      </c>
      <c r="Q1432">
        <v>0</v>
      </c>
      <c r="T1432">
        <v>120</v>
      </c>
      <c r="U1432">
        <v>-99638</v>
      </c>
      <c r="V1432">
        <v>0</v>
      </c>
      <c r="W1432">
        <v>-18764</v>
      </c>
      <c r="X1432">
        <v>4881</v>
      </c>
      <c r="Y1432">
        <v>0</v>
      </c>
      <c r="Z1432">
        <v>599</v>
      </c>
      <c r="AA1432">
        <v>-683</v>
      </c>
      <c r="AB1432">
        <v>0</v>
      </c>
      <c r="AC1432">
        <v>-83008</v>
      </c>
      <c r="AD1432">
        <v>0</v>
      </c>
      <c r="AE1432">
        <v>-2549</v>
      </c>
      <c r="AF1432" s="1">
        <f t="shared" si="44"/>
        <v>5.2188488057597807E-2</v>
      </c>
      <c r="AG1432" s="1">
        <f t="shared" si="45"/>
        <v>4.4237902366233213</v>
      </c>
    </row>
    <row r="1433" spans="1:33" hidden="1" x14ac:dyDescent="0.25">
      <c r="A1433">
        <v>1431</v>
      </c>
      <c r="B1433" t="s">
        <v>1596</v>
      </c>
      <c r="C1433">
        <v>0.5</v>
      </c>
      <c r="D1433">
        <v>1</v>
      </c>
      <c r="E1433">
        <v>1</v>
      </c>
      <c r="F1433" t="s">
        <v>31</v>
      </c>
      <c r="G1433" t="b">
        <v>0</v>
      </c>
      <c r="H1433" t="s">
        <v>871</v>
      </c>
      <c r="I1433" t="s">
        <v>33</v>
      </c>
      <c r="J1433">
        <v>0.26396151237783899</v>
      </c>
      <c r="K1433">
        <v>166.70400000000001</v>
      </c>
      <c r="L1433" t="s">
        <v>2868</v>
      </c>
      <c r="M1433" t="s">
        <v>2869</v>
      </c>
      <c r="N1433">
        <v>44841</v>
      </c>
      <c r="O1433">
        <v>-24853</v>
      </c>
      <c r="P1433">
        <v>11930</v>
      </c>
      <c r="Q1433">
        <v>0</v>
      </c>
      <c r="T1433">
        <v>26632</v>
      </c>
      <c r="U1433">
        <v>-6645</v>
      </c>
      <c r="V1433">
        <v>0</v>
      </c>
      <c r="W1433">
        <v>-16328</v>
      </c>
      <c r="X1433">
        <v>42484</v>
      </c>
      <c r="Y1433">
        <v>0</v>
      </c>
      <c r="Z1433">
        <v>2357</v>
      </c>
      <c r="AA1433">
        <v>-2625</v>
      </c>
      <c r="AB1433">
        <v>0</v>
      </c>
      <c r="AC1433">
        <v>-1817</v>
      </c>
      <c r="AD1433">
        <v>0</v>
      </c>
      <c r="AE1433">
        <v>-4083</v>
      </c>
      <c r="AF1433" s="1">
        <f t="shared" si="44"/>
        <v>1.8042489840260734</v>
      </c>
      <c r="AG1433" s="1">
        <f t="shared" si="45"/>
        <v>0.111281234688878</v>
      </c>
    </row>
    <row r="1434" spans="1:33" hidden="1" x14ac:dyDescent="0.25">
      <c r="A1434">
        <v>1432</v>
      </c>
      <c r="B1434" t="s">
        <v>1596</v>
      </c>
      <c r="C1434">
        <v>0.5</v>
      </c>
      <c r="D1434">
        <v>1</v>
      </c>
      <c r="E1434">
        <v>1</v>
      </c>
      <c r="F1434" t="s">
        <v>36</v>
      </c>
      <c r="G1434" t="b">
        <v>0</v>
      </c>
      <c r="H1434" t="s">
        <v>871</v>
      </c>
      <c r="I1434" t="s">
        <v>33</v>
      </c>
      <c r="J1434">
        <v>0.30506814116888298</v>
      </c>
      <c r="K1434">
        <v>-147.04400000000001</v>
      </c>
      <c r="L1434" t="s">
        <v>2870</v>
      </c>
      <c r="M1434" t="s">
        <v>2871</v>
      </c>
      <c r="N1434">
        <v>27039</v>
      </c>
      <c r="O1434">
        <v>-43988</v>
      </c>
      <c r="P1434">
        <v>11107</v>
      </c>
      <c r="Q1434">
        <v>0</v>
      </c>
      <c r="T1434">
        <v>8286</v>
      </c>
      <c r="U1434">
        <v>-25229</v>
      </c>
      <c r="V1434">
        <v>0</v>
      </c>
      <c r="W1434">
        <v>-15985</v>
      </c>
      <c r="X1434">
        <v>23629</v>
      </c>
      <c r="Y1434">
        <v>0</v>
      </c>
      <c r="Z1434">
        <v>3410</v>
      </c>
      <c r="AA1434">
        <v>-3857</v>
      </c>
      <c r="AB1434">
        <v>0</v>
      </c>
      <c r="AC1434">
        <v>-20619</v>
      </c>
      <c r="AD1434">
        <v>0</v>
      </c>
      <c r="AE1434">
        <v>-3527</v>
      </c>
      <c r="AF1434" s="1">
        <f t="shared" si="44"/>
        <v>0.61469037010093663</v>
      </c>
      <c r="AG1434" s="1">
        <f t="shared" si="45"/>
        <v>1.2898967782295903</v>
      </c>
    </row>
    <row r="1435" spans="1:33" hidden="1" x14ac:dyDescent="0.25">
      <c r="A1435">
        <v>1433</v>
      </c>
      <c r="B1435" t="s">
        <v>1596</v>
      </c>
      <c r="C1435">
        <v>0.5</v>
      </c>
      <c r="D1435">
        <v>1</v>
      </c>
      <c r="E1435">
        <v>1</v>
      </c>
      <c r="F1435" t="s">
        <v>39</v>
      </c>
      <c r="G1435" t="b">
        <v>0</v>
      </c>
      <c r="H1435" t="s">
        <v>871</v>
      </c>
      <c r="I1435" t="s">
        <v>33</v>
      </c>
      <c r="J1435">
        <v>0.36589778120350602</v>
      </c>
      <c r="K1435">
        <v>-328.34</v>
      </c>
      <c r="L1435" t="s">
        <v>2872</v>
      </c>
      <c r="M1435" t="s">
        <v>2873</v>
      </c>
      <c r="N1435">
        <v>5480</v>
      </c>
      <c r="O1435">
        <v>-106520</v>
      </c>
      <c r="P1435">
        <v>25752</v>
      </c>
      <c r="Q1435">
        <v>0</v>
      </c>
      <c r="T1435">
        <v>120</v>
      </c>
      <c r="U1435">
        <v>-101155</v>
      </c>
      <c r="V1435">
        <v>0</v>
      </c>
      <c r="W1435">
        <v>-18764</v>
      </c>
      <c r="X1435">
        <v>4881</v>
      </c>
      <c r="Y1435">
        <v>0</v>
      </c>
      <c r="Z1435">
        <v>599</v>
      </c>
      <c r="AA1435">
        <v>-683</v>
      </c>
      <c r="AB1435">
        <v>0</v>
      </c>
      <c r="AC1435">
        <v>-83008</v>
      </c>
      <c r="AD1435">
        <v>0</v>
      </c>
      <c r="AE1435">
        <v>-4065</v>
      </c>
      <c r="AF1435" s="1">
        <f t="shared" si="44"/>
        <v>5.1445737889598199E-2</v>
      </c>
      <c r="AG1435" s="1">
        <f t="shared" si="45"/>
        <v>4.4237902366233213</v>
      </c>
    </row>
    <row r="1436" spans="1:33" hidden="1" x14ac:dyDescent="0.25">
      <c r="A1436">
        <v>1434</v>
      </c>
      <c r="B1436" t="s">
        <v>1596</v>
      </c>
      <c r="C1436">
        <v>0.75</v>
      </c>
      <c r="D1436">
        <v>0</v>
      </c>
      <c r="E1436">
        <v>0</v>
      </c>
      <c r="F1436" t="s">
        <v>31</v>
      </c>
      <c r="G1436" t="b">
        <v>0</v>
      </c>
      <c r="H1436" t="s">
        <v>871</v>
      </c>
      <c r="I1436" t="s">
        <v>33</v>
      </c>
      <c r="J1436">
        <v>0.19806548202131499</v>
      </c>
      <c r="K1436">
        <v>129.84399999999999</v>
      </c>
      <c r="L1436" t="s">
        <v>2874</v>
      </c>
      <c r="M1436" t="s">
        <v>2875</v>
      </c>
      <c r="N1436">
        <v>35653</v>
      </c>
      <c r="O1436">
        <v>-19598</v>
      </c>
      <c r="P1436">
        <v>7280</v>
      </c>
      <c r="Q1436">
        <v>0</v>
      </c>
      <c r="T1436">
        <v>19382</v>
      </c>
      <c r="U1436">
        <v>-3329</v>
      </c>
      <c r="V1436">
        <v>0</v>
      </c>
      <c r="W1436">
        <v>-16328</v>
      </c>
      <c r="X1436">
        <v>32707</v>
      </c>
      <c r="Y1436">
        <v>0</v>
      </c>
      <c r="Z1436">
        <v>2946</v>
      </c>
      <c r="AA1436">
        <v>-3270</v>
      </c>
      <c r="AB1436">
        <v>0</v>
      </c>
      <c r="AC1436">
        <v>0</v>
      </c>
      <c r="AD1436">
        <v>0</v>
      </c>
      <c r="AE1436">
        <v>0</v>
      </c>
      <c r="AF1436" s="1">
        <f t="shared" si="44"/>
        <v>1.8192162465557711</v>
      </c>
      <c r="AG1436" s="1">
        <f t="shared" si="45"/>
        <v>0</v>
      </c>
    </row>
    <row r="1437" spans="1:33" hidden="1" x14ac:dyDescent="0.25">
      <c r="A1437">
        <v>1435</v>
      </c>
      <c r="B1437" t="s">
        <v>1596</v>
      </c>
      <c r="C1437">
        <v>0.75</v>
      </c>
      <c r="D1437">
        <v>0</v>
      </c>
      <c r="E1437">
        <v>0</v>
      </c>
      <c r="F1437" t="s">
        <v>36</v>
      </c>
      <c r="G1437" t="b">
        <v>0</v>
      </c>
      <c r="H1437" t="s">
        <v>871</v>
      </c>
      <c r="I1437" t="s">
        <v>33</v>
      </c>
      <c r="J1437">
        <v>0.21506384376129201</v>
      </c>
      <c r="K1437">
        <v>136.37599999999901</v>
      </c>
      <c r="L1437" t="s">
        <v>2876</v>
      </c>
      <c r="M1437" t="s">
        <v>2877</v>
      </c>
      <c r="N1437">
        <v>26310</v>
      </c>
      <c r="O1437">
        <v>-19920</v>
      </c>
      <c r="P1437">
        <v>5283</v>
      </c>
      <c r="Q1437">
        <v>0</v>
      </c>
      <c r="T1437">
        <v>11466</v>
      </c>
      <c r="U1437">
        <v>-5075</v>
      </c>
      <c r="V1437">
        <v>0</v>
      </c>
      <c r="W1437">
        <v>-15985</v>
      </c>
      <c r="X1437">
        <v>22765</v>
      </c>
      <c r="Y1437">
        <v>0</v>
      </c>
      <c r="Z1437">
        <v>3545</v>
      </c>
      <c r="AA1437">
        <v>-3935</v>
      </c>
      <c r="AB1437">
        <v>0</v>
      </c>
      <c r="AC1437">
        <v>0</v>
      </c>
      <c r="AD1437">
        <v>0</v>
      </c>
      <c r="AE1437">
        <v>0</v>
      </c>
      <c r="AF1437" s="1">
        <f t="shared" si="44"/>
        <v>1.3207831325301205</v>
      </c>
      <c r="AG1437" s="1">
        <f t="shared" si="45"/>
        <v>0</v>
      </c>
    </row>
    <row r="1438" spans="1:33" hidden="1" x14ac:dyDescent="0.25">
      <c r="A1438">
        <v>1436</v>
      </c>
      <c r="B1438" t="s">
        <v>1596</v>
      </c>
      <c r="C1438">
        <v>0.75</v>
      </c>
      <c r="D1438">
        <v>0</v>
      </c>
      <c r="E1438">
        <v>0</v>
      </c>
      <c r="F1438" t="s">
        <v>39</v>
      </c>
      <c r="G1438" t="b">
        <v>0</v>
      </c>
      <c r="H1438" t="s">
        <v>871</v>
      </c>
      <c r="I1438" t="s">
        <v>33</v>
      </c>
      <c r="J1438">
        <v>0.33509856487241102</v>
      </c>
      <c r="K1438">
        <v>47.58</v>
      </c>
      <c r="L1438" t="s">
        <v>2878</v>
      </c>
      <c r="M1438" t="s">
        <v>2879</v>
      </c>
      <c r="N1438">
        <v>4120</v>
      </c>
      <c r="O1438">
        <v>-19375</v>
      </c>
      <c r="P1438">
        <v>4263</v>
      </c>
      <c r="Q1438">
        <v>0</v>
      </c>
      <c r="T1438">
        <v>573</v>
      </c>
      <c r="U1438">
        <v>-15827</v>
      </c>
      <c r="V1438">
        <v>0</v>
      </c>
      <c r="W1438">
        <v>-18764</v>
      </c>
      <c r="X1438">
        <v>3563</v>
      </c>
      <c r="Y1438">
        <v>0</v>
      </c>
      <c r="Z1438">
        <v>557</v>
      </c>
      <c r="AA1438">
        <v>-611</v>
      </c>
      <c r="AB1438">
        <v>0</v>
      </c>
      <c r="AC1438">
        <v>0</v>
      </c>
      <c r="AD1438">
        <v>0</v>
      </c>
      <c r="AE1438">
        <v>0</v>
      </c>
      <c r="AF1438" s="1">
        <f t="shared" si="44"/>
        <v>0.21264516129032257</v>
      </c>
      <c r="AG1438" s="1">
        <f t="shared" si="45"/>
        <v>0</v>
      </c>
    </row>
    <row r="1439" spans="1:33" hidden="1" x14ac:dyDescent="0.25">
      <c r="A1439">
        <v>1437</v>
      </c>
      <c r="B1439" t="s">
        <v>1596</v>
      </c>
      <c r="C1439">
        <v>0.75</v>
      </c>
      <c r="D1439">
        <v>0</v>
      </c>
      <c r="E1439">
        <v>0.25</v>
      </c>
      <c r="F1439" t="s">
        <v>31</v>
      </c>
      <c r="G1439" t="b">
        <v>0</v>
      </c>
      <c r="H1439" t="s">
        <v>871</v>
      </c>
      <c r="I1439" t="s">
        <v>33</v>
      </c>
      <c r="J1439">
        <v>0.19948958522075999</v>
      </c>
      <c r="K1439">
        <v>187.76</v>
      </c>
      <c r="L1439" t="s">
        <v>2880</v>
      </c>
      <c r="M1439" t="s">
        <v>2881</v>
      </c>
      <c r="N1439">
        <v>48161</v>
      </c>
      <c r="O1439">
        <v>-20734</v>
      </c>
      <c r="P1439">
        <v>10370</v>
      </c>
      <c r="Q1439">
        <v>0</v>
      </c>
      <c r="T1439">
        <v>30781</v>
      </c>
      <c r="U1439">
        <v>-3357</v>
      </c>
      <c r="V1439">
        <v>0</v>
      </c>
      <c r="W1439">
        <v>-16328</v>
      </c>
      <c r="X1439">
        <v>45120</v>
      </c>
      <c r="Y1439">
        <v>0</v>
      </c>
      <c r="Z1439">
        <v>3041</v>
      </c>
      <c r="AA1439">
        <v>-3380</v>
      </c>
      <c r="AB1439">
        <v>0</v>
      </c>
      <c r="AC1439">
        <v>0</v>
      </c>
      <c r="AD1439">
        <v>0</v>
      </c>
      <c r="AE1439">
        <v>-1026</v>
      </c>
      <c r="AF1439" s="1">
        <f t="shared" si="44"/>
        <v>2.3228031253014372</v>
      </c>
      <c r="AG1439" s="1">
        <f t="shared" si="45"/>
        <v>0</v>
      </c>
    </row>
    <row r="1440" spans="1:33" hidden="1" x14ac:dyDescent="0.25">
      <c r="A1440">
        <v>1438</v>
      </c>
      <c r="B1440" t="s">
        <v>1596</v>
      </c>
      <c r="C1440">
        <v>0.75</v>
      </c>
      <c r="D1440">
        <v>0</v>
      </c>
      <c r="E1440">
        <v>0.25</v>
      </c>
      <c r="F1440" t="s">
        <v>36</v>
      </c>
      <c r="G1440" t="b">
        <v>0</v>
      </c>
      <c r="H1440" t="s">
        <v>871</v>
      </c>
      <c r="I1440" t="s">
        <v>33</v>
      </c>
      <c r="J1440">
        <v>0.21468761368610001</v>
      </c>
      <c r="K1440">
        <v>191.61199999999999</v>
      </c>
      <c r="L1440" t="s">
        <v>2882</v>
      </c>
      <c r="M1440" t="s">
        <v>2883</v>
      </c>
      <c r="N1440">
        <v>34191</v>
      </c>
      <c r="O1440">
        <v>-21036</v>
      </c>
      <c r="P1440">
        <v>7161</v>
      </c>
      <c r="Q1440">
        <v>0</v>
      </c>
      <c r="T1440">
        <v>18387</v>
      </c>
      <c r="U1440">
        <v>-5233</v>
      </c>
      <c r="V1440">
        <v>0</v>
      </c>
      <c r="W1440">
        <v>-15985</v>
      </c>
      <c r="X1440">
        <v>30411</v>
      </c>
      <c r="Y1440">
        <v>0</v>
      </c>
      <c r="Z1440">
        <v>3780</v>
      </c>
      <c r="AA1440">
        <v>-4199</v>
      </c>
      <c r="AB1440">
        <v>0</v>
      </c>
      <c r="AC1440">
        <v>0</v>
      </c>
      <c r="AD1440">
        <v>0</v>
      </c>
      <c r="AE1440">
        <v>-852</v>
      </c>
      <c r="AF1440" s="1">
        <f t="shared" si="44"/>
        <v>1.6253565316600114</v>
      </c>
      <c r="AG1440" s="1">
        <f t="shared" si="45"/>
        <v>0</v>
      </c>
    </row>
    <row r="1441" spans="1:33" hidden="1" x14ac:dyDescent="0.25">
      <c r="A1441">
        <v>1439</v>
      </c>
      <c r="B1441" t="s">
        <v>1596</v>
      </c>
      <c r="C1441">
        <v>0.75</v>
      </c>
      <c r="D1441">
        <v>0</v>
      </c>
      <c r="E1441">
        <v>0.25</v>
      </c>
      <c r="F1441" t="s">
        <v>39</v>
      </c>
      <c r="G1441" t="b">
        <v>0</v>
      </c>
      <c r="H1441" t="s">
        <v>871</v>
      </c>
      <c r="I1441" t="s">
        <v>33</v>
      </c>
      <c r="J1441">
        <v>0.32630990529091197</v>
      </c>
      <c r="K1441">
        <v>85.864000000000004</v>
      </c>
      <c r="L1441" t="s">
        <v>2884</v>
      </c>
      <c r="M1441" t="s">
        <v>2885</v>
      </c>
      <c r="N1441">
        <v>5757</v>
      </c>
      <c r="O1441">
        <v>-20358</v>
      </c>
      <c r="P1441">
        <v>4436</v>
      </c>
      <c r="Q1441">
        <v>0</v>
      </c>
      <c r="T1441">
        <v>1166</v>
      </c>
      <c r="U1441">
        <v>-15765</v>
      </c>
      <c r="V1441">
        <v>0</v>
      </c>
      <c r="W1441">
        <v>-18764</v>
      </c>
      <c r="X1441">
        <v>4921</v>
      </c>
      <c r="Y1441">
        <v>0</v>
      </c>
      <c r="Z1441">
        <v>836</v>
      </c>
      <c r="AA1441">
        <v>-875</v>
      </c>
      <c r="AB1441">
        <v>0</v>
      </c>
      <c r="AC1441">
        <v>0</v>
      </c>
      <c r="AD1441">
        <v>0</v>
      </c>
      <c r="AE1441">
        <v>-719</v>
      </c>
      <c r="AF1441" s="1">
        <f t="shared" si="44"/>
        <v>0.28278809313292069</v>
      </c>
      <c r="AG1441" s="1">
        <f t="shared" si="45"/>
        <v>0</v>
      </c>
    </row>
    <row r="1442" spans="1:33" hidden="1" x14ac:dyDescent="0.25">
      <c r="A1442">
        <v>1440</v>
      </c>
      <c r="B1442" t="s">
        <v>1596</v>
      </c>
      <c r="C1442">
        <v>0.75</v>
      </c>
      <c r="D1442">
        <v>0</v>
      </c>
      <c r="E1442">
        <v>0.5</v>
      </c>
      <c r="F1442" t="s">
        <v>31</v>
      </c>
      <c r="G1442" t="b">
        <v>0</v>
      </c>
      <c r="H1442" t="s">
        <v>871</v>
      </c>
      <c r="I1442" t="s">
        <v>33</v>
      </c>
      <c r="J1442">
        <v>0.20028753231198801</v>
      </c>
      <c r="K1442">
        <v>187.76</v>
      </c>
      <c r="L1442" t="s">
        <v>2886</v>
      </c>
      <c r="M1442" t="s">
        <v>2887</v>
      </c>
      <c r="N1442">
        <v>48258</v>
      </c>
      <c r="O1442">
        <v>-21495</v>
      </c>
      <c r="P1442">
        <v>10360</v>
      </c>
      <c r="Q1442">
        <v>0</v>
      </c>
      <c r="T1442">
        <v>30389</v>
      </c>
      <c r="U1442">
        <v>-3628</v>
      </c>
      <c r="V1442">
        <v>0</v>
      </c>
      <c r="W1442">
        <v>-16328</v>
      </c>
      <c r="X1442">
        <v>45120</v>
      </c>
      <c r="Y1442">
        <v>0</v>
      </c>
      <c r="Z1442">
        <v>3138</v>
      </c>
      <c r="AA1442">
        <v>-3492</v>
      </c>
      <c r="AB1442">
        <v>0</v>
      </c>
      <c r="AC1442">
        <v>0</v>
      </c>
      <c r="AD1442">
        <v>0</v>
      </c>
      <c r="AE1442">
        <v>-1675</v>
      </c>
      <c r="AF1442" s="1">
        <f t="shared" si="44"/>
        <v>2.2450802512212142</v>
      </c>
      <c r="AG1442" s="1">
        <f t="shared" si="45"/>
        <v>0</v>
      </c>
    </row>
    <row r="1443" spans="1:33" hidden="1" x14ac:dyDescent="0.25">
      <c r="A1443">
        <v>1441</v>
      </c>
      <c r="B1443" t="s">
        <v>1596</v>
      </c>
      <c r="C1443">
        <v>0.75</v>
      </c>
      <c r="D1443">
        <v>0</v>
      </c>
      <c r="E1443">
        <v>0.5</v>
      </c>
      <c r="F1443" t="s">
        <v>36</v>
      </c>
      <c r="G1443" t="b">
        <v>0</v>
      </c>
      <c r="H1443" t="s">
        <v>871</v>
      </c>
      <c r="I1443" t="s">
        <v>33</v>
      </c>
      <c r="J1443">
        <v>0.21807387199346501</v>
      </c>
      <c r="K1443">
        <v>191.61199999999999</v>
      </c>
      <c r="L1443" t="s">
        <v>2888</v>
      </c>
      <c r="M1443" t="s">
        <v>2889</v>
      </c>
      <c r="N1443">
        <v>34377</v>
      </c>
      <c r="O1443">
        <v>-22509</v>
      </c>
      <c r="P1443">
        <v>7235</v>
      </c>
      <c r="Q1443">
        <v>0</v>
      </c>
      <c r="T1443">
        <v>17852</v>
      </c>
      <c r="U1443">
        <v>-5984</v>
      </c>
      <c r="V1443">
        <v>0</v>
      </c>
      <c r="W1443">
        <v>-15985</v>
      </c>
      <c r="X1443">
        <v>30411</v>
      </c>
      <c r="Y1443">
        <v>0</v>
      </c>
      <c r="Z1443">
        <v>3966</v>
      </c>
      <c r="AA1443">
        <v>-4410</v>
      </c>
      <c r="AB1443">
        <v>0</v>
      </c>
      <c r="AC1443">
        <v>0</v>
      </c>
      <c r="AD1443">
        <v>0</v>
      </c>
      <c r="AE1443">
        <v>-2114</v>
      </c>
      <c r="AF1443" s="1">
        <f t="shared" si="44"/>
        <v>1.5272557643609224</v>
      </c>
      <c r="AG1443" s="1">
        <f t="shared" si="45"/>
        <v>0</v>
      </c>
    </row>
    <row r="1444" spans="1:33" hidden="1" x14ac:dyDescent="0.25">
      <c r="A1444">
        <v>1442</v>
      </c>
      <c r="B1444" t="s">
        <v>1596</v>
      </c>
      <c r="C1444">
        <v>0.75</v>
      </c>
      <c r="D1444">
        <v>0</v>
      </c>
      <c r="E1444">
        <v>0.5</v>
      </c>
      <c r="F1444" t="s">
        <v>39</v>
      </c>
      <c r="G1444" t="b">
        <v>0</v>
      </c>
      <c r="H1444" t="s">
        <v>871</v>
      </c>
      <c r="I1444" t="s">
        <v>33</v>
      </c>
      <c r="J1444">
        <v>0.32894426165634599</v>
      </c>
      <c r="K1444">
        <v>85.864000000000004</v>
      </c>
      <c r="L1444" t="s">
        <v>2890</v>
      </c>
      <c r="M1444" t="s">
        <v>2891</v>
      </c>
      <c r="N1444">
        <v>5711</v>
      </c>
      <c r="O1444">
        <v>-21510</v>
      </c>
      <c r="P1444">
        <v>4726</v>
      </c>
      <c r="Q1444">
        <v>0</v>
      </c>
      <c r="T1444">
        <v>1146</v>
      </c>
      <c r="U1444">
        <v>-16944</v>
      </c>
      <c r="V1444">
        <v>0</v>
      </c>
      <c r="W1444">
        <v>-18764</v>
      </c>
      <c r="X1444">
        <v>4921</v>
      </c>
      <c r="Y1444">
        <v>0</v>
      </c>
      <c r="Z1444">
        <v>790</v>
      </c>
      <c r="AA1444">
        <v>-874</v>
      </c>
      <c r="AB1444">
        <v>0</v>
      </c>
      <c r="AC1444">
        <v>0</v>
      </c>
      <c r="AD1444">
        <v>0</v>
      </c>
      <c r="AE1444">
        <v>-1872</v>
      </c>
      <c r="AF1444" s="1">
        <f t="shared" si="44"/>
        <v>0.26550441655044166</v>
      </c>
      <c r="AG1444" s="1">
        <f t="shared" si="45"/>
        <v>0</v>
      </c>
    </row>
    <row r="1445" spans="1:33" hidden="1" x14ac:dyDescent="0.25">
      <c r="A1445">
        <v>1443</v>
      </c>
      <c r="B1445" t="s">
        <v>1596</v>
      </c>
      <c r="C1445">
        <v>0.75</v>
      </c>
      <c r="D1445">
        <v>0</v>
      </c>
      <c r="E1445">
        <v>0.75</v>
      </c>
      <c r="F1445" t="s">
        <v>31</v>
      </c>
      <c r="G1445" t="b">
        <v>0</v>
      </c>
      <c r="H1445" t="s">
        <v>871</v>
      </c>
      <c r="I1445" t="s">
        <v>33</v>
      </c>
      <c r="J1445">
        <v>0.196421880650028</v>
      </c>
      <c r="K1445">
        <v>187.76</v>
      </c>
      <c r="L1445" t="s">
        <v>2892</v>
      </c>
      <c r="M1445" t="s">
        <v>2893</v>
      </c>
      <c r="N1445">
        <v>48703</v>
      </c>
      <c r="O1445">
        <v>-23047</v>
      </c>
      <c r="P1445">
        <v>10177</v>
      </c>
      <c r="Q1445">
        <v>0</v>
      </c>
      <c r="T1445">
        <v>29489</v>
      </c>
      <c r="U1445">
        <v>-3835</v>
      </c>
      <c r="V1445">
        <v>0</v>
      </c>
      <c r="W1445">
        <v>-16328</v>
      </c>
      <c r="X1445">
        <v>45120</v>
      </c>
      <c r="Y1445">
        <v>0</v>
      </c>
      <c r="Z1445">
        <v>3583</v>
      </c>
      <c r="AA1445">
        <v>-3990</v>
      </c>
      <c r="AB1445">
        <v>0</v>
      </c>
      <c r="AC1445">
        <v>0</v>
      </c>
      <c r="AD1445">
        <v>0</v>
      </c>
      <c r="AE1445">
        <v>-2729</v>
      </c>
      <c r="AF1445" s="1">
        <f t="shared" si="44"/>
        <v>2.1132034538117761</v>
      </c>
      <c r="AG1445" s="1">
        <f t="shared" si="45"/>
        <v>0</v>
      </c>
    </row>
    <row r="1446" spans="1:33" hidden="1" x14ac:dyDescent="0.25">
      <c r="A1446">
        <v>1444</v>
      </c>
      <c r="B1446" t="s">
        <v>1596</v>
      </c>
      <c r="C1446">
        <v>0.75</v>
      </c>
      <c r="D1446">
        <v>0</v>
      </c>
      <c r="E1446">
        <v>0.75</v>
      </c>
      <c r="F1446" t="s">
        <v>36</v>
      </c>
      <c r="G1446" t="b">
        <v>0</v>
      </c>
      <c r="H1446" t="s">
        <v>871</v>
      </c>
      <c r="I1446" t="s">
        <v>33</v>
      </c>
      <c r="J1446">
        <v>0.213714906806341</v>
      </c>
      <c r="K1446">
        <v>191.61199999999999</v>
      </c>
      <c r="L1446" t="s">
        <v>2894</v>
      </c>
      <c r="M1446" t="s">
        <v>2895</v>
      </c>
      <c r="N1446">
        <v>34788</v>
      </c>
      <c r="O1446">
        <v>-24096</v>
      </c>
      <c r="P1446">
        <v>7066</v>
      </c>
      <c r="Q1446">
        <v>0</v>
      </c>
      <c r="T1446">
        <v>16927</v>
      </c>
      <c r="U1446">
        <v>-6235</v>
      </c>
      <c r="V1446">
        <v>0</v>
      </c>
      <c r="W1446">
        <v>-15985</v>
      </c>
      <c r="X1446">
        <v>30411</v>
      </c>
      <c r="Y1446">
        <v>0</v>
      </c>
      <c r="Z1446">
        <v>4377</v>
      </c>
      <c r="AA1446">
        <v>-4874</v>
      </c>
      <c r="AB1446">
        <v>0</v>
      </c>
      <c r="AC1446">
        <v>0</v>
      </c>
      <c r="AD1446">
        <v>0</v>
      </c>
      <c r="AE1446">
        <v>-3237</v>
      </c>
      <c r="AF1446" s="1">
        <f t="shared" si="44"/>
        <v>1.4437250996015936</v>
      </c>
      <c r="AG1446" s="1">
        <f t="shared" si="45"/>
        <v>0</v>
      </c>
    </row>
    <row r="1447" spans="1:33" hidden="1" x14ac:dyDescent="0.25">
      <c r="A1447">
        <v>1445</v>
      </c>
      <c r="B1447" t="s">
        <v>1596</v>
      </c>
      <c r="C1447">
        <v>0.75</v>
      </c>
      <c r="D1447">
        <v>0</v>
      </c>
      <c r="E1447">
        <v>0.75</v>
      </c>
      <c r="F1447" t="s">
        <v>39</v>
      </c>
      <c r="G1447" t="b">
        <v>0</v>
      </c>
      <c r="H1447" t="s">
        <v>871</v>
      </c>
      <c r="I1447" t="s">
        <v>33</v>
      </c>
      <c r="J1447">
        <v>0.33024822845061302</v>
      </c>
      <c r="K1447">
        <v>-88.456000000000003</v>
      </c>
      <c r="L1447" t="s">
        <v>2896</v>
      </c>
      <c r="M1447" t="s">
        <v>2897</v>
      </c>
      <c r="N1447">
        <v>5711</v>
      </c>
      <c r="O1447">
        <v>-22187</v>
      </c>
      <c r="P1447">
        <v>4888</v>
      </c>
      <c r="Q1447">
        <v>0</v>
      </c>
      <c r="T1447">
        <v>1134</v>
      </c>
      <c r="U1447">
        <v>-17608</v>
      </c>
      <c r="V1447">
        <v>0</v>
      </c>
      <c r="W1447">
        <v>-18764</v>
      </c>
      <c r="X1447">
        <v>4921</v>
      </c>
      <c r="Y1447">
        <v>0</v>
      </c>
      <c r="Z1447">
        <v>790</v>
      </c>
      <c r="AA1447">
        <v>-874</v>
      </c>
      <c r="AB1447">
        <v>0</v>
      </c>
      <c r="AC1447">
        <v>0</v>
      </c>
      <c r="AD1447">
        <v>0</v>
      </c>
      <c r="AE1447">
        <v>-2549</v>
      </c>
      <c r="AF1447" s="1">
        <f t="shared" si="44"/>
        <v>0.25740298372921078</v>
      </c>
      <c r="AG1447" s="1">
        <f t="shared" si="45"/>
        <v>0</v>
      </c>
    </row>
    <row r="1448" spans="1:33" hidden="1" x14ac:dyDescent="0.25">
      <c r="A1448">
        <v>1446</v>
      </c>
      <c r="B1448" t="s">
        <v>1596</v>
      </c>
      <c r="C1448">
        <v>0.75</v>
      </c>
      <c r="D1448">
        <v>0</v>
      </c>
      <c r="E1448">
        <v>1</v>
      </c>
      <c r="F1448" t="s">
        <v>31</v>
      </c>
      <c r="G1448" t="b">
        <v>0</v>
      </c>
      <c r="H1448" t="s">
        <v>871</v>
      </c>
      <c r="I1448" t="s">
        <v>33</v>
      </c>
      <c r="J1448">
        <v>0.208149727456479</v>
      </c>
      <c r="K1448">
        <v>187.76</v>
      </c>
      <c r="L1448" t="s">
        <v>2898</v>
      </c>
      <c r="M1448" t="s">
        <v>2899</v>
      </c>
      <c r="N1448">
        <v>48703</v>
      </c>
      <c r="O1448">
        <v>-24401</v>
      </c>
      <c r="P1448">
        <v>10516</v>
      </c>
      <c r="Q1448">
        <v>0</v>
      </c>
      <c r="T1448">
        <v>28872</v>
      </c>
      <c r="U1448">
        <v>-4573</v>
      </c>
      <c r="V1448">
        <v>0</v>
      </c>
      <c r="W1448">
        <v>-16328</v>
      </c>
      <c r="X1448">
        <v>45120</v>
      </c>
      <c r="Y1448">
        <v>0</v>
      </c>
      <c r="Z1448">
        <v>3583</v>
      </c>
      <c r="AA1448">
        <v>-3990</v>
      </c>
      <c r="AB1448">
        <v>0</v>
      </c>
      <c r="AC1448">
        <v>0</v>
      </c>
      <c r="AD1448">
        <v>0</v>
      </c>
      <c r="AE1448">
        <v>-4083</v>
      </c>
      <c r="AF1448" s="1">
        <f t="shared" si="44"/>
        <v>1.9959427892299495</v>
      </c>
      <c r="AG1448" s="1">
        <f t="shared" si="45"/>
        <v>0</v>
      </c>
    </row>
    <row r="1449" spans="1:33" hidden="1" x14ac:dyDescent="0.25">
      <c r="A1449">
        <v>1447</v>
      </c>
      <c r="B1449" t="s">
        <v>1596</v>
      </c>
      <c r="C1449">
        <v>0.75</v>
      </c>
      <c r="D1449">
        <v>0</v>
      </c>
      <c r="E1449">
        <v>1</v>
      </c>
      <c r="F1449" t="s">
        <v>36</v>
      </c>
      <c r="G1449" t="b">
        <v>0</v>
      </c>
      <c r="H1449" t="s">
        <v>871</v>
      </c>
      <c r="I1449" t="s">
        <v>33</v>
      </c>
      <c r="J1449">
        <v>0.216072174135228</v>
      </c>
      <c r="K1449">
        <v>191.61199999999999</v>
      </c>
      <c r="L1449" t="s">
        <v>2900</v>
      </c>
      <c r="M1449" t="s">
        <v>2901</v>
      </c>
      <c r="N1449">
        <v>34788</v>
      </c>
      <c r="O1449">
        <v>-24386</v>
      </c>
      <c r="P1449">
        <v>7138</v>
      </c>
      <c r="Q1449">
        <v>0</v>
      </c>
      <c r="T1449">
        <v>16776</v>
      </c>
      <c r="U1449">
        <v>-6374</v>
      </c>
      <c r="V1449">
        <v>0</v>
      </c>
      <c r="W1449">
        <v>-15985</v>
      </c>
      <c r="X1449">
        <v>30411</v>
      </c>
      <c r="Y1449">
        <v>0</v>
      </c>
      <c r="Z1449">
        <v>4377</v>
      </c>
      <c r="AA1449">
        <v>-4874</v>
      </c>
      <c r="AB1449">
        <v>0</v>
      </c>
      <c r="AC1449">
        <v>0</v>
      </c>
      <c r="AD1449">
        <v>0</v>
      </c>
      <c r="AE1449">
        <v>-3527</v>
      </c>
      <c r="AF1449" s="1">
        <f t="shared" si="44"/>
        <v>1.4265562207824161</v>
      </c>
      <c r="AG1449" s="1">
        <f t="shared" si="45"/>
        <v>0</v>
      </c>
    </row>
    <row r="1450" spans="1:33" hidden="1" x14ac:dyDescent="0.25">
      <c r="A1450">
        <v>1448</v>
      </c>
      <c r="B1450" t="s">
        <v>1596</v>
      </c>
      <c r="C1450">
        <v>0.75</v>
      </c>
      <c r="D1450">
        <v>0</v>
      </c>
      <c r="E1450">
        <v>1</v>
      </c>
      <c r="F1450" t="s">
        <v>39</v>
      </c>
      <c r="G1450" t="b">
        <v>0</v>
      </c>
      <c r="H1450" t="s">
        <v>871</v>
      </c>
      <c r="I1450" t="s">
        <v>33</v>
      </c>
      <c r="J1450">
        <v>0.333322725301401</v>
      </c>
      <c r="K1450">
        <v>-88.456000000000003</v>
      </c>
      <c r="L1450" t="s">
        <v>2902</v>
      </c>
      <c r="M1450" t="s">
        <v>2903</v>
      </c>
      <c r="N1450">
        <v>5711</v>
      </c>
      <c r="O1450">
        <v>-23703</v>
      </c>
      <c r="P1450">
        <v>5267</v>
      </c>
      <c r="Q1450">
        <v>0</v>
      </c>
      <c r="T1450">
        <v>1054</v>
      </c>
      <c r="U1450">
        <v>-19044</v>
      </c>
      <c r="V1450">
        <v>0</v>
      </c>
      <c r="W1450">
        <v>-18764</v>
      </c>
      <c r="X1450">
        <v>4921</v>
      </c>
      <c r="Y1450">
        <v>0</v>
      </c>
      <c r="Z1450">
        <v>790</v>
      </c>
      <c r="AA1450">
        <v>-874</v>
      </c>
      <c r="AB1450">
        <v>0</v>
      </c>
      <c r="AC1450">
        <v>0</v>
      </c>
      <c r="AD1450">
        <v>0</v>
      </c>
      <c r="AE1450">
        <v>-4065</v>
      </c>
      <c r="AF1450" s="1">
        <f t="shared" si="44"/>
        <v>0.24093996540522297</v>
      </c>
      <c r="AG1450" s="1">
        <f t="shared" si="45"/>
        <v>0</v>
      </c>
    </row>
    <row r="1451" spans="1:33" hidden="1" x14ac:dyDescent="0.25">
      <c r="A1451">
        <v>1449</v>
      </c>
      <c r="B1451" t="s">
        <v>1596</v>
      </c>
      <c r="C1451">
        <v>0.75</v>
      </c>
      <c r="D1451">
        <v>0.25</v>
      </c>
      <c r="E1451">
        <v>0</v>
      </c>
      <c r="F1451" t="s">
        <v>31</v>
      </c>
      <c r="G1451" t="b">
        <v>0</v>
      </c>
      <c r="H1451" t="s">
        <v>871</v>
      </c>
      <c r="I1451" t="s">
        <v>33</v>
      </c>
      <c r="J1451">
        <v>0.19405925405662899</v>
      </c>
      <c r="K1451">
        <v>257.37200000000001</v>
      </c>
      <c r="L1451" t="s">
        <v>2904</v>
      </c>
      <c r="M1451" t="s">
        <v>2905</v>
      </c>
      <c r="N1451">
        <v>64965</v>
      </c>
      <c r="O1451">
        <v>-20107</v>
      </c>
      <c r="P1451">
        <v>14485</v>
      </c>
      <c r="Q1451">
        <v>0</v>
      </c>
      <c r="T1451">
        <v>47729</v>
      </c>
      <c r="U1451">
        <v>-2874</v>
      </c>
      <c r="V1451">
        <v>0</v>
      </c>
      <c r="W1451">
        <v>-16328</v>
      </c>
      <c r="X1451">
        <v>62136</v>
      </c>
      <c r="Y1451">
        <v>0</v>
      </c>
      <c r="Z1451">
        <v>2829</v>
      </c>
      <c r="AA1451">
        <v>-3145</v>
      </c>
      <c r="AB1451">
        <v>0</v>
      </c>
      <c r="AC1451">
        <v>-634</v>
      </c>
      <c r="AD1451">
        <v>0</v>
      </c>
      <c r="AE1451">
        <v>0</v>
      </c>
      <c r="AF1451" s="1">
        <f t="shared" si="44"/>
        <v>3.2309643407768438</v>
      </c>
      <c r="AG1451" s="1">
        <f t="shared" si="45"/>
        <v>3.8829005389514941E-2</v>
      </c>
    </row>
    <row r="1452" spans="1:33" hidden="1" x14ac:dyDescent="0.25">
      <c r="A1452">
        <v>1450</v>
      </c>
      <c r="B1452" t="s">
        <v>1596</v>
      </c>
      <c r="C1452">
        <v>0.75</v>
      </c>
      <c r="D1452">
        <v>0.25</v>
      </c>
      <c r="E1452">
        <v>0</v>
      </c>
      <c r="F1452" t="s">
        <v>36</v>
      </c>
      <c r="G1452" t="b">
        <v>0</v>
      </c>
      <c r="H1452" t="s">
        <v>871</v>
      </c>
      <c r="I1452" t="s">
        <v>33</v>
      </c>
      <c r="J1452">
        <v>0.22373003004952899</v>
      </c>
      <c r="K1452">
        <v>232.41199999999901</v>
      </c>
      <c r="L1452" t="s">
        <v>2906</v>
      </c>
      <c r="M1452" t="s">
        <v>2907</v>
      </c>
      <c r="N1452">
        <v>41146</v>
      </c>
      <c r="O1452">
        <v>-25732</v>
      </c>
      <c r="P1452">
        <v>9025</v>
      </c>
      <c r="Q1452">
        <v>0</v>
      </c>
      <c r="T1452">
        <v>23125</v>
      </c>
      <c r="U1452">
        <v>-7709</v>
      </c>
      <c r="V1452">
        <v>0</v>
      </c>
      <c r="W1452">
        <v>-15985</v>
      </c>
      <c r="X1452">
        <v>36978</v>
      </c>
      <c r="Y1452">
        <v>0</v>
      </c>
      <c r="Z1452">
        <v>4168</v>
      </c>
      <c r="AA1452">
        <v>-4710</v>
      </c>
      <c r="AB1452">
        <v>0</v>
      </c>
      <c r="AC1452">
        <v>-5037</v>
      </c>
      <c r="AD1452">
        <v>0</v>
      </c>
      <c r="AE1452">
        <v>0</v>
      </c>
      <c r="AF1452" s="1">
        <f t="shared" si="44"/>
        <v>1.5990206746463547</v>
      </c>
      <c r="AG1452" s="1">
        <f t="shared" si="45"/>
        <v>0.31510791366906477</v>
      </c>
    </row>
    <row r="1453" spans="1:33" hidden="1" x14ac:dyDescent="0.25">
      <c r="A1453">
        <v>1451</v>
      </c>
      <c r="B1453" t="s">
        <v>1596</v>
      </c>
      <c r="C1453">
        <v>0.75</v>
      </c>
      <c r="D1453">
        <v>0.25</v>
      </c>
      <c r="E1453">
        <v>0</v>
      </c>
      <c r="F1453" t="s">
        <v>39</v>
      </c>
      <c r="G1453" t="b">
        <v>0</v>
      </c>
      <c r="H1453" t="s">
        <v>871</v>
      </c>
      <c r="I1453" t="s">
        <v>33</v>
      </c>
      <c r="J1453">
        <v>0.33819406446547101</v>
      </c>
      <c r="K1453">
        <v>118.8</v>
      </c>
      <c r="L1453" t="s">
        <v>2908</v>
      </c>
      <c r="M1453" t="s">
        <v>2909</v>
      </c>
      <c r="N1453">
        <v>8227</v>
      </c>
      <c r="O1453">
        <v>-37596</v>
      </c>
      <c r="P1453">
        <v>8397</v>
      </c>
      <c r="Q1453">
        <v>0</v>
      </c>
      <c r="T1453">
        <v>1481</v>
      </c>
      <c r="U1453">
        <v>-30848</v>
      </c>
      <c r="V1453">
        <v>0</v>
      </c>
      <c r="W1453">
        <v>-18764</v>
      </c>
      <c r="X1453">
        <v>6856</v>
      </c>
      <c r="Y1453">
        <v>0</v>
      </c>
      <c r="Z1453">
        <v>1371</v>
      </c>
      <c r="AA1453">
        <v>-1360</v>
      </c>
      <c r="AB1453">
        <v>0</v>
      </c>
      <c r="AC1453">
        <v>-17472</v>
      </c>
      <c r="AD1453">
        <v>0</v>
      </c>
      <c r="AE1453">
        <v>0</v>
      </c>
      <c r="AF1453" s="1">
        <f t="shared" si="44"/>
        <v>0.2188264709011597</v>
      </c>
      <c r="AG1453" s="1">
        <f t="shared" si="45"/>
        <v>0.93114474525687485</v>
      </c>
    </row>
    <row r="1454" spans="1:33" hidden="1" x14ac:dyDescent="0.25">
      <c r="A1454">
        <v>1452</v>
      </c>
      <c r="B1454" t="s">
        <v>1596</v>
      </c>
      <c r="C1454">
        <v>0.75</v>
      </c>
      <c r="D1454">
        <v>0.25</v>
      </c>
      <c r="E1454">
        <v>0.25</v>
      </c>
      <c r="F1454" t="s">
        <v>31</v>
      </c>
      <c r="G1454" t="b">
        <v>0</v>
      </c>
      <c r="H1454" t="s">
        <v>871</v>
      </c>
      <c r="I1454" t="s">
        <v>33</v>
      </c>
      <c r="J1454">
        <v>0.19527512804670799</v>
      </c>
      <c r="K1454">
        <v>258.22800000000001</v>
      </c>
      <c r="L1454" t="s">
        <v>2910</v>
      </c>
      <c r="M1454" t="s">
        <v>2911</v>
      </c>
      <c r="N1454">
        <v>65413</v>
      </c>
      <c r="O1454">
        <v>-21379</v>
      </c>
      <c r="P1454">
        <v>14516</v>
      </c>
      <c r="Q1454">
        <v>0</v>
      </c>
      <c r="T1454">
        <v>47184</v>
      </c>
      <c r="U1454">
        <v>-3152</v>
      </c>
      <c r="V1454">
        <v>0</v>
      </c>
      <c r="W1454">
        <v>-16328</v>
      </c>
      <c r="X1454">
        <v>62364</v>
      </c>
      <c r="Y1454">
        <v>0</v>
      </c>
      <c r="Z1454">
        <v>3049</v>
      </c>
      <c r="AA1454">
        <v>-3391</v>
      </c>
      <c r="AB1454">
        <v>0</v>
      </c>
      <c r="AC1454">
        <v>-634</v>
      </c>
      <c r="AD1454">
        <v>0</v>
      </c>
      <c r="AE1454">
        <v>-1026</v>
      </c>
      <c r="AF1454" s="1">
        <f t="shared" si="44"/>
        <v>3.0596847373590905</v>
      </c>
      <c r="AG1454" s="1">
        <f t="shared" si="45"/>
        <v>3.8829005389514941E-2</v>
      </c>
    </row>
    <row r="1455" spans="1:33" hidden="1" x14ac:dyDescent="0.25">
      <c r="A1455">
        <v>1453</v>
      </c>
      <c r="B1455" t="s">
        <v>1596</v>
      </c>
      <c r="C1455">
        <v>0.75</v>
      </c>
      <c r="D1455">
        <v>0.25</v>
      </c>
      <c r="E1455">
        <v>0.25</v>
      </c>
      <c r="F1455" t="s">
        <v>36</v>
      </c>
      <c r="G1455" t="b">
        <v>0</v>
      </c>
      <c r="H1455" t="s">
        <v>871</v>
      </c>
      <c r="I1455" t="s">
        <v>33</v>
      </c>
      <c r="J1455">
        <v>0.22619348703944001</v>
      </c>
      <c r="K1455">
        <v>232.684</v>
      </c>
      <c r="L1455" t="s">
        <v>2912</v>
      </c>
      <c r="M1455" t="s">
        <v>2913</v>
      </c>
      <c r="N1455">
        <v>41362</v>
      </c>
      <c r="O1455">
        <v>-26674</v>
      </c>
      <c r="P1455">
        <v>9138</v>
      </c>
      <c r="Q1455">
        <v>0</v>
      </c>
      <c r="T1455">
        <v>22967</v>
      </c>
      <c r="U1455">
        <v>-8279</v>
      </c>
      <c r="V1455">
        <v>0</v>
      </c>
      <c r="W1455">
        <v>-15985</v>
      </c>
      <c r="X1455">
        <v>37089</v>
      </c>
      <c r="Y1455">
        <v>0</v>
      </c>
      <c r="Z1455">
        <v>4273</v>
      </c>
      <c r="AA1455">
        <v>-4800</v>
      </c>
      <c r="AB1455">
        <v>0</v>
      </c>
      <c r="AC1455">
        <v>-5037</v>
      </c>
      <c r="AD1455">
        <v>0</v>
      </c>
      <c r="AE1455">
        <v>-852</v>
      </c>
      <c r="AF1455" s="1">
        <f t="shared" si="44"/>
        <v>1.5506485716427982</v>
      </c>
      <c r="AG1455" s="1">
        <f t="shared" si="45"/>
        <v>0.31510791366906477</v>
      </c>
    </row>
    <row r="1456" spans="1:33" hidden="1" x14ac:dyDescent="0.25">
      <c r="A1456">
        <v>1454</v>
      </c>
      <c r="B1456" t="s">
        <v>1596</v>
      </c>
      <c r="C1456">
        <v>0.75</v>
      </c>
      <c r="D1456">
        <v>0.25</v>
      </c>
      <c r="E1456">
        <v>0.25</v>
      </c>
      <c r="F1456" t="s">
        <v>39</v>
      </c>
      <c r="G1456" t="b">
        <v>0</v>
      </c>
      <c r="H1456" t="s">
        <v>871</v>
      </c>
      <c r="I1456" t="s">
        <v>33</v>
      </c>
      <c r="J1456">
        <v>0.33840119877043301</v>
      </c>
      <c r="K1456">
        <v>-112.92400000000001</v>
      </c>
      <c r="L1456" t="s">
        <v>2914</v>
      </c>
      <c r="M1456" t="s">
        <v>2915</v>
      </c>
      <c r="N1456">
        <v>8251</v>
      </c>
      <c r="O1456">
        <v>-38360</v>
      </c>
      <c r="P1456">
        <v>8555</v>
      </c>
      <c r="Q1456">
        <v>0</v>
      </c>
      <c r="T1456">
        <v>1419</v>
      </c>
      <c r="U1456">
        <v>-31526</v>
      </c>
      <c r="V1456">
        <v>0</v>
      </c>
      <c r="W1456">
        <v>-18764</v>
      </c>
      <c r="X1456">
        <v>6875</v>
      </c>
      <c r="Y1456">
        <v>0</v>
      </c>
      <c r="Z1456">
        <v>1376</v>
      </c>
      <c r="AA1456">
        <v>-1366</v>
      </c>
      <c r="AB1456">
        <v>0</v>
      </c>
      <c r="AC1456">
        <v>-17511</v>
      </c>
      <c r="AD1456">
        <v>0</v>
      </c>
      <c r="AE1456">
        <v>-719</v>
      </c>
      <c r="AF1456" s="1">
        <f t="shared" si="44"/>
        <v>0.21509384775808132</v>
      </c>
      <c r="AG1456" s="1">
        <f t="shared" si="45"/>
        <v>0.93322319334896608</v>
      </c>
    </row>
    <row r="1457" spans="1:33" hidden="1" x14ac:dyDescent="0.25">
      <c r="A1457">
        <v>1455</v>
      </c>
      <c r="B1457" t="s">
        <v>1596</v>
      </c>
      <c r="C1457">
        <v>0.75</v>
      </c>
      <c r="D1457">
        <v>0.25</v>
      </c>
      <c r="E1457">
        <v>0.5</v>
      </c>
      <c r="F1457" t="s">
        <v>31</v>
      </c>
      <c r="G1457" t="b">
        <v>0</v>
      </c>
      <c r="H1457" t="s">
        <v>871</v>
      </c>
      <c r="I1457" t="s">
        <v>33</v>
      </c>
      <c r="J1457">
        <v>0.19501342782030201</v>
      </c>
      <c r="K1457">
        <v>258.22800000000001</v>
      </c>
      <c r="L1457" t="s">
        <v>2916</v>
      </c>
      <c r="M1457" t="s">
        <v>2917</v>
      </c>
      <c r="N1457">
        <v>65581</v>
      </c>
      <c r="O1457">
        <v>-22217</v>
      </c>
      <c r="P1457">
        <v>14469</v>
      </c>
      <c r="Q1457">
        <v>0</v>
      </c>
      <c r="T1457">
        <v>46711</v>
      </c>
      <c r="U1457">
        <v>-3349</v>
      </c>
      <c r="V1457">
        <v>0</v>
      </c>
      <c r="W1457">
        <v>-16328</v>
      </c>
      <c r="X1457">
        <v>62364</v>
      </c>
      <c r="Y1457">
        <v>0</v>
      </c>
      <c r="Z1457">
        <v>3217</v>
      </c>
      <c r="AA1457">
        <v>-3580</v>
      </c>
      <c r="AB1457">
        <v>0</v>
      </c>
      <c r="AC1457">
        <v>-634</v>
      </c>
      <c r="AD1457">
        <v>0</v>
      </c>
      <c r="AE1457">
        <v>-1675</v>
      </c>
      <c r="AF1457" s="1">
        <f t="shared" si="44"/>
        <v>2.9518386820902913</v>
      </c>
      <c r="AG1457" s="1">
        <f t="shared" si="45"/>
        <v>3.8829005389514941E-2</v>
      </c>
    </row>
    <row r="1458" spans="1:33" hidden="1" x14ac:dyDescent="0.25">
      <c r="A1458">
        <v>1456</v>
      </c>
      <c r="B1458" t="s">
        <v>1596</v>
      </c>
      <c r="C1458">
        <v>0.75</v>
      </c>
      <c r="D1458">
        <v>0.25</v>
      </c>
      <c r="E1458">
        <v>0.5</v>
      </c>
      <c r="F1458" t="s">
        <v>36</v>
      </c>
      <c r="G1458" t="b">
        <v>0</v>
      </c>
      <c r="H1458" t="s">
        <v>871</v>
      </c>
      <c r="I1458" t="s">
        <v>33</v>
      </c>
      <c r="J1458">
        <v>0.227914636807903</v>
      </c>
      <c r="K1458">
        <v>232.684</v>
      </c>
      <c r="L1458" t="s">
        <v>2918</v>
      </c>
      <c r="M1458" t="s">
        <v>2919</v>
      </c>
      <c r="N1458">
        <v>41567</v>
      </c>
      <c r="O1458">
        <v>-28168</v>
      </c>
      <c r="P1458">
        <v>9199</v>
      </c>
      <c r="Q1458">
        <v>0</v>
      </c>
      <c r="T1458">
        <v>22399</v>
      </c>
      <c r="U1458">
        <v>-8999</v>
      </c>
      <c r="V1458">
        <v>0</v>
      </c>
      <c r="W1458">
        <v>-15985</v>
      </c>
      <c r="X1458">
        <v>37089</v>
      </c>
      <c r="Y1458">
        <v>0</v>
      </c>
      <c r="Z1458">
        <v>4478</v>
      </c>
      <c r="AA1458">
        <v>-5032</v>
      </c>
      <c r="AB1458">
        <v>0</v>
      </c>
      <c r="AC1458">
        <v>-5037</v>
      </c>
      <c r="AD1458">
        <v>0</v>
      </c>
      <c r="AE1458">
        <v>-2114</v>
      </c>
      <c r="AF1458" s="1">
        <f t="shared" si="44"/>
        <v>1.4756816245384834</v>
      </c>
      <c r="AG1458" s="1">
        <f t="shared" si="45"/>
        <v>0.31510791366906477</v>
      </c>
    </row>
    <row r="1459" spans="1:33" hidden="1" x14ac:dyDescent="0.25">
      <c r="A1459">
        <v>1457</v>
      </c>
      <c r="B1459" t="s">
        <v>1596</v>
      </c>
      <c r="C1459">
        <v>0.75</v>
      </c>
      <c r="D1459">
        <v>0.25</v>
      </c>
      <c r="E1459">
        <v>0.5</v>
      </c>
      <c r="F1459" t="s">
        <v>39</v>
      </c>
      <c r="G1459" t="b">
        <v>0</v>
      </c>
      <c r="H1459" t="s">
        <v>871</v>
      </c>
      <c r="I1459" t="s">
        <v>33</v>
      </c>
      <c r="J1459">
        <v>0.33943566689746602</v>
      </c>
      <c r="K1459">
        <v>-124.5</v>
      </c>
      <c r="L1459" t="s">
        <v>2920</v>
      </c>
      <c r="M1459" t="s">
        <v>2921</v>
      </c>
      <c r="N1459">
        <v>8188</v>
      </c>
      <c r="O1459">
        <v>-39519</v>
      </c>
      <c r="P1459">
        <v>8848</v>
      </c>
      <c r="Q1459">
        <v>0</v>
      </c>
      <c r="T1459">
        <v>1399</v>
      </c>
      <c r="U1459">
        <v>-32728</v>
      </c>
      <c r="V1459">
        <v>0</v>
      </c>
      <c r="W1459">
        <v>-18764</v>
      </c>
      <c r="X1459">
        <v>6875</v>
      </c>
      <c r="Y1459">
        <v>0</v>
      </c>
      <c r="Z1459">
        <v>1313</v>
      </c>
      <c r="AA1459">
        <v>-1372</v>
      </c>
      <c r="AB1459">
        <v>0</v>
      </c>
      <c r="AC1459">
        <v>-17511</v>
      </c>
      <c r="AD1459">
        <v>0</v>
      </c>
      <c r="AE1459">
        <v>-1872</v>
      </c>
      <c r="AF1459" s="1">
        <f t="shared" si="44"/>
        <v>0.20719147751714365</v>
      </c>
      <c r="AG1459" s="1">
        <f t="shared" si="45"/>
        <v>0.93322319334896608</v>
      </c>
    </row>
    <row r="1460" spans="1:33" hidden="1" x14ac:dyDescent="0.25">
      <c r="A1460">
        <v>1458</v>
      </c>
      <c r="B1460" t="s">
        <v>1596</v>
      </c>
      <c r="C1460">
        <v>0.75</v>
      </c>
      <c r="D1460">
        <v>0.25</v>
      </c>
      <c r="E1460">
        <v>0.75</v>
      </c>
      <c r="F1460" t="s">
        <v>31</v>
      </c>
      <c r="G1460" t="b">
        <v>0</v>
      </c>
      <c r="H1460" t="s">
        <v>871</v>
      </c>
      <c r="I1460" t="s">
        <v>33</v>
      </c>
      <c r="J1460">
        <v>0.191235851681089</v>
      </c>
      <c r="K1460">
        <v>258.22800000000001</v>
      </c>
      <c r="L1460" t="s">
        <v>2922</v>
      </c>
      <c r="M1460" t="s">
        <v>2923</v>
      </c>
      <c r="N1460">
        <v>66045</v>
      </c>
      <c r="O1460">
        <v>-23790</v>
      </c>
      <c r="P1460">
        <v>14274</v>
      </c>
      <c r="Q1460">
        <v>0</v>
      </c>
      <c r="T1460">
        <v>45774</v>
      </c>
      <c r="U1460">
        <v>-3521</v>
      </c>
      <c r="V1460">
        <v>0</v>
      </c>
      <c r="W1460">
        <v>-16328</v>
      </c>
      <c r="X1460">
        <v>62364</v>
      </c>
      <c r="Y1460">
        <v>0</v>
      </c>
      <c r="Z1460">
        <v>3681</v>
      </c>
      <c r="AA1460">
        <v>-4099</v>
      </c>
      <c r="AB1460">
        <v>0</v>
      </c>
      <c r="AC1460">
        <v>-634</v>
      </c>
      <c r="AD1460">
        <v>0</v>
      </c>
      <c r="AE1460">
        <v>-2729</v>
      </c>
      <c r="AF1460" s="1">
        <f t="shared" si="44"/>
        <v>2.7761664564943254</v>
      </c>
      <c r="AG1460" s="1">
        <f t="shared" si="45"/>
        <v>3.8829005389514941E-2</v>
      </c>
    </row>
    <row r="1461" spans="1:33" hidden="1" x14ac:dyDescent="0.25">
      <c r="A1461">
        <v>1459</v>
      </c>
      <c r="B1461" t="s">
        <v>1596</v>
      </c>
      <c r="C1461">
        <v>0.75</v>
      </c>
      <c r="D1461">
        <v>0.25</v>
      </c>
      <c r="E1461">
        <v>0.75</v>
      </c>
      <c r="F1461" t="s">
        <v>36</v>
      </c>
      <c r="G1461" t="b">
        <v>0</v>
      </c>
      <c r="H1461" t="s">
        <v>871</v>
      </c>
      <c r="I1461" t="s">
        <v>33</v>
      </c>
      <c r="J1461">
        <v>0.22349995412271401</v>
      </c>
      <c r="K1461">
        <v>232.684</v>
      </c>
      <c r="L1461" t="s">
        <v>2924</v>
      </c>
      <c r="M1461" t="s">
        <v>2925</v>
      </c>
      <c r="N1461">
        <v>41997</v>
      </c>
      <c r="O1461">
        <v>-29777</v>
      </c>
      <c r="P1461">
        <v>9009</v>
      </c>
      <c r="Q1461">
        <v>0</v>
      </c>
      <c r="T1461">
        <v>21439</v>
      </c>
      <c r="U1461">
        <v>-9219</v>
      </c>
      <c r="V1461">
        <v>0</v>
      </c>
      <c r="W1461">
        <v>-15985</v>
      </c>
      <c r="X1461">
        <v>37089</v>
      </c>
      <c r="Y1461">
        <v>0</v>
      </c>
      <c r="Z1461">
        <v>4908</v>
      </c>
      <c r="AA1461">
        <v>-5518</v>
      </c>
      <c r="AB1461">
        <v>0</v>
      </c>
      <c r="AC1461">
        <v>-5037</v>
      </c>
      <c r="AD1461">
        <v>0</v>
      </c>
      <c r="AE1461">
        <v>-3237</v>
      </c>
      <c r="AF1461" s="1">
        <f t="shared" si="44"/>
        <v>1.4103838533096014</v>
      </c>
      <c r="AG1461" s="1">
        <f t="shared" si="45"/>
        <v>0.31510791366906477</v>
      </c>
    </row>
    <row r="1462" spans="1:33" hidden="1" x14ac:dyDescent="0.25">
      <c r="A1462">
        <v>1460</v>
      </c>
      <c r="B1462" t="s">
        <v>1596</v>
      </c>
      <c r="C1462">
        <v>0.75</v>
      </c>
      <c r="D1462">
        <v>0.25</v>
      </c>
      <c r="E1462">
        <v>0.75</v>
      </c>
      <c r="F1462" t="s">
        <v>39</v>
      </c>
      <c r="G1462" t="b">
        <v>0</v>
      </c>
      <c r="H1462" t="s">
        <v>871</v>
      </c>
      <c r="I1462" t="s">
        <v>33</v>
      </c>
      <c r="J1462">
        <v>0.33996810665364402</v>
      </c>
      <c r="K1462">
        <v>-135.5</v>
      </c>
      <c r="L1462" t="s">
        <v>2926</v>
      </c>
      <c r="M1462" t="s">
        <v>2927</v>
      </c>
      <c r="N1462">
        <v>8192</v>
      </c>
      <c r="O1462">
        <v>-40200</v>
      </c>
      <c r="P1462">
        <v>9009</v>
      </c>
      <c r="Q1462">
        <v>0</v>
      </c>
      <c r="T1462">
        <v>1387</v>
      </c>
      <c r="U1462">
        <v>-33392</v>
      </c>
      <c r="V1462">
        <v>0</v>
      </c>
      <c r="W1462">
        <v>-18764</v>
      </c>
      <c r="X1462">
        <v>6875</v>
      </c>
      <c r="Y1462">
        <v>0</v>
      </c>
      <c r="Z1462">
        <v>1317</v>
      </c>
      <c r="AA1462">
        <v>-1376</v>
      </c>
      <c r="AB1462">
        <v>0</v>
      </c>
      <c r="AC1462">
        <v>-17511</v>
      </c>
      <c r="AD1462">
        <v>0</v>
      </c>
      <c r="AE1462">
        <v>-2549</v>
      </c>
      <c r="AF1462" s="1">
        <f t="shared" si="44"/>
        <v>0.20378109452736318</v>
      </c>
      <c r="AG1462" s="1">
        <f t="shared" si="45"/>
        <v>0.93322319334896608</v>
      </c>
    </row>
    <row r="1463" spans="1:33" hidden="1" x14ac:dyDescent="0.25">
      <c r="A1463">
        <v>1461</v>
      </c>
      <c r="B1463" t="s">
        <v>1596</v>
      </c>
      <c r="C1463">
        <v>0.75</v>
      </c>
      <c r="D1463">
        <v>0.25</v>
      </c>
      <c r="E1463">
        <v>1</v>
      </c>
      <c r="F1463" t="s">
        <v>31</v>
      </c>
      <c r="G1463" t="b">
        <v>0</v>
      </c>
      <c r="H1463" t="s">
        <v>871</v>
      </c>
      <c r="I1463" t="s">
        <v>33</v>
      </c>
      <c r="J1463">
        <v>0.20293877289928899</v>
      </c>
      <c r="K1463">
        <v>258.22800000000001</v>
      </c>
      <c r="L1463" t="s">
        <v>2928</v>
      </c>
      <c r="M1463" t="s">
        <v>2929</v>
      </c>
      <c r="N1463">
        <v>66045</v>
      </c>
      <c r="O1463">
        <v>-25144</v>
      </c>
      <c r="P1463">
        <v>14613</v>
      </c>
      <c r="Q1463">
        <v>0</v>
      </c>
      <c r="T1463">
        <v>45116</v>
      </c>
      <c r="U1463">
        <v>-4217</v>
      </c>
      <c r="V1463">
        <v>0</v>
      </c>
      <c r="W1463">
        <v>-16328</v>
      </c>
      <c r="X1463">
        <v>62364</v>
      </c>
      <c r="Y1463">
        <v>0</v>
      </c>
      <c r="Z1463">
        <v>3681</v>
      </c>
      <c r="AA1463">
        <v>-4099</v>
      </c>
      <c r="AB1463">
        <v>0</v>
      </c>
      <c r="AC1463">
        <v>-634</v>
      </c>
      <c r="AD1463">
        <v>0</v>
      </c>
      <c r="AE1463">
        <v>-4083</v>
      </c>
      <c r="AF1463" s="1">
        <f t="shared" si="44"/>
        <v>2.6266703786191536</v>
      </c>
      <c r="AG1463" s="1">
        <f t="shared" si="45"/>
        <v>3.8829005389514941E-2</v>
      </c>
    </row>
    <row r="1464" spans="1:33" hidden="1" x14ac:dyDescent="0.25">
      <c r="A1464">
        <v>1462</v>
      </c>
      <c r="B1464" t="s">
        <v>1596</v>
      </c>
      <c r="C1464">
        <v>0.75</v>
      </c>
      <c r="D1464">
        <v>0.25</v>
      </c>
      <c r="E1464">
        <v>1</v>
      </c>
      <c r="F1464" t="s">
        <v>36</v>
      </c>
      <c r="G1464" t="b">
        <v>0</v>
      </c>
      <c r="H1464" t="s">
        <v>871</v>
      </c>
      <c r="I1464" t="s">
        <v>33</v>
      </c>
      <c r="J1464">
        <v>0.225262177886073</v>
      </c>
      <c r="K1464">
        <v>232.684</v>
      </c>
      <c r="L1464" t="s">
        <v>2930</v>
      </c>
      <c r="M1464" t="s">
        <v>2931</v>
      </c>
      <c r="N1464">
        <v>41997</v>
      </c>
      <c r="O1464">
        <v>-30067</v>
      </c>
      <c r="P1464">
        <v>9081</v>
      </c>
      <c r="Q1464">
        <v>0</v>
      </c>
      <c r="T1464">
        <v>21288</v>
      </c>
      <c r="U1464">
        <v>-9358</v>
      </c>
      <c r="V1464">
        <v>0</v>
      </c>
      <c r="W1464">
        <v>-15985</v>
      </c>
      <c r="X1464">
        <v>37089</v>
      </c>
      <c r="Y1464">
        <v>0</v>
      </c>
      <c r="Z1464">
        <v>4908</v>
      </c>
      <c r="AA1464">
        <v>-5518</v>
      </c>
      <c r="AB1464">
        <v>0</v>
      </c>
      <c r="AC1464">
        <v>-5037</v>
      </c>
      <c r="AD1464">
        <v>0</v>
      </c>
      <c r="AE1464">
        <v>-3527</v>
      </c>
      <c r="AF1464" s="1">
        <f t="shared" si="44"/>
        <v>1.3967805234975221</v>
      </c>
      <c r="AG1464" s="1">
        <f t="shared" si="45"/>
        <v>0.31510791366906477</v>
      </c>
    </row>
    <row r="1465" spans="1:33" hidden="1" x14ac:dyDescent="0.25">
      <c r="A1465">
        <v>1463</v>
      </c>
      <c r="B1465" t="s">
        <v>1596</v>
      </c>
      <c r="C1465">
        <v>0.75</v>
      </c>
      <c r="D1465">
        <v>0.25</v>
      </c>
      <c r="E1465">
        <v>1</v>
      </c>
      <c r="F1465" t="s">
        <v>39</v>
      </c>
      <c r="G1465" t="b">
        <v>0</v>
      </c>
      <c r="H1465" t="s">
        <v>871</v>
      </c>
      <c r="I1465" t="s">
        <v>33</v>
      </c>
      <c r="J1465">
        <v>0.34134692036539099</v>
      </c>
      <c r="K1465">
        <v>-148.39599999999999</v>
      </c>
      <c r="L1465" t="s">
        <v>2932</v>
      </c>
      <c r="M1465" t="s">
        <v>2933</v>
      </c>
      <c r="N1465">
        <v>8192</v>
      </c>
      <c r="O1465">
        <v>-41716</v>
      </c>
      <c r="P1465">
        <v>9388</v>
      </c>
      <c r="Q1465">
        <v>0</v>
      </c>
      <c r="T1465">
        <v>1307</v>
      </c>
      <c r="U1465">
        <v>-34829</v>
      </c>
      <c r="V1465">
        <v>0</v>
      </c>
      <c r="W1465">
        <v>-18764</v>
      </c>
      <c r="X1465">
        <v>6875</v>
      </c>
      <c r="Y1465">
        <v>0</v>
      </c>
      <c r="Z1465">
        <v>1317</v>
      </c>
      <c r="AA1465">
        <v>-1376</v>
      </c>
      <c r="AB1465">
        <v>0</v>
      </c>
      <c r="AC1465">
        <v>-17511</v>
      </c>
      <c r="AD1465">
        <v>0</v>
      </c>
      <c r="AE1465">
        <v>-4065</v>
      </c>
      <c r="AF1465" s="1">
        <f t="shared" si="44"/>
        <v>0.19637549141816091</v>
      </c>
      <c r="AG1465" s="1">
        <f t="shared" si="45"/>
        <v>0.93322319334896608</v>
      </c>
    </row>
    <row r="1466" spans="1:33" hidden="1" x14ac:dyDescent="0.25">
      <c r="A1466">
        <v>1464</v>
      </c>
      <c r="B1466" t="s">
        <v>1596</v>
      </c>
      <c r="C1466">
        <v>0.75</v>
      </c>
      <c r="D1466">
        <v>0.5</v>
      </c>
      <c r="E1466">
        <v>0</v>
      </c>
      <c r="F1466" t="s">
        <v>31</v>
      </c>
      <c r="G1466" t="b">
        <v>0</v>
      </c>
      <c r="H1466" t="s">
        <v>871</v>
      </c>
      <c r="I1466" t="s">
        <v>33</v>
      </c>
      <c r="J1466">
        <v>0.19308717375671799</v>
      </c>
      <c r="K1466">
        <v>257.20800000000003</v>
      </c>
      <c r="L1466" t="s">
        <v>2934</v>
      </c>
      <c r="M1466" t="s">
        <v>2935</v>
      </c>
      <c r="N1466">
        <v>65070</v>
      </c>
      <c r="O1466">
        <v>-20670</v>
      </c>
      <c r="P1466">
        <v>14428</v>
      </c>
      <c r="Q1466">
        <v>0</v>
      </c>
      <c r="T1466">
        <v>47401</v>
      </c>
      <c r="U1466">
        <v>-3002</v>
      </c>
      <c r="V1466">
        <v>0</v>
      </c>
      <c r="W1466">
        <v>-16328</v>
      </c>
      <c r="X1466">
        <v>62136</v>
      </c>
      <c r="Y1466">
        <v>0</v>
      </c>
      <c r="Z1466">
        <v>2934</v>
      </c>
      <c r="AA1466">
        <v>-3263</v>
      </c>
      <c r="AB1466">
        <v>0</v>
      </c>
      <c r="AC1466">
        <v>-1079</v>
      </c>
      <c r="AD1466">
        <v>0</v>
      </c>
      <c r="AE1466">
        <v>0</v>
      </c>
      <c r="AF1466" s="1">
        <f t="shared" si="44"/>
        <v>3.1480406386066764</v>
      </c>
      <c r="AG1466" s="1">
        <f t="shared" si="45"/>
        <v>6.60828025477707E-2</v>
      </c>
    </row>
    <row r="1467" spans="1:33" hidden="1" x14ac:dyDescent="0.25">
      <c r="A1467">
        <v>1465</v>
      </c>
      <c r="B1467" t="s">
        <v>1596</v>
      </c>
      <c r="C1467">
        <v>0.75</v>
      </c>
      <c r="D1467">
        <v>0.5</v>
      </c>
      <c r="E1467">
        <v>0</v>
      </c>
      <c r="F1467" t="s">
        <v>36</v>
      </c>
      <c r="G1467" t="b">
        <v>0</v>
      </c>
      <c r="H1467" t="s">
        <v>871</v>
      </c>
      <c r="I1467" t="s">
        <v>33</v>
      </c>
      <c r="J1467">
        <v>0.23157117842095801</v>
      </c>
      <c r="K1467">
        <v>232.012</v>
      </c>
      <c r="L1467" t="s">
        <v>2936</v>
      </c>
      <c r="M1467" t="s">
        <v>2937</v>
      </c>
      <c r="N1467">
        <v>41593</v>
      </c>
      <c r="O1467">
        <v>-30324</v>
      </c>
      <c r="P1467">
        <v>9325</v>
      </c>
      <c r="Q1467">
        <v>0</v>
      </c>
      <c r="T1467">
        <v>21665</v>
      </c>
      <c r="U1467">
        <v>-10395</v>
      </c>
      <c r="V1467">
        <v>0</v>
      </c>
      <c r="W1467">
        <v>-15985</v>
      </c>
      <c r="X1467">
        <v>36978</v>
      </c>
      <c r="Y1467">
        <v>0</v>
      </c>
      <c r="Z1467">
        <v>4615</v>
      </c>
      <c r="AA1467">
        <v>-5268</v>
      </c>
      <c r="AB1467">
        <v>0</v>
      </c>
      <c r="AC1467">
        <v>-9071</v>
      </c>
      <c r="AD1467">
        <v>0</v>
      </c>
      <c r="AE1467">
        <v>0</v>
      </c>
      <c r="AF1467" s="1">
        <f t="shared" si="44"/>
        <v>1.3716198390713625</v>
      </c>
      <c r="AG1467" s="1">
        <f t="shared" si="45"/>
        <v>0.56746950265874252</v>
      </c>
    </row>
    <row r="1468" spans="1:33" hidden="1" x14ac:dyDescent="0.25">
      <c r="A1468">
        <v>1466</v>
      </c>
      <c r="B1468" t="s">
        <v>1596</v>
      </c>
      <c r="C1468">
        <v>0.75</v>
      </c>
      <c r="D1468">
        <v>0.5</v>
      </c>
      <c r="E1468">
        <v>0</v>
      </c>
      <c r="F1468" t="s">
        <v>39</v>
      </c>
      <c r="G1468" t="b">
        <v>0</v>
      </c>
      <c r="H1468" t="s">
        <v>871</v>
      </c>
      <c r="I1468" t="s">
        <v>33</v>
      </c>
      <c r="J1468">
        <v>0.35213244791699899</v>
      </c>
      <c r="K1468">
        <v>-207.18799999999999</v>
      </c>
      <c r="L1468" t="s">
        <v>2938</v>
      </c>
      <c r="M1468" t="s">
        <v>2939</v>
      </c>
      <c r="N1468">
        <v>7989</v>
      </c>
      <c r="O1468">
        <v>-64517</v>
      </c>
      <c r="P1468">
        <v>14910</v>
      </c>
      <c r="Q1468">
        <v>0</v>
      </c>
      <c r="T1468">
        <v>900</v>
      </c>
      <c r="U1468">
        <v>-57424</v>
      </c>
      <c r="V1468">
        <v>0</v>
      </c>
      <c r="W1468">
        <v>-18764</v>
      </c>
      <c r="X1468">
        <v>6856</v>
      </c>
      <c r="Y1468">
        <v>0</v>
      </c>
      <c r="Z1468">
        <v>1133</v>
      </c>
      <c r="AA1468">
        <v>-1221</v>
      </c>
      <c r="AB1468">
        <v>0</v>
      </c>
      <c r="AC1468">
        <v>-44532</v>
      </c>
      <c r="AD1468">
        <v>0</v>
      </c>
      <c r="AE1468">
        <v>0</v>
      </c>
      <c r="AF1468" s="1">
        <f t="shared" si="44"/>
        <v>0.12382782832431762</v>
      </c>
      <c r="AG1468" s="1">
        <f t="shared" si="45"/>
        <v>2.3732679599232571</v>
      </c>
    </row>
    <row r="1469" spans="1:33" hidden="1" x14ac:dyDescent="0.25">
      <c r="A1469">
        <v>1467</v>
      </c>
      <c r="B1469" t="s">
        <v>1596</v>
      </c>
      <c r="C1469">
        <v>0.75</v>
      </c>
      <c r="D1469">
        <v>0.5</v>
      </c>
      <c r="E1469">
        <v>0.25</v>
      </c>
      <c r="F1469" t="s">
        <v>31</v>
      </c>
      <c r="G1469" t="b">
        <v>0</v>
      </c>
      <c r="H1469" t="s">
        <v>871</v>
      </c>
      <c r="I1469" t="s">
        <v>33</v>
      </c>
      <c r="J1469">
        <v>0.194256001131897</v>
      </c>
      <c r="K1469">
        <v>258.06799999999998</v>
      </c>
      <c r="L1469" t="s">
        <v>2940</v>
      </c>
      <c r="M1469" t="s">
        <v>2941</v>
      </c>
      <c r="N1469">
        <v>65522</v>
      </c>
      <c r="O1469">
        <v>-21946</v>
      </c>
      <c r="P1469">
        <v>14457</v>
      </c>
      <c r="Q1469">
        <v>0</v>
      </c>
      <c r="T1469">
        <v>46850</v>
      </c>
      <c r="U1469">
        <v>-3276</v>
      </c>
      <c r="V1469">
        <v>0</v>
      </c>
      <c r="W1469">
        <v>-16328</v>
      </c>
      <c r="X1469">
        <v>62364</v>
      </c>
      <c r="Y1469">
        <v>0</v>
      </c>
      <c r="Z1469">
        <v>3158</v>
      </c>
      <c r="AA1469">
        <v>-3513</v>
      </c>
      <c r="AB1469">
        <v>0</v>
      </c>
      <c r="AC1469">
        <v>-1079</v>
      </c>
      <c r="AD1469">
        <v>0</v>
      </c>
      <c r="AE1469">
        <v>-1026</v>
      </c>
      <c r="AF1469" s="1">
        <f t="shared" si="44"/>
        <v>2.9856010206871413</v>
      </c>
      <c r="AG1469" s="1">
        <f t="shared" si="45"/>
        <v>6.60828025477707E-2</v>
      </c>
    </row>
    <row r="1470" spans="1:33" hidden="1" x14ac:dyDescent="0.25">
      <c r="A1470">
        <v>1468</v>
      </c>
      <c r="B1470" t="s">
        <v>1596</v>
      </c>
      <c r="C1470">
        <v>0.75</v>
      </c>
      <c r="D1470">
        <v>0.5</v>
      </c>
      <c r="E1470">
        <v>0.25</v>
      </c>
      <c r="F1470" t="s">
        <v>36</v>
      </c>
      <c r="G1470" t="b">
        <v>0</v>
      </c>
      <c r="H1470" t="s">
        <v>871</v>
      </c>
      <c r="I1470" t="s">
        <v>33</v>
      </c>
      <c r="J1470">
        <v>0.23344924325161101</v>
      </c>
      <c r="K1470">
        <v>232.28799999999899</v>
      </c>
      <c r="L1470" t="s">
        <v>2942</v>
      </c>
      <c r="M1470" t="s">
        <v>2943</v>
      </c>
      <c r="N1470">
        <v>41799</v>
      </c>
      <c r="O1470">
        <v>-31274</v>
      </c>
      <c r="P1470">
        <v>9440</v>
      </c>
      <c r="Q1470">
        <v>0</v>
      </c>
      <c r="T1470">
        <v>21509</v>
      </c>
      <c r="U1470">
        <v>-10984</v>
      </c>
      <c r="V1470">
        <v>0</v>
      </c>
      <c r="W1470">
        <v>-15985</v>
      </c>
      <c r="X1470">
        <v>37089</v>
      </c>
      <c r="Y1470">
        <v>0</v>
      </c>
      <c r="Z1470">
        <v>4710</v>
      </c>
      <c r="AA1470">
        <v>-5349</v>
      </c>
      <c r="AB1470">
        <v>0</v>
      </c>
      <c r="AC1470">
        <v>-9088</v>
      </c>
      <c r="AD1470">
        <v>0</v>
      </c>
      <c r="AE1470">
        <v>-852</v>
      </c>
      <c r="AF1470" s="1">
        <f t="shared" si="44"/>
        <v>1.336541536100275</v>
      </c>
      <c r="AG1470" s="1">
        <f t="shared" si="45"/>
        <v>0.56853299968720672</v>
      </c>
    </row>
    <row r="1471" spans="1:33" hidden="1" x14ac:dyDescent="0.25">
      <c r="A1471">
        <v>1469</v>
      </c>
      <c r="B1471" t="s">
        <v>1596</v>
      </c>
      <c r="C1471">
        <v>0.75</v>
      </c>
      <c r="D1471">
        <v>0.5</v>
      </c>
      <c r="E1471">
        <v>0.25</v>
      </c>
      <c r="F1471" t="s">
        <v>39</v>
      </c>
      <c r="G1471" t="b">
        <v>0</v>
      </c>
      <c r="H1471" t="s">
        <v>871</v>
      </c>
      <c r="I1471" t="s">
        <v>33</v>
      </c>
      <c r="J1471">
        <v>0.35213099324543101</v>
      </c>
      <c r="K1471">
        <v>-206.68799999999999</v>
      </c>
      <c r="L1471" t="s">
        <v>2944</v>
      </c>
      <c r="M1471" t="s">
        <v>2945</v>
      </c>
      <c r="N1471">
        <v>8012</v>
      </c>
      <c r="O1471">
        <v>-65317</v>
      </c>
      <c r="P1471">
        <v>15080</v>
      </c>
      <c r="Q1471">
        <v>0</v>
      </c>
      <c r="T1471">
        <v>854</v>
      </c>
      <c r="U1471">
        <v>-58154</v>
      </c>
      <c r="V1471">
        <v>0</v>
      </c>
      <c r="W1471">
        <v>-18764</v>
      </c>
      <c r="X1471">
        <v>6875</v>
      </c>
      <c r="Y1471">
        <v>0</v>
      </c>
      <c r="Z1471">
        <v>1137</v>
      </c>
      <c r="AA1471">
        <v>-1226</v>
      </c>
      <c r="AB1471">
        <v>0</v>
      </c>
      <c r="AC1471">
        <v>-44608</v>
      </c>
      <c r="AD1471">
        <v>0</v>
      </c>
      <c r="AE1471">
        <v>-719</v>
      </c>
      <c r="AF1471" s="1">
        <f t="shared" si="44"/>
        <v>0.12266331889094723</v>
      </c>
      <c r="AG1471" s="1">
        <f t="shared" si="45"/>
        <v>2.3773182690257939</v>
      </c>
    </row>
    <row r="1472" spans="1:33" hidden="1" x14ac:dyDescent="0.25">
      <c r="A1472">
        <v>1470</v>
      </c>
      <c r="B1472" t="s">
        <v>1596</v>
      </c>
      <c r="C1472">
        <v>0.75</v>
      </c>
      <c r="D1472">
        <v>0.5</v>
      </c>
      <c r="E1472">
        <v>0.5</v>
      </c>
      <c r="F1472" t="s">
        <v>31</v>
      </c>
      <c r="G1472" t="b">
        <v>0</v>
      </c>
      <c r="H1472" t="s">
        <v>871</v>
      </c>
      <c r="I1472" t="s">
        <v>33</v>
      </c>
      <c r="J1472">
        <v>0.194638312141657</v>
      </c>
      <c r="K1472">
        <v>258.06799999999998</v>
      </c>
      <c r="L1472" t="s">
        <v>2946</v>
      </c>
      <c r="M1472" t="s">
        <v>2947</v>
      </c>
      <c r="N1472">
        <v>65655</v>
      </c>
      <c r="O1472">
        <v>-22745</v>
      </c>
      <c r="P1472">
        <v>14430</v>
      </c>
      <c r="Q1472">
        <v>0</v>
      </c>
      <c r="T1472">
        <v>46414</v>
      </c>
      <c r="U1472">
        <v>-3505</v>
      </c>
      <c r="V1472">
        <v>0</v>
      </c>
      <c r="W1472">
        <v>-16328</v>
      </c>
      <c r="X1472">
        <v>62364</v>
      </c>
      <c r="Y1472">
        <v>0</v>
      </c>
      <c r="Z1472">
        <v>3291</v>
      </c>
      <c r="AA1472">
        <v>-3663</v>
      </c>
      <c r="AB1472">
        <v>0</v>
      </c>
      <c r="AC1472">
        <v>-1079</v>
      </c>
      <c r="AD1472">
        <v>0</v>
      </c>
      <c r="AE1472">
        <v>-1675</v>
      </c>
      <c r="AF1472" s="1">
        <f t="shared" si="44"/>
        <v>2.8865684765882613</v>
      </c>
      <c r="AG1472" s="1">
        <f t="shared" si="45"/>
        <v>6.60828025477707E-2</v>
      </c>
    </row>
    <row r="1473" spans="1:33" hidden="1" x14ac:dyDescent="0.25">
      <c r="A1473">
        <v>1471</v>
      </c>
      <c r="B1473" t="s">
        <v>1596</v>
      </c>
      <c r="C1473">
        <v>0.75</v>
      </c>
      <c r="D1473">
        <v>0.5</v>
      </c>
      <c r="E1473">
        <v>0.5</v>
      </c>
      <c r="F1473" t="s">
        <v>36</v>
      </c>
      <c r="G1473" t="b">
        <v>0</v>
      </c>
      <c r="H1473" t="s">
        <v>871</v>
      </c>
      <c r="I1473" t="s">
        <v>33</v>
      </c>
      <c r="J1473">
        <v>0.23627604812553099</v>
      </c>
      <c r="K1473">
        <v>232.28799999999899</v>
      </c>
      <c r="L1473" t="s">
        <v>2948</v>
      </c>
      <c r="M1473" t="s">
        <v>2949</v>
      </c>
      <c r="N1473">
        <v>41895</v>
      </c>
      <c r="O1473">
        <v>-32599</v>
      </c>
      <c r="P1473">
        <v>9582</v>
      </c>
      <c r="Q1473">
        <v>0</v>
      </c>
      <c r="T1473">
        <v>21130</v>
      </c>
      <c r="U1473">
        <v>-11833</v>
      </c>
      <c r="V1473">
        <v>0</v>
      </c>
      <c r="W1473">
        <v>-15985</v>
      </c>
      <c r="X1473">
        <v>37089</v>
      </c>
      <c r="Y1473">
        <v>0</v>
      </c>
      <c r="Z1473">
        <v>4806</v>
      </c>
      <c r="AA1473">
        <v>-5412</v>
      </c>
      <c r="AB1473">
        <v>0</v>
      </c>
      <c r="AC1473">
        <v>-9088</v>
      </c>
      <c r="AD1473">
        <v>0</v>
      </c>
      <c r="AE1473">
        <v>-2114</v>
      </c>
      <c r="AF1473" s="1">
        <f t="shared" si="44"/>
        <v>1.2851621215374704</v>
      </c>
      <c r="AG1473" s="1">
        <f t="shared" si="45"/>
        <v>0.56853299968720672</v>
      </c>
    </row>
    <row r="1474" spans="1:33" hidden="1" x14ac:dyDescent="0.25">
      <c r="A1474">
        <v>1472</v>
      </c>
      <c r="B1474" t="s">
        <v>1596</v>
      </c>
      <c r="C1474">
        <v>0.75</v>
      </c>
      <c r="D1474">
        <v>0.5</v>
      </c>
      <c r="E1474">
        <v>0.5</v>
      </c>
      <c r="F1474" t="s">
        <v>39</v>
      </c>
      <c r="G1474" t="b">
        <v>0</v>
      </c>
      <c r="H1474" t="s">
        <v>871</v>
      </c>
      <c r="I1474" t="s">
        <v>33</v>
      </c>
      <c r="J1474">
        <v>0.35248060929372499</v>
      </c>
      <c r="K1474">
        <v>-206.68799999999999</v>
      </c>
      <c r="L1474" t="s">
        <v>2950</v>
      </c>
      <c r="M1474" t="s">
        <v>2951</v>
      </c>
      <c r="N1474">
        <v>8012</v>
      </c>
      <c r="O1474">
        <v>-66470</v>
      </c>
      <c r="P1474">
        <v>15359</v>
      </c>
      <c r="Q1474">
        <v>0</v>
      </c>
      <c r="T1474">
        <v>841</v>
      </c>
      <c r="U1474">
        <v>-59296</v>
      </c>
      <c r="V1474">
        <v>0</v>
      </c>
      <c r="W1474">
        <v>-18764</v>
      </c>
      <c r="X1474">
        <v>6875</v>
      </c>
      <c r="Y1474">
        <v>0</v>
      </c>
      <c r="Z1474">
        <v>1137</v>
      </c>
      <c r="AA1474">
        <v>-1226</v>
      </c>
      <c r="AB1474">
        <v>0</v>
      </c>
      <c r="AC1474">
        <v>-44608</v>
      </c>
      <c r="AD1474">
        <v>0</v>
      </c>
      <c r="AE1474">
        <v>-1872</v>
      </c>
      <c r="AF1474" s="1">
        <f t="shared" si="44"/>
        <v>0.12053557996088461</v>
      </c>
      <c r="AG1474" s="1">
        <f t="shared" si="45"/>
        <v>2.3773182690257939</v>
      </c>
    </row>
    <row r="1475" spans="1:33" hidden="1" x14ac:dyDescent="0.25">
      <c r="A1475">
        <v>1473</v>
      </c>
      <c r="B1475" t="s">
        <v>1596</v>
      </c>
      <c r="C1475">
        <v>0.75</v>
      </c>
      <c r="D1475">
        <v>0.5</v>
      </c>
      <c r="E1475">
        <v>0.75</v>
      </c>
      <c r="F1475" t="s">
        <v>31</v>
      </c>
      <c r="G1475" t="b">
        <v>0</v>
      </c>
      <c r="H1475" t="s">
        <v>871</v>
      </c>
      <c r="I1475" t="s">
        <v>33</v>
      </c>
      <c r="J1475">
        <v>0.19096430867529099</v>
      </c>
      <c r="K1475">
        <v>258.06799999999998</v>
      </c>
      <c r="L1475" t="s">
        <v>2952</v>
      </c>
      <c r="M1475" t="s">
        <v>2953</v>
      </c>
      <c r="N1475">
        <v>66118</v>
      </c>
      <c r="O1475">
        <v>-24317</v>
      </c>
      <c r="P1475">
        <v>14235</v>
      </c>
      <c r="Q1475">
        <v>0</v>
      </c>
      <c r="T1475">
        <v>45478</v>
      </c>
      <c r="U1475">
        <v>-3678</v>
      </c>
      <c r="V1475">
        <v>0</v>
      </c>
      <c r="W1475">
        <v>-16328</v>
      </c>
      <c r="X1475">
        <v>62364</v>
      </c>
      <c r="Y1475">
        <v>0</v>
      </c>
      <c r="Z1475">
        <v>3754</v>
      </c>
      <c r="AA1475">
        <v>-4181</v>
      </c>
      <c r="AB1475">
        <v>0</v>
      </c>
      <c r="AC1475">
        <v>-1079</v>
      </c>
      <c r="AD1475">
        <v>0</v>
      </c>
      <c r="AE1475">
        <v>-2729</v>
      </c>
      <c r="AF1475" s="1">
        <f t="shared" ref="AF1475:AF1538" si="46">IFERROR(ABS(SUM(V1475,X1475,Z1475,AB1475,AD1475)/SUM(W1475,Y1475,AA1475,AC1475,AE1475)),0)</f>
        <v>2.7190031665090264</v>
      </c>
      <c r="AG1475" s="1">
        <f t="shared" ref="AG1475:AG1538" si="47">IFERROR(ABS(AC1475/W1475),0)</f>
        <v>6.60828025477707E-2</v>
      </c>
    </row>
    <row r="1476" spans="1:33" hidden="1" x14ac:dyDescent="0.25">
      <c r="A1476">
        <v>1474</v>
      </c>
      <c r="B1476" t="s">
        <v>1596</v>
      </c>
      <c r="C1476">
        <v>0.75</v>
      </c>
      <c r="D1476">
        <v>0.5</v>
      </c>
      <c r="E1476">
        <v>0.75</v>
      </c>
      <c r="F1476" t="s">
        <v>36</v>
      </c>
      <c r="G1476" t="b">
        <v>0</v>
      </c>
      <c r="H1476" t="s">
        <v>871</v>
      </c>
      <c r="I1476" t="s">
        <v>33</v>
      </c>
      <c r="J1476">
        <v>0.23214611164486301</v>
      </c>
      <c r="K1476">
        <v>232.28799999999899</v>
      </c>
      <c r="L1476" t="s">
        <v>2954</v>
      </c>
      <c r="M1476" t="s">
        <v>2955</v>
      </c>
      <c r="N1476">
        <v>42335</v>
      </c>
      <c r="O1476">
        <v>-34218</v>
      </c>
      <c r="P1476">
        <v>9392</v>
      </c>
      <c r="Q1476">
        <v>0</v>
      </c>
      <c r="T1476">
        <v>20179</v>
      </c>
      <c r="U1476">
        <v>-12061</v>
      </c>
      <c r="V1476">
        <v>0</v>
      </c>
      <c r="W1476">
        <v>-15985</v>
      </c>
      <c r="X1476">
        <v>37089</v>
      </c>
      <c r="Y1476">
        <v>0</v>
      </c>
      <c r="Z1476">
        <v>5246</v>
      </c>
      <c r="AA1476">
        <v>-5908</v>
      </c>
      <c r="AB1476">
        <v>0</v>
      </c>
      <c r="AC1476">
        <v>-9088</v>
      </c>
      <c r="AD1476">
        <v>0</v>
      </c>
      <c r="AE1476">
        <v>-3237</v>
      </c>
      <c r="AF1476" s="1">
        <f t="shared" si="46"/>
        <v>1.2372143316383191</v>
      </c>
      <c r="AG1476" s="1">
        <f t="shared" si="47"/>
        <v>0.56853299968720672</v>
      </c>
    </row>
    <row r="1477" spans="1:33" hidden="1" x14ac:dyDescent="0.25">
      <c r="A1477">
        <v>1475</v>
      </c>
      <c r="B1477" t="s">
        <v>1596</v>
      </c>
      <c r="C1477">
        <v>0.75</v>
      </c>
      <c r="D1477">
        <v>0.5</v>
      </c>
      <c r="E1477">
        <v>0.75</v>
      </c>
      <c r="F1477" t="s">
        <v>39</v>
      </c>
      <c r="G1477" t="b">
        <v>0</v>
      </c>
      <c r="H1477" t="s">
        <v>871</v>
      </c>
      <c r="I1477" t="s">
        <v>33</v>
      </c>
      <c r="J1477">
        <v>0.352660472279481</v>
      </c>
      <c r="K1477">
        <v>-217.49600000000001</v>
      </c>
      <c r="L1477" t="s">
        <v>2956</v>
      </c>
      <c r="M1477" t="s">
        <v>2957</v>
      </c>
      <c r="N1477">
        <v>8010</v>
      </c>
      <c r="O1477">
        <v>-67145</v>
      </c>
      <c r="P1477">
        <v>15521</v>
      </c>
      <c r="Q1477">
        <v>0</v>
      </c>
      <c r="T1477">
        <v>829</v>
      </c>
      <c r="U1477">
        <v>-59960</v>
      </c>
      <c r="V1477">
        <v>0</v>
      </c>
      <c r="W1477">
        <v>-18764</v>
      </c>
      <c r="X1477">
        <v>6875</v>
      </c>
      <c r="Y1477">
        <v>0</v>
      </c>
      <c r="Z1477">
        <v>1135</v>
      </c>
      <c r="AA1477">
        <v>-1224</v>
      </c>
      <c r="AB1477">
        <v>0</v>
      </c>
      <c r="AC1477">
        <v>-44608</v>
      </c>
      <c r="AD1477">
        <v>0</v>
      </c>
      <c r="AE1477">
        <v>-2549</v>
      </c>
      <c r="AF1477" s="1">
        <f t="shared" si="46"/>
        <v>0.11929406508302927</v>
      </c>
      <c r="AG1477" s="1">
        <f t="shared" si="47"/>
        <v>2.3773182690257939</v>
      </c>
    </row>
    <row r="1478" spans="1:33" hidden="1" x14ac:dyDescent="0.25">
      <c r="A1478">
        <v>1476</v>
      </c>
      <c r="B1478" t="s">
        <v>1596</v>
      </c>
      <c r="C1478">
        <v>0.75</v>
      </c>
      <c r="D1478">
        <v>0.5</v>
      </c>
      <c r="E1478">
        <v>1</v>
      </c>
      <c r="F1478" t="s">
        <v>31</v>
      </c>
      <c r="G1478" t="b">
        <v>0</v>
      </c>
      <c r="H1478" t="s">
        <v>871</v>
      </c>
      <c r="I1478" t="s">
        <v>33</v>
      </c>
      <c r="J1478">
        <v>0.20244177782734299</v>
      </c>
      <c r="K1478">
        <v>258.06799999999998</v>
      </c>
      <c r="L1478" t="s">
        <v>2958</v>
      </c>
      <c r="M1478" t="s">
        <v>2959</v>
      </c>
      <c r="N1478">
        <v>66118</v>
      </c>
      <c r="O1478">
        <v>-25671</v>
      </c>
      <c r="P1478">
        <v>14574</v>
      </c>
      <c r="Q1478">
        <v>0</v>
      </c>
      <c r="T1478">
        <v>44819</v>
      </c>
      <c r="U1478">
        <v>-4374</v>
      </c>
      <c r="V1478">
        <v>0</v>
      </c>
      <c r="W1478">
        <v>-16328</v>
      </c>
      <c r="X1478">
        <v>62364</v>
      </c>
      <c r="Y1478">
        <v>0</v>
      </c>
      <c r="Z1478">
        <v>3754</v>
      </c>
      <c r="AA1478">
        <v>-4181</v>
      </c>
      <c r="AB1478">
        <v>0</v>
      </c>
      <c r="AC1478">
        <v>-1079</v>
      </c>
      <c r="AD1478">
        <v>0</v>
      </c>
      <c r="AE1478">
        <v>-4083</v>
      </c>
      <c r="AF1478" s="1">
        <f t="shared" si="46"/>
        <v>2.5755911339643958</v>
      </c>
      <c r="AG1478" s="1">
        <f t="shared" si="47"/>
        <v>6.60828025477707E-2</v>
      </c>
    </row>
    <row r="1479" spans="1:33" hidden="1" x14ac:dyDescent="0.25">
      <c r="A1479">
        <v>1477</v>
      </c>
      <c r="B1479" t="s">
        <v>1596</v>
      </c>
      <c r="C1479">
        <v>0.75</v>
      </c>
      <c r="D1479">
        <v>0.5</v>
      </c>
      <c r="E1479">
        <v>1</v>
      </c>
      <c r="F1479" t="s">
        <v>36</v>
      </c>
      <c r="G1479" t="b">
        <v>0</v>
      </c>
      <c r="H1479" t="s">
        <v>871</v>
      </c>
      <c r="I1479" t="s">
        <v>33</v>
      </c>
      <c r="J1479">
        <v>0.233575731042521</v>
      </c>
      <c r="K1479">
        <v>232.28799999999899</v>
      </c>
      <c r="L1479" t="s">
        <v>2960</v>
      </c>
      <c r="M1479" t="s">
        <v>2961</v>
      </c>
      <c r="N1479">
        <v>42335</v>
      </c>
      <c r="O1479">
        <v>-34508</v>
      </c>
      <c r="P1479">
        <v>9464</v>
      </c>
      <c r="Q1479">
        <v>0</v>
      </c>
      <c r="T1479">
        <v>20029</v>
      </c>
      <c r="U1479">
        <v>-12200</v>
      </c>
      <c r="V1479">
        <v>0</v>
      </c>
      <c r="W1479">
        <v>-15985</v>
      </c>
      <c r="X1479">
        <v>37089</v>
      </c>
      <c r="Y1479">
        <v>0</v>
      </c>
      <c r="Z1479">
        <v>5246</v>
      </c>
      <c r="AA1479">
        <v>-5908</v>
      </c>
      <c r="AB1479">
        <v>0</v>
      </c>
      <c r="AC1479">
        <v>-9088</v>
      </c>
      <c r="AD1479">
        <v>0</v>
      </c>
      <c r="AE1479">
        <v>-3527</v>
      </c>
      <c r="AF1479" s="1">
        <f t="shared" si="46"/>
        <v>1.2268169699779761</v>
      </c>
      <c r="AG1479" s="1">
        <f t="shared" si="47"/>
        <v>0.56853299968720672</v>
      </c>
    </row>
    <row r="1480" spans="1:33" hidden="1" x14ac:dyDescent="0.25">
      <c r="A1480">
        <v>1478</v>
      </c>
      <c r="B1480" t="s">
        <v>1596</v>
      </c>
      <c r="C1480">
        <v>0.75</v>
      </c>
      <c r="D1480">
        <v>0.5</v>
      </c>
      <c r="E1480">
        <v>1</v>
      </c>
      <c r="F1480" t="s">
        <v>39</v>
      </c>
      <c r="G1480" t="b">
        <v>0</v>
      </c>
      <c r="H1480" t="s">
        <v>871</v>
      </c>
      <c r="I1480" t="s">
        <v>33</v>
      </c>
      <c r="J1480">
        <v>0.35320033704728399</v>
      </c>
      <c r="K1480">
        <v>-217.49600000000001</v>
      </c>
      <c r="L1480" t="s">
        <v>2962</v>
      </c>
      <c r="M1480" t="s">
        <v>2963</v>
      </c>
      <c r="N1480">
        <v>8010</v>
      </c>
      <c r="O1480">
        <v>-68661</v>
      </c>
      <c r="P1480">
        <v>15900</v>
      </c>
      <c r="Q1480">
        <v>0</v>
      </c>
      <c r="T1480">
        <v>760</v>
      </c>
      <c r="U1480">
        <v>-61407</v>
      </c>
      <c r="V1480">
        <v>0</v>
      </c>
      <c r="W1480">
        <v>-18764</v>
      </c>
      <c r="X1480">
        <v>6875</v>
      </c>
      <c r="Y1480">
        <v>0</v>
      </c>
      <c r="Z1480">
        <v>1135</v>
      </c>
      <c r="AA1480">
        <v>-1224</v>
      </c>
      <c r="AB1480">
        <v>0</v>
      </c>
      <c r="AC1480">
        <v>-44608</v>
      </c>
      <c r="AD1480">
        <v>0</v>
      </c>
      <c r="AE1480">
        <v>-4065</v>
      </c>
      <c r="AF1480" s="1">
        <f t="shared" si="46"/>
        <v>0.11666011272774937</v>
      </c>
      <c r="AG1480" s="1">
        <f t="shared" si="47"/>
        <v>2.3773182690257939</v>
      </c>
    </row>
    <row r="1481" spans="1:33" hidden="1" x14ac:dyDescent="0.25">
      <c r="A1481">
        <v>1479</v>
      </c>
      <c r="B1481" t="s">
        <v>1596</v>
      </c>
      <c r="C1481">
        <v>0.75</v>
      </c>
      <c r="D1481">
        <v>0.75</v>
      </c>
      <c r="E1481">
        <v>0</v>
      </c>
      <c r="F1481" t="s">
        <v>31</v>
      </c>
      <c r="G1481" t="b">
        <v>0</v>
      </c>
      <c r="H1481" t="s">
        <v>871</v>
      </c>
      <c r="I1481" t="s">
        <v>33</v>
      </c>
      <c r="J1481">
        <v>0.190199039626508</v>
      </c>
      <c r="K1481">
        <v>256.05599999999998</v>
      </c>
      <c r="L1481" t="s">
        <v>2964</v>
      </c>
      <c r="M1481" t="s">
        <v>2965</v>
      </c>
      <c r="N1481">
        <v>65252</v>
      </c>
      <c r="O1481">
        <v>-21359</v>
      </c>
      <c r="P1481">
        <v>14307</v>
      </c>
      <c r="Q1481">
        <v>0</v>
      </c>
      <c r="T1481">
        <v>46894</v>
      </c>
      <c r="U1481">
        <v>-3003</v>
      </c>
      <c r="V1481">
        <v>0</v>
      </c>
      <c r="W1481">
        <v>-16328</v>
      </c>
      <c r="X1481">
        <v>62136</v>
      </c>
      <c r="Y1481">
        <v>0</v>
      </c>
      <c r="Z1481">
        <v>3116</v>
      </c>
      <c r="AA1481">
        <v>-3467</v>
      </c>
      <c r="AB1481">
        <v>0</v>
      </c>
      <c r="AC1481">
        <v>-1564</v>
      </c>
      <c r="AD1481">
        <v>0</v>
      </c>
      <c r="AE1481">
        <v>0</v>
      </c>
      <c r="AF1481" s="1">
        <f t="shared" si="46"/>
        <v>3.055011938761178</v>
      </c>
      <c r="AG1481" s="1">
        <f t="shared" si="47"/>
        <v>9.5786379225869675E-2</v>
      </c>
    </row>
    <row r="1482" spans="1:33" hidden="1" x14ac:dyDescent="0.25">
      <c r="A1482">
        <v>1480</v>
      </c>
      <c r="B1482" t="s">
        <v>1596</v>
      </c>
      <c r="C1482">
        <v>0.75</v>
      </c>
      <c r="D1482">
        <v>0.75</v>
      </c>
      <c r="E1482">
        <v>0</v>
      </c>
      <c r="F1482" t="s">
        <v>36</v>
      </c>
      <c r="G1482" t="b">
        <v>0</v>
      </c>
      <c r="H1482" t="s">
        <v>871</v>
      </c>
      <c r="I1482" t="s">
        <v>33</v>
      </c>
      <c r="J1482">
        <v>0.23118205068183101</v>
      </c>
      <c r="K1482">
        <v>231.89999999999901</v>
      </c>
      <c r="L1482" t="s">
        <v>2966</v>
      </c>
      <c r="M1482" t="s">
        <v>2967</v>
      </c>
      <c r="N1482">
        <v>42882</v>
      </c>
      <c r="O1482">
        <v>-37076</v>
      </c>
      <c r="P1482">
        <v>9322</v>
      </c>
      <c r="Q1482">
        <v>0</v>
      </c>
      <c r="T1482">
        <v>18954</v>
      </c>
      <c r="U1482">
        <v>-13146</v>
      </c>
      <c r="V1482">
        <v>0</v>
      </c>
      <c r="W1482">
        <v>-15985</v>
      </c>
      <c r="X1482">
        <v>36978</v>
      </c>
      <c r="Y1482">
        <v>0</v>
      </c>
      <c r="Z1482">
        <v>5904</v>
      </c>
      <c r="AA1482">
        <v>-6801</v>
      </c>
      <c r="AB1482">
        <v>0</v>
      </c>
      <c r="AC1482">
        <v>-14290</v>
      </c>
      <c r="AD1482">
        <v>0</v>
      </c>
      <c r="AE1482">
        <v>0</v>
      </c>
      <c r="AF1482" s="1">
        <f t="shared" si="46"/>
        <v>1.1565972596828136</v>
      </c>
      <c r="AG1482" s="1">
        <f t="shared" si="47"/>
        <v>0.89396309039724742</v>
      </c>
    </row>
    <row r="1483" spans="1:33" hidden="1" x14ac:dyDescent="0.25">
      <c r="A1483">
        <v>1481</v>
      </c>
      <c r="B1483" t="s">
        <v>1596</v>
      </c>
      <c r="C1483">
        <v>0.75</v>
      </c>
      <c r="D1483">
        <v>0.75</v>
      </c>
      <c r="E1483">
        <v>0</v>
      </c>
      <c r="F1483" t="s">
        <v>39</v>
      </c>
      <c r="G1483" t="b">
        <v>0</v>
      </c>
      <c r="H1483" t="s">
        <v>871</v>
      </c>
      <c r="I1483" t="s">
        <v>33</v>
      </c>
      <c r="J1483">
        <v>0.35694859065346002</v>
      </c>
      <c r="K1483">
        <v>-307.05599999999998</v>
      </c>
      <c r="L1483" t="s">
        <v>2968</v>
      </c>
      <c r="M1483" t="s">
        <v>2969</v>
      </c>
      <c r="N1483">
        <v>7828</v>
      </c>
      <c r="O1483">
        <v>-84999</v>
      </c>
      <c r="P1483">
        <v>19897</v>
      </c>
      <c r="Q1483">
        <v>0</v>
      </c>
      <c r="T1483">
        <v>582</v>
      </c>
      <c r="U1483">
        <v>-77749</v>
      </c>
      <c r="V1483">
        <v>0</v>
      </c>
      <c r="W1483">
        <v>-18764</v>
      </c>
      <c r="X1483">
        <v>6856</v>
      </c>
      <c r="Y1483">
        <v>0</v>
      </c>
      <c r="Z1483">
        <v>972</v>
      </c>
      <c r="AA1483">
        <v>-1098</v>
      </c>
      <c r="AB1483">
        <v>0</v>
      </c>
      <c r="AC1483">
        <v>-65137</v>
      </c>
      <c r="AD1483">
        <v>0</v>
      </c>
      <c r="AE1483">
        <v>0</v>
      </c>
      <c r="AF1483" s="1">
        <f t="shared" si="46"/>
        <v>9.2095201120013181E-2</v>
      </c>
      <c r="AG1483" s="1">
        <f t="shared" si="47"/>
        <v>3.4713813685781285</v>
      </c>
    </row>
    <row r="1484" spans="1:33" hidden="1" x14ac:dyDescent="0.25">
      <c r="A1484">
        <v>1482</v>
      </c>
      <c r="B1484" t="s">
        <v>1596</v>
      </c>
      <c r="C1484">
        <v>0.75</v>
      </c>
      <c r="D1484">
        <v>0.75</v>
      </c>
      <c r="E1484">
        <v>0.25</v>
      </c>
      <c r="F1484" t="s">
        <v>31</v>
      </c>
      <c r="G1484" t="b">
        <v>0</v>
      </c>
      <c r="H1484" t="s">
        <v>871</v>
      </c>
      <c r="I1484" t="s">
        <v>33</v>
      </c>
      <c r="J1484">
        <v>0.19149471890759101</v>
      </c>
      <c r="K1484">
        <v>256.89999999999998</v>
      </c>
      <c r="L1484" t="s">
        <v>2970</v>
      </c>
      <c r="M1484" t="s">
        <v>2971</v>
      </c>
      <c r="N1484">
        <v>65703</v>
      </c>
      <c r="O1484">
        <v>-22634</v>
      </c>
      <c r="P1484">
        <v>14336</v>
      </c>
      <c r="Q1484">
        <v>0</v>
      </c>
      <c r="T1484">
        <v>46343</v>
      </c>
      <c r="U1484">
        <v>-3277</v>
      </c>
      <c r="V1484">
        <v>0</v>
      </c>
      <c r="W1484">
        <v>-16328</v>
      </c>
      <c r="X1484">
        <v>62364</v>
      </c>
      <c r="Y1484">
        <v>0</v>
      </c>
      <c r="Z1484">
        <v>3339</v>
      </c>
      <c r="AA1484">
        <v>-3716</v>
      </c>
      <c r="AB1484">
        <v>0</v>
      </c>
      <c r="AC1484">
        <v>-1564</v>
      </c>
      <c r="AD1484">
        <v>0</v>
      </c>
      <c r="AE1484">
        <v>-1026</v>
      </c>
      <c r="AF1484" s="1">
        <f t="shared" si="46"/>
        <v>2.9028452770168771</v>
      </c>
      <c r="AG1484" s="1">
        <f t="shared" si="47"/>
        <v>9.5786379225869675E-2</v>
      </c>
    </row>
    <row r="1485" spans="1:33" hidden="1" x14ac:dyDescent="0.25">
      <c r="A1485">
        <v>1483</v>
      </c>
      <c r="B1485" t="s">
        <v>1596</v>
      </c>
      <c r="C1485">
        <v>0.75</v>
      </c>
      <c r="D1485">
        <v>0.75</v>
      </c>
      <c r="E1485">
        <v>0.25</v>
      </c>
      <c r="F1485" t="s">
        <v>36</v>
      </c>
      <c r="G1485" t="b">
        <v>0</v>
      </c>
      <c r="H1485" t="s">
        <v>871</v>
      </c>
      <c r="I1485" t="s">
        <v>33</v>
      </c>
      <c r="J1485">
        <v>0.23275017348171101</v>
      </c>
      <c r="K1485">
        <v>232.17599999999999</v>
      </c>
      <c r="L1485" t="s">
        <v>2972</v>
      </c>
      <c r="M1485" t="s">
        <v>2973</v>
      </c>
      <c r="N1485">
        <v>43077</v>
      </c>
      <c r="O1485">
        <v>-38016</v>
      </c>
      <c r="P1485">
        <v>9437</v>
      </c>
      <c r="Q1485">
        <v>0</v>
      </c>
      <c r="T1485">
        <v>18789</v>
      </c>
      <c r="U1485">
        <v>-13726</v>
      </c>
      <c r="V1485">
        <v>0</v>
      </c>
      <c r="W1485">
        <v>-15985</v>
      </c>
      <c r="X1485">
        <v>37089</v>
      </c>
      <c r="Y1485">
        <v>0</v>
      </c>
      <c r="Z1485">
        <v>5988</v>
      </c>
      <c r="AA1485">
        <v>-6871</v>
      </c>
      <c r="AB1485">
        <v>0</v>
      </c>
      <c r="AC1485">
        <v>-14308</v>
      </c>
      <c r="AD1485">
        <v>0</v>
      </c>
      <c r="AE1485">
        <v>-852</v>
      </c>
      <c r="AF1485" s="1">
        <f t="shared" si="46"/>
        <v>1.1331281565656566</v>
      </c>
      <c r="AG1485" s="1">
        <f t="shared" si="47"/>
        <v>0.89508914607444479</v>
      </c>
    </row>
    <row r="1486" spans="1:33" hidden="1" x14ac:dyDescent="0.25">
      <c r="A1486">
        <v>1484</v>
      </c>
      <c r="B1486" t="s">
        <v>1596</v>
      </c>
      <c r="C1486">
        <v>0.75</v>
      </c>
      <c r="D1486">
        <v>0.75</v>
      </c>
      <c r="E1486">
        <v>0.25</v>
      </c>
      <c r="F1486" t="s">
        <v>39</v>
      </c>
      <c r="G1486" t="b">
        <v>0</v>
      </c>
      <c r="H1486" t="s">
        <v>871</v>
      </c>
      <c r="I1486" t="s">
        <v>33</v>
      </c>
      <c r="J1486">
        <v>0.35689984935550501</v>
      </c>
      <c r="K1486">
        <v>-296.64400000000001</v>
      </c>
      <c r="L1486" t="s">
        <v>2974</v>
      </c>
      <c r="M1486" t="s">
        <v>2975</v>
      </c>
      <c r="N1486">
        <v>7850</v>
      </c>
      <c r="O1486">
        <v>-85577</v>
      </c>
      <c r="P1486">
        <v>20019</v>
      </c>
      <c r="Q1486">
        <v>0</v>
      </c>
      <c r="T1486">
        <v>527</v>
      </c>
      <c r="U1486">
        <v>-78249</v>
      </c>
      <c r="V1486">
        <v>0</v>
      </c>
      <c r="W1486">
        <v>-18764</v>
      </c>
      <c r="X1486">
        <v>6875</v>
      </c>
      <c r="Y1486">
        <v>0</v>
      </c>
      <c r="Z1486">
        <v>975</v>
      </c>
      <c r="AA1486">
        <v>-1103</v>
      </c>
      <c r="AB1486">
        <v>0</v>
      </c>
      <c r="AC1486">
        <v>-64991</v>
      </c>
      <c r="AD1486">
        <v>0</v>
      </c>
      <c r="AE1486">
        <v>-719</v>
      </c>
      <c r="AF1486" s="1">
        <f t="shared" si="46"/>
        <v>9.1730254624490221E-2</v>
      </c>
      <c r="AG1486" s="1">
        <f t="shared" si="47"/>
        <v>3.463600511617992</v>
      </c>
    </row>
    <row r="1487" spans="1:33" hidden="1" x14ac:dyDescent="0.25">
      <c r="A1487">
        <v>1485</v>
      </c>
      <c r="B1487" t="s">
        <v>1596</v>
      </c>
      <c r="C1487">
        <v>0.75</v>
      </c>
      <c r="D1487">
        <v>0.75</v>
      </c>
      <c r="E1487">
        <v>0.5</v>
      </c>
      <c r="F1487" t="s">
        <v>31</v>
      </c>
      <c r="G1487" t="b">
        <v>0</v>
      </c>
      <c r="H1487" t="s">
        <v>871</v>
      </c>
      <c r="I1487" t="s">
        <v>33</v>
      </c>
      <c r="J1487">
        <v>0.191959338949442</v>
      </c>
      <c r="K1487">
        <v>256.89999999999998</v>
      </c>
      <c r="L1487" t="s">
        <v>2976</v>
      </c>
      <c r="M1487" t="s">
        <v>2977</v>
      </c>
      <c r="N1487">
        <v>65835</v>
      </c>
      <c r="O1487">
        <v>-23432</v>
      </c>
      <c r="P1487">
        <v>14308</v>
      </c>
      <c r="Q1487">
        <v>0</v>
      </c>
      <c r="T1487">
        <v>45908</v>
      </c>
      <c r="U1487">
        <v>-3507</v>
      </c>
      <c r="V1487">
        <v>0</v>
      </c>
      <c r="W1487">
        <v>-16328</v>
      </c>
      <c r="X1487">
        <v>62364</v>
      </c>
      <c r="Y1487">
        <v>0</v>
      </c>
      <c r="Z1487">
        <v>3471</v>
      </c>
      <c r="AA1487">
        <v>-3865</v>
      </c>
      <c r="AB1487">
        <v>0</v>
      </c>
      <c r="AC1487">
        <v>-1564</v>
      </c>
      <c r="AD1487">
        <v>0</v>
      </c>
      <c r="AE1487">
        <v>-1675</v>
      </c>
      <c r="AF1487" s="1">
        <f t="shared" si="46"/>
        <v>2.8096193240013658</v>
      </c>
      <c r="AG1487" s="1">
        <f t="shared" si="47"/>
        <v>9.5786379225869675E-2</v>
      </c>
    </row>
    <row r="1488" spans="1:33" hidden="1" x14ac:dyDescent="0.25">
      <c r="A1488">
        <v>1486</v>
      </c>
      <c r="B1488" t="s">
        <v>1596</v>
      </c>
      <c r="C1488">
        <v>0.75</v>
      </c>
      <c r="D1488">
        <v>0.75</v>
      </c>
      <c r="E1488">
        <v>0.5</v>
      </c>
      <c r="F1488" t="s">
        <v>36</v>
      </c>
      <c r="G1488" t="b">
        <v>0</v>
      </c>
      <c r="H1488" t="s">
        <v>871</v>
      </c>
      <c r="I1488" t="s">
        <v>33</v>
      </c>
      <c r="J1488">
        <v>0.23513846217325399</v>
      </c>
      <c r="K1488">
        <v>232.17599999999999</v>
      </c>
      <c r="L1488" t="s">
        <v>2978</v>
      </c>
      <c r="M1488" t="s">
        <v>2979</v>
      </c>
      <c r="N1488">
        <v>43131</v>
      </c>
      <c r="O1488">
        <v>-39298</v>
      </c>
      <c r="P1488">
        <v>9579</v>
      </c>
      <c r="Q1488">
        <v>0</v>
      </c>
      <c r="T1488">
        <v>18411</v>
      </c>
      <c r="U1488">
        <v>-14576</v>
      </c>
      <c r="V1488">
        <v>0</v>
      </c>
      <c r="W1488">
        <v>-15985</v>
      </c>
      <c r="X1488">
        <v>37089</v>
      </c>
      <c r="Y1488">
        <v>0</v>
      </c>
      <c r="Z1488">
        <v>6042</v>
      </c>
      <c r="AA1488">
        <v>-6891</v>
      </c>
      <c r="AB1488">
        <v>0</v>
      </c>
      <c r="AC1488">
        <v>-14308</v>
      </c>
      <c r="AD1488">
        <v>0</v>
      </c>
      <c r="AE1488">
        <v>-2114</v>
      </c>
      <c r="AF1488" s="1">
        <f t="shared" si="46"/>
        <v>1.0975367703191001</v>
      </c>
      <c r="AG1488" s="1">
        <f t="shared" si="47"/>
        <v>0.89508914607444479</v>
      </c>
    </row>
    <row r="1489" spans="1:33" hidden="1" x14ac:dyDescent="0.25">
      <c r="A1489">
        <v>1487</v>
      </c>
      <c r="B1489" t="s">
        <v>1596</v>
      </c>
      <c r="C1489">
        <v>0.75</v>
      </c>
      <c r="D1489">
        <v>0.75</v>
      </c>
      <c r="E1489">
        <v>0.5</v>
      </c>
      <c r="F1489" t="s">
        <v>39</v>
      </c>
      <c r="G1489" t="b">
        <v>0</v>
      </c>
      <c r="H1489" t="s">
        <v>871</v>
      </c>
      <c r="I1489" t="s">
        <v>33</v>
      </c>
      <c r="J1489">
        <v>0.35710206537585998</v>
      </c>
      <c r="K1489">
        <v>-296.64400000000001</v>
      </c>
      <c r="L1489" t="s">
        <v>2980</v>
      </c>
      <c r="M1489" t="s">
        <v>2981</v>
      </c>
      <c r="N1489">
        <v>7850</v>
      </c>
      <c r="O1489">
        <v>-86730</v>
      </c>
      <c r="P1489">
        <v>20298</v>
      </c>
      <c r="Q1489">
        <v>0</v>
      </c>
      <c r="T1489">
        <v>516</v>
      </c>
      <c r="U1489">
        <v>-79391</v>
      </c>
      <c r="V1489">
        <v>0</v>
      </c>
      <c r="W1489">
        <v>-18764</v>
      </c>
      <c r="X1489">
        <v>6875</v>
      </c>
      <c r="Y1489">
        <v>0</v>
      </c>
      <c r="Z1489">
        <v>975</v>
      </c>
      <c r="AA1489">
        <v>-1103</v>
      </c>
      <c r="AB1489">
        <v>0</v>
      </c>
      <c r="AC1489">
        <v>-64991</v>
      </c>
      <c r="AD1489">
        <v>0</v>
      </c>
      <c r="AE1489">
        <v>-1872</v>
      </c>
      <c r="AF1489" s="1">
        <f t="shared" si="46"/>
        <v>9.0510780583419811E-2</v>
      </c>
      <c r="AG1489" s="1">
        <f t="shared" si="47"/>
        <v>3.463600511617992</v>
      </c>
    </row>
    <row r="1490" spans="1:33" hidden="1" x14ac:dyDescent="0.25">
      <c r="A1490">
        <v>1488</v>
      </c>
      <c r="B1490" t="s">
        <v>1596</v>
      </c>
      <c r="C1490">
        <v>0.75</v>
      </c>
      <c r="D1490">
        <v>0.75</v>
      </c>
      <c r="E1490">
        <v>0.75</v>
      </c>
      <c r="F1490" t="s">
        <v>31</v>
      </c>
      <c r="G1490" t="b">
        <v>0</v>
      </c>
      <c r="H1490" t="s">
        <v>871</v>
      </c>
      <c r="I1490" t="s">
        <v>33</v>
      </c>
      <c r="J1490">
        <v>0.18851444127710901</v>
      </c>
      <c r="K1490">
        <v>256.89999999999998</v>
      </c>
      <c r="L1490" t="s">
        <v>2982</v>
      </c>
      <c r="M1490" t="s">
        <v>2983</v>
      </c>
      <c r="N1490">
        <v>66298</v>
      </c>
      <c r="O1490">
        <v>-25004</v>
      </c>
      <c r="P1490">
        <v>14114</v>
      </c>
      <c r="Q1490">
        <v>0</v>
      </c>
      <c r="T1490">
        <v>44975</v>
      </c>
      <c r="U1490">
        <v>-3683</v>
      </c>
      <c r="V1490">
        <v>0</v>
      </c>
      <c r="W1490">
        <v>-16328</v>
      </c>
      <c r="X1490">
        <v>62364</v>
      </c>
      <c r="Y1490">
        <v>0</v>
      </c>
      <c r="Z1490">
        <v>3934</v>
      </c>
      <c r="AA1490">
        <v>-4383</v>
      </c>
      <c r="AB1490">
        <v>0</v>
      </c>
      <c r="AC1490">
        <v>-1564</v>
      </c>
      <c r="AD1490">
        <v>0</v>
      </c>
      <c r="AE1490">
        <v>-2729</v>
      </c>
      <c r="AF1490" s="1">
        <f t="shared" si="46"/>
        <v>2.6514957606782916</v>
      </c>
      <c r="AG1490" s="1">
        <f t="shared" si="47"/>
        <v>9.5786379225869675E-2</v>
      </c>
    </row>
    <row r="1491" spans="1:33" hidden="1" x14ac:dyDescent="0.25">
      <c r="A1491">
        <v>1489</v>
      </c>
      <c r="B1491" t="s">
        <v>1596</v>
      </c>
      <c r="C1491">
        <v>0.75</v>
      </c>
      <c r="D1491">
        <v>0.75</v>
      </c>
      <c r="E1491">
        <v>0.75</v>
      </c>
      <c r="F1491" t="s">
        <v>36</v>
      </c>
      <c r="G1491" t="b">
        <v>0</v>
      </c>
      <c r="H1491" t="s">
        <v>871</v>
      </c>
      <c r="I1491" t="s">
        <v>33</v>
      </c>
      <c r="J1491">
        <v>0.23534596024035701</v>
      </c>
      <c r="K1491">
        <v>232.17599999999999</v>
      </c>
      <c r="L1491" t="s">
        <v>2984</v>
      </c>
      <c r="M1491" t="s">
        <v>2985</v>
      </c>
      <c r="N1491">
        <v>43195</v>
      </c>
      <c r="O1491">
        <v>-40498</v>
      </c>
      <c r="P1491">
        <v>9601</v>
      </c>
      <c r="Q1491">
        <v>0</v>
      </c>
      <c r="T1491">
        <v>17892</v>
      </c>
      <c r="U1491">
        <v>-15194</v>
      </c>
      <c r="V1491">
        <v>0</v>
      </c>
      <c r="W1491">
        <v>-15985</v>
      </c>
      <c r="X1491">
        <v>37089</v>
      </c>
      <c r="Y1491">
        <v>0</v>
      </c>
      <c r="Z1491">
        <v>6106</v>
      </c>
      <c r="AA1491">
        <v>-6968</v>
      </c>
      <c r="AB1491">
        <v>0</v>
      </c>
      <c r="AC1491">
        <v>-14308</v>
      </c>
      <c r="AD1491">
        <v>0</v>
      </c>
      <c r="AE1491">
        <v>-3237</v>
      </c>
      <c r="AF1491" s="1">
        <f t="shared" si="46"/>
        <v>1.0665958812780878</v>
      </c>
      <c r="AG1491" s="1">
        <f t="shared" si="47"/>
        <v>0.89508914607444479</v>
      </c>
    </row>
    <row r="1492" spans="1:33" hidden="1" x14ac:dyDescent="0.25">
      <c r="A1492">
        <v>1490</v>
      </c>
      <c r="B1492" t="s">
        <v>1596</v>
      </c>
      <c r="C1492">
        <v>0.75</v>
      </c>
      <c r="D1492">
        <v>0.75</v>
      </c>
      <c r="E1492">
        <v>0.75</v>
      </c>
      <c r="F1492" t="s">
        <v>39</v>
      </c>
      <c r="G1492" t="b">
        <v>0</v>
      </c>
      <c r="H1492" t="s">
        <v>871</v>
      </c>
      <c r="I1492" t="s">
        <v>33</v>
      </c>
      <c r="J1492">
        <v>0.35721769531192998</v>
      </c>
      <c r="K1492">
        <v>-296.64400000000001</v>
      </c>
      <c r="L1492" t="s">
        <v>2986</v>
      </c>
      <c r="M1492" t="s">
        <v>2987</v>
      </c>
      <c r="N1492">
        <v>7846</v>
      </c>
      <c r="O1492">
        <v>-87403</v>
      </c>
      <c r="P1492">
        <v>20461</v>
      </c>
      <c r="Q1492">
        <v>0</v>
      </c>
      <c r="T1492">
        <v>506</v>
      </c>
      <c r="U1492">
        <v>-80058</v>
      </c>
      <c r="V1492">
        <v>0</v>
      </c>
      <c r="W1492">
        <v>-18764</v>
      </c>
      <c r="X1492">
        <v>6875</v>
      </c>
      <c r="Y1492">
        <v>0</v>
      </c>
      <c r="Z1492">
        <v>971</v>
      </c>
      <c r="AA1492">
        <v>-1099</v>
      </c>
      <c r="AB1492">
        <v>0</v>
      </c>
      <c r="AC1492">
        <v>-64991</v>
      </c>
      <c r="AD1492">
        <v>0</v>
      </c>
      <c r="AE1492">
        <v>-2549</v>
      </c>
      <c r="AF1492" s="1">
        <f t="shared" si="46"/>
        <v>8.976808576364656E-2</v>
      </c>
      <c r="AG1492" s="1">
        <f t="shared" si="47"/>
        <v>3.463600511617992</v>
      </c>
    </row>
    <row r="1493" spans="1:33" hidden="1" x14ac:dyDescent="0.25">
      <c r="A1493">
        <v>1491</v>
      </c>
      <c r="B1493" t="s">
        <v>1596</v>
      </c>
      <c r="C1493">
        <v>0.75</v>
      </c>
      <c r="D1493">
        <v>0.75</v>
      </c>
      <c r="E1493">
        <v>1</v>
      </c>
      <c r="F1493" t="s">
        <v>31</v>
      </c>
      <c r="G1493" t="b">
        <v>0</v>
      </c>
      <c r="H1493" t="s">
        <v>871</v>
      </c>
      <c r="I1493" t="s">
        <v>33</v>
      </c>
      <c r="J1493">
        <v>0.199880087513923</v>
      </c>
      <c r="K1493">
        <v>256.89999999999998</v>
      </c>
      <c r="L1493" t="s">
        <v>2988</v>
      </c>
      <c r="M1493" t="s">
        <v>2989</v>
      </c>
      <c r="N1493">
        <v>66298</v>
      </c>
      <c r="O1493">
        <v>-26358</v>
      </c>
      <c r="P1493">
        <v>14452</v>
      </c>
      <c r="Q1493">
        <v>0</v>
      </c>
      <c r="T1493">
        <v>44328</v>
      </c>
      <c r="U1493">
        <v>-4390</v>
      </c>
      <c r="V1493">
        <v>0</v>
      </c>
      <c r="W1493">
        <v>-16328</v>
      </c>
      <c r="X1493">
        <v>62364</v>
      </c>
      <c r="Y1493">
        <v>0</v>
      </c>
      <c r="Z1493">
        <v>3934</v>
      </c>
      <c r="AA1493">
        <v>-4383</v>
      </c>
      <c r="AB1493">
        <v>0</v>
      </c>
      <c r="AC1493">
        <v>-1564</v>
      </c>
      <c r="AD1493">
        <v>0</v>
      </c>
      <c r="AE1493">
        <v>-4083</v>
      </c>
      <c r="AF1493" s="1">
        <f t="shared" si="46"/>
        <v>2.5152894756810076</v>
      </c>
      <c r="AG1493" s="1">
        <f t="shared" si="47"/>
        <v>9.5786379225869675E-2</v>
      </c>
    </row>
    <row r="1494" spans="1:33" hidden="1" x14ac:dyDescent="0.25">
      <c r="A1494">
        <v>1492</v>
      </c>
      <c r="B1494" t="s">
        <v>1596</v>
      </c>
      <c r="C1494">
        <v>0.75</v>
      </c>
      <c r="D1494">
        <v>0.75</v>
      </c>
      <c r="E1494">
        <v>1</v>
      </c>
      <c r="F1494" t="s">
        <v>36</v>
      </c>
      <c r="G1494" t="b">
        <v>0</v>
      </c>
      <c r="H1494" t="s">
        <v>871</v>
      </c>
      <c r="I1494" t="s">
        <v>33</v>
      </c>
      <c r="J1494">
        <v>0.23652546647966199</v>
      </c>
      <c r="K1494">
        <v>232.17599999999999</v>
      </c>
      <c r="L1494" t="s">
        <v>2990</v>
      </c>
      <c r="M1494" t="s">
        <v>2991</v>
      </c>
      <c r="N1494">
        <v>43195</v>
      </c>
      <c r="O1494">
        <v>-40788</v>
      </c>
      <c r="P1494">
        <v>9674</v>
      </c>
      <c r="Q1494">
        <v>0</v>
      </c>
      <c r="T1494">
        <v>17751</v>
      </c>
      <c r="U1494">
        <v>-15342</v>
      </c>
      <c r="V1494">
        <v>0</v>
      </c>
      <c r="W1494">
        <v>-15985</v>
      </c>
      <c r="X1494">
        <v>37089</v>
      </c>
      <c r="Y1494">
        <v>0</v>
      </c>
      <c r="Z1494">
        <v>6106</v>
      </c>
      <c r="AA1494">
        <v>-6968</v>
      </c>
      <c r="AB1494">
        <v>0</v>
      </c>
      <c r="AC1494">
        <v>-14308</v>
      </c>
      <c r="AD1494">
        <v>0</v>
      </c>
      <c r="AE1494">
        <v>-3527</v>
      </c>
      <c r="AF1494" s="1">
        <f t="shared" si="46"/>
        <v>1.0590124546435227</v>
      </c>
      <c r="AG1494" s="1">
        <f t="shared" si="47"/>
        <v>0.89508914607444479</v>
      </c>
    </row>
    <row r="1495" spans="1:33" hidden="1" x14ac:dyDescent="0.25">
      <c r="A1495">
        <v>1493</v>
      </c>
      <c r="B1495" t="s">
        <v>1596</v>
      </c>
      <c r="C1495">
        <v>0.75</v>
      </c>
      <c r="D1495">
        <v>0.75</v>
      </c>
      <c r="E1495">
        <v>1</v>
      </c>
      <c r="F1495" t="s">
        <v>39</v>
      </c>
      <c r="G1495" t="b">
        <v>0</v>
      </c>
      <c r="H1495" t="s">
        <v>871</v>
      </c>
      <c r="I1495" t="s">
        <v>33</v>
      </c>
      <c r="J1495">
        <v>0.35755361965218802</v>
      </c>
      <c r="K1495">
        <v>-296.64400000000001</v>
      </c>
      <c r="L1495" t="s">
        <v>2992</v>
      </c>
      <c r="M1495" t="s">
        <v>2993</v>
      </c>
      <c r="N1495">
        <v>7846</v>
      </c>
      <c r="O1495">
        <v>-88919</v>
      </c>
      <c r="P1495">
        <v>20840</v>
      </c>
      <c r="Q1495">
        <v>0</v>
      </c>
      <c r="T1495">
        <v>446</v>
      </c>
      <c r="U1495">
        <v>-81515</v>
      </c>
      <c r="V1495">
        <v>0</v>
      </c>
      <c r="W1495">
        <v>-18764</v>
      </c>
      <c r="X1495">
        <v>6875</v>
      </c>
      <c r="Y1495">
        <v>0</v>
      </c>
      <c r="Z1495">
        <v>971</v>
      </c>
      <c r="AA1495">
        <v>-1099</v>
      </c>
      <c r="AB1495">
        <v>0</v>
      </c>
      <c r="AC1495">
        <v>-64991</v>
      </c>
      <c r="AD1495">
        <v>0</v>
      </c>
      <c r="AE1495">
        <v>-4065</v>
      </c>
      <c r="AF1495" s="1">
        <f t="shared" si="46"/>
        <v>8.8237609509778561E-2</v>
      </c>
      <c r="AG1495" s="1">
        <f t="shared" si="47"/>
        <v>3.463600511617992</v>
      </c>
    </row>
    <row r="1496" spans="1:33" hidden="1" x14ac:dyDescent="0.25">
      <c r="A1496">
        <v>1494</v>
      </c>
      <c r="B1496" t="s">
        <v>1596</v>
      </c>
      <c r="C1496">
        <v>0.75</v>
      </c>
      <c r="D1496">
        <v>1</v>
      </c>
      <c r="E1496">
        <v>0</v>
      </c>
      <c r="F1496" t="s">
        <v>31</v>
      </c>
      <c r="G1496" t="b">
        <v>0</v>
      </c>
      <c r="H1496" t="s">
        <v>871</v>
      </c>
      <c r="I1496" t="s">
        <v>33</v>
      </c>
      <c r="J1496">
        <v>0.192749105619171</v>
      </c>
      <c r="K1496">
        <v>254.89599999999999</v>
      </c>
      <c r="L1496" t="s">
        <v>2994</v>
      </c>
      <c r="M1496" t="s">
        <v>2995</v>
      </c>
      <c r="N1496">
        <v>65252</v>
      </c>
      <c r="O1496">
        <v>-21612</v>
      </c>
      <c r="P1496">
        <v>14370</v>
      </c>
      <c r="Q1496">
        <v>0</v>
      </c>
      <c r="T1496">
        <v>46700</v>
      </c>
      <c r="U1496">
        <v>-3062</v>
      </c>
      <c r="V1496">
        <v>0</v>
      </c>
      <c r="W1496">
        <v>-16328</v>
      </c>
      <c r="X1496">
        <v>62136</v>
      </c>
      <c r="Y1496">
        <v>0</v>
      </c>
      <c r="Z1496">
        <v>3116</v>
      </c>
      <c r="AA1496">
        <v>-3467</v>
      </c>
      <c r="AB1496">
        <v>0</v>
      </c>
      <c r="AC1496">
        <v>-1817</v>
      </c>
      <c r="AD1496">
        <v>0</v>
      </c>
      <c r="AE1496">
        <v>0</v>
      </c>
      <c r="AF1496" s="1">
        <f t="shared" si="46"/>
        <v>3.0192485656116972</v>
      </c>
      <c r="AG1496" s="1">
        <f t="shared" si="47"/>
        <v>0.111281234688878</v>
      </c>
    </row>
    <row r="1497" spans="1:33" hidden="1" x14ac:dyDescent="0.25">
      <c r="A1497">
        <v>1495</v>
      </c>
      <c r="B1497" t="s">
        <v>1596</v>
      </c>
      <c r="C1497">
        <v>0.75</v>
      </c>
      <c r="D1497">
        <v>1</v>
      </c>
      <c r="E1497">
        <v>0</v>
      </c>
      <c r="F1497" t="s">
        <v>36</v>
      </c>
      <c r="G1497" t="b">
        <v>0</v>
      </c>
      <c r="H1497" t="s">
        <v>871</v>
      </c>
      <c r="I1497" t="s">
        <v>33</v>
      </c>
      <c r="J1497">
        <v>0.25568007889546301</v>
      </c>
      <c r="K1497">
        <v>230.99199999999999</v>
      </c>
      <c r="L1497" t="s">
        <v>2996</v>
      </c>
      <c r="M1497" t="s">
        <v>2997</v>
      </c>
      <c r="N1497">
        <v>42882</v>
      </c>
      <c r="O1497">
        <v>-43387</v>
      </c>
      <c r="P1497">
        <v>10899</v>
      </c>
      <c r="Q1497">
        <v>0</v>
      </c>
      <c r="T1497">
        <v>17905</v>
      </c>
      <c r="U1497">
        <v>-18407</v>
      </c>
      <c r="V1497">
        <v>0</v>
      </c>
      <c r="W1497">
        <v>-15985</v>
      </c>
      <c r="X1497">
        <v>36978</v>
      </c>
      <c r="Y1497">
        <v>0</v>
      </c>
      <c r="Z1497">
        <v>5904</v>
      </c>
      <c r="AA1497">
        <v>-6801</v>
      </c>
      <c r="AB1497">
        <v>0</v>
      </c>
      <c r="AC1497">
        <v>-20601</v>
      </c>
      <c r="AD1497">
        <v>0</v>
      </c>
      <c r="AE1497">
        <v>0</v>
      </c>
      <c r="AF1497" s="1">
        <f t="shared" si="46"/>
        <v>0.98836056883398249</v>
      </c>
      <c r="AG1497" s="1">
        <f t="shared" si="47"/>
        <v>1.2887707225523928</v>
      </c>
    </row>
    <row r="1498" spans="1:33" hidden="1" x14ac:dyDescent="0.25">
      <c r="A1498">
        <v>1496</v>
      </c>
      <c r="B1498" t="s">
        <v>1596</v>
      </c>
      <c r="C1498">
        <v>0.75</v>
      </c>
      <c r="D1498">
        <v>1</v>
      </c>
      <c r="E1498">
        <v>0</v>
      </c>
      <c r="F1498" t="s">
        <v>39</v>
      </c>
      <c r="G1498" t="b">
        <v>0</v>
      </c>
      <c r="H1498" t="s">
        <v>871</v>
      </c>
      <c r="I1498" t="s">
        <v>33</v>
      </c>
      <c r="J1498">
        <v>0.36045273877217499</v>
      </c>
      <c r="K1498">
        <v>-338.63600000000002</v>
      </c>
      <c r="L1498" t="s">
        <v>2998</v>
      </c>
      <c r="M1498" t="s">
        <v>2999</v>
      </c>
      <c r="N1498">
        <v>7828</v>
      </c>
      <c r="O1498">
        <v>-103123</v>
      </c>
      <c r="P1498">
        <v>24427</v>
      </c>
      <c r="Q1498">
        <v>0</v>
      </c>
      <c r="T1498">
        <v>393</v>
      </c>
      <c r="U1498">
        <v>-95682</v>
      </c>
      <c r="V1498">
        <v>0</v>
      </c>
      <c r="W1498">
        <v>-18764</v>
      </c>
      <c r="X1498">
        <v>6856</v>
      </c>
      <c r="Y1498">
        <v>0</v>
      </c>
      <c r="Z1498">
        <v>972</v>
      </c>
      <c r="AA1498">
        <v>-1098</v>
      </c>
      <c r="AB1498">
        <v>0</v>
      </c>
      <c r="AC1498">
        <v>-83261</v>
      </c>
      <c r="AD1498">
        <v>0</v>
      </c>
      <c r="AE1498">
        <v>0</v>
      </c>
      <c r="AF1498" s="1">
        <f t="shared" si="46"/>
        <v>7.5909350969230918E-2</v>
      </c>
      <c r="AG1498" s="1">
        <f t="shared" si="47"/>
        <v>4.4372735024515029</v>
      </c>
    </row>
    <row r="1499" spans="1:33" hidden="1" x14ac:dyDescent="0.25">
      <c r="A1499">
        <v>1497</v>
      </c>
      <c r="B1499" t="s">
        <v>1596</v>
      </c>
      <c r="C1499">
        <v>0.75</v>
      </c>
      <c r="D1499">
        <v>1</v>
      </c>
      <c r="E1499">
        <v>0.25</v>
      </c>
      <c r="F1499" t="s">
        <v>31</v>
      </c>
      <c r="G1499" t="b">
        <v>0</v>
      </c>
      <c r="H1499" t="s">
        <v>871</v>
      </c>
      <c r="I1499" t="s">
        <v>33</v>
      </c>
      <c r="J1499">
        <v>0.19389067746924099</v>
      </c>
      <c r="K1499">
        <v>255.73999999999899</v>
      </c>
      <c r="L1499" t="s">
        <v>3000</v>
      </c>
      <c r="M1499" t="s">
        <v>3001</v>
      </c>
      <c r="N1499">
        <v>65703</v>
      </c>
      <c r="O1499">
        <v>-22887</v>
      </c>
      <c r="P1499">
        <v>14399</v>
      </c>
      <c r="Q1499">
        <v>0</v>
      </c>
      <c r="T1499">
        <v>46149</v>
      </c>
      <c r="U1499">
        <v>-3335</v>
      </c>
      <c r="V1499">
        <v>0</v>
      </c>
      <c r="W1499">
        <v>-16328</v>
      </c>
      <c r="X1499">
        <v>62364</v>
      </c>
      <c r="Y1499">
        <v>0</v>
      </c>
      <c r="Z1499">
        <v>3339</v>
      </c>
      <c r="AA1499">
        <v>-3716</v>
      </c>
      <c r="AB1499">
        <v>0</v>
      </c>
      <c r="AC1499">
        <v>-1817</v>
      </c>
      <c r="AD1499">
        <v>0</v>
      </c>
      <c r="AE1499">
        <v>-1026</v>
      </c>
      <c r="AF1499" s="1">
        <f t="shared" si="46"/>
        <v>2.870756324551055</v>
      </c>
      <c r="AG1499" s="1">
        <f t="shared" si="47"/>
        <v>0.111281234688878</v>
      </c>
    </row>
    <row r="1500" spans="1:33" hidden="1" x14ac:dyDescent="0.25">
      <c r="A1500">
        <v>1498</v>
      </c>
      <c r="B1500" t="s">
        <v>1596</v>
      </c>
      <c r="C1500">
        <v>0.75</v>
      </c>
      <c r="D1500">
        <v>1</v>
      </c>
      <c r="E1500">
        <v>0.25</v>
      </c>
      <c r="F1500" t="s">
        <v>36</v>
      </c>
      <c r="G1500" t="b">
        <v>0</v>
      </c>
      <c r="H1500" t="s">
        <v>871</v>
      </c>
      <c r="I1500" t="s">
        <v>33</v>
      </c>
      <c r="J1500">
        <v>0.25644676878714501</v>
      </c>
      <c r="K1500">
        <v>231.268</v>
      </c>
      <c r="L1500" t="s">
        <v>3002</v>
      </c>
      <c r="M1500" t="s">
        <v>3003</v>
      </c>
      <c r="N1500">
        <v>43077</v>
      </c>
      <c r="O1500">
        <v>-44327</v>
      </c>
      <c r="P1500">
        <v>11015</v>
      </c>
      <c r="Q1500">
        <v>0</v>
      </c>
      <c r="T1500">
        <v>17741</v>
      </c>
      <c r="U1500">
        <v>-18988</v>
      </c>
      <c r="V1500">
        <v>0</v>
      </c>
      <c r="W1500">
        <v>-15985</v>
      </c>
      <c r="X1500">
        <v>37089</v>
      </c>
      <c r="Y1500">
        <v>0</v>
      </c>
      <c r="Z1500">
        <v>5988</v>
      </c>
      <c r="AA1500">
        <v>-6871</v>
      </c>
      <c r="AB1500">
        <v>0</v>
      </c>
      <c r="AC1500">
        <v>-20619</v>
      </c>
      <c r="AD1500">
        <v>0</v>
      </c>
      <c r="AE1500">
        <v>-852</v>
      </c>
      <c r="AF1500" s="1">
        <f t="shared" si="46"/>
        <v>0.97180048277573483</v>
      </c>
      <c r="AG1500" s="1">
        <f t="shared" si="47"/>
        <v>1.2898967782295903</v>
      </c>
    </row>
    <row r="1501" spans="1:33" hidden="1" x14ac:dyDescent="0.25">
      <c r="A1501">
        <v>1499</v>
      </c>
      <c r="B1501" t="s">
        <v>1596</v>
      </c>
      <c r="C1501">
        <v>0.75</v>
      </c>
      <c r="D1501">
        <v>1</v>
      </c>
      <c r="E1501">
        <v>0.25</v>
      </c>
      <c r="F1501" t="s">
        <v>39</v>
      </c>
      <c r="G1501" t="b">
        <v>0</v>
      </c>
      <c r="H1501" t="s">
        <v>871</v>
      </c>
      <c r="I1501" t="s">
        <v>33</v>
      </c>
      <c r="J1501">
        <v>0.36037607971401298</v>
      </c>
      <c r="K1501">
        <v>-328.34</v>
      </c>
      <c r="L1501" t="s">
        <v>3004</v>
      </c>
      <c r="M1501" t="s">
        <v>3005</v>
      </c>
      <c r="N1501">
        <v>7850</v>
      </c>
      <c r="O1501">
        <v>-103594</v>
      </c>
      <c r="P1501">
        <v>24522</v>
      </c>
      <c r="Q1501">
        <v>0</v>
      </c>
      <c r="T1501">
        <v>360</v>
      </c>
      <c r="U1501">
        <v>-96097</v>
      </c>
      <c r="V1501">
        <v>0</v>
      </c>
      <c r="W1501">
        <v>-18764</v>
      </c>
      <c r="X1501">
        <v>6875</v>
      </c>
      <c r="Y1501">
        <v>0</v>
      </c>
      <c r="Z1501">
        <v>975</v>
      </c>
      <c r="AA1501">
        <v>-1103</v>
      </c>
      <c r="AB1501">
        <v>0</v>
      </c>
      <c r="AC1501">
        <v>-83008</v>
      </c>
      <c r="AD1501">
        <v>0</v>
      </c>
      <c r="AE1501">
        <v>-719</v>
      </c>
      <c r="AF1501" s="1">
        <f t="shared" si="46"/>
        <v>7.5776589377763187E-2</v>
      </c>
      <c r="AG1501" s="1">
        <f t="shared" si="47"/>
        <v>4.4237902366233213</v>
      </c>
    </row>
    <row r="1502" spans="1:33" hidden="1" x14ac:dyDescent="0.25">
      <c r="A1502">
        <v>1500</v>
      </c>
      <c r="B1502" t="s">
        <v>1596</v>
      </c>
      <c r="C1502">
        <v>0.75</v>
      </c>
      <c r="D1502">
        <v>1</v>
      </c>
      <c r="E1502">
        <v>0.5</v>
      </c>
      <c r="F1502" t="s">
        <v>31</v>
      </c>
      <c r="G1502" t="b">
        <v>0</v>
      </c>
      <c r="H1502" t="s">
        <v>871</v>
      </c>
      <c r="I1502" t="s">
        <v>33</v>
      </c>
      <c r="J1502">
        <v>0.19427063047419599</v>
      </c>
      <c r="K1502">
        <v>255.73999999999899</v>
      </c>
      <c r="L1502" t="s">
        <v>3006</v>
      </c>
      <c r="M1502" t="s">
        <v>3007</v>
      </c>
      <c r="N1502">
        <v>65835</v>
      </c>
      <c r="O1502">
        <v>-23685</v>
      </c>
      <c r="P1502">
        <v>14372</v>
      </c>
      <c r="Q1502">
        <v>0</v>
      </c>
      <c r="T1502">
        <v>45716</v>
      </c>
      <c r="U1502">
        <v>-3567</v>
      </c>
      <c r="V1502">
        <v>0</v>
      </c>
      <c r="W1502">
        <v>-16328</v>
      </c>
      <c r="X1502">
        <v>62364</v>
      </c>
      <c r="Y1502">
        <v>0</v>
      </c>
      <c r="Z1502">
        <v>3471</v>
      </c>
      <c r="AA1502">
        <v>-3865</v>
      </c>
      <c r="AB1502">
        <v>0</v>
      </c>
      <c r="AC1502">
        <v>-1817</v>
      </c>
      <c r="AD1502">
        <v>0</v>
      </c>
      <c r="AE1502">
        <v>-1675</v>
      </c>
      <c r="AF1502" s="1">
        <f t="shared" si="46"/>
        <v>2.7796073464217859</v>
      </c>
      <c r="AG1502" s="1">
        <f t="shared" si="47"/>
        <v>0.111281234688878</v>
      </c>
    </row>
    <row r="1503" spans="1:33" hidden="1" x14ac:dyDescent="0.25">
      <c r="A1503">
        <v>1501</v>
      </c>
      <c r="B1503" t="s">
        <v>1596</v>
      </c>
      <c r="C1503">
        <v>0.75</v>
      </c>
      <c r="D1503">
        <v>1</v>
      </c>
      <c r="E1503">
        <v>0.5</v>
      </c>
      <c r="F1503" t="s">
        <v>36</v>
      </c>
      <c r="G1503" t="b">
        <v>0</v>
      </c>
      <c r="H1503" t="s">
        <v>871</v>
      </c>
      <c r="I1503" t="s">
        <v>33</v>
      </c>
      <c r="J1503">
        <v>0.25771837478767301</v>
      </c>
      <c r="K1503">
        <v>231.268</v>
      </c>
      <c r="L1503" t="s">
        <v>3008</v>
      </c>
      <c r="M1503" t="s">
        <v>3009</v>
      </c>
      <c r="N1503">
        <v>43131</v>
      </c>
      <c r="O1503">
        <v>-45609</v>
      </c>
      <c r="P1503">
        <v>11156</v>
      </c>
      <c r="Q1503">
        <v>0</v>
      </c>
      <c r="T1503">
        <v>17363</v>
      </c>
      <c r="U1503">
        <v>-19838</v>
      </c>
      <c r="V1503">
        <v>0</v>
      </c>
      <c r="W1503">
        <v>-15985</v>
      </c>
      <c r="X1503">
        <v>37089</v>
      </c>
      <c r="Y1503">
        <v>0</v>
      </c>
      <c r="Z1503">
        <v>6042</v>
      </c>
      <c r="AA1503">
        <v>-6891</v>
      </c>
      <c r="AB1503">
        <v>0</v>
      </c>
      <c r="AC1503">
        <v>-20619</v>
      </c>
      <c r="AD1503">
        <v>0</v>
      </c>
      <c r="AE1503">
        <v>-2114</v>
      </c>
      <c r="AF1503" s="1">
        <f t="shared" si="46"/>
        <v>0.94566861803591395</v>
      </c>
      <c r="AG1503" s="1">
        <f t="shared" si="47"/>
        <v>1.2898967782295903</v>
      </c>
    </row>
    <row r="1504" spans="1:33" hidden="1" x14ac:dyDescent="0.25">
      <c r="A1504">
        <v>1502</v>
      </c>
      <c r="B1504" t="s">
        <v>1596</v>
      </c>
      <c r="C1504">
        <v>0.75</v>
      </c>
      <c r="D1504">
        <v>1</v>
      </c>
      <c r="E1504">
        <v>0.5</v>
      </c>
      <c r="F1504" t="s">
        <v>39</v>
      </c>
      <c r="G1504" t="b">
        <v>0</v>
      </c>
      <c r="H1504" t="s">
        <v>871</v>
      </c>
      <c r="I1504" t="s">
        <v>33</v>
      </c>
      <c r="J1504">
        <v>0.360504551503881</v>
      </c>
      <c r="K1504">
        <v>-328.34</v>
      </c>
      <c r="L1504" t="s">
        <v>3010</v>
      </c>
      <c r="M1504" t="s">
        <v>3011</v>
      </c>
      <c r="N1504">
        <v>7850</v>
      </c>
      <c r="O1504">
        <v>-104747</v>
      </c>
      <c r="P1504">
        <v>24801</v>
      </c>
      <c r="Q1504">
        <v>0</v>
      </c>
      <c r="T1504">
        <v>359</v>
      </c>
      <c r="U1504">
        <v>-97249</v>
      </c>
      <c r="V1504">
        <v>0</v>
      </c>
      <c r="W1504">
        <v>-18764</v>
      </c>
      <c r="X1504">
        <v>6875</v>
      </c>
      <c r="Y1504">
        <v>0</v>
      </c>
      <c r="Z1504">
        <v>975</v>
      </c>
      <c r="AA1504">
        <v>-1103</v>
      </c>
      <c r="AB1504">
        <v>0</v>
      </c>
      <c r="AC1504">
        <v>-83008</v>
      </c>
      <c r="AD1504">
        <v>0</v>
      </c>
      <c r="AE1504">
        <v>-1872</v>
      </c>
      <c r="AF1504" s="1">
        <f t="shared" si="46"/>
        <v>7.4942480452900806E-2</v>
      </c>
      <c r="AG1504" s="1">
        <f t="shared" si="47"/>
        <v>4.4237902366233213</v>
      </c>
    </row>
    <row r="1505" spans="1:33" hidden="1" x14ac:dyDescent="0.25">
      <c r="A1505">
        <v>1503</v>
      </c>
      <c r="B1505" t="s">
        <v>1596</v>
      </c>
      <c r="C1505">
        <v>0.75</v>
      </c>
      <c r="D1505">
        <v>1</v>
      </c>
      <c r="E1505">
        <v>0.75</v>
      </c>
      <c r="F1505" t="s">
        <v>31</v>
      </c>
      <c r="G1505" t="b">
        <v>0</v>
      </c>
      <c r="H1505" t="s">
        <v>871</v>
      </c>
      <c r="I1505" t="s">
        <v>33</v>
      </c>
      <c r="J1505">
        <v>0.19074636170482201</v>
      </c>
      <c r="K1505">
        <v>255.73999999999899</v>
      </c>
      <c r="L1505" t="s">
        <v>3012</v>
      </c>
      <c r="M1505" t="s">
        <v>3013</v>
      </c>
      <c r="N1505">
        <v>66298</v>
      </c>
      <c r="O1505">
        <v>-25257</v>
      </c>
      <c r="P1505">
        <v>14177</v>
      </c>
      <c r="Q1505">
        <v>0</v>
      </c>
      <c r="T1505">
        <v>44783</v>
      </c>
      <c r="U1505">
        <v>-3744</v>
      </c>
      <c r="V1505">
        <v>0</v>
      </c>
      <c r="W1505">
        <v>-16328</v>
      </c>
      <c r="X1505">
        <v>62364</v>
      </c>
      <c r="Y1505">
        <v>0</v>
      </c>
      <c r="Z1505">
        <v>3934</v>
      </c>
      <c r="AA1505">
        <v>-4383</v>
      </c>
      <c r="AB1505">
        <v>0</v>
      </c>
      <c r="AC1505">
        <v>-1817</v>
      </c>
      <c r="AD1505">
        <v>0</v>
      </c>
      <c r="AE1505">
        <v>-2729</v>
      </c>
      <c r="AF1505" s="1">
        <f t="shared" si="46"/>
        <v>2.6249356614007997</v>
      </c>
      <c r="AG1505" s="1">
        <f t="shared" si="47"/>
        <v>0.111281234688878</v>
      </c>
    </row>
    <row r="1506" spans="1:33" hidden="1" x14ac:dyDescent="0.25">
      <c r="A1506">
        <v>1504</v>
      </c>
      <c r="B1506" t="s">
        <v>1596</v>
      </c>
      <c r="C1506">
        <v>0.75</v>
      </c>
      <c r="D1506">
        <v>1</v>
      </c>
      <c r="E1506">
        <v>0.75</v>
      </c>
      <c r="F1506" t="s">
        <v>36</v>
      </c>
      <c r="G1506" t="b">
        <v>0</v>
      </c>
      <c r="H1506" t="s">
        <v>871</v>
      </c>
      <c r="I1506" t="s">
        <v>33</v>
      </c>
      <c r="J1506">
        <v>0.25726301921640599</v>
      </c>
      <c r="K1506">
        <v>231.268</v>
      </c>
      <c r="L1506" t="s">
        <v>3014</v>
      </c>
      <c r="M1506" t="s">
        <v>3015</v>
      </c>
      <c r="N1506">
        <v>43195</v>
      </c>
      <c r="O1506">
        <v>-46809</v>
      </c>
      <c r="P1506">
        <v>11179</v>
      </c>
      <c r="Q1506">
        <v>0</v>
      </c>
      <c r="T1506">
        <v>16846</v>
      </c>
      <c r="U1506">
        <v>-20458</v>
      </c>
      <c r="V1506">
        <v>0</v>
      </c>
      <c r="W1506">
        <v>-15985</v>
      </c>
      <c r="X1506">
        <v>37089</v>
      </c>
      <c r="Y1506">
        <v>0</v>
      </c>
      <c r="Z1506">
        <v>6106</v>
      </c>
      <c r="AA1506">
        <v>-6968</v>
      </c>
      <c r="AB1506">
        <v>0</v>
      </c>
      <c r="AC1506">
        <v>-20619</v>
      </c>
      <c r="AD1506">
        <v>0</v>
      </c>
      <c r="AE1506">
        <v>-3237</v>
      </c>
      <c r="AF1506" s="1">
        <f t="shared" si="46"/>
        <v>0.92279262534982587</v>
      </c>
      <c r="AG1506" s="1">
        <f t="shared" si="47"/>
        <v>1.2898967782295903</v>
      </c>
    </row>
    <row r="1507" spans="1:33" hidden="1" x14ac:dyDescent="0.25">
      <c r="A1507">
        <v>1505</v>
      </c>
      <c r="B1507" t="s">
        <v>1596</v>
      </c>
      <c r="C1507">
        <v>0.75</v>
      </c>
      <c r="D1507">
        <v>1</v>
      </c>
      <c r="E1507">
        <v>0.75</v>
      </c>
      <c r="F1507" t="s">
        <v>39</v>
      </c>
      <c r="G1507" t="b">
        <v>0</v>
      </c>
      <c r="H1507" t="s">
        <v>871</v>
      </c>
      <c r="I1507" t="s">
        <v>33</v>
      </c>
      <c r="J1507">
        <v>0.360578187677419</v>
      </c>
      <c r="K1507">
        <v>-328.34</v>
      </c>
      <c r="L1507" t="s">
        <v>3016</v>
      </c>
      <c r="M1507" t="s">
        <v>3017</v>
      </c>
      <c r="N1507">
        <v>7846</v>
      </c>
      <c r="O1507">
        <v>-105420</v>
      </c>
      <c r="P1507">
        <v>24965</v>
      </c>
      <c r="Q1507">
        <v>0</v>
      </c>
      <c r="T1507">
        <v>348</v>
      </c>
      <c r="U1507">
        <v>-97916</v>
      </c>
      <c r="V1507">
        <v>0</v>
      </c>
      <c r="W1507">
        <v>-18764</v>
      </c>
      <c r="X1507">
        <v>6875</v>
      </c>
      <c r="Y1507">
        <v>0</v>
      </c>
      <c r="Z1507">
        <v>971</v>
      </c>
      <c r="AA1507">
        <v>-1099</v>
      </c>
      <c r="AB1507">
        <v>0</v>
      </c>
      <c r="AC1507">
        <v>-83008</v>
      </c>
      <c r="AD1507">
        <v>0</v>
      </c>
      <c r="AE1507">
        <v>-2549</v>
      </c>
      <c r="AF1507" s="1">
        <f t="shared" si="46"/>
        <v>7.4426105103395937E-2</v>
      </c>
      <c r="AG1507" s="1">
        <f t="shared" si="47"/>
        <v>4.4237902366233213</v>
      </c>
    </row>
    <row r="1508" spans="1:33" hidden="1" x14ac:dyDescent="0.25">
      <c r="A1508">
        <v>1506</v>
      </c>
      <c r="B1508" t="s">
        <v>1596</v>
      </c>
      <c r="C1508">
        <v>0.75</v>
      </c>
      <c r="D1508">
        <v>1</v>
      </c>
      <c r="E1508">
        <v>1</v>
      </c>
      <c r="F1508" t="s">
        <v>31</v>
      </c>
      <c r="G1508" t="b">
        <v>0</v>
      </c>
      <c r="H1508" t="s">
        <v>871</v>
      </c>
      <c r="I1508" t="s">
        <v>33</v>
      </c>
      <c r="J1508">
        <v>0.20185196380138301</v>
      </c>
      <c r="K1508">
        <v>255.73999999999899</v>
      </c>
      <c r="L1508" t="s">
        <v>3018</v>
      </c>
      <c r="M1508" t="s">
        <v>3019</v>
      </c>
      <c r="N1508">
        <v>66298</v>
      </c>
      <c r="O1508">
        <v>-26611</v>
      </c>
      <c r="P1508">
        <v>14516</v>
      </c>
      <c r="Q1508">
        <v>0</v>
      </c>
      <c r="T1508">
        <v>44148</v>
      </c>
      <c r="U1508">
        <v>-4463</v>
      </c>
      <c r="V1508">
        <v>0</v>
      </c>
      <c r="W1508">
        <v>-16328</v>
      </c>
      <c r="X1508">
        <v>62364</v>
      </c>
      <c r="Y1508">
        <v>0</v>
      </c>
      <c r="Z1508">
        <v>3934</v>
      </c>
      <c r="AA1508">
        <v>-4383</v>
      </c>
      <c r="AB1508">
        <v>0</v>
      </c>
      <c r="AC1508">
        <v>-1817</v>
      </c>
      <c r="AD1508">
        <v>0</v>
      </c>
      <c r="AE1508">
        <v>-4083</v>
      </c>
      <c r="AF1508" s="1">
        <f t="shared" si="46"/>
        <v>2.4913757468715945</v>
      </c>
      <c r="AG1508" s="1">
        <f t="shared" si="47"/>
        <v>0.111281234688878</v>
      </c>
    </row>
    <row r="1509" spans="1:33" hidden="1" x14ac:dyDescent="0.25">
      <c r="A1509">
        <v>1507</v>
      </c>
      <c r="B1509" t="s">
        <v>1596</v>
      </c>
      <c r="C1509">
        <v>0.75</v>
      </c>
      <c r="D1509">
        <v>1</v>
      </c>
      <c r="E1509">
        <v>1</v>
      </c>
      <c r="F1509" t="s">
        <v>36</v>
      </c>
      <c r="G1509" t="b">
        <v>0</v>
      </c>
      <c r="H1509" t="s">
        <v>871</v>
      </c>
      <c r="I1509" t="s">
        <v>33</v>
      </c>
      <c r="J1509">
        <v>0.25810620578247501</v>
      </c>
      <c r="K1509">
        <v>231.268</v>
      </c>
      <c r="L1509" t="s">
        <v>3020</v>
      </c>
      <c r="M1509" t="s">
        <v>3021</v>
      </c>
      <c r="N1509">
        <v>43195</v>
      </c>
      <c r="O1509">
        <v>-47099</v>
      </c>
      <c r="P1509">
        <v>11251</v>
      </c>
      <c r="Q1509">
        <v>0</v>
      </c>
      <c r="T1509">
        <v>16716</v>
      </c>
      <c r="U1509">
        <v>-20617</v>
      </c>
      <c r="V1509">
        <v>0</v>
      </c>
      <c r="W1509">
        <v>-15985</v>
      </c>
      <c r="X1509">
        <v>37089</v>
      </c>
      <c r="Y1509">
        <v>0</v>
      </c>
      <c r="Z1509">
        <v>6106</v>
      </c>
      <c r="AA1509">
        <v>-6968</v>
      </c>
      <c r="AB1509">
        <v>0</v>
      </c>
      <c r="AC1509">
        <v>-20619</v>
      </c>
      <c r="AD1509">
        <v>0</v>
      </c>
      <c r="AE1509">
        <v>-3527</v>
      </c>
      <c r="AF1509" s="1">
        <f t="shared" si="46"/>
        <v>0.91711076668294444</v>
      </c>
      <c r="AG1509" s="1">
        <f t="shared" si="47"/>
        <v>1.2898967782295903</v>
      </c>
    </row>
    <row r="1510" spans="1:33" hidden="1" x14ac:dyDescent="0.25">
      <c r="A1510">
        <v>1508</v>
      </c>
      <c r="B1510" t="s">
        <v>1596</v>
      </c>
      <c r="C1510">
        <v>0.75</v>
      </c>
      <c r="D1510">
        <v>1</v>
      </c>
      <c r="E1510">
        <v>1</v>
      </c>
      <c r="F1510" t="s">
        <v>39</v>
      </c>
      <c r="G1510" t="b">
        <v>0</v>
      </c>
      <c r="H1510" t="s">
        <v>871</v>
      </c>
      <c r="I1510" t="s">
        <v>33</v>
      </c>
      <c r="J1510">
        <v>0.36080890601674998</v>
      </c>
      <c r="K1510">
        <v>-328.34</v>
      </c>
      <c r="L1510" t="s">
        <v>3022</v>
      </c>
      <c r="M1510" t="s">
        <v>3023</v>
      </c>
      <c r="N1510">
        <v>7846</v>
      </c>
      <c r="O1510">
        <v>-106936</v>
      </c>
      <c r="P1510">
        <v>25344</v>
      </c>
      <c r="Q1510">
        <v>0</v>
      </c>
      <c r="T1510">
        <v>297</v>
      </c>
      <c r="U1510">
        <v>-99381</v>
      </c>
      <c r="V1510">
        <v>0</v>
      </c>
      <c r="W1510">
        <v>-18764</v>
      </c>
      <c r="X1510">
        <v>6875</v>
      </c>
      <c r="Y1510">
        <v>0</v>
      </c>
      <c r="Z1510">
        <v>971</v>
      </c>
      <c r="AA1510">
        <v>-1099</v>
      </c>
      <c r="AB1510">
        <v>0</v>
      </c>
      <c r="AC1510">
        <v>-83008</v>
      </c>
      <c r="AD1510">
        <v>0</v>
      </c>
      <c r="AE1510">
        <v>-4065</v>
      </c>
      <c r="AF1510" s="1">
        <f t="shared" si="46"/>
        <v>7.3370988254656988E-2</v>
      </c>
      <c r="AG1510" s="1">
        <f t="shared" si="47"/>
        <v>4.4237902366233213</v>
      </c>
    </row>
    <row r="1511" spans="1:33" hidden="1" x14ac:dyDescent="0.25">
      <c r="A1511">
        <v>1509</v>
      </c>
      <c r="B1511" t="s">
        <v>1596</v>
      </c>
      <c r="C1511">
        <v>1</v>
      </c>
      <c r="D1511">
        <v>0</v>
      </c>
      <c r="E1511">
        <v>0</v>
      </c>
      <c r="F1511" t="s">
        <v>31</v>
      </c>
      <c r="G1511" t="b">
        <v>0</v>
      </c>
      <c r="H1511" t="s">
        <v>871</v>
      </c>
      <c r="I1511" t="s">
        <v>33</v>
      </c>
      <c r="J1511">
        <v>0.11530940541731199</v>
      </c>
      <c r="K1511">
        <v>197.28800000000001</v>
      </c>
      <c r="L1511" t="s">
        <v>3024</v>
      </c>
      <c r="M1511" t="s">
        <v>3025</v>
      </c>
      <c r="N1511">
        <v>51537</v>
      </c>
      <c r="O1511">
        <v>-20901</v>
      </c>
      <c r="P1511">
        <v>8588</v>
      </c>
      <c r="Q1511">
        <v>0</v>
      </c>
      <c r="T1511">
        <v>32459</v>
      </c>
      <c r="U1511">
        <v>-1827</v>
      </c>
      <c r="V1511">
        <v>0</v>
      </c>
      <c r="W1511">
        <v>-16328</v>
      </c>
      <c r="X1511">
        <v>47416</v>
      </c>
      <c r="Y1511">
        <v>0</v>
      </c>
      <c r="Z1511">
        <v>4121</v>
      </c>
      <c r="AA1511">
        <v>-4573</v>
      </c>
      <c r="AB1511">
        <v>0</v>
      </c>
      <c r="AC1511">
        <v>0</v>
      </c>
      <c r="AD1511">
        <v>0</v>
      </c>
      <c r="AE1511">
        <v>0</v>
      </c>
      <c r="AF1511" s="1">
        <f t="shared" si="46"/>
        <v>2.4657671881728147</v>
      </c>
      <c r="AG1511" s="1">
        <f t="shared" si="47"/>
        <v>0</v>
      </c>
    </row>
    <row r="1512" spans="1:33" hidden="1" x14ac:dyDescent="0.25">
      <c r="A1512">
        <v>1510</v>
      </c>
      <c r="B1512" t="s">
        <v>1596</v>
      </c>
      <c r="C1512">
        <v>1</v>
      </c>
      <c r="D1512">
        <v>0</v>
      </c>
      <c r="E1512">
        <v>0</v>
      </c>
      <c r="F1512" t="s">
        <v>36</v>
      </c>
      <c r="G1512" t="b">
        <v>0</v>
      </c>
      <c r="H1512" t="s">
        <v>871</v>
      </c>
      <c r="I1512" t="s">
        <v>33</v>
      </c>
      <c r="J1512">
        <v>0.145599014477408</v>
      </c>
      <c r="K1512">
        <v>189.08799999999999</v>
      </c>
      <c r="L1512" t="s">
        <v>3026</v>
      </c>
      <c r="M1512" t="s">
        <v>3027</v>
      </c>
      <c r="N1512">
        <v>34952</v>
      </c>
      <c r="O1512">
        <v>-21200</v>
      </c>
      <c r="P1512">
        <v>5202</v>
      </c>
      <c r="Q1512">
        <v>0</v>
      </c>
      <c r="T1512">
        <v>17230</v>
      </c>
      <c r="U1512">
        <v>-3480</v>
      </c>
      <c r="V1512">
        <v>0</v>
      </c>
      <c r="W1512">
        <v>-15985</v>
      </c>
      <c r="X1512">
        <v>30255</v>
      </c>
      <c r="Y1512">
        <v>0</v>
      </c>
      <c r="Z1512">
        <v>4697</v>
      </c>
      <c r="AA1512">
        <v>-5215</v>
      </c>
      <c r="AB1512">
        <v>0</v>
      </c>
      <c r="AC1512">
        <v>0</v>
      </c>
      <c r="AD1512">
        <v>0</v>
      </c>
      <c r="AE1512">
        <v>0</v>
      </c>
      <c r="AF1512" s="1">
        <f t="shared" si="46"/>
        <v>1.6486792452830188</v>
      </c>
      <c r="AG1512" s="1">
        <f t="shared" si="47"/>
        <v>0</v>
      </c>
    </row>
    <row r="1513" spans="1:33" hidden="1" x14ac:dyDescent="0.25">
      <c r="A1513">
        <v>1511</v>
      </c>
      <c r="B1513" t="s">
        <v>1596</v>
      </c>
      <c r="C1513">
        <v>1</v>
      </c>
      <c r="D1513">
        <v>0</v>
      </c>
      <c r="E1513">
        <v>0</v>
      </c>
      <c r="F1513" t="s">
        <v>39</v>
      </c>
      <c r="G1513" t="b">
        <v>0</v>
      </c>
      <c r="H1513" t="s">
        <v>871</v>
      </c>
      <c r="I1513" t="s">
        <v>33</v>
      </c>
      <c r="J1513">
        <v>0.31677078350240101</v>
      </c>
      <c r="K1513">
        <v>86.671999999999997</v>
      </c>
      <c r="L1513" t="s">
        <v>3028</v>
      </c>
      <c r="M1513" t="s">
        <v>3029</v>
      </c>
      <c r="N1513">
        <v>5806</v>
      </c>
      <c r="O1513">
        <v>-19659</v>
      </c>
      <c r="P1513">
        <v>4038</v>
      </c>
      <c r="Q1513">
        <v>0</v>
      </c>
      <c r="T1513">
        <v>1116</v>
      </c>
      <c r="U1513">
        <v>-14968</v>
      </c>
      <c r="V1513">
        <v>0</v>
      </c>
      <c r="W1513">
        <v>-18764</v>
      </c>
      <c r="X1513">
        <v>4993</v>
      </c>
      <c r="Y1513">
        <v>0</v>
      </c>
      <c r="Z1513">
        <v>813</v>
      </c>
      <c r="AA1513">
        <v>-895</v>
      </c>
      <c r="AB1513">
        <v>0</v>
      </c>
      <c r="AC1513">
        <v>0</v>
      </c>
      <c r="AD1513">
        <v>0</v>
      </c>
      <c r="AE1513">
        <v>0</v>
      </c>
      <c r="AF1513" s="1">
        <f t="shared" si="46"/>
        <v>0.29533546975939773</v>
      </c>
      <c r="AG1513" s="1">
        <f t="shared" si="47"/>
        <v>0</v>
      </c>
    </row>
    <row r="1514" spans="1:33" hidden="1" x14ac:dyDescent="0.25">
      <c r="A1514">
        <v>1512</v>
      </c>
      <c r="B1514" t="s">
        <v>1596</v>
      </c>
      <c r="C1514">
        <v>1</v>
      </c>
      <c r="D1514">
        <v>0</v>
      </c>
      <c r="E1514">
        <v>0.25</v>
      </c>
      <c r="F1514" t="s">
        <v>31</v>
      </c>
      <c r="G1514" t="b">
        <v>0</v>
      </c>
      <c r="H1514" t="s">
        <v>871</v>
      </c>
      <c r="I1514" t="s">
        <v>33</v>
      </c>
      <c r="J1514">
        <v>0.121040399663086</v>
      </c>
      <c r="K1514">
        <v>269.18</v>
      </c>
      <c r="L1514" t="s">
        <v>3030</v>
      </c>
      <c r="M1514" t="s">
        <v>3031</v>
      </c>
      <c r="N1514">
        <v>66952</v>
      </c>
      <c r="O1514">
        <v>-22011</v>
      </c>
      <c r="P1514">
        <v>12395</v>
      </c>
      <c r="Q1514">
        <v>0</v>
      </c>
      <c r="T1514">
        <v>46947</v>
      </c>
      <c r="U1514">
        <v>-2011</v>
      </c>
      <c r="V1514">
        <v>0</v>
      </c>
      <c r="W1514">
        <v>-16328</v>
      </c>
      <c r="X1514">
        <v>62759</v>
      </c>
      <c r="Y1514">
        <v>0</v>
      </c>
      <c r="Z1514">
        <v>4193</v>
      </c>
      <c r="AA1514">
        <v>-4657</v>
      </c>
      <c r="AB1514">
        <v>0</v>
      </c>
      <c r="AC1514">
        <v>0</v>
      </c>
      <c r="AD1514">
        <v>0</v>
      </c>
      <c r="AE1514">
        <v>-1026</v>
      </c>
      <c r="AF1514" s="1">
        <f t="shared" si="46"/>
        <v>3.0417518513470538</v>
      </c>
      <c r="AG1514" s="1">
        <f t="shared" si="47"/>
        <v>0</v>
      </c>
    </row>
    <row r="1515" spans="1:33" hidden="1" x14ac:dyDescent="0.25">
      <c r="A1515">
        <v>1513</v>
      </c>
      <c r="B1515" t="s">
        <v>1596</v>
      </c>
      <c r="C1515">
        <v>1</v>
      </c>
      <c r="D1515">
        <v>0</v>
      </c>
      <c r="E1515">
        <v>0.25</v>
      </c>
      <c r="F1515" t="s">
        <v>36</v>
      </c>
      <c r="G1515" t="b">
        <v>0</v>
      </c>
      <c r="H1515" t="s">
        <v>871</v>
      </c>
      <c r="I1515" t="s">
        <v>33</v>
      </c>
      <c r="J1515">
        <v>0.147903629254931</v>
      </c>
      <c r="K1515">
        <v>260.63200000000001</v>
      </c>
      <c r="L1515" t="s">
        <v>3032</v>
      </c>
      <c r="M1515" t="s">
        <v>3033</v>
      </c>
      <c r="N1515">
        <v>45135</v>
      </c>
      <c r="O1515">
        <v>-22326</v>
      </c>
      <c r="P1515">
        <v>7629</v>
      </c>
      <c r="Q1515">
        <v>0</v>
      </c>
      <c r="T1515">
        <v>26532</v>
      </c>
      <c r="U1515">
        <v>-3725</v>
      </c>
      <c r="V1515">
        <v>0</v>
      </c>
      <c r="W1515">
        <v>-15985</v>
      </c>
      <c r="X1515">
        <v>40194</v>
      </c>
      <c r="Y1515">
        <v>0</v>
      </c>
      <c r="Z1515">
        <v>4941</v>
      </c>
      <c r="AA1515">
        <v>-5489</v>
      </c>
      <c r="AB1515">
        <v>0</v>
      </c>
      <c r="AC1515">
        <v>0</v>
      </c>
      <c r="AD1515">
        <v>0</v>
      </c>
      <c r="AE1515">
        <v>-852</v>
      </c>
      <c r="AF1515" s="1">
        <f t="shared" si="46"/>
        <v>2.0216339693630743</v>
      </c>
      <c r="AG1515" s="1">
        <f t="shared" si="47"/>
        <v>0</v>
      </c>
    </row>
    <row r="1516" spans="1:33" hidden="1" x14ac:dyDescent="0.25">
      <c r="A1516">
        <v>1514</v>
      </c>
      <c r="B1516" t="s">
        <v>1596</v>
      </c>
      <c r="C1516">
        <v>1</v>
      </c>
      <c r="D1516">
        <v>0</v>
      </c>
      <c r="E1516">
        <v>0.25</v>
      </c>
      <c r="F1516" t="s">
        <v>39</v>
      </c>
      <c r="G1516" t="b">
        <v>0</v>
      </c>
      <c r="H1516" t="s">
        <v>871</v>
      </c>
      <c r="I1516" t="s">
        <v>33</v>
      </c>
      <c r="J1516">
        <v>0.306021955045779</v>
      </c>
      <c r="K1516">
        <v>130.36000000000001</v>
      </c>
      <c r="L1516" t="s">
        <v>3034</v>
      </c>
      <c r="M1516" t="s">
        <v>3035</v>
      </c>
      <c r="N1516">
        <v>7825</v>
      </c>
      <c r="O1516">
        <v>-20731</v>
      </c>
      <c r="P1516">
        <v>4199</v>
      </c>
      <c r="Q1516">
        <v>0</v>
      </c>
      <c r="T1516">
        <v>1885</v>
      </c>
      <c r="U1516">
        <v>-14790</v>
      </c>
      <c r="V1516">
        <v>0</v>
      </c>
      <c r="W1516">
        <v>-18764</v>
      </c>
      <c r="X1516">
        <v>6648</v>
      </c>
      <c r="Y1516">
        <v>0</v>
      </c>
      <c r="Z1516">
        <v>1177</v>
      </c>
      <c r="AA1516">
        <v>-1248</v>
      </c>
      <c r="AB1516">
        <v>0</v>
      </c>
      <c r="AC1516">
        <v>0</v>
      </c>
      <c r="AD1516">
        <v>0</v>
      </c>
      <c r="AE1516">
        <v>-719</v>
      </c>
      <c r="AF1516" s="1">
        <f t="shared" si="46"/>
        <v>0.37745405431479429</v>
      </c>
      <c r="AG1516" s="1">
        <f t="shared" si="47"/>
        <v>0</v>
      </c>
    </row>
    <row r="1517" spans="1:33" hidden="1" x14ac:dyDescent="0.25">
      <c r="A1517">
        <v>1515</v>
      </c>
      <c r="B1517" t="s">
        <v>1596</v>
      </c>
      <c r="C1517">
        <v>1</v>
      </c>
      <c r="D1517">
        <v>0</v>
      </c>
      <c r="E1517">
        <v>0.5</v>
      </c>
      <c r="F1517" t="s">
        <v>31</v>
      </c>
      <c r="G1517" t="b">
        <v>0</v>
      </c>
      <c r="H1517" t="s">
        <v>871</v>
      </c>
      <c r="I1517" t="s">
        <v>33</v>
      </c>
      <c r="J1517">
        <v>0.124650414446578</v>
      </c>
      <c r="K1517">
        <v>269.18</v>
      </c>
      <c r="L1517" t="s">
        <v>3036</v>
      </c>
      <c r="M1517" t="s">
        <v>3037</v>
      </c>
      <c r="N1517">
        <v>67046</v>
      </c>
      <c r="O1517">
        <v>-22769</v>
      </c>
      <c r="P1517">
        <v>12386</v>
      </c>
      <c r="Q1517">
        <v>0</v>
      </c>
      <c r="T1517">
        <v>46536</v>
      </c>
      <c r="U1517">
        <v>-2263</v>
      </c>
      <c r="V1517">
        <v>0</v>
      </c>
      <c r="W1517">
        <v>-16328</v>
      </c>
      <c r="X1517">
        <v>62759</v>
      </c>
      <c r="Y1517">
        <v>0</v>
      </c>
      <c r="Z1517">
        <v>4287</v>
      </c>
      <c r="AA1517">
        <v>-4766</v>
      </c>
      <c r="AB1517">
        <v>0</v>
      </c>
      <c r="AC1517">
        <v>0</v>
      </c>
      <c r="AD1517">
        <v>0</v>
      </c>
      <c r="AE1517">
        <v>-1675</v>
      </c>
      <c r="AF1517" s="1">
        <f t="shared" si="46"/>
        <v>2.9446176819359655</v>
      </c>
      <c r="AG1517" s="1">
        <f t="shared" si="47"/>
        <v>0</v>
      </c>
    </row>
    <row r="1518" spans="1:33" hidden="1" x14ac:dyDescent="0.25">
      <c r="A1518">
        <v>1516</v>
      </c>
      <c r="B1518" t="s">
        <v>1596</v>
      </c>
      <c r="C1518">
        <v>1</v>
      </c>
      <c r="D1518">
        <v>0</v>
      </c>
      <c r="E1518">
        <v>0.5</v>
      </c>
      <c r="F1518" t="s">
        <v>36</v>
      </c>
      <c r="G1518" t="b">
        <v>0</v>
      </c>
      <c r="H1518" t="s">
        <v>871</v>
      </c>
      <c r="I1518" t="s">
        <v>33</v>
      </c>
      <c r="J1518">
        <v>0.15586845453495601</v>
      </c>
      <c r="K1518">
        <v>260.63200000000001</v>
      </c>
      <c r="L1518" t="s">
        <v>3038</v>
      </c>
      <c r="M1518" t="s">
        <v>3039</v>
      </c>
      <c r="N1518">
        <v>45316</v>
      </c>
      <c r="O1518">
        <v>-23794</v>
      </c>
      <c r="P1518">
        <v>7703</v>
      </c>
      <c r="Q1518">
        <v>0</v>
      </c>
      <c r="T1518">
        <v>25978</v>
      </c>
      <c r="U1518">
        <v>-4457</v>
      </c>
      <c r="V1518">
        <v>0</v>
      </c>
      <c r="W1518">
        <v>-15985</v>
      </c>
      <c r="X1518">
        <v>40194</v>
      </c>
      <c r="Y1518">
        <v>0</v>
      </c>
      <c r="Z1518">
        <v>5122</v>
      </c>
      <c r="AA1518">
        <v>-5695</v>
      </c>
      <c r="AB1518">
        <v>0</v>
      </c>
      <c r="AC1518">
        <v>0</v>
      </c>
      <c r="AD1518">
        <v>0</v>
      </c>
      <c r="AE1518">
        <v>-2114</v>
      </c>
      <c r="AF1518" s="1">
        <f t="shared" si="46"/>
        <v>1.9045137429604102</v>
      </c>
      <c r="AG1518" s="1">
        <f t="shared" si="47"/>
        <v>0</v>
      </c>
    </row>
    <row r="1519" spans="1:33" hidden="1" x14ac:dyDescent="0.25">
      <c r="A1519">
        <v>1517</v>
      </c>
      <c r="B1519" t="s">
        <v>1596</v>
      </c>
      <c r="C1519">
        <v>1</v>
      </c>
      <c r="D1519">
        <v>0</v>
      </c>
      <c r="E1519">
        <v>0.5</v>
      </c>
      <c r="F1519" t="s">
        <v>39</v>
      </c>
      <c r="G1519" t="b">
        <v>0</v>
      </c>
      <c r="H1519" t="s">
        <v>871</v>
      </c>
      <c r="I1519" t="s">
        <v>33</v>
      </c>
      <c r="J1519">
        <v>0.30982419158403002</v>
      </c>
      <c r="K1519">
        <v>130.36000000000001</v>
      </c>
      <c r="L1519" t="s">
        <v>3040</v>
      </c>
      <c r="M1519" t="s">
        <v>3041</v>
      </c>
      <c r="N1519">
        <v>7779</v>
      </c>
      <c r="O1519">
        <v>-21884</v>
      </c>
      <c r="P1519">
        <v>4489</v>
      </c>
      <c r="Q1519">
        <v>0</v>
      </c>
      <c r="T1519">
        <v>1865</v>
      </c>
      <c r="U1519">
        <v>-15969</v>
      </c>
      <c r="V1519">
        <v>0</v>
      </c>
      <c r="W1519">
        <v>-18764</v>
      </c>
      <c r="X1519">
        <v>6648</v>
      </c>
      <c r="Y1519">
        <v>0</v>
      </c>
      <c r="Z1519">
        <v>1131</v>
      </c>
      <c r="AA1519">
        <v>-1248</v>
      </c>
      <c r="AB1519">
        <v>0</v>
      </c>
      <c r="AC1519">
        <v>0</v>
      </c>
      <c r="AD1519">
        <v>0</v>
      </c>
      <c r="AE1519">
        <v>-1872</v>
      </c>
      <c r="AF1519" s="1">
        <f t="shared" si="46"/>
        <v>0.35546518004021205</v>
      </c>
      <c r="AG1519" s="1">
        <f t="shared" si="47"/>
        <v>0</v>
      </c>
    </row>
    <row r="1520" spans="1:33" hidden="1" x14ac:dyDescent="0.25">
      <c r="A1520">
        <v>1518</v>
      </c>
      <c r="B1520" t="s">
        <v>1596</v>
      </c>
      <c r="C1520">
        <v>1</v>
      </c>
      <c r="D1520">
        <v>0</v>
      </c>
      <c r="E1520">
        <v>0.75</v>
      </c>
      <c r="F1520" t="s">
        <v>31</v>
      </c>
      <c r="G1520" t="b">
        <v>0</v>
      </c>
      <c r="H1520" t="s">
        <v>871</v>
      </c>
      <c r="I1520" t="s">
        <v>33</v>
      </c>
      <c r="J1520">
        <v>0.12508364352985701</v>
      </c>
      <c r="K1520">
        <v>269.18</v>
      </c>
      <c r="L1520" t="s">
        <v>3042</v>
      </c>
      <c r="M1520" t="s">
        <v>3043</v>
      </c>
      <c r="N1520">
        <v>67491</v>
      </c>
      <c r="O1520">
        <v>-24321</v>
      </c>
      <c r="P1520">
        <v>12203</v>
      </c>
      <c r="Q1520">
        <v>0</v>
      </c>
      <c r="T1520">
        <v>45618</v>
      </c>
      <c r="U1520">
        <v>-2452</v>
      </c>
      <c r="V1520">
        <v>0</v>
      </c>
      <c r="W1520">
        <v>-16328</v>
      </c>
      <c r="X1520">
        <v>62759</v>
      </c>
      <c r="Y1520">
        <v>0</v>
      </c>
      <c r="Z1520">
        <v>4732</v>
      </c>
      <c r="AA1520">
        <v>-5264</v>
      </c>
      <c r="AB1520">
        <v>0</v>
      </c>
      <c r="AC1520">
        <v>0</v>
      </c>
      <c r="AD1520">
        <v>0</v>
      </c>
      <c r="AE1520">
        <v>-2729</v>
      </c>
      <c r="AF1520" s="1">
        <f t="shared" si="46"/>
        <v>2.7750092512643394</v>
      </c>
      <c r="AG1520" s="1">
        <f t="shared" si="47"/>
        <v>0</v>
      </c>
    </row>
    <row r="1521" spans="1:33" hidden="1" x14ac:dyDescent="0.25">
      <c r="A1521">
        <v>1519</v>
      </c>
      <c r="B1521" t="s">
        <v>1596</v>
      </c>
      <c r="C1521">
        <v>1</v>
      </c>
      <c r="D1521">
        <v>0</v>
      </c>
      <c r="E1521">
        <v>0.75</v>
      </c>
      <c r="F1521" t="s">
        <v>36</v>
      </c>
      <c r="G1521" t="b">
        <v>0</v>
      </c>
      <c r="H1521" t="s">
        <v>871</v>
      </c>
      <c r="I1521" t="s">
        <v>33</v>
      </c>
      <c r="J1521">
        <v>0.15522482282939601</v>
      </c>
      <c r="K1521">
        <v>260.63200000000001</v>
      </c>
      <c r="L1521" t="s">
        <v>3044</v>
      </c>
      <c r="M1521" t="s">
        <v>3045</v>
      </c>
      <c r="N1521">
        <v>45725</v>
      </c>
      <c r="O1521">
        <v>-25380</v>
      </c>
      <c r="P1521">
        <v>7534</v>
      </c>
      <c r="Q1521">
        <v>0</v>
      </c>
      <c r="T1521">
        <v>25045</v>
      </c>
      <c r="U1521">
        <v>-4700</v>
      </c>
      <c r="V1521">
        <v>0</v>
      </c>
      <c r="W1521">
        <v>-15985</v>
      </c>
      <c r="X1521">
        <v>40194</v>
      </c>
      <c r="Y1521">
        <v>0</v>
      </c>
      <c r="Z1521">
        <v>5531</v>
      </c>
      <c r="AA1521">
        <v>-6158</v>
      </c>
      <c r="AB1521">
        <v>0</v>
      </c>
      <c r="AC1521">
        <v>0</v>
      </c>
      <c r="AD1521">
        <v>0</v>
      </c>
      <c r="AE1521">
        <v>-3237</v>
      </c>
      <c r="AF1521" s="1">
        <f t="shared" si="46"/>
        <v>1.8016154452324664</v>
      </c>
      <c r="AG1521" s="1">
        <f t="shared" si="47"/>
        <v>0</v>
      </c>
    </row>
    <row r="1522" spans="1:33" hidden="1" x14ac:dyDescent="0.25">
      <c r="A1522">
        <v>1520</v>
      </c>
      <c r="B1522" t="s">
        <v>1596</v>
      </c>
      <c r="C1522">
        <v>1</v>
      </c>
      <c r="D1522">
        <v>0</v>
      </c>
      <c r="E1522">
        <v>0.75</v>
      </c>
      <c r="F1522" t="s">
        <v>39</v>
      </c>
      <c r="G1522" t="b">
        <v>0</v>
      </c>
      <c r="H1522" t="s">
        <v>871</v>
      </c>
      <c r="I1522" t="s">
        <v>33</v>
      </c>
      <c r="J1522">
        <v>0.31173005555167699</v>
      </c>
      <c r="K1522">
        <v>124.264</v>
      </c>
      <c r="L1522" t="s">
        <v>3046</v>
      </c>
      <c r="M1522" t="s">
        <v>3047</v>
      </c>
      <c r="N1522">
        <v>7776</v>
      </c>
      <c r="O1522">
        <v>-22558</v>
      </c>
      <c r="P1522">
        <v>4650</v>
      </c>
      <c r="Q1522">
        <v>0</v>
      </c>
      <c r="T1522">
        <v>1848</v>
      </c>
      <c r="U1522">
        <v>-16629</v>
      </c>
      <c r="V1522">
        <v>0</v>
      </c>
      <c r="W1522">
        <v>-18764</v>
      </c>
      <c r="X1522">
        <v>6648</v>
      </c>
      <c r="Y1522">
        <v>0</v>
      </c>
      <c r="Z1522">
        <v>1128</v>
      </c>
      <c r="AA1522">
        <v>-1245</v>
      </c>
      <c r="AB1522">
        <v>0</v>
      </c>
      <c r="AC1522">
        <v>0</v>
      </c>
      <c r="AD1522">
        <v>0</v>
      </c>
      <c r="AE1522">
        <v>-2549</v>
      </c>
      <c r="AF1522" s="1">
        <f t="shared" si="46"/>
        <v>0.34471141058604488</v>
      </c>
      <c r="AG1522" s="1">
        <f t="shared" si="47"/>
        <v>0</v>
      </c>
    </row>
    <row r="1523" spans="1:33" hidden="1" x14ac:dyDescent="0.25">
      <c r="A1523">
        <v>1521</v>
      </c>
      <c r="B1523" t="s">
        <v>1596</v>
      </c>
      <c r="C1523">
        <v>1</v>
      </c>
      <c r="D1523">
        <v>0</v>
      </c>
      <c r="E1523">
        <v>1</v>
      </c>
      <c r="F1523" t="s">
        <v>31</v>
      </c>
      <c r="G1523" t="b">
        <v>0</v>
      </c>
      <c r="H1523" t="s">
        <v>871</v>
      </c>
      <c r="I1523" t="s">
        <v>33</v>
      </c>
      <c r="J1523">
        <v>0.13235191116978601</v>
      </c>
      <c r="K1523">
        <v>269.18</v>
      </c>
      <c r="L1523" t="s">
        <v>3048</v>
      </c>
      <c r="M1523" t="s">
        <v>3049</v>
      </c>
      <c r="N1523">
        <v>67673</v>
      </c>
      <c r="O1523">
        <v>-25882</v>
      </c>
      <c r="P1523">
        <v>12217</v>
      </c>
      <c r="Q1523">
        <v>0</v>
      </c>
      <c r="T1523">
        <v>44910</v>
      </c>
      <c r="U1523">
        <v>-3122</v>
      </c>
      <c r="V1523">
        <v>0</v>
      </c>
      <c r="W1523">
        <v>-16328</v>
      </c>
      <c r="X1523">
        <v>62759</v>
      </c>
      <c r="Y1523">
        <v>0</v>
      </c>
      <c r="Z1523">
        <v>4914</v>
      </c>
      <c r="AA1523">
        <v>-5471</v>
      </c>
      <c r="AB1523">
        <v>0</v>
      </c>
      <c r="AC1523">
        <v>0</v>
      </c>
      <c r="AD1523">
        <v>0</v>
      </c>
      <c r="AE1523">
        <v>-4083</v>
      </c>
      <c r="AF1523" s="1">
        <f t="shared" si="46"/>
        <v>2.6146742910130594</v>
      </c>
      <c r="AG1523" s="1">
        <f t="shared" si="47"/>
        <v>0</v>
      </c>
    </row>
    <row r="1524" spans="1:33" hidden="1" x14ac:dyDescent="0.25">
      <c r="A1524">
        <v>1522</v>
      </c>
      <c r="B1524" t="s">
        <v>1596</v>
      </c>
      <c r="C1524">
        <v>1</v>
      </c>
      <c r="D1524">
        <v>0</v>
      </c>
      <c r="E1524">
        <v>1</v>
      </c>
      <c r="F1524" t="s">
        <v>36</v>
      </c>
      <c r="G1524" t="b">
        <v>0</v>
      </c>
      <c r="H1524" t="s">
        <v>871</v>
      </c>
      <c r="I1524" t="s">
        <v>33</v>
      </c>
      <c r="J1524">
        <v>0.157332672179329</v>
      </c>
      <c r="K1524">
        <v>260.63200000000001</v>
      </c>
      <c r="L1524" t="s">
        <v>3050</v>
      </c>
      <c r="M1524" t="s">
        <v>3051</v>
      </c>
      <c r="N1524">
        <v>45719</v>
      </c>
      <c r="O1524">
        <v>-25664</v>
      </c>
      <c r="P1524">
        <v>7569</v>
      </c>
      <c r="Q1524">
        <v>0</v>
      </c>
      <c r="T1524">
        <v>24915</v>
      </c>
      <c r="U1524">
        <v>-4861</v>
      </c>
      <c r="V1524">
        <v>0</v>
      </c>
      <c r="W1524">
        <v>-15985</v>
      </c>
      <c r="X1524">
        <v>40194</v>
      </c>
      <c r="Y1524">
        <v>0</v>
      </c>
      <c r="Z1524">
        <v>5525</v>
      </c>
      <c r="AA1524">
        <v>-6152</v>
      </c>
      <c r="AB1524">
        <v>0</v>
      </c>
      <c r="AC1524">
        <v>0</v>
      </c>
      <c r="AD1524">
        <v>0</v>
      </c>
      <c r="AE1524">
        <v>-3527</v>
      </c>
      <c r="AF1524" s="1">
        <f t="shared" si="46"/>
        <v>1.781444825436409</v>
      </c>
      <c r="AG1524" s="1">
        <f t="shared" si="47"/>
        <v>0</v>
      </c>
    </row>
    <row r="1525" spans="1:33" hidden="1" x14ac:dyDescent="0.25">
      <c r="A1525">
        <v>1523</v>
      </c>
      <c r="B1525" t="s">
        <v>1596</v>
      </c>
      <c r="C1525">
        <v>1</v>
      </c>
      <c r="D1525">
        <v>0</v>
      </c>
      <c r="E1525">
        <v>1</v>
      </c>
      <c r="F1525" t="s">
        <v>39</v>
      </c>
      <c r="G1525" t="b">
        <v>0</v>
      </c>
      <c r="H1525" t="s">
        <v>871</v>
      </c>
      <c r="I1525" t="s">
        <v>33</v>
      </c>
      <c r="J1525">
        <v>0.31542503707132602</v>
      </c>
      <c r="K1525">
        <v>119.44</v>
      </c>
      <c r="L1525" t="s">
        <v>3052</v>
      </c>
      <c r="M1525" t="s">
        <v>3053</v>
      </c>
      <c r="N1525">
        <v>7753</v>
      </c>
      <c r="O1525">
        <v>-24059</v>
      </c>
      <c r="P1525">
        <v>5007</v>
      </c>
      <c r="Q1525">
        <v>0</v>
      </c>
      <c r="T1525">
        <v>1785</v>
      </c>
      <c r="U1525">
        <v>-18089</v>
      </c>
      <c r="V1525">
        <v>0</v>
      </c>
      <c r="W1525">
        <v>-18764</v>
      </c>
      <c r="X1525">
        <v>6648</v>
      </c>
      <c r="Y1525">
        <v>0</v>
      </c>
      <c r="Z1525">
        <v>1105</v>
      </c>
      <c r="AA1525">
        <v>-1230</v>
      </c>
      <c r="AB1525">
        <v>0</v>
      </c>
      <c r="AC1525">
        <v>0</v>
      </c>
      <c r="AD1525">
        <v>0</v>
      </c>
      <c r="AE1525">
        <v>-4065</v>
      </c>
      <c r="AF1525" s="1">
        <f t="shared" si="46"/>
        <v>0.32224947005278692</v>
      </c>
      <c r="AG1525" s="1">
        <f t="shared" si="47"/>
        <v>0</v>
      </c>
    </row>
    <row r="1526" spans="1:33" hidden="1" x14ac:dyDescent="0.25">
      <c r="A1526">
        <v>1524</v>
      </c>
      <c r="B1526" t="s">
        <v>1596</v>
      </c>
      <c r="C1526">
        <v>1</v>
      </c>
      <c r="D1526">
        <v>0.25</v>
      </c>
      <c r="E1526">
        <v>0</v>
      </c>
      <c r="F1526" t="s">
        <v>31</v>
      </c>
      <c r="G1526" t="b">
        <v>0</v>
      </c>
      <c r="H1526" t="s">
        <v>871</v>
      </c>
      <c r="I1526" t="s">
        <v>33</v>
      </c>
      <c r="J1526">
        <v>0.11440706434853699</v>
      </c>
      <c r="K1526">
        <v>377.06799999999998</v>
      </c>
      <c r="L1526" t="s">
        <v>3054</v>
      </c>
      <c r="M1526" t="s">
        <v>3055</v>
      </c>
      <c r="N1526">
        <v>92015</v>
      </c>
      <c r="O1526">
        <v>-21267</v>
      </c>
      <c r="P1526">
        <v>18623</v>
      </c>
      <c r="Q1526">
        <v>0</v>
      </c>
      <c r="T1526">
        <v>72472</v>
      </c>
      <c r="U1526">
        <v>-1727</v>
      </c>
      <c r="V1526">
        <v>0</v>
      </c>
      <c r="W1526">
        <v>-16328</v>
      </c>
      <c r="X1526">
        <v>88141</v>
      </c>
      <c r="Y1526">
        <v>0</v>
      </c>
      <c r="Z1526">
        <v>3874</v>
      </c>
      <c r="AA1526">
        <v>-4305</v>
      </c>
      <c r="AB1526">
        <v>0</v>
      </c>
      <c r="AC1526">
        <v>-634</v>
      </c>
      <c r="AD1526">
        <v>0</v>
      </c>
      <c r="AE1526">
        <v>0</v>
      </c>
      <c r="AF1526" s="1">
        <f t="shared" si="46"/>
        <v>4.3266563220012229</v>
      </c>
      <c r="AG1526" s="1">
        <f t="shared" si="47"/>
        <v>3.8829005389514941E-2</v>
      </c>
    </row>
    <row r="1527" spans="1:33" hidden="1" x14ac:dyDescent="0.25">
      <c r="A1527">
        <v>1525</v>
      </c>
      <c r="B1527" t="s">
        <v>1596</v>
      </c>
      <c r="C1527">
        <v>1</v>
      </c>
      <c r="D1527">
        <v>0.25</v>
      </c>
      <c r="E1527">
        <v>0</v>
      </c>
      <c r="F1527" t="s">
        <v>36</v>
      </c>
      <c r="G1527" t="b">
        <v>0</v>
      </c>
      <c r="H1527" t="s">
        <v>871</v>
      </c>
      <c r="I1527" t="s">
        <v>33</v>
      </c>
      <c r="J1527">
        <v>0.168130694990482</v>
      </c>
      <c r="K1527">
        <v>358.572</v>
      </c>
      <c r="L1527" t="s">
        <v>3056</v>
      </c>
      <c r="M1527" t="s">
        <v>3057</v>
      </c>
      <c r="N1527">
        <v>60298</v>
      </c>
      <c r="O1527">
        <v>-27098</v>
      </c>
      <c r="P1527">
        <v>11452</v>
      </c>
      <c r="Q1527">
        <v>0</v>
      </c>
      <c r="T1527">
        <v>38929</v>
      </c>
      <c r="U1527">
        <v>-5729</v>
      </c>
      <c r="V1527">
        <v>0</v>
      </c>
      <c r="W1527">
        <v>-15985</v>
      </c>
      <c r="X1527">
        <v>54899</v>
      </c>
      <c r="Y1527">
        <v>0</v>
      </c>
      <c r="Z1527">
        <v>5399</v>
      </c>
      <c r="AA1527">
        <v>-6076</v>
      </c>
      <c r="AB1527">
        <v>0</v>
      </c>
      <c r="AC1527">
        <v>-5037</v>
      </c>
      <c r="AD1527">
        <v>0</v>
      </c>
      <c r="AE1527">
        <v>0</v>
      </c>
      <c r="AF1527" s="1">
        <f t="shared" si="46"/>
        <v>2.2251826703077717</v>
      </c>
      <c r="AG1527" s="1">
        <f t="shared" si="47"/>
        <v>0.31510791366906477</v>
      </c>
    </row>
    <row r="1528" spans="1:33" hidden="1" x14ac:dyDescent="0.25">
      <c r="A1528">
        <v>1526</v>
      </c>
      <c r="B1528" t="s">
        <v>1596</v>
      </c>
      <c r="C1528">
        <v>1</v>
      </c>
      <c r="D1528">
        <v>0.25</v>
      </c>
      <c r="E1528">
        <v>0</v>
      </c>
      <c r="F1528" t="s">
        <v>39</v>
      </c>
      <c r="G1528" t="b">
        <v>0</v>
      </c>
      <c r="H1528" t="s">
        <v>871</v>
      </c>
      <c r="I1528" t="s">
        <v>33</v>
      </c>
      <c r="J1528">
        <v>0.324554980199871</v>
      </c>
      <c r="K1528">
        <v>168.40799999999999</v>
      </c>
      <c r="L1528" t="s">
        <v>3058</v>
      </c>
      <c r="M1528" t="s">
        <v>3059</v>
      </c>
      <c r="N1528">
        <v>10878</v>
      </c>
      <c r="O1528">
        <v>-38161</v>
      </c>
      <c r="P1528">
        <v>8100</v>
      </c>
      <c r="Q1528">
        <v>0</v>
      </c>
      <c r="T1528">
        <v>2250</v>
      </c>
      <c r="U1528">
        <v>-29531</v>
      </c>
      <c r="V1528">
        <v>0</v>
      </c>
      <c r="W1528">
        <v>-18764</v>
      </c>
      <c r="X1528">
        <v>8996</v>
      </c>
      <c r="Y1528">
        <v>0</v>
      </c>
      <c r="Z1528">
        <v>1882</v>
      </c>
      <c r="AA1528">
        <v>-1925</v>
      </c>
      <c r="AB1528">
        <v>0</v>
      </c>
      <c r="AC1528">
        <v>-17472</v>
      </c>
      <c r="AD1528">
        <v>0</v>
      </c>
      <c r="AE1528">
        <v>0</v>
      </c>
      <c r="AF1528" s="1">
        <f t="shared" si="46"/>
        <v>0.28505542307591519</v>
      </c>
      <c r="AG1528" s="1">
        <f t="shared" si="47"/>
        <v>0.93114474525687485</v>
      </c>
    </row>
    <row r="1529" spans="1:33" hidden="1" x14ac:dyDescent="0.25">
      <c r="A1529">
        <v>1527</v>
      </c>
      <c r="B1529" t="s">
        <v>1596</v>
      </c>
      <c r="C1529">
        <v>1</v>
      </c>
      <c r="D1529">
        <v>0.25</v>
      </c>
      <c r="E1529">
        <v>0.25</v>
      </c>
      <c r="F1529" t="s">
        <v>31</v>
      </c>
      <c r="G1529" t="b">
        <v>0</v>
      </c>
      <c r="H1529" t="s">
        <v>871</v>
      </c>
      <c r="I1529" t="s">
        <v>33</v>
      </c>
      <c r="J1529">
        <v>0.119422635723662</v>
      </c>
      <c r="K1529">
        <v>378.47199999999998</v>
      </c>
      <c r="L1529" t="s">
        <v>3060</v>
      </c>
      <c r="M1529" t="s">
        <v>3061</v>
      </c>
      <c r="N1529">
        <v>92657</v>
      </c>
      <c r="O1529">
        <v>-22570</v>
      </c>
      <c r="P1529">
        <v>18672</v>
      </c>
      <c r="Q1529">
        <v>0</v>
      </c>
      <c r="T1529">
        <v>71986</v>
      </c>
      <c r="U1529">
        <v>-1903</v>
      </c>
      <c r="V1529">
        <v>0</v>
      </c>
      <c r="W1529">
        <v>-16328</v>
      </c>
      <c r="X1529">
        <v>88535</v>
      </c>
      <c r="Y1529">
        <v>0</v>
      </c>
      <c r="Z1529">
        <v>4122</v>
      </c>
      <c r="AA1529">
        <v>-4582</v>
      </c>
      <c r="AB1529">
        <v>0</v>
      </c>
      <c r="AC1529">
        <v>-634</v>
      </c>
      <c r="AD1529">
        <v>0</v>
      </c>
      <c r="AE1529">
        <v>-1026</v>
      </c>
      <c r="AF1529" s="1">
        <f t="shared" si="46"/>
        <v>4.1053167922020384</v>
      </c>
      <c r="AG1529" s="1">
        <f t="shared" si="47"/>
        <v>3.8829005389514941E-2</v>
      </c>
    </row>
    <row r="1530" spans="1:33" hidden="1" x14ac:dyDescent="0.25">
      <c r="A1530">
        <v>1528</v>
      </c>
      <c r="B1530" t="s">
        <v>1596</v>
      </c>
      <c r="C1530">
        <v>1</v>
      </c>
      <c r="D1530">
        <v>0.25</v>
      </c>
      <c r="E1530">
        <v>0.25</v>
      </c>
      <c r="F1530" t="s">
        <v>36</v>
      </c>
      <c r="G1530" t="b">
        <v>0</v>
      </c>
      <c r="H1530" t="s">
        <v>871</v>
      </c>
      <c r="I1530" t="s">
        <v>33</v>
      </c>
      <c r="J1530">
        <v>0.172098000369867</v>
      </c>
      <c r="K1530">
        <v>359.1</v>
      </c>
      <c r="L1530" t="s">
        <v>3062</v>
      </c>
      <c r="M1530" t="s">
        <v>3063</v>
      </c>
      <c r="N1530">
        <v>60608</v>
      </c>
      <c r="O1530">
        <v>-28073</v>
      </c>
      <c r="P1530">
        <v>11560</v>
      </c>
      <c r="Q1530">
        <v>0</v>
      </c>
      <c r="T1530">
        <v>38797</v>
      </c>
      <c r="U1530">
        <v>-6263</v>
      </c>
      <c r="V1530">
        <v>0</v>
      </c>
      <c r="W1530">
        <v>-15985</v>
      </c>
      <c r="X1530">
        <v>55075</v>
      </c>
      <c r="Y1530">
        <v>0</v>
      </c>
      <c r="Z1530">
        <v>5533</v>
      </c>
      <c r="AA1530">
        <v>-6199</v>
      </c>
      <c r="AB1530">
        <v>0</v>
      </c>
      <c r="AC1530">
        <v>-5037</v>
      </c>
      <c r="AD1530">
        <v>0</v>
      </c>
      <c r="AE1530">
        <v>-852</v>
      </c>
      <c r="AF1530" s="1">
        <f t="shared" si="46"/>
        <v>2.1589427563851387</v>
      </c>
      <c r="AG1530" s="1">
        <f t="shared" si="47"/>
        <v>0.31510791366906477</v>
      </c>
    </row>
    <row r="1531" spans="1:33" hidden="1" x14ac:dyDescent="0.25">
      <c r="A1531">
        <v>1529</v>
      </c>
      <c r="B1531" t="s">
        <v>1596</v>
      </c>
      <c r="C1531">
        <v>1</v>
      </c>
      <c r="D1531">
        <v>0.25</v>
      </c>
      <c r="E1531">
        <v>0.25</v>
      </c>
      <c r="F1531" t="s">
        <v>39</v>
      </c>
      <c r="G1531" t="b">
        <v>0</v>
      </c>
      <c r="H1531" t="s">
        <v>871</v>
      </c>
      <c r="I1531" t="s">
        <v>33</v>
      </c>
      <c r="J1531">
        <v>0.32493573335072601</v>
      </c>
      <c r="K1531">
        <v>163.96799999999999</v>
      </c>
      <c r="L1531" t="s">
        <v>3064</v>
      </c>
      <c r="M1531" t="s">
        <v>3065</v>
      </c>
      <c r="N1531">
        <v>10919</v>
      </c>
      <c r="O1531">
        <v>-38929</v>
      </c>
      <c r="P1531">
        <v>8255</v>
      </c>
      <c r="Q1531">
        <v>0</v>
      </c>
      <c r="T1531">
        <v>2189</v>
      </c>
      <c r="U1531">
        <v>-30197</v>
      </c>
      <c r="V1531">
        <v>0</v>
      </c>
      <c r="W1531">
        <v>-18764</v>
      </c>
      <c r="X1531">
        <v>9029</v>
      </c>
      <c r="Y1531">
        <v>0</v>
      </c>
      <c r="Z1531">
        <v>1890</v>
      </c>
      <c r="AA1531">
        <v>-1935</v>
      </c>
      <c r="AB1531">
        <v>0</v>
      </c>
      <c r="AC1531">
        <v>-17511</v>
      </c>
      <c r="AD1531">
        <v>0</v>
      </c>
      <c r="AE1531">
        <v>-719</v>
      </c>
      <c r="AF1531" s="1">
        <f t="shared" si="46"/>
        <v>0.28048498548639833</v>
      </c>
      <c r="AG1531" s="1">
        <f t="shared" si="47"/>
        <v>0.93322319334896608</v>
      </c>
    </row>
    <row r="1532" spans="1:33" hidden="1" x14ac:dyDescent="0.25">
      <c r="A1532">
        <v>1530</v>
      </c>
      <c r="B1532" t="s">
        <v>1596</v>
      </c>
      <c r="C1532">
        <v>1</v>
      </c>
      <c r="D1532">
        <v>0.25</v>
      </c>
      <c r="E1532">
        <v>0.5</v>
      </c>
      <c r="F1532" t="s">
        <v>31</v>
      </c>
      <c r="G1532" t="b">
        <v>0</v>
      </c>
      <c r="H1532" t="s">
        <v>871</v>
      </c>
      <c r="I1532" t="s">
        <v>33</v>
      </c>
      <c r="J1532">
        <v>0.121818202694827</v>
      </c>
      <c r="K1532">
        <v>378.47199999999998</v>
      </c>
      <c r="L1532" t="s">
        <v>3066</v>
      </c>
      <c r="M1532" t="s">
        <v>3067</v>
      </c>
      <c r="N1532">
        <v>92823</v>
      </c>
      <c r="O1532">
        <v>-23406</v>
      </c>
      <c r="P1532">
        <v>18625</v>
      </c>
      <c r="Q1532">
        <v>0</v>
      </c>
      <c r="T1532">
        <v>71503</v>
      </c>
      <c r="U1532">
        <v>-2089</v>
      </c>
      <c r="V1532">
        <v>0</v>
      </c>
      <c r="W1532">
        <v>-16328</v>
      </c>
      <c r="X1532">
        <v>88535</v>
      </c>
      <c r="Y1532">
        <v>0</v>
      </c>
      <c r="Z1532">
        <v>4288</v>
      </c>
      <c r="AA1532">
        <v>-4769</v>
      </c>
      <c r="AB1532">
        <v>0</v>
      </c>
      <c r="AC1532">
        <v>-634</v>
      </c>
      <c r="AD1532">
        <v>0</v>
      </c>
      <c r="AE1532">
        <v>-1675</v>
      </c>
      <c r="AF1532" s="1">
        <f t="shared" si="46"/>
        <v>3.9657780056395797</v>
      </c>
      <c r="AG1532" s="1">
        <f t="shared" si="47"/>
        <v>3.8829005389514941E-2</v>
      </c>
    </row>
    <row r="1533" spans="1:33" hidden="1" x14ac:dyDescent="0.25">
      <c r="A1533">
        <v>1531</v>
      </c>
      <c r="B1533" t="s">
        <v>1596</v>
      </c>
      <c r="C1533">
        <v>1</v>
      </c>
      <c r="D1533">
        <v>0.25</v>
      </c>
      <c r="E1533">
        <v>0.5</v>
      </c>
      <c r="F1533" t="s">
        <v>36</v>
      </c>
      <c r="G1533" t="b">
        <v>0</v>
      </c>
      <c r="H1533" t="s">
        <v>871</v>
      </c>
      <c r="I1533" t="s">
        <v>33</v>
      </c>
      <c r="J1533">
        <v>0.17673427124375399</v>
      </c>
      <c r="K1533">
        <v>359.1</v>
      </c>
      <c r="L1533" t="s">
        <v>3068</v>
      </c>
      <c r="M1533" t="s">
        <v>3069</v>
      </c>
      <c r="N1533">
        <v>60811</v>
      </c>
      <c r="O1533">
        <v>-29564</v>
      </c>
      <c r="P1533">
        <v>11621</v>
      </c>
      <c r="Q1533">
        <v>0</v>
      </c>
      <c r="T1533">
        <v>38220</v>
      </c>
      <c r="U1533">
        <v>-6974</v>
      </c>
      <c r="V1533">
        <v>0</v>
      </c>
      <c r="W1533">
        <v>-15985</v>
      </c>
      <c r="X1533">
        <v>55075</v>
      </c>
      <c r="Y1533">
        <v>0</v>
      </c>
      <c r="Z1533">
        <v>5736</v>
      </c>
      <c r="AA1533">
        <v>-6428</v>
      </c>
      <c r="AB1533">
        <v>0</v>
      </c>
      <c r="AC1533">
        <v>-5037</v>
      </c>
      <c r="AD1533">
        <v>0</v>
      </c>
      <c r="AE1533">
        <v>-2114</v>
      </c>
      <c r="AF1533" s="1">
        <f t="shared" si="46"/>
        <v>2.0569273440671085</v>
      </c>
      <c r="AG1533" s="1">
        <f t="shared" si="47"/>
        <v>0.31510791366906477</v>
      </c>
    </row>
    <row r="1534" spans="1:33" hidden="1" x14ac:dyDescent="0.25">
      <c r="A1534">
        <v>1532</v>
      </c>
      <c r="B1534" t="s">
        <v>1596</v>
      </c>
      <c r="C1534">
        <v>1</v>
      </c>
      <c r="D1534">
        <v>0.25</v>
      </c>
      <c r="E1534">
        <v>0.5</v>
      </c>
      <c r="F1534" t="s">
        <v>39</v>
      </c>
      <c r="G1534" t="b">
        <v>0</v>
      </c>
      <c r="H1534" t="s">
        <v>871</v>
      </c>
      <c r="I1534" t="s">
        <v>33</v>
      </c>
      <c r="J1534">
        <v>0.32639884918474199</v>
      </c>
      <c r="K1534">
        <v>163.96799999999999</v>
      </c>
      <c r="L1534" t="s">
        <v>3070</v>
      </c>
      <c r="M1534" t="s">
        <v>3071</v>
      </c>
      <c r="N1534">
        <v>10860</v>
      </c>
      <c r="O1534">
        <v>-40092</v>
      </c>
      <c r="P1534">
        <v>8548</v>
      </c>
      <c r="Q1534">
        <v>0</v>
      </c>
      <c r="T1534">
        <v>2169</v>
      </c>
      <c r="U1534">
        <v>-31399</v>
      </c>
      <c r="V1534">
        <v>0</v>
      </c>
      <c r="W1534">
        <v>-18764</v>
      </c>
      <c r="X1534">
        <v>9029</v>
      </c>
      <c r="Y1534">
        <v>0</v>
      </c>
      <c r="Z1534">
        <v>1831</v>
      </c>
      <c r="AA1534">
        <v>-1945</v>
      </c>
      <c r="AB1534">
        <v>0</v>
      </c>
      <c r="AC1534">
        <v>-17511</v>
      </c>
      <c r="AD1534">
        <v>0</v>
      </c>
      <c r="AE1534">
        <v>-1872</v>
      </c>
      <c r="AF1534" s="1">
        <f t="shared" si="46"/>
        <v>0.27087698293923973</v>
      </c>
      <c r="AG1534" s="1">
        <f t="shared" si="47"/>
        <v>0.93322319334896608</v>
      </c>
    </row>
    <row r="1535" spans="1:33" hidden="1" x14ac:dyDescent="0.25">
      <c r="A1535">
        <v>1533</v>
      </c>
      <c r="B1535" t="s">
        <v>1596</v>
      </c>
      <c r="C1535">
        <v>1</v>
      </c>
      <c r="D1535">
        <v>0.25</v>
      </c>
      <c r="E1535">
        <v>0.75</v>
      </c>
      <c r="F1535" t="s">
        <v>31</v>
      </c>
      <c r="G1535" t="b">
        <v>0</v>
      </c>
      <c r="H1535" t="s">
        <v>871</v>
      </c>
      <c r="I1535" t="s">
        <v>33</v>
      </c>
      <c r="J1535">
        <v>0.122076145751156</v>
      </c>
      <c r="K1535">
        <v>378.47199999999998</v>
      </c>
      <c r="L1535" t="s">
        <v>3072</v>
      </c>
      <c r="M1535" t="s">
        <v>3073</v>
      </c>
      <c r="N1535">
        <v>93286</v>
      </c>
      <c r="O1535">
        <v>-24978</v>
      </c>
      <c r="P1535">
        <v>18430</v>
      </c>
      <c r="Q1535">
        <v>0</v>
      </c>
      <c r="T1535">
        <v>70563</v>
      </c>
      <c r="U1535">
        <v>-2258</v>
      </c>
      <c r="V1535">
        <v>0</v>
      </c>
      <c r="W1535">
        <v>-16328</v>
      </c>
      <c r="X1535">
        <v>88535</v>
      </c>
      <c r="Y1535">
        <v>0</v>
      </c>
      <c r="Z1535">
        <v>4751</v>
      </c>
      <c r="AA1535">
        <v>-5287</v>
      </c>
      <c r="AB1535">
        <v>0</v>
      </c>
      <c r="AC1535">
        <v>-634</v>
      </c>
      <c r="AD1535">
        <v>0</v>
      </c>
      <c r="AE1535">
        <v>-2729</v>
      </c>
      <c r="AF1535" s="1">
        <f t="shared" si="46"/>
        <v>3.7347265593722474</v>
      </c>
      <c r="AG1535" s="1">
        <f t="shared" si="47"/>
        <v>3.8829005389514941E-2</v>
      </c>
    </row>
    <row r="1536" spans="1:33" hidden="1" x14ac:dyDescent="0.25">
      <c r="A1536">
        <v>1534</v>
      </c>
      <c r="B1536" t="s">
        <v>1596</v>
      </c>
      <c r="C1536">
        <v>1</v>
      </c>
      <c r="D1536">
        <v>0.25</v>
      </c>
      <c r="E1536">
        <v>0.75</v>
      </c>
      <c r="F1536" t="s">
        <v>36</v>
      </c>
      <c r="G1536" t="b">
        <v>0</v>
      </c>
      <c r="H1536" t="s">
        <v>871</v>
      </c>
      <c r="I1536" t="s">
        <v>33</v>
      </c>
      <c r="J1536">
        <v>0.17475839663359799</v>
      </c>
      <c r="K1536">
        <v>359.1</v>
      </c>
      <c r="L1536" t="s">
        <v>3074</v>
      </c>
      <c r="M1536" t="s">
        <v>3075</v>
      </c>
      <c r="N1536">
        <v>61234</v>
      </c>
      <c r="O1536">
        <v>-31166</v>
      </c>
      <c r="P1536">
        <v>11431</v>
      </c>
      <c r="Q1536">
        <v>0</v>
      </c>
      <c r="T1536">
        <v>37252</v>
      </c>
      <c r="U1536">
        <v>-7186</v>
      </c>
      <c r="V1536">
        <v>0</v>
      </c>
      <c r="W1536">
        <v>-15985</v>
      </c>
      <c r="X1536">
        <v>55075</v>
      </c>
      <c r="Y1536">
        <v>0</v>
      </c>
      <c r="Z1536">
        <v>6159</v>
      </c>
      <c r="AA1536">
        <v>-6907</v>
      </c>
      <c r="AB1536">
        <v>0</v>
      </c>
      <c r="AC1536">
        <v>-5037</v>
      </c>
      <c r="AD1536">
        <v>0</v>
      </c>
      <c r="AE1536">
        <v>-3237</v>
      </c>
      <c r="AF1536" s="1">
        <f t="shared" si="46"/>
        <v>1.9647692998780724</v>
      </c>
      <c r="AG1536" s="1">
        <f t="shared" si="47"/>
        <v>0.31510791366906477</v>
      </c>
    </row>
    <row r="1537" spans="1:33" hidden="1" x14ac:dyDescent="0.25">
      <c r="A1537">
        <v>1535</v>
      </c>
      <c r="B1537" t="s">
        <v>1596</v>
      </c>
      <c r="C1537">
        <v>1</v>
      </c>
      <c r="D1537">
        <v>0.25</v>
      </c>
      <c r="E1537">
        <v>0.75</v>
      </c>
      <c r="F1537" t="s">
        <v>39</v>
      </c>
      <c r="G1537" t="b">
        <v>0</v>
      </c>
      <c r="H1537" t="s">
        <v>871</v>
      </c>
      <c r="I1537" t="s">
        <v>33</v>
      </c>
      <c r="J1537">
        <v>0.32715716953926</v>
      </c>
      <c r="K1537">
        <v>159.024</v>
      </c>
      <c r="L1537" t="s">
        <v>3076</v>
      </c>
      <c r="M1537" t="s">
        <v>3077</v>
      </c>
      <c r="N1537">
        <v>10857</v>
      </c>
      <c r="O1537">
        <v>-40767</v>
      </c>
      <c r="P1537">
        <v>8710</v>
      </c>
      <c r="Q1537">
        <v>0</v>
      </c>
      <c r="T1537">
        <v>2156</v>
      </c>
      <c r="U1537">
        <v>-32063</v>
      </c>
      <c r="V1537">
        <v>0</v>
      </c>
      <c r="W1537">
        <v>-18764</v>
      </c>
      <c r="X1537">
        <v>9029</v>
      </c>
      <c r="Y1537">
        <v>0</v>
      </c>
      <c r="Z1537">
        <v>1828</v>
      </c>
      <c r="AA1537">
        <v>-1943</v>
      </c>
      <c r="AB1537">
        <v>0</v>
      </c>
      <c r="AC1537">
        <v>-17511</v>
      </c>
      <c r="AD1537">
        <v>0</v>
      </c>
      <c r="AE1537">
        <v>-2549</v>
      </c>
      <c r="AF1537" s="1">
        <f t="shared" si="46"/>
        <v>0.2663183457208036</v>
      </c>
      <c r="AG1537" s="1">
        <f t="shared" si="47"/>
        <v>0.93322319334896608</v>
      </c>
    </row>
    <row r="1538" spans="1:33" hidden="1" x14ac:dyDescent="0.25">
      <c r="A1538">
        <v>1536</v>
      </c>
      <c r="B1538" t="s">
        <v>1596</v>
      </c>
      <c r="C1538">
        <v>1</v>
      </c>
      <c r="D1538">
        <v>0.25</v>
      </c>
      <c r="E1538">
        <v>1</v>
      </c>
      <c r="F1538" t="s">
        <v>31</v>
      </c>
      <c r="G1538" t="b">
        <v>0</v>
      </c>
      <c r="H1538" t="s">
        <v>871</v>
      </c>
      <c r="I1538" t="s">
        <v>33</v>
      </c>
      <c r="J1538">
        <v>0.12843059281782701</v>
      </c>
      <c r="K1538">
        <v>378.47199999999998</v>
      </c>
      <c r="L1538" t="s">
        <v>3078</v>
      </c>
      <c r="M1538" t="s">
        <v>3079</v>
      </c>
      <c r="N1538">
        <v>93518</v>
      </c>
      <c r="O1538">
        <v>-26593</v>
      </c>
      <c r="P1538">
        <v>18411</v>
      </c>
      <c r="Q1538">
        <v>0</v>
      </c>
      <c r="T1538">
        <v>69758</v>
      </c>
      <c r="U1538">
        <v>-2836</v>
      </c>
      <c r="V1538">
        <v>0</v>
      </c>
      <c r="W1538">
        <v>-16328</v>
      </c>
      <c r="X1538">
        <v>88535</v>
      </c>
      <c r="Y1538">
        <v>0</v>
      </c>
      <c r="Z1538">
        <v>4983</v>
      </c>
      <c r="AA1538">
        <v>-5548</v>
      </c>
      <c r="AB1538">
        <v>0</v>
      </c>
      <c r="AC1538">
        <v>-634</v>
      </c>
      <c r="AD1538">
        <v>0</v>
      </c>
      <c r="AE1538">
        <v>-4083</v>
      </c>
      <c r="AF1538" s="1">
        <f t="shared" si="46"/>
        <v>3.5166397172188169</v>
      </c>
      <c r="AG1538" s="1">
        <f t="shared" si="47"/>
        <v>3.8829005389514941E-2</v>
      </c>
    </row>
    <row r="1539" spans="1:33" hidden="1" x14ac:dyDescent="0.25">
      <c r="A1539">
        <v>1537</v>
      </c>
      <c r="B1539" t="s">
        <v>1596</v>
      </c>
      <c r="C1539">
        <v>1</v>
      </c>
      <c r="D1539">
        <v>0.25</v>
      </c>
      <c r="E1539">
        <v>1</v>
      </c>
      <c r="F1539" t="s">
        <v>36</v>
      </c>
      <c r="G1539" t="b">
        <v>0</v>
      </c>
      <c r="H1539" t="s">
        <v>871</v>
      </c>
      <c r="I1539" t="s">
        <v>33</v>
      </c>
      <c r="J1539">
        <v>0.17618807655596799</v>
      </c>
      <c r="K1539">
        <v>359.1</v>
      </c>
      <c r="L1539" t="s">
        <v>3080</v>
      </c>
      <c r="M1539" t="s">
        <v>3081</v>
      </c>
      <c r="N1539">
        <v>61221</v>
      </c>
      <c r="O1539">
        <v>-31444</v>
      </c>
      <c r="P1539">
        <v>11465</v>
      </c>
      <c r="Q1539">
        <v>0</v>
      </c>
      <c r="T1539">
        <v>37134</v>
      </c>
      <c r="U1539">
        <v>-7357</v>
      </c>
      <c r="V1539">
        <v>0</v>
      </c>
      <c r="W1539">
        <v>-15985</v>
      </c>
      <c r="X1539">
        <v>55075</v>
      </c>
      <c r="Y1539">
        <v>0</v>
      </c>
      <c r="Z1539">
        <v>6146</v>
      </c>
      <c r="AA1539">
        <v>-6895</v>
      </c>
      <c r="AB1539">
        <v>0</v>
      </c>
      <c r="AC1539">
        <v>-5037</v>
      </c>
      <c r="AD1539">
        <v>0</v>
      </c>
      <c r="AE1539">
        <v>-3527</v>
      </c>
      <c r="AF1539" s="1">
        <f t="shared" ref="AF1539:AF1602" si="48">IFERROR(ABS(SUM(V1539,X1539,Z1539,AB1539,AD1539)/SUM(W1539,Y1539,AA1539,AC1539,AE1539)),0)</f>
        <v>1.946985116397405</v>
      </c>
      <c r="AG1539" s="1">
        <f t="shared" ref="AG1539:AG1602" si="49">IFERROR(ABS(AC1539/W1539),0)</f>
        <v>0.31510791366906477</v>
      </c>
    </row>
    <row r="1540" spans="1:33" hidden="1" x14ac:dyDescent="0.25">
      <c r="A1540">
        <v>1538</v>
      </c>
      <c r="B1540" t="s">
        <v>1596</v>
      </c>
      <c r="C1540">
        <v>1</v>
      </c>
      <c r="D1540">
        <v>0.25</v>
      </c>
      <c r="E1540">
        <v>1</v>
      </c>
      <c r="F1540" t="s">
        <v>39</v>
      </c>
      <c r="G1540" t="b">
        <v>0</v>
      </c>
      <c r="H1540" t="s">
        <v>871</v>
      </c>
      <c r="I1540" t="s">
        <v>33</v>
      </c>
      <c r="J1540">
        <v>0.32867154781499702</v>
      </c>
      <c r="K1540">
        <v>154.52000000000001</v>
      </c>
      <c r="L1540" t="s">
        <v>3082</v>
      </c>
      <c r="M1540" t="s">
        <v>3083</v>
      </c>
      <c r="N1540">
        <v>10836</v>
      </c>
      <c r="O1540">
        <v>-42268</v>
      </c>
      <c r="P1540">
        <v>9066</v>
      </c>
      <c r="Q1540">
        <v>0</v>
      </c>
      <c r="T1540">
        <v>2094</v>
      </c>
      <c r="U1540">
        <v>-33523</v>
      </c>
      <c r="V1540">
        <v>0</v>
      </c>
      <c r="W1540">
        <v>-18764</v>
      </c>
      <c r="X1540">
        <v>9029</v>
      </c>
      <c r="Y1540">
        <v>0</v>
      </c>
      <c r="Z1540">
        <v>1807</v>
      </c>
      <c r="AA1540">
        <v>-1928</v>
      </c>
      <c r="AB1540">
        <v>0</v>
      </c>
      <c r="AC1540">
        <v>-17511</v>
      </c>
      <c r="AD1540">
        <v>0</v>
      </c>
      <c r="AE1540">
        <v>-4065</v>
      </c>
      <c r="AF1540" s="1">
        <f t="shared" si="48"/>
        <v>0.25636415255039274</v>
      </c>
      <c r="AG1540" s="1">
        <f t="shared" si="49"/>
        <v>0.93322319334896608</v>
      </c>
    </row>
    <row r="1541" spans="1:33" hidden="1" x14ac:dyDescent="0.25">
      <c r="A1541">
        <v>1539</v>
      </c>
      <c r="B1541" t="s">
        <v>1596</v>
      </c>
      <c r="C1541">
        <v>1</v>
      </c>
      <c r="D1541">
        <v>0.5</v>
      </c>
      <c r="E1541">
        <v>0</v>
      </c>
      <c r="F1541" t="s">
        <v>31</v>
      </c>
      <c r="G1541" t="b">
        <v>0</v>
      </c>
      <c r="H1541" t="s">
        <v>871</v>
      </c>
      <c r="I1541" t="s">
        <v>33</v>
      </c>
      <c r="J1541">
        <v>0.115481689367532</v>
      </c>
      <c r="K1541">
        <v>376.904</v>
      </c>
      <c r="L1541" t="s">
        <v>3084</v>
      </c>
      <c r="M1541" t="s">
        <v>3085</v>
      </c>
      <c r="N1541">
        <v>92118</v>
      </c>
      <c r="O1541">
        <v>-21827</v>
      </c>
      <c r="P1541">
        <v>18566</v>
      </c>
      <c r="Q1541">
        <v>0</v>
      </c>
      <c r="T1541">
        <v>72129</v>
      </c>
      <c r="U1541">
        <v>-1841</v>
      </c>
      <c r="V1541">
        <v>0</v>
      </c>
      <c r="W1541">
        <v>-16328</v>
      </c>
      <c r="X1541">
        <v>88141</v>
      </c>
      <c r="Y1541">
        <v>0</v>
      </c>
      <c r="Z1541">
        <v>3977</v>
      </c>
      <c r="AA1541">
        <v>-4420</v>
      </c>
      <c r="AB1541">
        <v>0</v>
      </c>
      <c r="AC1541">
        <v>-1079</v>
      </c>
      <c r="AD1541">
        <v>0</v>
      </c>
      <c r="AE1541">
        <v>0</v>
      </c>
      <c r="AF1541" s="1">
        <f t="shared" si="48"/>
        <v>4.2203692674210842</v>
      </c>
      <c r="AG1541" s="1">
        <f t="shared" si="49"/>
        <v>6.60828025477707E-2</v>
      </c>
    </row>
    <row r="1542" spans="1:33" hidden="1" x14ac:dyDescent="0.25">
      <c r="A1542">
        <v>1540</v>
      </c>
      <c r="B1542" t="s">
        <v>1596</v>
      </c>
      <c r="C1542">
        <v>1</v>
      </c>
      <c r="D1542">
        <v>0.5</v>
      </c>
      <c r="E1542">
        <v>0</v>
      </c>
      <c r="F1542" t="s">
        <v>36</v>
      </c>
      <c r="G1542" t="b">
        <v>0</v>
      </c>
      <c r="H1542" t="s">
        <v>871</v>
      </c>
      <c r="I1542" t="s">
        <v>33</v>
      </c>
      <c r="J1542">
        <v>0.184849910704971</v>
      </c>
      <c r="K1542">
        <v>358.17200000000003</v>
      </c>
      <c r="L1542" t="s">
        <v>3086</v>
      </c>
      <c r="M1542" t="s">
        <v>3087</v>
      </c>
      <c r="N1542">
        <v>60745</v>
      </c>
      <c r="O1542">
        <v>-31691</v>
      </c>
      <c r="P1542">
        <v>11752</v>
      </c>
      <c r="Q1542">
        <v>0</v>
      </c>
      <c r="T1542">
        <v>37307</v>
      </c>
      <c r="U1542">
        <v>-8253</v>
      </c>
      <c r="V1542">
        <v>0</v>
      </c>
      <c r="W1542">
        <v>-15985</v>
      </c>
      <c r="X1542">
        <v>54899</v>
      </c>
      <c r="Y1542">
        <v>0</v>
      </c>
      <c r="Z1542">
        <v>5846</v>
      </c>
      <c r="AA1542">
        <v>-6635</v>
      </c>
      <c r="AB1542">
        <v>0</v>
      </c>
      <c r="AC1542">
        <v>-9071</v>
      </c>
      <c r="AD1542">
        <v>0</v>
      </c>
      <c r="AE1542">
        <v>0</v>
      </c>
      <c r="AF1542" s="1">
        <f t="shared" si="48"/>
        <v>1.9167902559086176</v>
      </c>
      <c r="AG1542" s="1">
        <f t="shared" si="49"/>
        <v>0.56746950265874252</v>
      </c>
    </row>
    <row r="1543" spans="1:33" hidden="1" x14ac:dyDescent="0.25">
      <c r="A1543">
        <v>1541</v>
      </c>
      <c r="B1543" t="s">
        <v>1596</v>
      </c>
      <c r="C1543">
        <v>1</v>
      </c>
      <c r="D1543">
        <v>0.5</v>
      </c>
      <c r="E1543">
        <v>0</v>
      </c>
      <c r="F1543" t="s">
        <v>39</v>
      </c>
      <c r="G1543" t="b">
        <v>0</v>
      </c>
      <c r="H1543" t="s">
        <v>871</v>
      </c>
      <c r="I1543" t="s">
        <v>33</v>
      </c>
      <c r="J1543">
        <v>0.34432060080251198</v>
      </c>
      <c r="K1543">
        <v>-206.22399999999999</v>
      </c>
      <c r="L1543" t="s">
        <v>3088</v>
      </c>
      <c r="M1543" t="s">
        <v>3089</v>
      </c>
      <c r="N1543">
        <v>10655</v>
      </c>
      <c r="O1543">
        <v>-65097</v>
      </c>
      <c r="P1543">
        <v>14614</v>
      </c>
      <c r="Q1543">
        <v>0</v>
      </c>
      <c r="T1543">
        <v>1590</v>
      </c>
      <c r="U1543">
        <v>-56029</v>
      </c>
      <c r="V1543">
        <v>0</v>
      </c>
      <c r="W1543">
        <v>-18764</v>
      </c>
      <c r="X1543">
        <v>8996</v>
      </c>
      <c r="Y1543">
        <v>0</v>
      </c>
      <c r="Z1543">
        <v>1659</v>
      </c>
      <c r="AA1543">
        <v>-1801</v>
      </c>
      <c r="AB1543">
        <v>0</v>
      </c>
      <c r="AC1543">
        <v>-44532</v>
      </c>
      <c r="AD1543">
        <v>0</v>
      </c>
      <c r="AE1543">
        <v>0</v>
      </c>
      <c r="AF1543" s="1">
        <f t="shared" si="48"/>
        <v>0.16367881776425949</v>
      </c>
      <c r="AG1543" s="1">
        <f t="shared" si="49"/>
        <v>2.3732679599232571</v>
      </c>
    </row>
    <row r="1544" spans="1:33" hidden="1" x14ac:dyDescent="0.25">
      <c r="A1544">
        <v>1542</v>
      </c>
      <c r="B1544" t="s">
        <v>1596</v>
      </c>
      <c r="C1544">
        <v>1</v>
      </c>
      <c r="D1544">
        <v>0.5</v>
      </c>
      <c r="E1544">
        <v>0.25</v>
      </c>
      <c r="F1544" t="s">
        <v>31</v>
      </c>
      <c r="G1544" t="b">
        <v>0</v>
      </c>
      <c r="H1544" t="s">
        <v>871</v>
      </c>
      <c r="I1544" t="s">
        <v>33</v>
      </c>
      <c r="J1544">
        <v>0.12024629499544599</v>
      </c>
      <c r="K1544">
        <v>378.31200000000001</v>
      </c>
      <c r="L1544" t="s">
        <v>3090</v>
      </c>
      <c r="M1544" t="s">
        <v>3091</v>
      </c>
      <c r="N1544">
        <v>92764</v>
      </c>
      <c r="O1544">
        <v>-23135</v>
      </c>
      <c r="P1544">
        <v>18613</v>
      </c>
      <c r="Q1544">
        <v>0</v>
      </c>
      <c r="T1544">
        <v>71639</v>
      </c>
      <c r="U1544">
        <v>-2013</v>
      </c>
      <c r="V1544">
        <v>0</v>
      </c>
      <c r="W1544">
        <v>-16328</v>
      </c>
      <c r="X1544">
        <v>88535</v>
      </c>
      <c r="Y1544">
        <v>0</v>
      </c>
      <c r="Z1544">
        <v>4229</v>
      </c>
      <c r="AA1544">
        <v>-4702</v>
      </c>
      <c r="AB1544">
        <v>0</v>
      </c>
      <c r="AC1544">
        <v>-1079</v>
      </c>
      <c r="AD1544">
        <v>0</v>
      </c>
      <c r="AE1544">
        <v>-1026</v>
      </c>
      <c r="AF1544" s="1">
        <f t="shared" si="48"/>
        <v>4.0096822995461423</v>
      </c>
      <c r="AG1544" s="1">
        <f t="shared" si="49"/>
        <v>6.60828025477707E-2</v>
      </c>
    </row>
    <row r="1545" spans="1:33" hidden="1" x14ac:dyDescent="0.25">
      <c r="A1545">
        <v>1543</v>
      </c>
      <c r="B1545" t="s">
        <v>1596</v>
      </c>
      <c r="C1545">
        <v>1</v>
      </c>
      <c r="D1545">
        <v>0.5</v>
      </c>
      <c r="E1545">
        <v>0.25</v>
      </c>
      <c r="F1545" t="s">
        <v>36</v>
      </c>
      <c r="G1545" t="b">
        <v>0</v>
      </c>
      <c r="H1545" t="s">
        <v>871</v>
      </c>
      <c r="I1545" t="s">
        <v>33</v>
      </c>
      <c r="J1545">
        <v>0.18774938630040899</v>
      </c>
      <c r="K1545">
        <v>358.70400000000001</v>
      </c>
      <c r="L1545" t="s">
        <v>3092</v>
      </c>
      <c r="M1545" t="s">
        <v>3093</v>
      </c>
      <c r="N1545">
        <v>61045</v>
      </c>
      <c r="O1545">
        <v>-32673</v>
      </c>
      <c r="P1545">
        <v>11863</v>
      </c>
      <c r="Q1545">
        <v>0</v>
      </c>
      <c r="T1545">
        <v>37177</v>
      </c>
      <c r="U1545">
        <v>-8806</v>
      </c>
      <c r="V1545">
        <v>0</v>
      </c>
      <c r="W1545">
        <v>-15985</v>
      </c>
      <c r="X1545">
        <v>55075</v>
      </c>
      <c r="Y1545">
        <v>0</v>
      </c>
      <c r="Z1545">
        <v>5970</v>
      </c>
      <c r="AA1545">
        <v>-6748</v>
      </c>
      <c r="AB1545">
        <v>0</v>
      </c>
      <c r="AC1545">
        <v>-9088</v>
      </c>
      <c r="AD1545">
        <v>0</v>
      </c>
      <c r="AE1545">
        <v>-852</v>
      </c>
      <c r="AF1545" s="1">
        <f t="shared" si="48"/>
        <v>1.8683622562972484</v>
      </c>
      <c r="AG1545" s="1">
        <f t="shared" si="49"/>
        <v>0.56853299968720672</v>
      </c>
    </row>
    <row r="1546" spans="1:33" hidden="1" x14ac:dyDescent="0.25">
      <c r="A1546">
        <v>1544</v>
      </c>
      <c r="B1546" t="s">
        <v>1596</v>
      </c>
      <c r="C1546">
        <v>1</v>
      </c>
      <c r="D1546">
        <v>0.5</v>
      </c>
      <c r="E1546">
        <v>0.25</v>
      </c>
      <c r="F1546" t="s">
        <v>39</v>
      </c>
      <c r="G1546" t="b">
        <v>0</v>
      </c>
      <c r="H1546" t="s">
        <v>871</v>
      </c>
      <c r="I1546" t="s">
        <v>33</v>
      </c>
      <c r="J1546">
        <v>0.34435495489800999</v>
      </c>
      <c r="K1546">
        <v>-205.72399999999999</v>
      </c>
      <c r="L1546" t="s">
        <v>3094</v>
      </c>
      <c r="M1546" t="s">
        <v>3095</v>
      </c>
      <c r="N1546">
        <v>10695</v>
      </c>
      <c r="O1546">
        <v>-65901</v>
      </c>
      <c r="P1546">
        <v>14781</v>
      </c>
      <c r="Q1546">
        <v>0</v>
      </c>
      <c r="T1546">
        <v>1540</v>
      </c>
      <c r="U1546">
        <v>-56742</v>
      </c>
      <c r="V1546">
        <v>0</v>
      </c>
      <c r="W1546">
        <v>-18764</v>
      </c>
      <c r="X1546">
        <v>9029</v>
      </c>
      <c r="Y1546">
        <v>0</v>
      </c>
      <c r="Z1546">
        <v>1666</v>
      </c>
      <c r="AA1546">
        <v>-1810</v>
      </c>
      <c r="AB1546">
        <v>0</v>
      </c>
      <c r="AC1546">
        <v>-44608</v>
      </c>
      <c r="AD1546">
        <v>0</v>
      </c>
      <c r="AE1546">
        <v>-719</v>
      </c>
      <c r="AF1546" s="1">
        <f t="shared" si="48"/>
        <v>0.16228888787727044</v>
      </c>
      <c r="AG1546" s="1">
        <f t="shared" si="49"/>
        <v>2.3773182690257939</v>
      </c>
    </row>
    <row r="1547" spans="1:33" hidden="1" x14ac:dyDescent="0.25">
      <c r="A1547">
        <v>1545</v>
      </c>
      <c r="B1547" t="s">
        <v>1596</v>
      </c>
      <c r="C1547">
        <v>1</v>
      </c>
      <c r="D1547">
        <v>0.5</v>
      </c>
      <c r="E1547">
        <v>0.5</v>
      </c>
      <c r="F1547" t="s">
        <v>31</v>
      </c>
      <c r="G1547" t="b">
        <v>0</v>
      </c>
      <c r="H1547" t="s">
        <v>871</v>
      </c>
      <c r="I1547" t="s">
        <v>33</v>
      </c>
      <c r="J1547">
        <v>0.12314187514333</v>
      </c>
      <c r="K1547">
        <v>378.31200000000001</v>
      </c>
      <c r="L1547" t="s">
        <v>3096</v>
      </c>
      <c r="M1547" t="s">
        <v>3097</v>
      </c>
      <c r="N1547">
        <v>92897</v>
      </c>
      <c r="O1547">
        <v>-23933</v>
      </c>
      <c r="P1547">
        <v>18586</v>
      </c>
      <c r="Q1547">
        <v>0</v>
      </c>
      <c r="T1547">
        <v>71198</v>
      </c>
      <c r="U1547">
        <v>-2237</v>
      </c>
      <c r="V1547">
        <v>0</v>
      </c>
      <c r="W1547">
        <v>-16328</v>
      </c>
      <c r="X1547">
        <v>88535</v>
      </c>
      <c r="Y1547">
        <v>0</v>
      </c>
      <c r="Z1547">
        <v>4362</v>
      </c>
      <c r="AA1547">
        <v>-4851</v>
      </c>
      <c r="AB1547">
        <v>0</v>
      </c>
      <c r="AC1547">
        <v>-1079</v>
      </c>
      <c r="AD1547">
        <v>0</v>
      </c>
      <c r="AE1547">
        <v>-1675</v>
      </c>
      <c r="AF1547" s="1">
        <f t="shared" si="48"/>
        <v>3.8815443112021057</v>
      </c>
      <c r="AG1547" s="1">
        <f t="shared" si="49"/>
        <v>6.60828025477707E-2</v>
      </c>
    </row>
    <row r="1548" spans="1:33" hidden="1" x14ac:dyDescent="0.25">
      <c r="A1548">
        <v>1546</v>
      </c>
      <c r="B1548" t="s">
        <v>1596</v>
      </c>
      <c r="C1548">
        <v>1</v>
      </c>
      <c r="D1548">
        <v>0.5</v>
      </c>
      <c r="E1548">
        <v>0.5</v>
      </c>
      <c r="F1548" t="s">
        <v>36</v>
      </c>
      <c r="G1548" t="b">
        <v>0</v>
      </c>
      <c r="H1548" t="s">
        <v>871</v>
      </c>
      <c r="I1548" t="s">
        <v>33</v>
      </c>
      <c r="J1548">
        <v>0.19257198734375999</v>
      </c>
      <c r="K1548">
        <v>358.70400000000001</v>
      </c>
      <c r="L1548" t="s">
        <v>3098</v>
      </c>
      <c r="M1548" t="s">
        <v>3099</v>
      </c>
      <c r="N1548">
        <v>61139</v>
      </c>
      <c r="O1548">
        <v>-33995</v>
      </c>
      <c r="P1548">
        <v>12004</v>
      </c>
      <c r="Q1548">
        <v>0</v>
      </c>
      <c r="T1548">
        <v>36787</v>
      </c>
      <c r="U1548">
        <v>-9644</v>
      </c>
      <c r="V1548">
        <v>0</v>
      </c>
      <c r="W1548">
        <v>-15985</v>
      </c>
      <c r="X1548">
        <v>55075</v>
      </c>
      <c r="Y1548">
        <v>0</v>
      </c>
      <c r="Z1548">
        <v>6064</v>
      </c>
      <c r="AA1548">
        <v>-6808</v>
      </c>
      <c r="AB1548">
        <v>0</v>
      </c>
      <c r="AC1548">
        <v>-9088</v>
      </c>
      <c r="AD1548">
        <v>0</v>
      </c>
      <c r="AE1548">
        <v>-2114</v>
      </c>
      <c r="AF1548" s="1">
        <f t="shared" si="48"/>
        <v>1.7984703632887189</v>
      </c>
      <c r="AG1548" s="1">
        <f t="shared" si="49"/>
        <v>0.56853299968720672</v>
      </c>
    </row>
    <row r="1549" spans="1:33" hidden="1" x14ac:dyDescent="0.25">
      <c r="A1549">
        <v>1547</v>
      </c>
      <c r="B1549" t="s">
        <v>1596</v>
      </c>
      <c r="C1549">
        <v>1</v>
      </c>
      <c r="D1549">
        <v>0.5</v>
      </c>
      <c r="E1549">
        <v>0.5</v>
      </c>
      <c r="F1549" t="s">
        <v>39</v>
      </c>
      <c r="G1549" t="b">
        <v>0</v>
      </c>
      <c r="H1549" t="s">
        <v>871</v>
      </c>
      <c r="I1549" t="s">
        <v>33</v>
      </c>
      <c r="J1549">
        <v>0.34484143959382002</v>
      </c>
      <c r="K1549">
        <v>-206.048</v>
      </c>
      <c r="L1549" t="s">
        <v>3100</v>
      </c>
      <c r="M1549" t="s">
        <v>3101</v>
      </c>
      <c r="N1549">
        <v>10695</v>
      </c>
      <c r="O1549">
        <v>-67054</v>
      </c>
      <c r="P1549">
        <v>15060</v>
      </c>
      <c r="Q1549">
        <v>0</v>
      </c>
      <c r="T1549">
        <v>1524</v>
      </c>
      <c r="U1549">
        <v>-57879</v>
      </c>
      <c r="V1549">
        <v>0</v>
      </c>
      <c r="W1549">
        <v>-18764</v>
      </c>
      <c r="X1549">
        <v>9029</v>
      </c>
      <c r="Y1549">
        <v>0</v>
      </c>
      <c r="Z1549">
        <v>1666</v>
      </c>
      <c r="AA1549">
        <v>-1810</v>
      </c>
      <c r="AB1549">
        <v>0</v>
      </c>
      <c r="AC1549">
        <v>-44608</v>
      </c>
      <c r="AD1549">
        <v>0</v>
      </c>
      <c r="AE1549">
        <v>-1872</v>
      </c>
      <c r="AF1549" s="1">
        <f t="shared" si="48"/>
        <v>0.15949831479106391</v>
      </c>
      <c r="AG1549" s="1">
        <f t="shared" si="49"/>
        <v>2.3773182690257939</v>
      </c>
    </row>
    <row r="1550" spans="1:33" hidden="1" x14ac:dyDescent="0.25">
      <c r="A1550">
        <v>1548</v>
      </c>
      <c r="B1550" t="s">
        <v>1596</v>
      </c>
      <c r="C1550">
        <v>1</v>
      </c>
      <c r="D1550">
        <v>0.5</v>
      </c>
      <c r="E1550">
        <v>0.75</v>
      </c>
      <c r="F1550" t="s">
        <v>31</v>
      </c>
      <c r="G1550" t="b">
        <v>0</v>
      </c>
      <c r="H1550" t="s">
        <v>871</v>
      </c>
      <c r="I1550" t="s">
        <v>33</v>
      </c>
      <c r="J1550">
        <v>0.123323174831976</v>
      </c>
      <c r="K1550">
        <v>378.31200000000001</v>
      </c>
      <c r="L1550" t="s">
        <v>3102</v>
      </c>
      <c r="M1550" t="s">
        <v>3103</v>
      </c>
      <c r="N1550">
        <v>93360</v>
      </c>
      <c r="O1550">
        <v>-25505</v>
      </c>
      <c r="P1550">
        <v>18391</v>
      </c>
      <c r="Q1550">
        <v>0</v>
      </c>
      <c r="T1550">
        <v>70257</v>
      </c>
      <c r="U1550">
        <v>-2406</v>
      </c>
      <c r="V1550">
        <v>0</v>
      </c>
      <c r="W1550">
        <v>-16328</v>
      </c>
      <c r="X1550">
        <v>88535</v>
      </c>
      <c r="Y1550">
        <v>0</v>
      </c>
      <c r="Z1550">
        <v>4825</v>
      </c>
      <c r="AA1550">
        <v>-5369</v>
      </c>
      <c r="AB1550">
        <v>0</v>
      </c>
      <c r="AC1550">
        <v>-1079</v>
      </c>
      <c r="AD1550">
        <v>0</v>
      </c>
      <c r="AE1550">
        <v>-2729</v>
      </c>
      <c r="AF1550" s="1">
        <f t="shared" si="48"/>
        <v>3.6604587335816507</v>
      </c>
      <c r="AG1550" s="1">
        <f t="shared" si="49"/>
        <v>6.60828025477707E-2</v>
      </c>
    </row>
    <row r="1551" spans="1:33" hidden="1" x14ac:dyDescent="0.25">
      <c r="A1551">
        <v>1549</v>
      </c>
      <c r="B1551" t="s">
        <v>1596</v>
      </c>
      <c r="C1551">
        <v>1</v>
      </c>
      <c r="D1551">
        <v>0.5</v>
      </c>
      <c r="E1551">
        <v>0.75</v>
      </c>
      <c r="F1551" t="s">
        <v>36</v>
      </c>
      <c r="G1551" t="b">
        <v>0</v>
      </c>
      <c r="H1551" t="s">
        <v>871</v>
      </c>
      <c r="I1551" t="s">
        <v>33</v>
      </c>
      <c r="J1551">
        <v>0.19023281218823099</v>
      </c>
      <c r="K1551">
        <v>358.70400000000001</v>
      </c>
      <c r="L1551" t="s">
        <v>3104</v>
      </c>
      <c r="M1551" t="s">
        <v>3105</v>
      </c>
      <c r="N1551">
        <v>61571</v>
      </c>
      <c r="O1551">
        <v>-35607</v>
      </c>
      <c r="P1551">
        <v>11814</v>
      </c>
      <c r="Q1551">
        <v>0</v>
      </c>
      <c r="T1551">
        <v>35821</v>
      </c>
      <c r="U1551">
        <v>-9857</v>
      </c>
      <c r="V1551">
        <v>0</v>
      </c>
      <c r="W1551">
        <v>-15985</v>
      </c>
      <c r="X1551">
        <v>55075</v>
      </c>
      <c r="Y1551">
        <v>0</v>
      </c>
      <c r="Z1551">
        <v>6496</v>
      </c>
      <c r="AA1551">
        <v>-7297</v>
      </c>
      <c r="AB1551">
        <v>0</v>
      </c>
      <c r="AC1551">
        <v>-9088</v>
      </c>
      <c r="AD1551">
        <v>0</v>
      </c>
      <c r="AE1551">
        <v>-3237</v>
      </c>
      <c r="AF1551" s="1">
        <f t="shared" si="48"/>
        <v>1.7291824641222231</v>
      </c>
      <c r="AG1551" s="1">
        <f t="shared" si="49"/>
        <v>0.56853299968720672</v>
      </c>
    </row>
    <row r="1552" spans="1:33" hidden="1" x14ac:dyDescent="0.25">
      <c r="A1552">
        <v>1550</v>
      </c>
      <c r="B1552" t="s">
        <v>1596</v>
      </c>
      <c r="C1552">
        <v>1</v>
      </c>
      <c r="D1552">
        <v>0.5</v>
      </c>
      <c r="E1552">
        <v>0.75</v>
      </c>
      <c r="F1552" t="s">
        <v>39</v>
      </c>
      <c r="G1552" t="b">
        <v>0</v>
      </c>
      <c r="H1552" t="s">
        <v>871</v>
      </c>
      <c r="I1552" t="s">
        <v>33</v>
      </c>
      <c r="J1552">
        <v>0.34509942205362498</v>
      </c>
      <c r="K1552">
        <v>-217.048</v>
      </c>
      <c r="L1552" t="s">
        <v>3106</v>
      </c>
      <c r="M1552" t="s">
        <v>3107</v>
      </c>
      <c r="N1552">
        <v>10693</v>
      </c>
      <c r="O1552">
        <v>-67729</v>
      </c>
      <c r="P1552">
        <v>15221</v>
      </c>
      <c r="Q1552">
        <v>0</v>
      </c>
      <c r="T1552">
        <v>1511</v>
      </c>
      <c r="U1552">
        <v>-58543</v>
      </c>
      <c r="V1552">
        <v>0</v>
      </c>
      <c r="W1552">
        <v>-18764</v>
      </c>
      <c r="X1552">
        <v>9029</v>
      </c>
      <c r="Y1552">
        <v>0</v>
      </c>
      <c r="Z1552">
        <v>1664</v>
      </c>
      <c r="AA1552">
        <v>-1808</v>
      </c>
      <c r="AB1552">
        <v>0</v>
      </c>
      <c r="AC1552">
        <v>-44608</v>
      </c>
      <c r="AD1552">
        <v>0</v>
      </c>
      <c r="AE1552">
        <v>-2549</v>
      </c>
      <c r="AF1552" s="1">
        <f t="shared" si="48"/>
        <v>0.1578791950272409</v>
      </c>
      <c r="AG1552" s="1">
        <f t="shared" si="49"/>
        <v>2.3773182690257939</v>
      </c>
    </row>
    <row r="1553" spans="1:33" hidden="1" x14ac:dyDescent="0.25">
      <c r="A1553">
        <v>1551</v>
      </c>
      <c r="B1553" t="s">
        <v>1596</v>
      </c>
      <c r="C1553">
        <v>1</v>
      </c>
      <c r="D1553">
        <v>0.5</v>
      </c>
      <c r="E1553">
        <v>1</v>
      </c>
      <c r="F1553" t="s">
        <v>31</v>
      </c>
      <c r="G1553" t="b">
        <v>0</v>
      </c>
      <c r="H1553" t="s">
        <v>871</v>
      </c>
      <c r="I1553" t="s">
        <v>33</v>
      </c>
      <c r="J1553">
        <v>0.12946881303715599</v>
      </c>
      <c r="K1553">
        <v>378.31200000000001</v>
      </c>
      <c r="L1553" t="s">
        <v>3108</v>
      </c>
      <c r="M1553" t="s">
        <v>3109</v>
      </c>
      <c r="N1553">
        <v>93592</v>
      </c>
      <c r="O1553">
        <v>-27120</v>
      </c>
      <c r="P1553">
        <v>18371</v>
      </c>
      <c r="Q1553">
        <v>0</v>
      </c>
      <c r="T1553">
        <v>69452</v>
      </c>
      <c r="U1553">
        <v>-2984</v>
      </c>
      <c r="V1553">
        <v>0</v>
      </c>
      <c r="W1553">
        <v>-16328</v>
      </c>
      <c r="X1553">
        <v>88535</v>
      </c>
      <c r="Y1553">
        <v>0</v>
      </c>
      <c r="Z1553">
        <v>5057</v>
      </c>
      <c r="AA1553">
        <v>-5630</v>
      </c>
      <c r="AB1553">
        <v>0</v>
      </c>
      <c r="AC1553">
        <v>-1079</v>
      </c>
      <c r="AD1553">
        <v>0</v>
      </c>
      <c r="AE1553">
        <v>-4083</v>
      </c>
      <c r="AF1553" s="1">
        <f t="shared" si="48"/>
        <v>3.4510324483775809</v>
      </c>
      <c r="AG1553" s="1">
        <f t="shared" si="49"/>
        <v>6.60828025477707E-2</v>
      </c>
    </row>
    <row r="1554" spans="1:33" hidden="1" x14ac:dyDescent="0.25">
      <c r="A1554">
        <v>1552</v>
      </c>
      <c r="B1554" t="s">
        <v>1596</v>
      </c>
      <c r="C1554">
        <v>1</v>
      </c>
      <c r="D1554">
        <v>0.5</v>
      </c>
      <c r="E1554">
        <v>1</v>
      </c>
      <c r="F1554" t="s">
        <v>36</v>
      </c>
      <c r="G1554" t="b">
        <v>0</v>
      </c>
      <c r="H1554" t="s">
        <v>871</v>
      </c>
      <c r="I1554" t="s">
        <v>33</v>
      </c>
      <c r="J1554">
        <v>0.19131049266927</v>
      </c>
      <c r="K1554">
        <v>358.70400000000001</v>
      </c>
      <c r="L1554" t="s">
        <v>3110</v>
      </c>
      <c r="M1554" t="s">
        <v>3111</v>
      </c>
      <c r="N1554">
        <v>61554</v>
      </c>
      <c r="O1554">
        <v>-35881</v>
      </c>
      <c r="P1554">
        <v>11848</v>
      </c>
      <c r="Q1554">
        <v>0</v>
      </c>
      <c r="T1554">
        <v>35702</v>
      </c>
      <c r="U1554">
        <v>-10028</v>
      </c>
      <c r="V1554">
        <v>0</v>
      </c>
      <c r="W1554">
        <v>-15985</v>
      </c>
      <c r="X1554">
        <v>55075</v>
      </c>
      <c r="Y1554">
        <v>0</v>
      </c>
      <c r="Z1554">
        <v>6479</v>
      </c>
      <c r="AA1554">
        <v>-7281</v>
      </c>
      <c r="AB1554">
        <v>0</v>
      </c>
      <c r="AC1554">
        <v>-9088</v>
      </c>
      <c r="AD1554">
        <v>0</v>
      </c>
      <c r="AE1554">
        <v>-3527</v>
      </c>
      <c r="AF1554" s="1">
        <f t="shared" si="48"/>
        <v>1.7155040272010256</v>
      </c>
      <c r="AG1554" s="1">
        <f t="shared" si="49"/>
        <v>0.56853299968720672</v>
      </c>
    </row>
    <row r="1555" spans="1:33" hidden="1" x14ac:dyDescent="0.25">
      <c r="A1555">
        <v>1553</v>
      </c>
      <c r="B1555" t="s">
        <v>1596</v>
      </c>
      <c r="C1555">
        <v>1</v>
      </c>
      <c r="D1555">
        <v>0.5</v>
      </c>
      <c r="E1555">
        <v>1</v>
      </c>
      <c r="F1555" t="s">
        <v>39</v>
      </c>
      <c r="G1555" t="b">
        <v>0</v>
      </c>
      <c r="H1555" t="s">
        <v>871</v>
      </c>
      <c r="I1555" t="s">
        <v>33</v>
      </c>
      <c r="J1555">
        <v>0.345601811914028</v>
      </c>
      <c r="K1555">
        <v>-217.048</v>
      </c>
      <c r="L1555" t="s">
        <v>3112</v>
      </c>
      <c r="M1555" t="s">
        <v>3113</v>
      </c>
      <c r="N1555">
        <v>10666</v>
      </c>
      <c r="O1555">
        <v>-69224</v>
      </c>
      <c r="P1555">
        <v>15578</v>
      </c>
      <c r="Q1555">
        <v>0</v>
      </c>
      <c r="T1555">
        <v>1449</v>
      </c>
      <c r="U1555">
        <v>-60004</v>
      </c>
      <c r="V1555">
        <v>0</v>
      </c>
      <c r="W1555">
        <v>-18764</v>
      </c>
      <c r="X1555">
        <v>9029</v>
      </c>
      <c r="Y1555">
        <v>0</v>
      </c>
      <c r="Z1555">
        <v>1637</v>
      </c>
      <c r="AA1555">
        <v>-1787</v>
      </c>
      <c r="AB1555">
        <v>0</v>
      </c>
      <c r="AC1555">
        <v>-44608</v>
      </c>
      <c r="AD1555">
        <v>0</v>
      </c>
      <c r="AE1555">
        <v>-4065</v>
      </c>
      <c r="AF1555" s="1">
        <f t="shared" si="48"/>
        <v>0.154079509996533</v>
      </c>
      <c r="AG1555" s="1">
        <f t="shared" si="49"/>
        <v>2.3773182690257939</v>
      </c>
    </row>
    <row r="1556" spans="1:33" hidden="1" x14ac:dyDescent="0.25">
      <c r="A1556">
        <v>1554</v>
      </c>
      <c r="B1556" t="s">
        <v>1596</v>
      </c>
      <c r="C1556">
        <v>1</v>
      </c>
      <c r="D1556">
        <v>0.75</v>
      </c>
      <c r="E1556">
        <v>0</v>
      </c>
      <c r="F1556" t="s">
        <v>31</v>
      </c>
      <c r="G1556" t="b">
        <v>0</v>
      </c>
      <c r="H1556" t="s">
        <v>871</v>
      </c>
      <c r="I1556" t="s">
        <v>33</v>
      </c>
      <c r="J1556">
        <v>0.114756996423042</v>
      </c>
      <c r="K1556">
        <v>375.73599999999999</v>
      </c>
      <c r="L1556" t="s">
        <v>3114</v>
      </c>
      <c r="M1556" t="s">
        <v>3115</v>
      </c>
      <c r="N1556">
        <v>92296</v>
      </c>
      <c r="O1556">
        <v>-22513</v>
      </c>
      <c r="P1556">
        <v>18445</v>
      </c>
      <c r="Q1556">
        <v>0</v>
      </c>
      <c r="T1556">
        <v>71622</v>
      </c>
      <c r="U1556">
        <v>-1842</v>
      </c>
      <c r="V1556">
        <v>0</v>
      </c>
      <c r="W1556">
        <v>-16328</v>
      </c>
      <c r="X1556">
        <v>88141</v>
      </c>
      <c r="Y1556">
        <v>0</v>
      </c>
      <c r="Z1556">
        <v>4155</v>
      </c>
      <c r="AA1556">
        <v>-4621</v>
      </c>
      <c r="AB1556">
        <v>0</v>
      </c>
      <c r="AC1556">
        <v>-1564</v>
      </c>
      <c r="AD1556">
        <v>0</v>
      </c>
      <c r="AE1556">
        <v>0</v>
      </c>
      <c r="AF1556" s="1">
        <f t="shared" si="48"/>
        <v>4.0996757429040995</v>
      </c>
      <c r="AG1556" s="1">
        <f t="shared" si="49"/>
        <v>9.5786379225869675E-2</v>
      </c>
    </row>
    <row r="1557" spans="1:33" hidden="1" x14ac:dyDescent="0.25">
      <c r="A1557">
        <v>1555</v>
      </c>
      <c r="B1557" t="s">
        <v>1596</v>
      </c>
      <c r="C1557">
        <v>1</v>
      </c>
      <c r="D1557">
        <v>0.75</v>
      </c>
      <c r="E1557">
        <v>0</v>
      </c>
      <c r="F1557" t="s">
        <v>36</v>
      </c>
      <c r="G1557" t="b">
        <v>0</v>
      </c>
      <c r="H1557" t="s">
        <v>871</v>
      </c>
      <c r="I1557" t="s">
        <v>33</v>
      </c>
      <c r="J1557">
        <v>0.19261436574322999</v>
      </c>
      <c r="K1557">
        <v>358.06</v>
      </c>
      <c r="L1557" t="s">
        <v>3116</v>
      </c>
      <c r="M1557" t="s">
        <v>3117</v>
      </c>
      <c r="N1557">
        <v>61928</v>
      </c>
      <c r="O1557">
        <v>-38336</v>
      </c>
      <c r="P1557">
        <v>11749</v>
      </c>
      <c r="Q1557">
        <v>0</v>
      </c>
      <c r="T1557">
        <v>34418</v>
      </c>
      <c r="U1557">
        <v>-10826</v>
      </c>
      <c r="V1557">
        <v>0</v>
      </c>
      <c r="W1557">
        <v>-15985</v>
      </c>
      <c r="X1557">
        <v>54899</v>
      </c>
      <c r="Y1557">
        <v>0</v>
      </c>
      <c r="Z1557">
        <v>7029</v>
      </c>
      <c r="AA1557">
        <v>-8061</v>
      </c>
      <c r="AB1557">
        <v>0</v>
      </c>
      <c r="AC1557">
        <v>-14290</v>
      </c>
      <c r="AD1557">
        <v>0</v>
      </c>
      <c r="AE1557">
        <v>0</v>
      </c>
      <c r="AF1557" s="1">
        <f t="shared" si="48"/>
        <v>1.6154006677796326</v>
      </c>
      <c r="AG1557" s="1">
        <f t="shared" si="49"/>
        <v>0.89396309039724742</v>
      </c>
    </row>
    <row r="1558" spans="1:33" hidden="1" x14ac:dyDescent="0.25">
      <c r="A1558">
        <v>1556</v>
      </c>
      <c r="B1558" t="s">
        <v>1596</v>
      </c>
      <c r="C1558">
        <v>1</v>
      </c>
      <c r="D1558">
        <v>0.75</v>
      </c>
      <c r="E1558">
        <v>0</v>
      </c>
      <c r="F1558" t="s">
        <v>39</v>
      </c>
      <c r="G1558" t="b">
        <v>0</v>
      </c>
      <c r="H1558" t="s">
        <v>871</v>
      </c>
      <c r="I1558" t="s">
        <v>33</v>
      </c>
      <c r="J1558">
        <v>0.35105163611482498</v>
      </c>
      <c r="K1558">
        <v>-306.09199999999998</v>
      </c>
      <c r="L1558" t="s">
        <v>3118</v>
      </c>
      <c r="M1558" t="s">
        <v>3119</v>
      </c>
      <c r="N1558">
        <v>10492</v>
      </c>
      <c r="O1558">
        <v>-85578</v>
      </c>
      <c r="P1558">
        <v>19600</v>
      </c>
      <c r="Q1558">
        <v>0</v>
      </c>
      <c r="T1558">
        <v>1177</v>
      </c>
      <c r="U1558">
        <v>-76259</v>
      </c>
      <c r="V1558">
        <v>0</v>
      </c>
      <c r="W1558">
        <v>-18764</v>
      </c>
      <c r="X1558">
        <v>8996</v>
      </c>
      <c r="Y1558">
        <v>0</v>
      </c>
      <c r="Z1558">
        <v>1496</v>
      </c>
      <c r="AA1558">
        <v>-1677</v>
      </c>
      <c r="AB1558">
        <v>0</v>
      </c>
      <c r="AC1558">
        <v>-65137</v>
      </c>
      <c r="AD1558">
        <v>0</v>
      </c>
      <c r="AE1558">
        <v>0</v>
      </c>
      <c r="AF1558" s="1">
        <f t="shared" si="48"/>
        <v>0.12260160321577976</v>
      </c>
      <c r="AG1558" s="1">
        <f t="shared" si="49"/>
        <v>3.4713813685781285</v>
      </c>
    </row>
    <row r="1559" spans="1:33" hidden="1" x14ac:dyDescent="0.25">
      <c r="A1559">
        <v>1557</v>
      </c>
      <c r="B1559" t="s">
        <v>1596</v>
      </c>
      <c r="C1559">
        <v>1</v>
      </c>
      <c r="D1559">
        <v>0.75</v>
      </c>
      <c r="E1559">
        <v>0.25</v>
      </c>
      <c r="F1559" t="s">
        <v>31</v>
      </c>
      <c r="G1559" t="b">
        <v>0</v>
      </c>
      <c r="H1559" t="s">
        <v>871</v>
      </c>
      <c r="I1559" t="s">
        <v>33</v>
      </c>
      <c r="J1559">
        <v>0.119436483160396</v>
      </c>
      <c r="K1559">
        <v>377.12799999999999</v>
      </c>
      <c r="L1559" t="s">
        <v>3120</v>
      </c>
      <c r="M1559" t="s">
        <v>3121</v>
      </c>
      <c r="N1559">
        <v>92942</v>
      </c>
      <c r="O1559">
        <v>-23820</v>
      </c>
      <c r="P1559">
        <v>18492</v>
      </c>
      <c r="Q1559">
        <v>0</v>
      </c>
      <c r="T1559">
        <v>71132</v>
      </c>
      <c r="U1559">
        <v>-2014</v>
      </c>
      <c r="V1559">
        <v>0</v>
      </c>
      <c r="W1559">
        <v>-16328</v>
      </c>
      <c r="X1559">
        <v>88535</v>
      </c>
      <c r="Y1559">
        <v>0</v>
      </c>
      <c r="Z1559">
        <v>4407</v>
      </c>
      <c r="AA1559">
        <v>-4902</v>
      </c>
      <c r="AB1559">
        <v>0</v>
      </c>
      <c r="AC1559">
        <v>-1564</v>
      </c>
      <c r="AD1559">
        <v>0</v>
      </c>
      <c r="AE1559">
        <v>-1026</v>
      </c>
      <c r="AF1559" s="1">
        <f t="shared" si="48"/>
        <v>3.9018471872376153</v>
      </c>
      <c r="AG1559" s="1">
        <f t="shared" si="49"/>
        <v>9.5786379225869675E-2</v>
      </c>
    </row>
    <row r="1560" spans="1:33" hidden="1" x14ac:dyDescent="0.25">
      <c r="A1560">
        <v>1558</v>
      </c>
      <c r="B1560" t="s">
        <v>1596</v>
      </c>
      <c r="C1560">
        <v>1</v>
      </c>
      <c r="D1560">
        <v>0.75</v>
      </c>
      <c r="E1560">
        <v>0.25</v>
      </c>
      <c r="F1560" t="s">
        <v>36</v>
      </c>
      <c r="G1560" t="b">
        <v>0</v>
      </c>
      <c r="H1560" t="s">
        <v>871</v>
      </c>
      <c r="I1560" t="s">
        <v>33</v>
      </c>
      <c r="J1560">
        <v>0.19481431984827899</v>
      </c>
      <c r="K1560">
        <v>358.59199999999998</v>
      </c>
      <c r="L1560" t="s">
        <v>3122</v>
      </c>
      <c r="M1560" t="s">
        <v>3123</v>
      </c>
      <c r="N1560">
        <v>62226</v>
      </c>
      <c r="O1560">
        <v>-39317</v>
      </c>
      <c r="P1560">
        <v>11859</v>
      </c>
      <c r="Q1560">
        <v>0</v>
      </c>
      <c r="T1560">
        <v>34287</v>
      </c>
      <c r="U1560">
        <v>-11378</v>
      </c>
      <c r="V1560">
        <v>0</v>
      </c>
      <c r="W1560">
        <v>-15985</v>
      </c>
      <c r="X1560">
        <v>55075</v>
      </c>
      <c r="Y1560">
        <v>0</v>
      </c>
      <c r="Z1560">
        <v>7151</v>
      </c>
      <c r="AA1560">
        <v>-8172</v>
      </c>
      <c r="AB1560">
        <v>0</v>
      </c>
      <c r="AC1560">
        <v>-14308</v>
      </c>
      <c r="AD1560">
        <v>0</v>
      </c>
      <c r="AE1560">
        <v>-852</v>
      </c>
      <c r="AF1560" s="1">
        <f t="shared" si="48"/>
        <v>1.5826741613042705</v>
      </c>
      <c r="AG1560" s="1">
        <f t="shared" si="49"/>
        <v>0.89508914607444479</v>
      </c>
    </row>
    <row r="1561" spans="1:33" hidden="1" x14ac:dyDescent="0.25">
      <c r="A1561">
        <v>1559</v>
      </c>
      <c r="B1561" t="s">
        <v>1596</v>
      </c>
      <c r="C1561">
        <v>1</v>
      </c>
      <c r="D1561">
        <v>0.75</v>
      </c>
      <c r="E1561">
        <v>0.25</v>
      </c>
      <c r="F1561" t="s">
        <v>39</v>
      </c>
      <c r="G1561" t="b">
        <v>0</v>
      </c>
      <c r="H1561" t="s">
        <v>871</v>
      </c>
      <c r="I1561" t="s">
        <v>33</v>
      </c>
      <c r="J1561">
        <v>0.35099662021508798</v>
      </c>
      <c r="K1561">
        <v>-295.68</v>
      </c>
      <c r="L1561" t="s">
        <v>3124</v>
      </c>
      <c r="M1561" t="s">
        <v>3125</v>
      </c>
      <c r="N1561">
        <v>10532</v>
      </c>
      <c r="O1561">
        <v>-86160</v>
      </c>
      <c r="P1561">
        <v>19719</v>
      </c>
      <c r="Q1561">
        <v>0</v>
      </c>
      <c r="T1561">
        <v>1124</v>
      </c>
      <c r="U1561">
        <v>-76747</v>
      </c>
      <c r="V1561">
        <v>0</v>
      </c>
      <c r="W1561">
        <v>-18764</v>
      </c>
      <c r="X1561">
        <v>9029</v>
      </c>
      <c r="Y1561">
        <v>0</v>
      </c>
      <c r="Z1561">
        <v>1503</v>
      </c>
      <c r="AA1561">
        <v>-1686</v>
      </c>
      <c r="AB1561">
        <v>0</v>
      </c>
      <c r="AC1561">
        <v>-64991</v>
      </c>
      <c r="AD1561">
        <v>0</v>
      </c>
      <c r="AE1561">
        <v>-719</v>
      </c>
      <c r="AF1561" s="1">
        <f t="shared" si="48"/>
        <v>0.12223769730733519</v>
      </c>
      <c r="AG1561" s="1">
        <f t="shared" si="49"/>
        <v>3.463600511617992</v>
      </c>
    </row>
    <row r="1562" spans="1:33" hidden="1" x14ac:dyDescent="0.25">
      <c r="A1562">
        <v>1560</v>
      </c>
      <c r="B1562" t="s">
        <v>1596</v>
      </c>
      <c r="C1562">
        <v>1</v>
      </c>
      <c r="D1562">
        <v>0.75</v>
      </c>
      <c r="E1562">
        <v>0.5</v>
      </c>
      <c r="F1562" t="s">
        <v>31</v>
      </c>
      <c r="G1562" t="b">
        <v>0</v>
      </c>
      <c r="H1562" t="s">
        <v>871</v>
      </c>
      <c r="I1562" t="s">
        <v>33</v>
      </c>
      <c r="J1562">
        <v>0.122285712347524</v>
      </c>
      <c r="K1562">
        <v>377.12799999999999</v>
      </c>
      <c r="L1562" t="s">
        <v>3126</v>
      </c>
      <c r="M1562" t="s">
        <v>3127</v>
      </c>
      <c r="N1562">
        <v>93074</v>
      </c>
      <c r="O1562">
        <v>-24618</v>
      </c>
      <c r="P1562">
        <v>18464</v>
      </c>
      <c r="Q1562">
        <v>0</v>
      </c>
      <c r="T1562">
        <v>70691</v>
      </c>
      <c r="U1562">
        <v>-2238</v>
      </c>
      <c r="V1562">
        <v>0</v>
      </c>
      <c r="W1562">
        <v>-16328</v>
      </c>
      <c r="X1562">
        <v>88535</v>
      </c>
      <c r="Y1562">
        <v>0</v>
      </c>
      <c r="Z1562">
        <v>4539</v>
      </c>
      <c r="AA1562">
        <v>-5051</v>
      </c>
      <c r="AB1562">
        <v>0</v>
      </c>
      <c r="AC1562">
        <v>-1564</v>
      </c>
      <c r="AD1562">
        <v>0</v>
      </c>
      <c r="AE1562">
        <v>-1675</v>
      </c>
      <c r="AF1562" s="1">
        <f t="shared" si="48"/>
        <v>3.7807295474855795</v>
      </c>
      <c r="AG1562" s="1">
        <f t="shared" si="49"/>
        <v>9.5786379225869675E-2</v>
      </c>
    </row>
    <row r="1563" spans="1:33" hidden="1" x14ac:dyDescent="0.25">
      <c r="A1563">
        <v>1561</v>
      </c>
      <c r="B1563" t="s">
        <v>1596</v>
      </c>
      <c r="C1563">
        <v>1</v>
      </c>
      <c r="D1563">
        <v>0.75</v>
      </c>
      <c r="E1563">
        <v>0.5</v>
      </c>
      <c r="F1563" t="s">
        <v>36</v>
      </c>
      <c r="G1563" t="b">
        <v>0</v>
      </c>
      <c r="H1563" t="s">
        <v>871</v>
      </c>
      <c r="I1563" t="s">
        <v>33</v>
      </c>
      <c r="J1563">
        <v>0.19858815859773801</v>
      </c>
      <c r="K1563">
        <v>358.59199999999998</v>
      </c>
      <c r="L1563" t="s">
        <v>3128</v>
      </c>
      <c r="M1563" t="s">
        <v>3129</v>
      </c>
      <c r="N1563">
        <v>62290</v>
      </c>
      <c r="O1563">
        <v>-40609</v>
      </c>
      <c r="P1563">
        <v>12001</v>
      </c>
      <c r="Q1563">
        <v>0</v>
      </c>
      <c r="T1563">
        <v>33899</v>
      </c>
      <c r="U1563">
        <v>-12218</v>
      </c>
      <c r="V1563">
        <v>0</v>
      </c>
      <c r="W1563">
        <v>-15985</v>
      </c>
      <c r="X1563">
        <v>55075</v>
      </c>
      <c r="Y1563">
        <v>0</v>
      </c>
      <c r="Z1563">
        <v>7215</v>
      </c>
      <c r="AA1563">
        <v>-8202</v>
      </c>
      <c r="AB1563">
        <v>0</v>
      </c>
      <c r="AC1563">
        <v>-14308</v>
      </c>
      <c r="AD1563">
        <v>0</v>
      </c>
      <c r="AE1563">
        <v>-2114</v>
      </c>
      <c r="AF1563" s="1">
        <f t="shared" si="48"/>
        <v>1.5338964269004407</v>
      </c>
      <c r="AG1563" s="1">
        <f t="shared" si="49"/>
        <v>0.89508914607444479</v>
      </c>
    </row>
    <row r="1564" spans="1:33" hidden="1" x14ac:dyDescent="0.25">
      <c r="A1564">
        <v>1562</v>
      </c>
      <c r="B1564" t="s">
        <v>1596</v>
      </c>
      <c r="C1564">
        <v>1</v>
      </c>
      <c r="D1564">
        <v>0.75</v>
      </c>
      <c r="E1564">
        <v>0.5</v>
      </c>
      <c r="F1564" t="s">
        <v>39</v>
      </c>
      <c r="G1564" t="b">
        <v>0</v>
      </c>
      <c r="H1564" t="s">
        <v>871</v>
      </c>
      <c r="I1564" t="s">
        <v>33</v>
      </c>
      <c r="J1564">
        <v>0.35127805217901997</v>
      </c>
      <c r="K1564">
        <v>-295.68</v>
      </c>
      <c r="L1564" t="s">
        <v>3130</v>
      </c>
      <c r="M1564" t="s">
        <v>3131</v>
      </c>
      <c r="N1564">
        <v>10532</v>
      </c>
      <c r="O1564">
        <v>-87313</v>
      </c>
      <c r="P1564">
        <v>19998</v>
      </c>
      <c r="Q1564">
        <v>0</v>
      </c>
      <c r="T1564">
        <v>1107</v>
      </c>
      <c r="U1564">
        <v>-77884</v>
      </c>
      <c r="V1564">
        <v>0</v>
      </c>
      <c r="W1564">
        <v>-18764</v>
      </c>
      <c r="X1564">
        <v>9029</v>
      </c>
      <c r="Y1564">
        <v>0</v>
      </c>
      <c r="Z1564">
        <v>1503</v>
      </c>
      <c r="AA1564">
        <v>-1686</v>
      </c>
      <c r="AB1564">
        <v>0</v>
      </c>
      <c r="AC1564">
        <v>-64991</v>
      </c>
      <c r="AD1564">
        <v>0</v>
      </c>
      <c r="AE1564">
        <v>-1872</v>
      </c>
      <c r="AF1564" s="1">
        <f t="shared" si="48"/>
        <v>0.12062350394557511</v>
      </c>
      <c r="AG1564" s="1">
        <f t="shared" si="49"/>
        <v>3.463600511617992</v>
      </c>
    </row>
    <row r="1565" spans="1:33" hidden="1" x14ac:dyDescent="0.25">
      <c r="A1565">
        <v>1563</v>
      </c>
      <c r="B1565" t="s">
        <v>1596</v>
      </c>
      <c r="C1565">
        <v>1</v>
      </c>
      <c r="D1565">
        <v>0.75</v>
      </c>
      <c r="E1565">
        <v>0.75</v>
      </c>
      <c r="F1565" t="s">
        <v>31</v>
      </c>
      <c r="G1565" t="b">
        <v>0</v>
      </c>
      <c r="H1565" t="s">
        <v>871</v>
      </c>
      <c r="I1565" t="s">
        <v>33</v>
      </c>
      <c r="J1565">
        <v>0.122507333846233</v>
      </c>
      <c r="K1565">
        <v>377.12799999999999</v>
      </c>
      <c r="L1565" t="s">
        <v>3132</v>
      </c>
      <c r="M1565" t="s">
        <v>3133</v>
      </c>
      <c r="N1565">
        <v>93538</v>
      </c>
      <c r="O1565">
        <v>-26191</v>
      </c>
      <c r="P1565">
        <v>18270</v>
      </c>
      <c r="Q1565">
        <v>0</v>
      </c>
      <c r="T1565">
        <v>69750</v>
      </c>
      <c r="U1565">
        <v>-2407</v>
      </c>
      <c r="V1565">
        <v>0</v>
      </c>
      <c r="W1565">
        <v>-16328</v>
      </c>
      <c r="X1565">
        <v>88535</v>
      </c>
      <c r="Y1565">
        <v>0</v>
      </c>
      <c r="Z1565">
        <v>5003</v>
      </c>
      <c r="AA1565">
        <v>-5570</v>
      </c>
      <c r="AB1565">
        <v>0</v>
      </c>
      <c r="AC1565">
        <v>-1564</v>
      </c>
      <c r="AD1565">
        <v>0</v>
      </c>
      <c r="AE1565">
        <v>-2729</v>
      </c>
      <c r="AF1565" s="1">
        <f t="shared" si="48"/>
        <v>3.5713794815012792</v>
      </c>
      <c r="AG1565" s="1">
        <f t="shared" si="49"/>
        <v>9.5786379225869675E-2</v>
      </c>
    </row>
    <row r="1566" spans="1:33" hidden="1" x14ac:dyDescent="0.25">
      <c r="A1566">
        <v>1564</v>
      </c>
      <c r="B1566" t="s">
        <v>1596</v>
      </c>
      <c r="C1566">
        <v>1</v>
      </c>
      <c r="D1566">
        <v>0.75</v>
      </c>
      <c r="E1566">
        <v>0.75</v>
      </c>
      <c r="F1566" t="s">
        <v>36</v>
      </c>
      <c r="G1566" t="b">
        <v>0</v>
      </c>
      <c r="H1566" t="s">
        <v>871</v>
      </c>
      <c r="I1566" t="s">
        <v>33</v>
      </c>
      <c r="J1566">
        <v>0.19999816781970201</v>
      </c>
      <c r="K1566">
        <v>358.59199999999998</v>
      </c>
      <c r="L1566" t="s">
        <v>3134</v>
      </c>
      <c r="M1566" t="s">
        <v>3135</v>
      </c>
      <c r="N1566">
        <v>62359</v>
      </c>
      <c r="O1566">
        <v>-41815</v>
      </c>
      <c r="P1566">
        <v>12023</v>
      </c>
      <c r="Q1566">
        <v>0</v>
      </c>
      <c r="T1566">
        <v>33375</v>
      </c>
      <c r="U1566">
        <v>-12830</v>
      </c>
      <c r="V1566">
        <v>0</v>
      </c>
      <c r="W1566">
        <v>-15985</v>
      </c>
      <c r="X1566">
        <v>55075</v>
      </c>
      <c r="Y1566">
        <v>0</v>
      </c>
      <c r="Z1566">
        <v>7284</v>
      </c>
      <c r="AA1566">
        <v>-8285</v>
      </c>
      <c r="AB1566">
        <v>0</v>
      </c>
      <c r="AC1566">
        <v>-14308</v>
      </c>
      <c r="AD1566">
        <v>0</v>
      </c>
      <c r="AE1566">
        <v>-3237</v>
      </c>
      <c r="AF1566" s="1">
        <f t="shared" si="48"/>
        <v>1.4913069472677269</v>
      </c>
      <c r="AG1566" s="1">
        <f t="shared" si="49"/>
        <v>0.89508914607444479</v>
      </c>
    </row>
    <row r="1567" spans="1:33" hidden="1" x14ac:dyDescent="0.25">
      <c r="A1567">
        <v>1565</v>
      </c>
      <c r="B1567" t="s">
        <v>1596</v>
      </c>
      <c r="C1567">
        <v>1</v>
      </c>
      <c r="D1567">
        <v>0.75</v>
      </c>
      <c r="E1567">
        <v>0.75</v>
      </c>
      <c r="F1567" t="s">
        <v>39</v>
      </c>
      <c r="G1567" t="b">
        <v>0</v>
      </c>
      <c r="H1567" t="s">
        <v>871</v>
      </c>
      <c r="I1567" t="s">
        <v>33</v>
      </c>
      <c r="J1567">
        <v>0.351439187629284</v>
      </c>
      <c r="K1567">
        <v>-295.68</v>
      </c>
      <c r="L1567" t="s">
        <v>3136</v>
      </c>
      <c r="M1567" t="s">
        <v>3137</v>
      </c>
      <c r="N1567">
        <v>10528</v>
      </c>
      <c r="O1567">
        <v>-87986</v>
      </c>
      <c r="P1567">
        <v>20162</v>
      </c>
      <c r="Q1567">
        <v>0</v>
      </c>
      <c r="T1567">
        <v>1097</v>
      </c>
      <c r="U1567">
        <v>-78550</v>
      </c>
      <c r="V1567">
        <v>0</v>
      </c>
      <c r="W1567">
        <v>-18764</v>
      </c>
      <c r="X1567">
        <v>9029</v>
      </c>
      <c r="Y1567">
        <v>0</v>
      </c>
      <c r="Z1567">
        <v>1499</v>
      </c>
      <c r="AA1567">
        <v>-1682</v>
      </c>
      <c r="AB1567">
        <v>0</v>
      </c>
      <c r="AC1567">
        <v>-64991</v>
      </c>
      <c r="AD1567">
        <v>0</v>
      </c>
      <c r="AE1567">
        <v>-2549</v>
      </c>
      <c r="AF1567" s="1">
        <f t="shared" si="48"/>
        <v>0.11965539972268316</v>
      </c>
      <c r="AG1567" s="1">
        <f t="shared" si="49"/>
        <v>3.463600511617992</v>
      </c>
    </row>
    <row r="1568" spans="1:33" hidden="1" x14ac:dyDescent="0.25">
      <c r="A1568">
        <v>1566</v>
      </c>
      <c r="B1568" t="s">
        <v>1596</v>
      </c>
      <c r="C1568">
        <v>1</v>
      </c>
      <c r="D1568">
        <v>0.75</v>
      </c>
      <c r="E1568">
        <v>1</v>
      </c>
      <c r="F1568" t="s">
        <v>31</v>
      </c>
      <c r="G1568" t="b">
        <v>0</v>
      </c>
      <c r="H1568" t="s">
        <v>871</v>
      </c>
      <c r="I1568" t="s">
        <v>33</v>
      </c>
      <c r="J1568">
        <v>0.12856476366153599</v>
      </c>
      <c r="K1568">
        <v>377.12799999999999</v>
      </c>
      <c r="L1568" t="s">
        <v>3138</v>
      </c>
      <c r="M1568" t="s">
        <v>3139</v>
      </c>
      <c r="N1568">
        <v>93766</v>
      </c>
      <c r="O1568">
        <v>-27802</v>
      </c>
      <c r="P1568">
        <v>18250</v>
      </c>
      <c r="Q1568">
        <v>0</v>
      </c>
      <c r="T1568">
        <v>68945</v>
      </c>
      <c r="U1568">
        <v>-2985</v>
      </c>
      <c r="V1568">
        <v>0</v>
      </c>
      <c r="W1568">
        <v>-16328</v>
      </c>
      <c r="X1568">
        <v>88535</v>
      </c>
      <c r="Y1568">
        <v>0</v>
      </c>
      <c r="Z1568">
        <v>5231</v>
      </c>
      <c r="AA1568">
        <v>-5827</v>
      </c>
      <c r="AB1568">
        <v>0</v>
      </c>
      <c r="AC1568">
        <v>-1564</v>
      </c>
      <c r="AD1568">
        <v>0</v>
      </c>
      <c r="AE1568">
        <v>-4083</v>
      </c>
      <c r="AF1568" s="1">
        <f t="shared" si="48"/>
        <v>3.3726350622257391</v>
      </c>
      <c r="AG1568" s="1">
        <f t="shared" si="49"/>
        <v>9.5786379225869675E-2</v>
      </c>
    </row>
    <row r="1569" spans="1:33" hidden="1" x14ac:dyDescent="0.25">
      <c r="A1569">
        <v>1567</v>
      </c>
      <c r="B1569" t="s">
        <v>1596</v>
      </c>
      <c r="C1569">
        <v>1</v>
      </c>
      <c r="D1569">
        <v>0.75</v>
      </c>
      <c r="E1569">
        <v>1</v>
      </c>
      <c r="F1569" t="s">
        <v>36</v>
      </c>
      <c r="G1569" t="b">
        <v>0</v>
      </c>
      <c r="H1569" t="s">
        <v>871</v>
      </c>
      <c r="I1569" t="s">
        <v>33</v>
      </c>
      <c r="J1569">
        <v>0.20082685982016299</v>
      </c>
      <c r="K1569">
        <v>358.59199999999998</v>
      </c>
      <c r="L1569" t="s">
        <v>3140</v>
      </c>
      <c r="M1569" t="s">
        <v>3141</v>
      </c>
      <c r="N1569">
        <v>62342</v>
      </c>
      <c r="O1569">
        <v>-42089</v>
      </c>
      <c r="P1569">
        <v>12058</v>
      </c>
      <c r="Q1569">
        <v>0</v>
      </c>
      <c r="T1569">
        <v>33256</v>
      </c>
      <c r="U1569">
        <v>-13002</v>
      </c>
      <c r="V1569">
        <v>0</v>
      </c>
      <c r="W1569">
        <v>-15985</v>
      </c>
      <c r="X1569">
        <v>55075</v>
      </c>
      <c r="Y1569">
        <v>0</v>
      </c>
      <c r="Z1569">
        <v>7267</v>
      </c>
      <c r="AA1569">
        <v>-8269</v>
      </c>
      <c r="AB1569">
        <v>0</v>
      </c>
      <c r="AC1569">
        <v>-14308</v>
      </c>
      <c r="AD1569">
        <v>0</v>
      </c>
      <c r="AE1569">
        <v>-3527</v>
      </c>
      <c r="AF1569" s="1">
        <f t="shared" si="48"/>
        <v>1.4811946114186605</v>
      </c>
      <c r="AG1569" s="1">
        <f t="shared" si="49"/>
        <v>0.89508914607444479</v>
      </c>
    </row>
    <row r="1570" spans="1:33" hidden="1" x14ac:dyDescent="0.25">
      <c r="A1570">
        <v>1568</v>
      </c>
      <c r="B1570" t="s">
        <v>1596</v>
      </c>
      <c r="C1570">
        <v>1</v>
      </c>
      <c r="D1570">
        <v>0.75</v>
      </c>
      <c r="E1570">
        <v>1</v>
      </c>
      <c r="F1570" t="s">
        <v>39</v>
      </c>
      <c r="G1570" t="b">
        <v>0</v>
      </c>
      <c r="H1570" t="s">
        <v>871</v>
      </c>
      <c r="I1570" t="s">
        <v>33</v>
      </c>
      <c r="J1570">
        <v>0.35171532825554902</v>
      </c>
      <c r="K1570">
        <v>-296.64400000000001</v>
      </c>
      <c r="L1570" t="s">
        <v>3142</v>
      </c>
      <c r="M1570" t="s">
        <v>3143</v>
      </c>
      <c r="N1570">
        <v>10499</v>
      </c>
      <c r="O1570">
        <v>-89479</v>
      </c>
      <c r="P1570">
        <v>20518</v>
      </c>
      <c r="Q1570">
        <v>0</v>
      </c>
      <c r="T1570">
        <v>1035</v>
      </c>
      <c r="U1570">
        <v>-80011</v>
      </c>
      <c r="V1570">
        <v>0</v>
      </c>
      <c r="W1570">
        <v>-18764</v>
      </c>
      <c r="X1570">
        <v>9029</v>
      </c>
      <c r="Y1570">
        <v>0</v>
      </c>
      <c r="Z1570">
        <v>1470</v>
      </c>
      <c r="AA1570">
        <v>-1659</v>
      </c>
      <c r="AB1570">
        <v>0</v>
      </c>
      <c r="AC1570">
        <v>-64991</v>
      </c>
      <c r="AD1570">
        <v>0</v>
      </c>
      <c r="AE1570">
        <v>-4065</v>
      </c>
      <c r="AF1570" s="1">
        <f t="shared" si="48"/>
        <v>0.11733479363873088</v>
      </c>
      <c r="AG1570" s="1">
        <f t="shared" si="49"/>
        <v>3.463600511617992</v>
      </c>
    </row>
    <row r="1571" spans="1:33" hidden="1" x14ac:dyDescent="0.25">
      <c r="A1571">
        <v>1569</v>
      </c>
      <c r="B1571" t="s">
        <v>1596</v>
      </c>
      <c r="C1571">
        <v>1</v>
      </c>
      <c r="D1571">
        <v>1</v>
      </c>
      <c r="E1571">
        <v>0</v>
      </c>
      <c r="F1571" t="s">
        <v>31</v>
      </c>
      <c r="G1571" t="b">
        <v>0</v>
      </c>
      <c r="H1571" t="s">
        <v>871</v>
      </c>
      <c r="I1571" t="s">
        <v>33</v>
      </c>
      <c r="J1571">
        <v>0.11507040657242</v>
      </c>
      <c r="K1571">
        <v>374.572</v>
      </c>
      <c r="L1571" t="s">
        <v>3144</v>
      </c>
      <c r="M1571" t="s">
        <v>3145</v>
      </c>
      <c r="N1571">
        <v>92315</v>
      </c>
      <c r="O1571">
        <v>-22787</v>
      </c>
      <c r="P1571">
        <v>18405</v>
      </c>
      <c r="Q1571">
        <v>0</v>
      </c>
      <c r="T1571">
        <v>71409</v>
      </c>
      <c r="U1571">
        <v>-1885</v>
      </c>
      <c r="V1571">
        <v>0</v>
      </c>
      <c r="W1571">
        <v>-16328</v>
      </c>
      <c r="X1571">
        <v>88141</v>
      </c>
      <c r="Y1571">
        <v>0</v>
      </c>
      <c r="Z1571">
        <v>4174</v>
      </c>
      <c r="AA1571">
        <v>-4642</v>
      </c>
      <c r="AB1571">
        <v>0</v>
      </c>
      <c r="AC1571">
        <v>-1817</v>
      </c>
      <c r="AD1571">
        <v>0</v>
      </c>
      <c r="AE1571">
        <v>0</v>
      </c>
      <c r="AF1571" s="1">
        <f t="shared" si="48"/>
        <v>4.0512134111554836</v>
      </c>
      <c r="AG1571" s="1">
        <f t="shared" si="49"/>
        <v>0.111281234688878</v>
      </c>
    </row>
    <row r="1572" spans="1:33" hidden="1" x14ac:dyDescent="0.25">
      <c r="A1572">
        <v>1570</v>
      </c>
      <c r="B1572" t="s">
        <v>1596</v>
      </c>
      <c r="C1572">
        <v>1</v>
      </c>
      <c r="D1572">
        <v>1</v>
      </c>
      <c r="E1572">
        <v>0</v>
      </c>
      <c r="F1572" t="s">
        <v>36</v>
      </c>
      <c r="G1572" t="b">
        <v>0</v>
      </c>
      <c r="H1572" t="s">
        <v>871</v>
      </c>
      <c r="I1572" t="s">
        <v>33</v>
      </c>
      <c r="J1572">
        <v>0.20015458008228501</v>
      </c>
      <c r="K1572">
        <v>357.15600000000001</v>
      </c>
      <c r="L1572" t="s">
        <v>3146</v>
      </c>
      <c r="M1572" t="s">
        <v>3147</v>
      </c>
      <c r="N1572">
        <v>62839</v>
      </c>
      <c r="O1572">
        <v>-45686</v>
      </c>
      <c r="P1572">
        <v>11827</v>
      </c>
      <c r="Q1572">
        <v>0</v>
      </c>
      <c r="T1572">
        <v>31333</v>
      </c>
      <c r="U1572">
        <v>-14178</v>
      </c>
      <c r="V1572">
        <v>0</v>
      </c>
      <c r="W1572">
        <v>-15985</v>
      </c>
      <c r="X1572">
        <v>54899</v>
      </c>
      <c r="Y1572">
        <v>0</v>
      </c>
      <c r="Z1572">
        <v>7940</v>
      </c>
      <c r="AA1572">
        <v>-9100</v>
      </c>
      <c r="AB1572">
        <v>0</v>
      </c>
      <c r="AC1572">
        <v>-20601</v>
      </c>
      <c r="AD1572">
        <v>0</v>
      </c>
      <c r="AE1572">
        <v>0</v>
      </c>
      <c r="AF1572" s="1">
        <f t="shared" si="48"/>
        <v>1.3754541872783785</v>
      </c>
      <c r="AG1572" s="1">
        <f t="shared" si="49"/>
        <v>1.2887707225523928</v>
      </c>
    </row>
    <row r="1573" spans="1:33" hidden="1" x14ac:dyDescent="0.25">
      <c r="A1573">
        <v>1571</v>
      </c>
      <c r="B1573" t="s">
        <v>1596</v>
      </c>
      <c r="C1573">
        <v>1</v>
      </c>
      <c r="D1573">
        <v>1</v>
      </c>
      <c r="E1573">
        <v>0</v>
      </c>
      <c r="F1573" t="s">
        <v>39</v>
      </c>
      <c r="G1573" t="b">
        <v>0</v>
      </c>
      <c r="H1573" t="s">
        <v>871</v>
      </c>
      <c r="I1573" t="s">
        <v>33</v>
      </c>
      <c r="J1573">
        <v>0.35463578958035602</v>
      </c>
      <c r="K1573">
        <v>-338.63600000000002</v>
      </c>
      <c r="L1573" t="s">
        <v>3148</v>
      </c>
      <c r="M1573" t="s">
        <v>3149</v>
      </c>
      <c r="N1573">
        <v>10371</v>
      </c>
      <c r="O1573">
        <v>-103571</v>
      </c>
      <c r="P1573">
        <v>23961</v>
      </c>
      <c r="Q1573">
        <v>0</v>
      </c>
      <c r="T1573">
        <v>828</v>
      </c>
      <c r="U1573">
        <v>-94022</v>
      </c>
      <c r="V1573">
        <v>0</v>
      </c>
      <c r="W1573">
        <v>-18764</v>
      </c>
      <c r="X1573">
        <v>8996</v>
      </c>
      <c r="Y1573">
        <v>0</v>
      </c>
      <c r="Z1573">
        <v>1375</v>
      </c>
      <c r="AA1573">
        <v>-1546</v>
      </c>
      <c r="AB1573">
        <v>0</v>
      </c>
      <c r="AC1573">
        <v>-83261</v>
      </c>
      <c r="AD1573">
        <v>0</v>
      </c>
      <c r="AE1573">
        <v>0</v>
      </c>
      <c r="AF1573" s="1">
        <f t="shared" si="48"/>
        <v>0.1001342074518929</v>
      </c>
      <c r="AG1573" s="1">
        <f t="shared" si="49"/>
        <v>4.4372735024515029</v>
      </c>
    </row>
    <row r="1574" spans="1:33" hidden="1" x14ac:dyDescent="0.25">
      <c r="A1574">
        <v>1572</v>
      </c>
      <c r="B1574" t="s">
        <v>1596</v>
      </c>
      <c r="C1574">
        <v>1</v>
      </c>
      <c r="D1574">
        <v>1</v>
      </c>
      <c r="E1574">
        <v>0.25</v>
      </c>
      <c r="F1574" t="s">
        <v>31</v>
      </c>
      <c r="G1574" t="b">
        <v>0</v>
      </c>
      <c r="H1574" t="s">
        <v>871</v>
      </c>
      <c r="I1574" t="s">
        <v>33</v>
      </c>
      <c r="J1574">
        <v>0.11967220063572399</v>
      </c>
      <c r="K1574">
        <v>375.976</v>
      </c>
      <c r="L1574" t="s">
        <v>3150</v>
      </c>
      <c r="M1574" t="s">
        <v>3151</v>
      </c>
      <c r="N1574">
        <v>92961</v>
      </c>
      <c r="O1574">
        <v>-24094</v>
      </c>
      <c r="P1574">
        <v>18452</v>
      </c>
      <c r="Q1574">
        <v>0</v>
      </c>
      <c r="T1574">
        <v>70919</v>
      </c>
      <c r="U1574">
        <v>-2057</v>
      </c>
      <c r="V1574">
        <v>0</v>
      </c>
      <c r="W1574">
        <v>-16328</v>
      </c>
      <c r="X1574">
        <v>88535</v>
      </c>
      <c r="Y1574">
        <v>0</v>
      </c>
      <c r="Z1574">
        <v>4426</v>
      </c>
      <c r="AA1574">
        <v>-4923</v>
      </c>
      <c r="AB1574">
        <v>0</v>
      </c>
      <c r="AC1574">
        <v>-1817</v>
      </c>
      <c r="AD1574">
        <v>0</v>
      </c>
      <c r="AE1574">
        <v>-1026</v>
      </c>
      <c r="AF1574" s="1">
        <f t="shared" si="48"/>
        <v>3.8582634680833401</v>
      </c>
      <c r="AG1574" s="1">
        <f t="shared" si="49"/>
        <v>0.111281234688878</v>
      </c>
    </row>
    <row r="1575" spans="1:33" hidden="1" x14ac:dyDescent="0.25">
      <c r="A1575">
        <v>1573</v>
      </c>
      <c r="B1575" t="s">
        <v>1596</v>
      </c>
      <c r="C1575">
        <v>1</v>
      </c>
      <c r="D1575">
        <v>1</v>
      </c>
      <c r="E1575">
        <v>0.25</v>
      </c>
      <c r="F1575" t="s">
        <v>36</v>
      </c>
      <c r="G1575" t="b">
        <v>0</v>
      </c>
      <c r="H1575" t="s">
        <v>871</v>
      </c>
      <c r="I1575" t="s">
        <v>33</v>
      </c>
      <c r="J1575">
        <v>0.201839215079961</v>
      </c>
      <c r="K1575">
        <v>357.68799999999999</v>
      </c>
      <c r="L1575" t="s">
        <v>3152</v>
      </c>
      <c r="M1575" t="s">
        <v>3153</v>
      </c>
      <c r="N1575">
        <v>63120</v>
      </c>
      <c r="O1575">
        <v>-46650</v>
      </c>
      <c r="P1575">
        <v>11939</v>
      </c>
      <c r="Q1575">
        <v>0</v>
      </c>
      <c r="T1575">
        <v>31204</v>
      </c>
      <c r="U1575">
        <v>-14733</v>
      </c>
      <c r="V1575">
        <v>0</v>
      </c>
      <c r="W1575">
        <v>-15985</v>
      </c>
      <c r="X1575">
        <v>55075</v>
      </c>
      <c r="Y1575">
        <v>0</v>
      </c>
      <c r="Z1575">
        <v>8045</v>
      </c>
      <c r="AA1575">
        <v>-9194</v>
      </c>
      <c r="AB1575">
        <v>0</v>
      </c>
      <c r="AC1575">
        <v>-20619</v>
      </c>
      <c r="AD1575">
        <v>0</v>
      </c>
      <c r="AE1575">
        <v>-852</v>
      </c>
      <c r="AF1575" s="1">
        <f t="shared" si="48"/>
        <v>1.3530546623794213</v>
      </c>
      <c r="AG1575" s="1">
        <f t="shared" si="49"/>
        <v>1.2898967782295903</v>
      </c>
    </row>
    <row r="1576" spans="1:33" hidden="1" x14ac:dyDescent="0.25">
      <c r="A1576">
        <v>1574</v>
      </c>
      <c r="B1576" t="s">
        <v>1596</v>
      </c>
      <c r="C1576">
        <v>1</v>
      </c>
      <c r="D1576">
        <v>1</v>
      </c>
      <c r="E1576">
        <v>0.25</v>
      </c>
      <c r="F1576" t="s">
        <v>39</v>
      </c>
      <c r="G1576" t="b">
        <v>0</v>
      </c>
      <c r="H1576" t="s">
        <v>871</v>
      </c>
      <c r="I1576" t="s">
        <v>33</v>
      </c>
      <c r="J1576">
        <v>0.35456539808295501</v>
      </c>
      <c r="K1576">
        <v>-328.34</v>
      </c>
      <c r="L1576" t="s">
        <v>3154</v>
      </c>
      <c r="M1576" t="s">
        <v>3155</v>
      </c>
      <c r="N1576">
        <v>10411</v>
      </c>
      <c r="O1576">
        <v>-104046</v>
      </c>
      <c r="P1576">
        <v>24056</v>
      </c>
      <c r="Q1576">
        <v>0</v>
      </c>
      <c r="T1576">
        <v>779</v>
      </c>
      <c r="U1576">
        <v>-94407</v>
      </c>
      <c r="V1576">
        <v>0</v>
      </c>
      <c r="W1576">
        <v>-18764</v>
      </c>
      <c r="X1576">
        <v>9029</v>
      </c>
      <c r="Y1576">
        <v>0</v>
      </c>
      <c r="Z1576">
        <v>1382</v>
      </c>
      <c r="AA1576">
        <v>-1555</v>
      </c>
      <c r="AB1576">
        <v>0</v>
      </c>
      <c r="AC1576">
        <v>-83008</v>
      </c>
      <c r="AD1576">
        <v>0</v>
      </c>
      <c r="AE1576">
        <v>-719</v>
      </c>
      <c r="AF1576" s="1">
        <f t="shared" si="48"/>
        <v>0.10006151125463737</v>
      </c>
      <c r="AG1576" s="1">
        <f t="shared" si="49"/>
        <v>4.4237902366233213</v>
      </c>
    </row>
    <row r="1577" spans="1:33" hidden="1" x14ac:dyDescent="0.25">
      <c r="A1577">
        <v>1575</v>
      </c>
      <c r="B1577" t="s">
        <v>1596</v>
      </c>
      <c r="C1577">
        <v>1</v>
      </c>
      <c r="D1577">
        <v>1</v>
      </c>
      <c r="E1577">
        <v>0.5</v>
      </c>
      <c r="F1577" t="s">
        <v>31</v>
      </c>
      <c r="G1577" t="b">
        <v>0</v>
      </c>
      <c r="H1577" t="s">
        <v>871</v>
      </c>
      <c r="I1577" t="s">
        <v>33</v>
      </c>
      <c r="J1577">
        <v>0.122477958372358</v>
      </c>
      <c r="K1577">
        <v>375.976</v>
      </c>
      <c r="L1577" t="s">
        <v>3156</v>
      </c>
      <c r="M1577" t="s">
        <v>3157</v>
      </c>
      <c r="N1577">
        <v>93089</v>
      </c>
      <c r="O1577">
        <v>-24888</v>
      </c>
      <c r="P1577">
        <v>18424</v>
      </c>
      <c r="Q1577">
        <v>0</v>
      </c>
      <c r="T1577">
        <v>70478</v>
      </c>
      <c r="U1577">
        <v>-2281</v>
      </c>
      <c r="V1577">
        <v>0</v>
      </c>
      <c r="W1577">
        <v>-16328</v>
      </c>
      <c r="X1577">
        <v>88535</v>
      </c>
      <c r="Y1577">
        <v>0</v>
      </c>
      <c r="Z1577">
        <v>4554</v>
      </c>
      <c r="AA1577">
        <v>-5068</v>
      </c>
      <c r="AB1577">
        <v>0</v>
      </c>
      <c r="AC1577">
        <v>-1817</v>
      </c>
      <c r="AD1577">
        <v>0</v>
      </c>
      <c r="AE1577">
        <v>-1675</v>
      </c>
      <c r="AF1577" s="1">
        <f t="shared" si="48"/>
        <v>3.7403166184506591</v>
      </c>
      <c r="AG1577" s="1">
        <f t="shared" si="49"/>
        <v>0.111281234688878</v>
      </c>
    </row>
    <row r="1578" spans="1:33" hidden="1" x14ac:dyDescent="0.25">
      <c r="A1578">
        <v>1576</v>
      </c>
      <c r="B1578" t="s">
        <v>1596</v>
      </c>
      <c r="C1578">
        <v>1</v>
      </c>
      <c r="D1578">
        <v>1</v>
      </c>
      <c r="E1578">
        <v>0.5</v>
      </c>
      <c r="F1578" t="s">
        <v>36</v>
      </c>
      <c r="G1578" t="b">
        <v>0</v>
      </c>
      <c r="H1578" t="s">
        <v>871</v>
      </c>
      <c r="I1578" t="s">
        <v>33</v>
      </c>
      <c r="J1578">
        <v>0.20478638648099501</v>
      </c>
      <c r="K1578">
        <v>357.68799999999999</v>
      </c>
      <c r="L1578" t="s">
        <v>3158</v>
      </c>
      <c r="M1578" t="s">
        <v>3159</v>
      </c>
      <c r="N1578">
        <v>63178</v>
      </c>
      <c r="O1578">
        <v>-47935</v>
      </c>
      <c r="P1578">
        <v>12080</v>
      </c>
      <c r="Q1578">
        <v>0</v>
      </c>
      <c r="T1578">
        <v>30816</v>
      </c>
      <c r="U1578">
        <v>-15572</v>
      </c>
      <c r="V1578">
        <v>0</v>
      </c>
      <c r="W1578">
        <v>-15985</v>
      </c>
      <c r="X1578">
        <v>55075</v>
      </c>
      <c r="Y1578">
        <v>0</v>
      </c>
      <c r="Z1578">
        <v>8103</v>
      </c>
      <c r="AA1578">
        <v>-9217</v>
      </c>
      <c r="AB1578">
        <v>0</v>
      </c>
      <c r="AC1578">
        <v>-20619</v>
      </c>
      <c r="AD1578">
        <v>0</v>
      </c>
      <c r="AE1578">
        <v>-2114</v>
      </c>
      <c r="AF1578" s="1">
        <f t="shared" si="48"/>
        <v>1.31799311567748</v>
      </c>
      <c r="AG1578" s="1">
        <f t="shared" si="49"/>
        <v>1.2898967782295903</v>
      </c>
    </row>
    <row r="1579" spans="1:33" hidden="1" x14ac:dyDescent="0.25">
      <c r="A1579">
        <v>1577</v>
      </c>
      <c r="B1579" t="s">
        <v>1596</v>
      </c>
      <c r="C1579">
        <v>1</v>
      </c>
      <c r="D1579">
        <v>1</v>
      </c>
      <c r="E1579">
        <v>0.5</v>
      </c>
      <c r="F1579" t="s">
        <v>39</v>
      </c>
      <c r="G1579" t="b">
        <v>0</v>
      </c>
      <c r="H1579" t="s">
        <v>871</v>
      </c>
      <c r="I1579" t="s">
        <v>33</v>
      </c>
      <c r="J1579">
        <v>0.35475836863335097</v>
      </c>
      <c r="K1579">
        <v>-328.34</v>
      </c>
      <c r="L1579" t="s">
        <v>3160</v>
      </c>
      <c r="M1579" t="s">
        <v>3161</v>
      </c>
      <c r="N1579">
        <v>10411</v>
      </c>
      <c r="O1579">
        <v>-105199</v>
      </c>
      <c r="P1579">
        <v>24335</v>
      </c>
      <c r="Q1579">
        <v>0</v>
      </c>
      <c r="T1579">
        <v>766</v>
      </c>
      <c r="U1579">
        <v>-95548</v>
      </c>
      <c r="V1579">
        <v>0</v>
      </c>
      <c r="W1579">
        <v>-18764</v>
      </c>
      <c r="X1579">
        <v>9029</v>
      </c>
      <c r="Y1579">
        <v>0</v>
      </c>
      <c r="Z1579">
        <v>1382</v>
      </c>
      <c r="AA1579">
        <v>-1555</v>
      </c>
      <c r="AB1579">
        <v>0</v>
      </c>
      <c r="AC1579">
        <v>-83008</v>
      </c>
      <c r="AD1579">
        <v>0</v>
      </c>
      <c r="AE1579">
        <v>-1872</v>
      </c>
      <c r="AF1579" s="1">
        <f t="shared" si="48"/>
        <v>9.8964819057215367E-2</v>
      </c>
      <c r="AG1579" s="1">
        <f t="shared" si="49"/>
        <v>4.4237902366233213</v>
      </c>
    </row>
    <row r="1580" spans="1:33" hidden="1" x14ac:dyDescent="0.25">
      <c r="A1580">
        <v>1578</v>
      </c>
      <c r="B1580" t="s">
        <v>1596</v>
      </c>
      <c r="C1580">
        <v>1</v>
      </c>
      <c r="D1580">
        <v>1</v>
      </c>
      <c r="E1580">
        <v>0.75</v>
      </c>
      <c r="F1580" t="s">
        <v>31</v>
      </c>
      <c r="G1580" t="b">
        <v>0</v>
      </c>
      <c r="H1580" t="s">
        <v>871</v>
      </c>
      <c r="I1580" t="s">
        <v>33</v>
      </c>
      <c r="J1580">
        <v>0.12268699853539</v>
      </c>
      <c r="K1580">
        <v>375.976</v>
      </c>
      <c r="L1580" t="s">
        <v>3162</v>
      </c>
      <c r="M1580" t="s">
        <v>3163</v>
      </c>
      <c r="N1580">
        <v>93553</v>
      </c>
      <c r="O1580">
        <v>-26461</v>
      </c>
      <c r="P1580">
        <v>18230</v>
      </c>
      <c r="Q1580">
        <v>0</v>
      </c>
      <c r="T1580">
        <v>69538</v>
      </c>
      <c r="U1580">
        <v>-2449</v>
      </c>
      <c r="V1580">
        <v>0</v>
      </c>
      <c r="W1580">
        <v>-16328</v>
      </c>
      <c r="X1580">
        <v>88535</v>
      </c>
      <c r="Y1580">
        <v>0</v>
      </c>
      <c r="Z1580">
        <v>5018</v>
      </c>
      <c r="AA1580">
        <v>-5587</v>
      </c>
      <c r="AB1580">
        <v>0</v>
      </c>
      <c r="AC1580">
        <v>-1817</v>
      </c>
      <c r="AD1580">
        <v>0</v>
      </c>
      <c r="AE1580">
        <v>-2729</v>
      </c>
      <c r="AF1580" s="1">
        <f t="shared" si="48"/>
        <v>3.5355050829522692</v>
      </c>
      <c r="AG1580" s="1">
        <f t="shared" si="49"/>
        <v>0.111281234688878</v>
      </c>
    </row>
    <row r="1581" spans="1:33" hidden="1" x14ac:dyDescent="0.25">
      <c r="A1581">
        <v>1579</v>
      </c>
      <c r="B1581" t="s">
        <v>1596</v>
      </c>
      <c r="C1581">
        <v>1</v>
      </c>
      <c r="D1581">
        <v>1</v>
      </c>
      <c r="E1581">
        <v>0.75</v>
      </c>
      <c r="F1581" t="s">
        <v>36</v>
      </c>
      <c r="G1581" t="b">
        <v>0</v>
      </c>
      <c r="H1581" t="s">
        <v>871</v>
      </c>
      <c r="I1581" t="s">
        <v>33</v>
      </c>
      <c r="J1581">
        <v>0.20580280597224701</v>
      </c>
      <c r="K1581">
        <v>357.68799999999999</v>
      </c>
      <c r="L1581" t="s">
        <v>3164</v>
      </c>
      <c r="M1581" t="s">
        <v>3165</v>
      </c>
      <c r="N1581">
        <v>63228</v>
      </c>
      <c r="O1581">
        <v>-49123</v>
      </c>
      <c r="P1581">
        <v>12103</v>
      </c>
      <c r="Q1581">
        <v>0</v>
      </c>
      <c r="T1581">
        <v>30296</v>
      </c>
      <c r="U1581">
        <v>-16189</v>
      </c>
      <c r="V1581">
        <v>0</v>
      </c>
      <c r="W1581">
        <v>-15985</v>
      </c>
      <c r="X1581">
        <v>55075</v>
      </c>
      <c r="Y1581">
        <v>0</v>
      </c>
      <c r="Z1581">
        <v>8153</v>
      </c>
      <c r="AA1581">
        <v>-9282</v>
      </c>
      <c r="AB1581">
        <v>0</v>
      </c>
      <c r="AC1581">
        <v>-20619</v>
      </c>
      <c r="AD1581">
        <v>0</v>
      </c>
      <c r="AE1581">
        <v>-3237</v>
      </c>
      <c r="AF1581" s="1">
        <f t="shared" si="48"/>
        <v>1.287136371964253</v>
      </c>
      <c r="AG1581" s="1">
        <f t="shared" si="49"/>
        <v>1.2898967782295903</v>
      </c>
    </row>
    <row r="1582" spans="1:33" hidden="1" x14ac:dyDescent="0.25">
      <c r="A1582">
        <v>1580</v>
      </c>
      <c r="B1582" t="s">
        <v>1596</v>
      </c>
      <c r="C1582">
        <v>1</v>
      </c>
      <c r="D1582">
        <v>1</v>
      </c>
      <c r="E1582">
        <v>0.75</v>
      </c>
      <c r="F1582" t="s">
        <v>39</v>
      </c>
      <c r="G1582" t="b">
        <v>0</v>
      </c>
      <c r="H1582" t="s">
        <v>871</v>
      </c>
      <c r="I1582" t="s">
        <v>33</v>
      </c>
      <c r="J1582">
        <v>0.35486919327260402</v>
      </c>
      <c r="K1582">
        <v>-328.34</v>
      </c>
      <c r="L1582" t="s">
        <v>3166</v>
      </c>
      <c r="M1582" t="s">
        <v>3167</v>
      </c>
      <c r="N1582">
        <v>10407</v>
      </c>
      <c r="O1582">
        <v>-105872</v>
      </c>
      <c r="P1582">
        <v>24499</v>
      </c>
      <c r="Q1582">
        <v>0</v>
      </c>
      <c r="T1582">
        <v>756</v>
      </c>
      <c r="U1582">
        <v>-96214</v>
      </c>
      <c r="V1582">
        <v>0</v>
      </c>
      <c r="W1582">
        <v>-18764</v>
      </c>
      <c r="X1582">
        <v>9029</v>
      </c>
      <c r="Y1582">
        <v>0</v>
      </c>
      <c r="Z1582">
        <v>1378</v>
      </c>
      <c r="AA1582">
        <v>-1551</v>
      </c>
      <c r="AB1582">
        <v>0</v>
      </c>
      <c r="AC1582">
        <v>-83008</v>
      </c>
      <c r="AD1582">
        <v>0</v>
      </c>
      <c r="AE1582">
        <v>-2549</v>
      </c>
      <c r="AF1582" s="1">
        <f t="shared" si="48"/>
        <v>9.8297944687925048E-2</v>
      </c>
      <c r="AG1582" s="1">
        <f t="shared" si="49"/>
        <v>4.4237902366233213</v>
      </c>
    </row>
    <row r="1583" spans="1:33" hidden="1" x14ac:dyDescent="0.25">
      <c r="A1583">
        <v>1581</v>
      </c>
      <c r="B1583" t="s">
        <v>1596</v>
      </c>
      <c r="C1583">
        <v>1</v>
      </c>
      <c r="D1583">
        <v>1</v>
      </c>
      <c r="E1583">
        <v>1</v>
      </c>
      <c r="F1583" t="s">
        <v>31</v>
      </c>
      <c r="G1583" t="b">
        <v>0</v>
      </c>
      <c r="H1583" t="s">
        <v>871</v>
      </c>
      <c r="I1583" t="s">
        <v>33</v>
      </c>
      <c r="J1583">
        <v>0.12878712566245101</v>
      </c>
      <c r="K1583">
        <v>375.976</v>
      </c>
      <c r="L1583" t="s">
        <v>3168</v>
      </c>
      <c r="M1583" t="s">
        <v>3169</v>
      </c>
      <c r="N1583">
        <v>93779</v>
      </c>
      <c r="O1583">
        <v>-28070</v>
      </c>
      <c r="P1583">
        <v>18215</v>
      </c>
      <c r="Q1583">
        <v>0</v>
      </c>
      <c r="T1583">
        <v>68742</v>
      </c>
      <c r="U1583">
        <v>-3037</v>
      </c>
      <c r="V1583">
        <v>0</v>
      </c>
      <c r="W1583">
        <v>-16328</v>
      </c>
      <c r="X1583">
        <v>88535</v>
      </c>
      <c r="Y1583">
        <v>0</v>
      </c>
      <c r="Z1583">
        <v>5244</v>
      </c>
      <c r="AA1583">
        <v>-5842</v>
      </c>
      <c r="AB1583">
        <v>0</v>
      </c>
      <c r="AC1583">
        <v>-1817</v>
      </c>
      <c r="AD1583">
        <v>0</v>
      </c>
      <c r="AE1583">
        <v>-4083</v>
      </c>
      <c r="AF1583" s="1">
        <f t="shared" si="48"/>
        <v>3.3408977556109725</v>
      </c>
      <c r="AG1583" s="1">
        <f t="shared" si="49"/>
        <v>0.111281234688878</v>
      </c>
    </row>
    <row r="1584" spans="1:33" hidden="1" x14ac:dyDescent="0.25">
      <c r="A1584">
        <v>1582</v>
      </c>
      <c r="B1584" t="s">
        <v>1596</v>
      </c>
      <c r="C1584">
        <v>1</v>
      </c>
      <c r="D1584">
        <v>1</v>
      </c>
      <c r="E1584">
        <v>1</v>
      </c>
      <c r="F1584" t="s">
        <v>36</v>
      </c>
      <c r="G1584" t="b">
        <v>0</v>
      </c>
      <c r="H1584" t="s">
        <v>871</v>
      </c>
      <c r="I1584" t="s">
        <v>33</v>
      </c>
      <c r="J1584">
        <v>0.20652034966580099</v>
      </c>
      <c r="K1584">
        <v>357.68799999999999</v>
      </c>
      <c r="L1584" t="s">
        <v>3170</v>
      </c>
      <c r="M1584" t="s">
        <v>3171</v>
      </c>
      <c r="N1584">
        <v>63220</v>
      </c>
      <c r="O1584">
        <v>-49405</v>
      </c>
      <c r="P1584">
        <v>12141</v>
      </c>
      <c r="Q1584">
        <v>0</v>
      </c>
      <c r="T1584">
        <v>30168</v>
      </c>
      <c r="U1584">
        <v>-16351</v>
      </c>
      <c r="V1584">
        <v>0</v>
      </c>
      <c r="W1584">
        <v>-15985</v>
      </c>
      <c r="X1584">
        <v>55075</v>
      </c>
      <c r="Y1584">
        <v>0</v>
      </c>
      <c r="Z1584">
        <v>8145</v>
      </c>
      <c r="AA1584">
        <v>-9274</v>
      </c>
      <c r="AB1584">
        <v>0</v>
      </c>
      <c r="AC1584">
        <v>-20619</v>
      </c>
      <c r="AD1584">
        <v>0</v>
      </c>
      <c r="AE1584">
        <v>-3527</v>
      </c>
      <c r="AF1584" s="1">
        <f t="shared" si="48"/>
        <v>1.279627568059913</v>
      </c>
      <c r="AG1584" s="1">
        <f t="shared" si="49"/>
        <v>1.2898967782295903</v>
      </c>
    </row>
    <row r="1585" spans="1:33" hidden="1" x14ac:dyDescent="0.25">
      <c r="A1585">
        <v>1583</v>
      </c>
      <c r="B1585" t="s">
        <v>1596</v>
      </c>
      <c r="C1585">
        <v>1</v>
      </c>
      <c r="D1585">
        <v>1</v>
      </c>
      <c r="E1585">
        <v>1</v>
      </c>
      <c r="F1585" t="s">
        <v>39</v>
      </c>
      <c r="G1585" t="b">
        <v>0</v>
      </c>
      <c r="H1585" t="s">
        <v>871</v>
      </c>
      <c r="I1585" t="s">
        <v>33</v>
      </c>
      <c r="J1585">
        <v>0.35510937938553999</v>
      </c>
      <c r="K1585">
        <v>-328.34</v>
      </c>
      <c r="L1585" t="s">
        <v>3172</v>
      </c>
      <c r="M1585" t="s">
        <v>3173</v>
      </c>
      <c r="N1585">
        <v>10376</v>
      </c>
      <c r="O1585">
        <v>-107358</v>
      </c>
      <c r="P1585">
        <v>24865</v>
      </c>
      <c r="Q1585">
        <v>0</v>
      </c>
      <c r="T1585">
        <v>706</v>
      </c>
      <c r="U1585">
        <v>-97682</v>
      </c>
      <c r="V1585">
        <v>0</v>
      </c>
      <c r="W1585">
        <v>-18764</v>
      </c>
      <c r="X1585">
        <v>9029</v>
      </c>
      <c r="Y1585">
        <v>0</v>
      </c>
      <c r="Z1585">
        <v>1347</v>
      </c>
      <c r="AA1585">
        <v>-1521</v>
      </c>
      <c r="AB1585">
        <v>0</v>
      </c>
      <c r="AC1585">
        <v>-83008</v>
      </c>
      <c r="AD1585">
        <v>0</v>
      </c>
      <c r="AE1585">
        <v>-4065</v>
      </c>
      <c r="AF1585" s="1">
        <f t="shared" si="48"/>
        <v>9.6648596285325739E-2</v>
      </c>
      <c r="AG1585" s="1">
        <f t="shared" si="49"/>
        <v>4.4237902366233213</v>
      </c>
    </row>
    <row r="1586" spans="1:33" hidden="1" x14ac:dyDescent="0.25">
      <c r="A1586">
        <v>1584</v>
      </c>
      <c r="B1586" t="s">
        <v>3174</v>
      </c>
      <c r="C1586">
        <v>0</v>
      </c>
      <c r="D1586">
        <v>0</v>
      </c>
      <c r="E1586">
        <v>0</v>
      </c>
      <c r="F1586" t="s">
        <v>31</v>
      </c>
      <c r="G1586" t="b">
        <v>1</v>
      </c>
      <c r="H1586" t="s">
        <v>32</v>
      </c>
      <c r="I1586" t="s">
        <v>33</v>
      </c>
      <c r="J1586">
        <v>0.37823166717281498</v>
      </c>
      <c r="K1586">
        <v>-119.9</v>
      </c>
      <c r="L1586" t="s">
        <v>3175</v>
      </c>
      <c r="M1586" t="s">
        <v>3176</v>
      </c>
      <c r="N1586">
        <v>0</v>
      </c>
      <c r="O1586">
        <v>-48288</v>
      </c>
      <c r="P1586">
        <v>12068</v>
      </c>
      <c r="Q1586">
        <v>4362</v>
      </c>
      <c r="T1586">
        <v>0</v>
      </c>
      <c r="U1586">
        <v>-48288</v>
      </c>
      <c r="V1586">
        <v>0</v>
      </c>
      <c r="W1586">
        <v>-48288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 s="1">
        <f t="shared" si="48"/>
        <v>0</v>
      </c>
      <c r="AG1586" s="1">
        <f t="shared" si="49"/>
        <v>0</v>
      </c>
    </row>
    <row r="1587" spans="1:33" hidden="1" x14ac:dyDescent="0.25">
      <c r="A1587">
        <v>1585</v>
      </c>
      <c r="B1587" t="s">
        <v>3174</v>
      </c>
      <c r="C1587">
        <v>0</v>
      </c>
      <c r="D1587">
        <v>0</v>
      </c>
      <c r="E1587">
        <v>0</v>
      </c>
      <c r="F1587" t="s">
        <v>36</v>
      </c>
      <c r="G1587" t="b">
        <v>1</v>
      </c>
      <c r="H1587" t="s">
        <v>32</v>
      </c>
      <c r="I1587" t="s">
        <v>33</v>
      </c>
      <c r="J1587">
        <v>0.37814862149960599</v>
      </c>
      <c r="K1587">
        <v>-120.152</v>
      </c>
      <c r="L1587" t="s">
        <v>3177</v>
      </c>
      <c r="M1587" t="s">
        <v>3178</v>
      </c>
      <c r="N1587">
        <v>0</v>
      </c>
      <c r="O1587">
        <v>-47716</v>
      </c>
      <c r="P1587">
        <v>11926</v>
      </c>
      <c r="Q1587">
        <v>4038</v>
      </c>
      <c r="T1587">
        <v>0</v>
      </c>
      <c r="U1587">
        <v>-47716</v>
      </c>
      <c r="V1587">
        <v>0</v>
      </c>
      <c r="W1587">
        <v>-47716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 s="1">
        <f t="shared" si="48"/>
        <v>0</v>
      </c>
      <c r="AG1587" s="1">
        <f t="shared" si="49"/>
        <v>0</v>
      </c>
    </row>
    <row r="1588" spans="1:33" hidden="1" x14ac:dyDescent="0.25">
      <c r="A1588">
        <v>1586</v>
      </c>
      <c r="B1588" t="s">
        <v>3174</v>
      </c>
      <c r="C1588">
        <v>0</v>
      </c>
      <c r="D1588">
        <v>0</v>
      </c>
      <c r="E1588">
        <v>0</v>
      </c>
      <c r="F1588" t="s">
        <v>39</v>
      </c>
      <c r="G1588" t="b">
        <v>1</v>
      </c>
      <c r="H1588" t="s">
        <v>32</v>
      </c>
      <c r="I1588" t="s">
        <v>33</v>
      </c>
      <c r="J1588">
        <v>0.37815065673074999</v>
      </c>
      <c r="K1588">
        <v>-165.77600000000001</v>
      </c>
      <c r="L1588" t="s">
        <v>3179</v>
      </c>
      <c r="M1588" t="s">
        <v>3180</v>
      </c>
      <c r="N1588">
        <v>0</v>
      </c>
      <c r="O1588">
        <v>-57209</v>
      </c>
      <c r="P1588">
        <v>14300</v>
      </c>
      <c r="Q1588">
        <v>4851</v>
      </c>
      <c r="T1588">
        <v>0</v>
      </c>
      <c r="U1588">
        <v>-57209</v>
      </c>
      <c r="V1588">
        <v>0</v>
      </c>
      <c r="W1588">
        <v>-57209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 s="1">
        <f t="shared" si="48"/>
        <v>0</v>
      </c>
      <c r="AG1588" s="1">
        <f t="shared" si="49"/>
        <v>0</v>
      </c>
    </row>
    <row r="1589" spans="1:33" hidden="1" x14ac:dyDescent="0.25">
      <c r="A1589">
        <v>1587</v>
      </c>
      <c r="B1589" t="s">
        <v>3174</v>
      </c>
      <c r="C1589">
        <v>0</v>
      </c>
      <c r="D1589">
        <v>0</v>
      </c>
      <c r="E1589">
        <v>0.25</v>
      </c>
      <c r="F1589" t="s">
        <v>31</v>
      </c>
      <c r="G1589" t="b">
        <v>1</v>
      </c>
      <c r="H1589" t="s">
        <v>32</v>
      </c>
      <c r="I1589" t="s">
        <v>33</v>
      </c>
      <c r="J1589">
        <v>0.37816982852453301</v>
      </c>
      <c r="K1589">
        <v>-134.52799999999999</v>
      </c>
      <c r="L1589" t="s">
        <v>3181</v>
      </c>
      <c r="M1589" t="s">
        <v>3182</v>
      </c>
      <c r="N1589">
        <v>0</v>
      </c>
      <c r="O1589">
        <v>-52121</v>
      </c>
      <c r="P1589">
        <v>12633</v>
      </c>
      <c r="Q1589">
        <v>3956</v>
      </c>
      <c r="T1589">
        <v>0</v>
      </c>
      <c r="U1589">
        <v>-52121</v>
      </c>
      <c r="V1589">
        <v>0</v>
      </c>
      <c r="W1589">
        <v>-48288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-3833</v>
      </c>
      <c r="AF1589" s="1">
        <f t="shared" si="48"/>
        <v>0</v>
      </c>
      <c r="AG1589" s="1">
        <f t="shared" si="49"/>
        <v>0</v>
      </c>
    </row>
    <row r="1590" spans="1:33" hidden="1" x14ac:dyDescent="0.25">
      <c r="A1590">
        <v>1588</v>
      </c>
      <c r="B1590" t="s">
        <v>3174</v>
      </c>
      <c r="C1590">
        <v>0</v>
      </c>
      <c r="D1590">
        <v>0</v>
      </c>
      <c r="E1590">
        <v>0.25</v>
      </c>
      <c r="F1590" t="s">
        <v>36</v>
      </c>
      <c r="G1590" t="b">
        <v>1</v>
      </c>
      <c r="H1590" t="s">
        <v>32</v>
      </c>
      <c r="I1590" t="s">
        <v>33</v>
      </c>
      <c r="J1590">
        <v>0.37809402611214499</v>
      </c>
      <c r="K1590">
        <v>-135.82</v>
      </c>
      <c r="L1590" t="s">
        <v>3183</v>
      </c>
      <c r="M1590" t="s">
        <v>3184</v>
      </c>
      <c r="N1590">
        <v>0</v>
      </c>
      <c r="O1590">
        <v>-51265</v>
      </c>
      <c r="P1590">
        <v>12444</v>
      </c>
      <c r="Q1590">
        <v>3659</v>
      </c>
      <c r="T1590">
        <v>0</v>
      </c>
      <c r="U1590">
        <v>-51265</v>
      </c>
      <c r="V1590">
        <v>0</v>
      </c>
      <c r="W1590">
        <v>-47716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-3549</v>
      </c>
      <c r="AF1590" s="1">
        <f t="shared" si="48"/>
        <v>0</v>
      </c>
      <c r="AG1590" s="1">
        <f t="shared" si="49"/>
        <v>0</v>
      </c>
    </row>
    <row r="1591" spans="1:33" hidden="1" x14ac:dyDescent="0.25">
      <c r="A1591">
        <v>1589</v>
      </c>
      <c r="B1591" t="s">
        <v>3174</v>
      </c>
      <c r="C1591">
        <v>0</v>
      </c>
      <c r="D1591">
        <v>0</v>
      </c>
      <c r="E1591">
        <v>0.25</v>
      </c>
      <c r="F1591" t="s">
        <v>39</v>
      </c>
      <c r="G1591" t="b">
        <v>1</v>
      </c>
      <c r="H1591" t="s">
        <v>32</v>
      </c>
      <c r="I1591" t="s">
        <v>33</v>
      </c>
      <c r="J1591">
        <v>0.37809338173770002</v>
      </c>
      <c r="K1591">
        <v>-168.83600000000001</v>
      </c>
      <c r="L1591" t="s">
        <v>3185</v>
      </c>
      <c r="M1591" t="s">
        <v>3186</v>
      </c>
      <c r="N1591">
        <v>0</v>
      </c>
      <c r="O1591">
        <v>-61416</v>
      </c>
      <c r="P1591">
        <v>14956</v>
      </c>
      <c r="Q1591">
        <v>4444</v>
      </c>
      <c r="T1591">
        <v>0</v>
      </c>
      <c r="U1591">
        <v>-61416</v>
      </c>
      <c r="V1591">
        <v>0</v>
      </c>
      <c r="W1591">
        <v>-57209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-4207</v>
      </c>
      <c r="AF1591" s="1">
        <f t="shared" si="48"/>
        <v>0</v>
      </c>
      <c r="AG1591" s="1">
        <f t="shared" si="49"/>
        <v>0</v>
      </c>
    </row>
    <row r="1592" spans="1:33" hidden="1" x14ac:dyDescent="0.25">
      <c r="A1592">
        <v>1590</v>
      </c>
      <c r="B1592" t="s">
        <v>3174</v>
      </c>
      <c r="C1592">
        <v>0</v>
      </c>
      <c r="D1592">
        <v>0</v>
      </c>
      <c r="E1592">
        <v>0.5</v>
      </c>
      <c r="F1592" t="s">
        <v>31</v>
      </c>
      <c r="G1592" t="b">
        <v>1</v>
      </c>
      <c r="H1592" t="s">
        <v>32</v>
      </c>
      <c r="I1592" t="s">
        <v>33</v>
      </c>
      <c r="J1592">
        <v>0.37809456478782</v>
      </c>
      <c r="K1592">
        <v>-151.71199999999999</v>
      </c>
      <c r="L1592" t="s">
        <v>3187</v>
      </c>
      <c r="M1592" t="s">
        <v>3188</v>
      </c>
      <c r="N1592">
        <v>0</v>
      </c>
      <c r="O1592">
        <v>-56648</v>
      </c>
      <c r="P1592">
        <v>13393</v>
      </c>
      <c r="Q1592">
        <v>3573</v>
      </c>
      <c r="T1592">
        <v>0</v>
      </c>
      <c r="U1592">
        <v>-56648</v>
      </c>
      <c r="V1592">
        <v>0</v>
      </c>
      <c r="W1592">
        <v>-48288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-8360</v>
      </c>
      <c r="AF1592" s="1">
        <f t="shared" si="48"/>
        <v>0</v>
      </c>
      <c r="AG1592" s="1">
        <f t="shared" si="49"/>
        <v>0</v>
      </c>
    </row>
    <row r="1593" spans="1:33" hidden="1" x14ac:dyDescent="0.25">
      <c r="A1593">
        <v>1591</v>
      </c>
      <c r="B1593" t="s">
        <v>3174</v>
      </c>
      <c r="C1593">
        <v>0</v>
      </c>
      <c r="D1593">
        <v>0</v>
      </c>
      <c r="E1593">
        <v>0.5</v>
      </c>
      <c r="F1593" t="s">
        <v>36</v>
      </c>
      <c r="G1593" t="b">
        <v>1</v>
      </c>
      <c r="H1593" t="s">
        <v>32</v>
      </c>
      <c r="I1593" t="s">
        <v>33</v>
      </c>
      <c r="J1593">
        <v>0.378041590486699</v>
      </c>
      <c r="K1593">
        <v>-154.73599999999999</v>
      </c>
      <c r="L1593" t="s">
        <v>3189</v>
      </c>
      <c r="M1593" t="s">
        <v>3190</v>
      </c>
      <c r="N1593">
        <v>0</v>
      </c>
      <c r="O1593">
        <v>-54661</v>
      </c>
      <c r="P1593">
        <v>12984</v>
      </c>
      <c r="Q1593">
        <v>3342</v>
      </c>
      <c r="T1593">
        <v>0</v>
      </c>
      <c r="U1593">
        <v>-54661</v>
      </c>
      <c r="V1593">
        <v>0</v>
      </c>
      <c r="W1593">
        <v>-47716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-6945</v>
      </c>
      <c r="AF1593" s="1">
        <f t="shared" si="48"/>
        <v>0</v>
      </c>
      <c r="AG1593" s="1">
        <f t="shared" si="49"/>
        <v>0</v>
      </c>
    </row>
    <row r="1594" spans="1:33" hidden="1" x14ac:dyDescent="0.25">
      <c r="A1594">
        <v>1592</v>
      </c>
      <c r="B1594" t="s">
        <v>3174</v>
      </c>
      <c r="C1594">
        <v>0</v>
      </c>
      <c r="D1594">
        <v>0</v>
      </c>
      <c r="E1594">
        <v>0.5</v>
      </c>
      <c r="F1594" t="s">
        <v>39</v>
      </c>
      <c r="G1594" t="b">
        <v>1</v>
      </c>
      <c r="H1594" t="s">
        <v>32</v>
      </c>
      <c r="I1594" t="s">
        <v>33</v>
      </c>
      <c r="J1594">
        <v>0.37803235389777801</v>
      </c>
      <c r="K1594">
        <v>-176.36</v>
      </c>
      <c r="L1594" t="s">
        <v>3191</v>
      </c>
      <c r="M1594" t="s">
        <v>3192</v>
      </c>
      <c r="N1594">
        <v>0</v>
      </c>
      <c r="O1594">
        <v>-65949</v>
      </c>
      <c r="P1594">
        <v>15715</v>
      </c>
      <c r="Q1594">
        <v>4059</v>
      </c>
      <c r="T1594">
        <v>0</v>
      </c>
      <c r="U1594">
        <v>-65949</v>
      </c>
      <c r="V1594">
        <v>0</v>
      </c>
      <c r="W1594">
        <v>-57209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-8740</v>
      </c>
      <c r="AF1594" s="1">
        <f t="shared" si="48"/>
        <v>0</v>
      </c>
      <c r="AG1594" s="1">
        <f t="shared" si="49"/>
        <v>0</v>
      </c>
    </row>
    <row r="1595" spans="1:33" hidden="1" x14ac:dyDescent="0.25">
      <c r="A1595">
        <v>1593</v>
      </c>
      <c r="B1595" t="s">
        <v>3174</v>
      </c>
      <c r="C1595">
        <v>0</v>
      </c>
      <c r="D1595">
        <v>0</v>
      </c>
      <c r="E1595">
        <v>0.75</v>
      </c>
      <c r="F1595" t="s">
        <v>31</v>
      </c>
      <c r="G1595" t="b">
        <v>1</v>
      </c>
      <c r="H1595" t="s">
        <v>32</v>
      </c>
      <c r="I1595" t="s">
        <v>33</v>
      </c>
      <c r="J1595">
        <v>0.37804476917795898</v>
      </c>
      <c r="K1595">
        <v>-167.44399999999999</v>
      </c>
      <c r="L1595" t="s">
        <v>3193</v>
      </c>
      <c r="M1595" t="s">
        <v>3194</v>
      </c>
      <c r="N1595">
        <v>0</v>
      </c>
      <c r="O1595">
        <v>-60381</v>
      </c>
      <c r="P1595">
        <v>13936</v>
      </c>
      <c r="Q1595">
        <v>3171</v>
      </c>
      <c r="T1595">
        <v>0</v>
      </c>
      <c r="U1595">
        <v>-60381</v>
      </c>
      <c r="V1595">
        <v>0</v>
      </c>
      <c r="W1595">
        <v>-48288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-12093</v>
      </c>
      <c r="AF1595" s="1">
        <f t="shared" si="48"/>
        <v>0</v>
      </c>
      <c r="AG1595" s="1">
        <f t="shared" si="49"/>
        <v>0</v>
      </c>
    </row>
    <row r="1596" spans="1:33" hidden="1" x14ac:dyDescent="0.25">
      <c r="A1596">
        <v>1594</v>
      </c>
      <c r="B1596" t="s">
        <v>3174</v>
      </c>
      <c r="C1596">
        <v>0</v>
      </c>
      <c r="D1596">
        <v>0</v>
      </c>
      <c r="E1596">
        <v>0.75</v>
      </c>
      <c r="F1596" t="s">
        <v>36</v>
      </c>
      <c r="G1596" t="b">
        <v>1</v>
      </c>
      <c r="H1596" t="s">
        <v>32</v>
      </c>
      <c r="I1596" t="s">
        <v>33</v>
      </c>
      <c r="J1596">
        <v>0.37797812541832998</v>
      </c>
      <c r="K1596">
        <v>-172.24</v>
      </c>
      <c r="L1596" t="s">
        <v>3195</v>
      </c>
      <c r="M1596" t="s">
        <v>3196</v>
      </c>
      <c r="N1596">
        <v>0</v>
      </c>
      <c r="O1596">
        <v>-59010</v>
      </c>
      <c r="P1596">
        <v>13694</v>
      </c>
      <c r="Q1596">
        <v>2956</v>
      </c>
      <c r="T1596">
        <v>0</v>
      </c>
      <c r="U1596">
        <v>-59010</v>
      </c>
      <c r="V1596">
        <v>0</v>
      </c>
      <c r="W1596">
        <v>-47716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-11294</v>
      </c>
      <c r="AF1596" s="1">
        <f t="shared" si="48"/>
        <v>0</v>
      </c>
      <c r="AG1596" s="1">
        <f t="shared" si="49"/>
        <v>0</v>
      </c>
    </row>
    <row r="1597" spans="1:33" hidden="1" x14ac:dyDescent="0.25">
      <c r="A1597">
        <v>1595</v>
      </c>
      <c r="B1597" t="s">
        <v>3174</v>
      </c>
      <c r="C1597">
        <v>0</v>
      </c>
      <c r="D1597">
        <v>0</v>
      </c>
      <c r="E1597">
        <v>0.75</v>
      </c>
      <c r="F1597" t="s">
        <v>39</v>
      </c>
      <c r="G1597" t="b">
        <v>1</v>
      </c>
      <c r="H1597" t="s">
        <v>32</v>
      </c>
      <c r="I1597" t="s">
        <v>33</v>
      </c>
      <c r="J1597">
        <v>0.37798436937118202</v>
      </c>
      <c r="K1597">
        <v>-192.012</v>
      </c>
      <c r="L1597" t="s">
        <v>3197</v>
      </c>
      <c r="M1597" t="s">
        <v>3198</v>
      </c>
      <c r="N1597">
        <v>0</v>
      </c>
      <c r="O1597">
        <v>-69999</v>
      </c>
      <c r="P1597">
        <v>16342</v>
      </c>
      <c r="Q1597">
        <v>3659</v>
      </c>
      <c r="T1597">
        <v>0</v>
      </c>
      <c r="U1597">
        <v>-69999</v>
      </c>
      <c r="V1597">
        <v>0</v>
      </c>
      <c r="W1597">
        <v>-57209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-12790</v>
      </c>
      <c r="AF1597" s="1">
        <f t="shared" si="48"/>
        <v>0</v>
      </c>
      <c r="AG1597" s="1">
        <f t="shared" si="49"/>
        <v>0</v>
      </c>
    </row>
    <row r="1598" spans="1:33" hidden="1" x14ac:dyDescent="0.25">
      <c r="A1598">
        <v>1596</v>
      </c>
      <c r="B1598" t="s">
        <v>3174</v>
      </c>
      <c r="C1598">
        <v>0</v>
      </c>
      <c r="D1598">
        <v>0</v>
      </c>
      <c r="E1598">
        <v>1</v>
      </c>
      <c r="F1598" t="s">
        <v>31</v>
      </c>
      <c r="G1598" t="b">
        <v>1</v>
      </c>
      <c r="H1598" t="s">
        <v>32</v>
      </c>
      <c r="I1598" t="s">
        <v>33</v>
      </c>
      <c r="J1598">
        <v>0.37798087783837803</v>
      </c>
      <c r="K1598">
        <v>-183.31200000000001</v>
      </c>
      <c r="L1598" t="s">
        <v>3199</v>
      </c>
      <c r="M1598" t="s">
        <v>3200</v>
      </c>
      <c r="N1598">
        <v>0</v>
      </c>
      <c r="O1598">
        <v>-65104</v>
      </c>
      <c r="P1598">
        <v>14697</v>
      </c>
      <c r="Q1598">
        <v>2739</v>
      </c>
      <c r="T1598">
        <v>0</v>
      </c>
      <c r="U1598">
        <v>-65104</v>
      </c>
      <c r="V1598">
        <v>0</v>
      </c>
      <c r="W1598">
        <v>-48288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-16816</v>
      </c>
      <c r="AF1598" s="1">
        <f t="shared" si="48"/>
        <v>0</v>
      </c>
      <c r="AG1598" s="1">
        <f t="shared" si="49"/>
        <v>0</v>
      </c>
    </row>
    <row r="1599" spans="1:33" hidden="1" x14ac:dyDescent="0.25">
      <c r="A1599">
        <v>1597</v>
      </c>
      <c r="B1599" t="s">
        <v>3174</v>
      </c>
      <c r="C1599">
        <v>0</v>
      </c>
      <c r="D1599">
        <v>0</v>
      </c>
      <c r="E1599">
        <v>1</v>
      </c>
      <c r="F1599" t="s">
        <v>36</v>
      </c>
      <c r="G1599" t="b">
        <v>1</v>
      </c>
      <c r="H1599" t="s">
        <v>32</v>
      </c>
      <c r="I1599" t="s">
        <v>33</v>
      </c>
      <c r="J1599">
        <v>0.37791482448248997</v>
      </c>
      <c r="K1599">
        <v>-191.86799999999999</v>
      </c>
      <c r="L1599" t="s">
        <v>3201</v>
      </c>
      <c r="M1599" t="s">
        <v>3202</v>
      </c>
      <c r="N1599">
        <v>0</v>
      </c>
      <c r="O1599">
        <v>-63750</v>
      </c>
      <c r="P1599">
        <v>14485</v>
      </c>
      <c r="Q1599">
        <v>2554</v>
      </c>
      <c r="T1599">
        <v>0</v>
      </c>
      <c r="U1599">
        <v>-63750</v>
      </c>
      <c r="V1599">
        <v>0</v>
      </c>
      <c r="W1599">
        <v>-47716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-16034</v>
      </c>
      <c r="AF1599" s="1">
        <f t="shared" si="48"/>
        <v>0</v>
      </c>
      <c r="AG1599" s="1">
        <f t="shared" si="49"/>
        <v>0</v>
      </c>
    </row>
    <row r="1600" spans="1:33" hidden="1" x14ac:dyDescent="0.25">
      <c r="A1600">
        <v>1598</v>
      </c>
      <c r="B1600" t="s">
        <v>3174</v>
      </c>
      <c r="C1600">
        <v>0</v>
      </c>
      <c r="D1600">
        <v>0</v>
      </c>
      <c r="E1600">
        <v>1</v>
      </c>
      <c r="F1600" t="s">
        <v>39</v>
      </c>
      <c r="G1600" t="b">
        <v>1</v>
      </c>
      <c r="H1600" t="s">
        <v>32</v>
      </c>
      <c r="I1600" t="s">
        <v>33</v>
      </c>
      <c r="J1600">
        <v>0.37793900867667701</v>
      </c>
      <c r="K1600">
        <v>-207.56800000000001</v>
      </c>
      <c r="L1600" t="s">
        <v>3203</v>
      </c>
      <c r="M1600" t="s">
        <v>3204</v>
      </c>
      <c r="N1600">
        <v>0</v>
      </c>
      <c r="O1600">
        <v>-74496</v>
      </c>
      <c r="P1600">
        <v>16984</v>
      </c>
      <c r="Q1600">
        <v>3164</v>
      </c>
      <c r="T1600">
        <v>0</v>
      </c>
      <c r="U1600">
        <v>-74496</v>
      </c>
      <c r="V1600">
        <v>0</v>
      </c>
      <c r="W1600">
        <v>-57209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-17287</v>
      </c>
      <c r="AF1600" s="1">
        <f t="shared" si="48"/>
        <v>0</v>
      </c>
      <c r="AG1600" s="1">
        <f t="shared" si="49"/>
        <v>0</v>
      </c>
    </row>
    <row r="1601" spans="1:33" hidden="1" x14ac:dyDescent="0.25">
      <c r="A1601">
        <v>1599</v>
      </c>
      <c r="B1601" t="s">
        <v>3174</v>
      </c>
      <c r="C1601">
        <v>0</v>
      </c>
      <c r="D1601">
        <v>0.25</v>
      </c>
      <c r="E1601">
        <v>0</v>
      </c>
      <c r="F1601" t="s">
        <v>31</v>
      </c>
      <c r="G1601" t="b">
        <v>1</v>
      </c>
      <c r="H1601" t="s">
        <v>32</v>
      </c>
      <c r="I1601" t="s">
        <v>33</v>
      </c>
      <c r="J1601">
        <v>0.37828111478100801</v>
      </c>
      <c r="K1601">
        <v>-126.24</v>
      </c>
      <c r="L1601" t="s">
        <v>3205</v>
      </c>
      <c r="M1601" t="s">
        <v>3206</v>
      </c>
      <c r="N1601">
        <v>0</v>
      </c>
      <c r="O1601">
        <v>-51803</v>
      </c>
      <c r="P1601">
        <v>12365</v>
      </c>
      <c r="Q1601">
        <v>4059</v>
      </c>
      <c r="T1601">
        <v>0</v>
      </c>
      <c r="U1601">
        <v>-51803</v>
      </c>
      <c r="V1601">
        <v>0</v>
      </c>
      <c r="W1601">
        <v>-48288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-3515</v>
      </c>
      <c r="AD1601">
        <v>0</v>
      </c>
      <c r="AE1601">
        <v>0</v>
      </c>
      <c r="AF1601" s="1">
        <f t="shared" si="48"/>
        <v>0</v>
      </c>
      <c r="AG1601" s="1">
        <f t="shared" si="49"/>
        <v>7.2792412193505629E-2</v>
      </c>
    </row>
    <row r="1602" spans="1:33" hidden="1" x14ac:dyDescent="0.25">
      <c r="A1602">
        <v>1600</v>
      </c>
      <c r="B1602" t="s">
        <v>3174</v>
      </c>
      <c r="C1602">
        <v>0</v>
      </c>
      <c r="D1602">
        <v>0.25</v>
      </c>
      <c r="E1602">
        <v>0</v>
      </c>
      <c r="F1602" t="s">
        <v>36</v>
      </c>
      <c r="G1602" t="b">
        <v>1</v>
      </c>
      <c r="H1602" t="s">
        <v>32</v>
      </c>
      <c r="I1602" t="s">
        <v>33</v>
      </c>
      <c r="J1602">
        <v>0.37804970897794898</v>
      </c>
      <c r="K1602">
        <v>-268.27199999999999</v>
      </c>
      <c r="L1602" t="s">
        <v>3207</v>
      </c>
      <c r="M1602" t="s">
        <v>3208</v>
      </c>
      <c r="N1602">
        <v>0</v>
      </c>
      <c r="O1602">
        <v>-60726</v>
      </c>
      <c r="P1602">
        <v>14547</v>
      </c>
      <c r="Q1602">
        <v>3905</v>
      </c>
      <c r="T1602">
        <v>0</v>
      </c>
      <c r="U1602">
        <v>-60725</v>
      </c>
      <c r="V1602">
        <v>0</v>
      </c>
      <c r="W1602">
        <v>-47716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-13010</v>
      </c>
      <c r="AD1602">
        <v>0</v>
      </c>
      <c r="AE1602">
        <v>0</v>
      </c>
      <c r="AF1602" s="1">
        <f t="shared" si="48"/>
        <v>0</v>
      </c>
      <c r="AG1602" s="1">
        <f t="shared" si="49"/>
        <v>0.27265487467516136</v>
      </c>
    </row>
    <row r="1603" spans="1:33" hidden="1" x14ac:dyDescent="0.25">
      <c r="A1603">
        <v>1601</v>
      </c>
      <c r="B1603" t="s">
        <v>3174</v>
      </c>
      <c r="C1603">
        <v>0</v>
      </c>
      <c r="D1603">
        <v>0.25</v>
      </c>
      <c r="E1603">
        <v>0</v>
      </c>
      <c r="F1603" t="s">
        <v>39</v>
      </c>
      <c r="G1603" t="b">
        <v>1</v>
      </c>
      <c r="H1603" t="s">
        <v>32</v>
      </c>
      <c r="I1603" t="s">
        <v>33</v>
      </c>
      <c r="J1603">
        <v>0.37786596928955002</v>
      </c>
      <c r="K1603">
        <v>-313.5</v>
      </c>
      <c r="L1603" t="s">
        <v>3209</v>
      </c>
      <c r="M1603" t="s">
        <v>3210</v>
      </c>
      <c r="N1603">
        <v>0</v>
      </c>
      <c r="O1603">
        <v>-109015</v>
      </c>
      <c r="P1603">
        <v>25795</v>
      </c>
      <c r="Q1603">
        <v>5351</v>
      </c>
      <c r="T1603">
        <v>0</v>
      </c>
      <c r="U1603">
        <v>-109014</v>
      </c>
      <c r="V1603">
        <v>0</v>
      </c>
      <c r="W1603">
        <v>-57209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-51806</v>
      </c>
      <c r="AD1603">
        <v>0</v>
      </c>
      <c r="AE1603">
        <v>0</v>
      </c>
      <c r="AF1603" s="1">
        <f t="shared" ref="AF1603:AF1666" si="50">IFERROR(ABS(SUM(V1603,X1603,Z1603,AB1603,AD1603)/SUM(W1603,Y1603,AA1603,AC1603,AE1603)),0)</f>
        <v>0</v>
      </c>
      <c r="AG1603" s="1">
        <f t="shared" ref="AG1603:AG1666" si="51">IFERROR(ABS(AC1603/W1603),0)</f>
        <v>0.90555681798318444</v>
      </c>
    </row>
    <row r="1604" spans="1:33" hidden="1" x14ac:dyDescent="0.25">
      <c r="A1604">
        <v>1602</v>
      </c>
      <c r="B1604" t="s">
        <v>3174</v>
      </c>
      <c r="C1604">
        <v>0</v>
      </c>
      <c r="D1604">
        <v>0.25</v>
      </c>
      <c r="E1604">
        <v>0.25</v>
      </c>
      <c r="F1604" t="s">
        <v>31</v>
      </c>
      <c r="G1604" t="b">
        <v>1</v>
      </c>
      <c r="H1604" t="s">
        <v>32</v>
      </c>
      <c r="I1604" t="s">
        <v>33</v>
      </c>
      <c r="J1604">
        <v>0.37822014688771899</v>
      </c>
      <c r="K1604">
        <v>-149.13999999999999</v>
      </c>
      <c r="L1604" t="s">
        <v>3211</v>
      </c>
      <c r="M1604" t="s">
        <v>3212</v>
      </c>
      <c r="N1604">
        <v>0</v>
      </c>
      <c r="O1604">
        <v>-55393</v>
      </c>
      <c r="P1604">
        <v>13140</v>
      </c>
      <c r="Q1604">
        <v>4003</v>
      </c>
      <c r="T1604">
        <v>0</v>
      </c>
      <c r="U1604">
        <v>-55393</v>
      </c>
      <c r="V1604">
        <v>0</v>
      </c>
      <c r="W1604">
        <v>-48288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-3568</v>
      </c>
      <c r="AD1604">
        <v>0</v>
      </c>
      <c r="AE1604">
        <v>-3537</v>
      </c>
      <c r="AF1604" s="1">
        <f t="shared" si="50"/>
        <v>0</v>
      </c>
      <c r="AG1604" s="1">
        <f t="shared" si="51"/>
        <v>7.3889993373094764E-2</v>
      </c>
    </row>
    <row r="1605" spans="1:33" hidden="1" x14ac:dyDescent="0.25">
      <c r="A1605">
        <v>1603</v>
      </c>
      <c r="B1605" t="s">
        <v>3174</v>
      </c>
      <c r="C1605">
        <v>0</v>
      </c>
      <c r="D1605">
        <v>0.25</v>
      </c>
      <c r="E1605">
        <v>0.25</v>
      </c>
      <c r="F1605" t="s">
        <v>36</v>
      </c>
      <c r="G1605" t="b">
        <v>1</v>
      </c>
      <c r="H1605" t="s">
        <v>32</v>
      </c>
      <c r="I1605" t="s">
        <v>33</v>
      </c>
      <c r="J1605">
        <v>0.37803644638673001</v>
      </c>
      <c r="K1605">
        <v>-281.96800000000002</v>
      </c>
      <c r="L1605" t="s">
        <v>3213</v>
      </c>
      <c r="M1605" t="s">
        <v>3214</v>
      </c>
      <c r="N1605">
        <v>0</v>
      </c>
      <c r="O1605">
        <v>-65386</v>
      </c>
      <c r="P1605">
        <v>15524</v>
      </c>
      <c r="Q1605">
        <v>3967</v>
      </c>
      <c r="T1605">
        <v>0</v>
      </c>
      <c r="U1605">
        <v>-65385</v>
      </c>
      <c r="V1605">
        <v>0</v>
      </c>
      <c r="W1605">
        <v>-47716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-13139</v>
      </c>
      <c r="AD1605">
        <v>0</v>
      </c>
      <c r="AE1605">
        <v>-4531</v>
      </c>
      <c r="AF1605" s="1">
        <f t="shared" si="50"/>
        <v>0</v>
      </c>
      <c r="AG1605" s="1">
        <f t="shared" si="51"/>
        <v>0.27535837035795119</v>
      </c>
    </row>
    <row r="1606" spans="1:33" hidden="1" x14ac:dyDescent="0.25">
      <c r="A1606">
        <v>1604</v>
      </c>
      <c r="B1606" t="s">
        <v>3174</v>
      </c>
      <c r="C1606">
        <v>0</v>
      </c>
      <c r="D1606">
        <v>0.25</v>
      </c>
      <c r="E1606">
        <v>0.25</v>
      </c>
      <c r="F1606" t="s">
        <v>39</v>
      </c>
      <c r="G1606" t="b">
        <v>1</v>
      </c>
      <c r="H1606" t="s">
        <v>32</v>
      </c>
      <c r="I1606" t="s">
        <v>33</v>
      </c>
      <c r="J1606">
        <v>0.377993877334586</v>
      </c>
      <c r="K1606">
        <v>-315.07600000000002</v>
      </c>
      <c r="L1606" t="s">
        <v>3215</v>
      </c>
      <c r="M1606" t="s">
        <v>3216</v>
      </c>
      <c r="N1606">
        <v>0</v>
      </c>
      <c r="O1606">
        <v>-114746</v>
      </c>
      <c r="P1606">
        <v>26648</v>
      </c>
      <c r="Q1606">
        <v>5883</v>
      </c>
      <c r="T1606">
        <v>0</v>
      </c>
      <c r="U1606">
        <v>-114744</v>
      </c>
      <c r="V1606">
        <v>0</v>
      </c>
      <c r="W1606">
        <v>-57209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-51875</v>
      </c>
      <c r="AD1606">
        <v>0</v>
      </c>
      <c r="AE1606">
        <v>-5662</v>
      </c>
      <c r="AF1606" s="1">
        <f t="shared" si="50"/>
        <v>0</v>
      </c>
      <c r="AG1606" s="1">
        <f t="shared" si="51"/>
        <v>0.9067629219178801</v>
      </c>
    </row>
    <row r="1607" spans="1:33" hidden="1" x14ac:dyDescent="0.25">
      <c r="A1607">
        <v>1605</v>
      </c>
      <c r="B1607" t="s">
        <v>3174</v>
      </c>
      <c r="C1607">
        <v>0</v>
      </c>
      <c r="D1607">
        <v>0.25</v>
      </c>
      <c r="E1607">
        <v>0.5</v>
      </c>
      <c r="F1607" t="s">
        <v>31</v>
      </c>
      <c r="G1607" t="b">
        <v>1</v>
      </c>
      <c r="H1607" t="s">
        <v>32</v>
      </c>
      <c r="I1607" t="s">
        <v>33</v>
      </c>
      <c r="J1607">
        <v>0.37814572430948701</v>
      </c>
      <c r="K1607">
        <v>-174.76400000000001</v>
      </c>
      <c r="L1607" t="s">
        <v>3217</v>
      </c>
      <c r="M1607" t="s">
        <v>3218</v>
      </c>
      <c r="N1607">
        <v>0</v>
      </c>
      <c r="O1607">
        <v>-59920</v>
      </c>
      <c r="P1607">
        <v>13901</v>
      </c>
      <c r="Q1607">
        <v>3619</v>
      </c>
      <c r="T1607">
        <v>0</v>
      </c>
      <c r="U1607">
        <v>-59920</v>
      </c>
      <c r="V1607">
        <v>0</v>
      </c>
      <c r="W1607">
        <v>-48288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-3568</v>
      </c>
      <c r="AD1607">
        <v>0</v>
      </c>
      <c r="AE1607">
        <v>-8064</v>
      </c>
      <c r="AF1607" s="1">
        <f t="shared" si="50"/>
        <v>0</v>
      </c>
      <c r="AG1607" s="1">
        <f t="shared" si="51"/>
        <v>7.3889993373094764E-2</v>
      </c>
    </row>
    <row r="1608" spans="1:33" hidden="1" x14ac:dyDescent="0.25">
      <c r="A1608">
        <v>1606</v>
      </c>
      <c r="B1608" t="s">
        <v>3174</v>
      </c>
      <c r="C1608">
        <v>0</v>
      </c>
      <c r="D1608">
        <v>0.25</v>
      </c>
      <c r="E1608">
        <v>0.5</v>
      </c>
      <c r="F1608" t="s">
        <v>36</v>
      </c>
      <c r="G1608" t="b">
        <v>1</v>
      </c>
      <c r="H1608" t="s">
        <v>32</v>
      </c>
      <c r="I1608" t="s">
        <v>33</v>
      </c>
      <c r="J1608">
        <v>0.37799551251032398</v>
      </c>
      <c r="K1608">
        <v>-285.92</v>
      </c>
      <c r="L1608" t="s">
        <v>3219</v>
      </c>
      <c r="M1608" t="s">
        <v>3220</v>
      </c>
      <c r="N1608">
        <v>0</v>
      </c>
      <c r="O1608">
        <v>-68783</v>
      </c>
      <c r="P1608">
        <v>16064</v>
      </c>
      <c r="Q1608">
        <v>3650</v>
      </c>
      <c r="T1608">
        <v>0</v>
      </c>
      <c r="U1608">
        <v>-68782</v>
      </c>
      <c r="V1608">
        <v>0</v>
      </c>
      <c r="W1608">
        <v>-47716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-13139</v>
      </c>
      <c r="AD1608">
        <v>0</v>
      </c>
      <c r="AE1608">
        <v>-7928</v>
      </c>
      <c r="AF1608" s="1">
        <f t="shared" si="50"/>
        <v>0</v>
      </c>
      <c r="AG1608" s="1">
        <f t="shared" si="51"/>
        <v>0.27535837035795119</v>
      </c>
    </row>
    <row r="1609" spans="1:33" hidden="1" x14ac:dyDescent="0.25">
      <c r="A1609">
        <v>1607</v>
      </c>
      <c r="B1609" t="s">
        <v>3174</v>
      </c>
      <c r="C1609">
        <v>0</v>
      </c>
      <c r="D1609">
        <v>0.25</v>
      </c>
      <c r="E1609">
        <v>0.5</v>
      </c>
      <c r="F1609" t="s">
        <v>39</v>
      </c>
      <c r="G1609" t="b">
        <v>1</v>
      </c>
      <c r="H1609" t="s">
        <v>32</v>
      </c>
      <c r="I1609" t="s">
        <v>33</v>
      </c>
      <c r="J1609">
        <v>0.37796098699695302</v>
      </c>
      <c r="K1609">
        <v>-320.42</v>
      </c>
      <c r="L1609" t="s">
        <v>3221</v>
      </c>
      <c r="M1609" t="s">
        <v>3222</v>
      </c>
      <c r="N1609">
        <v>0</v>
      </c>
      <c r="O1609">
        <v>-119278</v>
      </c>
      <c r="P1609">
        <v>27407</v>
      </c>
      <c r="Q1609">
        <v>5498</v>
      </c>
      <c r="T1609">
        <v>0</v>
      </c>
      <c r="U1609">
        <v>-119277</v>
      </c>
      <c r="V1609">
        <v>0</v>
      </c>
      <c r="W1609">
        <v>-57209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-51875</v>
      </c>
      <c r="AD1609">
        <v>0</v>
      </c>
      <c r="AE1609">
        <v>-10194</v>
      </c>
      <c r="AF1609" s="1">
        <f t="shared" si="50"/>
        <v>0</v>
      </c>
      <c r="AG1609" s="1">
        <f t="shared" si="51"/>
        <v>0.9067629219178801</v>
      </c>
    </row>
    <row r="1610" spans="1:33" hidden="1" x14ac:dyDescent="0.25">
      <c r="A1610">
        <v>1608</v>
      </c>
      <c r="B1610" t="s">
        <v>3174</v>
      </c>
      <c r="C1610">
        <v>0</v>
      </c>
      <c r="D1610">
        <v>0.25</v>
      </c>
      <c r="E1610">
        <v>0.75</v>
      </c>
      <c r="F1610" t="s">
        <v>31</v>
      </c>
      <c r="G1610" t="b">
        <v>1</v>
      </c>
      <c r="H1610" t="s">
        <v>32</v>
      </c>
      <c r="I1610" t="s">
        <v>33</v>
      </c>
      <c r="J1610">
        <v>0.37809632583703301</v>
      </c>
      <c r="K1610">
        <v>-180.828</v>
      </c>
      <c r="L1610" t="s">
        <v>3223</v>
      </c>
      <c r="M1610" t="s">
        <v>3224</v>
      </c>
      <c r="N1610">
        <v>0</v>
      </c>
      <c r="O1610">
        <v>-63653</v>
      </c>
      <c r="P1610">
        <v>14443</v>
      </c>
      <c r="Q1610">
        <v>3218</v>
      </c>
      <c r="T1610">
        <v>0</v>
      </c>
      <c r="U1610">
        <v>-63654</v>
      </c>
      <c r="V1610">
        <v>0</v>
      </c>
      <c r="W1610">
        <v>-48288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-3568</v>
      </c>
      <c r="AD1610">
        <v>0</v>
      </c>
      <c r="AE1610">
        <v>-11797</v>
      </c>
      <c r="AF1610" s="1">
        <f t="shared" si="50"/>
        <v>0</v>
      </c>
      <c r="AG1610" s="1">
        <f t="shared" si="51"/>
        <v>7.3889993373094764E-2</v>
      </c>
    </row>
    <row r="1611" spans="1:33" hidden="1" x14ac:dyDescent="0.25">
      <c r="A1611">
        <v>1609</v>
      </c>
      <c r="B1611" t="s">
        <v>3174</v>
      </c>
      <c r="C1611">
        <v>0</v>
      </c>
      <c r="D1611">
        <v>0.25</v>
      </c>
      <c r="E1611">
        <v>0.75</v>
      </c>
      <c r="F1611" t="s">
        <v>36</v>
      </c>
      <c r="G1611" t="b">
        <v>1</v>
      </c>
      <c r="H1611" t="s">
        <v>32</v>
      </c>
      <c r="I1611" t="s">
        <v>33</v>
      </c>
      <c r="J1611">
        <v>0.37794520157179701</v>
      </c>
      <c r="K1611">
        <v>-290.036</v>
      </c>
      <c r="L1611" t="s">
        <v>3225</v>
      </c>
      <c r="M1611" t="s">
        <v>3226</v>
      </c>
      <c r="N1611">
        <v>0</v>
      </c>
      <c r="O1611">
        <v>-73131</v>
      </c>
      <c r="P1611">
        <v>16775</v>
      </c>
      <c r="Q1611">
        <v>3264</v>
      </c>
      <c r="T1611">
        <v>0</v>
      </c>
      <c r="U1611">
        <v>-73131</v>
      </c>
      <c r="V1611">
        <v>0</v>
      </c>
      <c r="W1611">
        <v>-47716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-13139</v>
      </c>
      <c r="AD1611">
        <v>0</v>
      </c>
      <c r="AE1611">
        <v>-12276</v>
      </c>
      <c r="AF1611" s="1">
        <f t="shared" si="50"/>
        <v>0</v>
      </c>
      <c r="AG1611" s="1">
        <f t="shared" si="51"/>
        <v>0.27535837035795119</v>
      </c>
    </row>
    <row r="1612" spans="1:33" hidden="1" x14ac:dyDescent="0.25">
      <c r="A1612">
        <v>1610</v>
      </c>
      <c r="B1612" t="s">
        <v>3174</v>
      </c>
      <c r="C1612">
        <v>0</v>
      </c>
      <c r="D1612">
        <v>0.25</v>
      </c>
      <c r="E1612">
        <v>0.75</v>
      </c>
      <c r="F1612" t="s">
        <v>39</v>
      </c>
      <c r="G1612" t="b">
        <v>1</v>
      </c>
      <c r="H1612" t="s">
        <v>32</v>
      </c>
      <c r="I1612" t="s">
        <v>33</v>
      </c>
      <c r="J1612">
        <v>0.37793423757587702</v>
      </c>
      <c r="K1612">
        <v>-322.80799999999999</v>
      </c>
      <c r="L1612" t="s">
        <v>3227</v>
      </c>
      <c r="M1612" t="s">
        <v>3228</v>
      </c>
      <c r="N1612">
        <v>0</v>
      </c>
      <c r="O1612">
        <v>-123328</v>
      </c>
      <c r="P1612">
        <v>28034</v>
      </c>
      <c r="Q1612">
        <v>5097</v>
      </c>
      <c r="T1612">
        <v>0</v>
      </c>
      <c r="U1612">
        <v>-123327</v>
      </c>
      <c r="V1612">
        <v>0</v>
      </c>
      <c r="W1612">
        <v>-57209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-51875</v>
      </c>
      <c r="AD1612">
        <v>0</v>
      </c>
      <c r="AE1612">
        <v>-14244</v>
      </c>
      <c r="AF1612" s="1">
        <f t="shared" si="50"/>
        <v>0</v>
      </c>
      <c r="AG1612" s="1">
        <f t="shared" si="51"/>
        <v>0.9067629219178801</v>
      </c>
    </row>
    <row r="1613" spans="1:33" hidden="1" x14ac:dyDescent="0.25">
      <c r="A1613">
        <v>1611</v>
      </c>
      <c r="B1613" t="s">
        <v>3174</v>
      </c>
      <c r="C1613">
        <v>0</v>
      </c>
      <c r="D1613">
        <v>0.25</v>
      </c>
      <c r="E1613">
        <v>1</v>
      </c>
      <c r="F1613" t="s">
        <v>31</v>
      </c>
      <c r="G1613" t="b">
        <v>1</v>
      </c>
      <c r="H1613" t="s">
        <v>32</v>
      </c>
      <c r="I1613" t="s">
        <v>33</v>
      </c>
      <c r="J1613">
        <v>0.37803271529808802</v>
      </c>
      <c r="K1613">
        <v>-188.172</v>
      </c>
      <c r="L1613" t="s">
        <v>3229</v>
      </c>
      <c r="M1613" t="s">
        <v>3230</v>
      </c>
      <c r="N1613">
        <v>0</v>
      </c>
      <c r="O1613">
        <v>-68376</v>
      </c>
      <c r="P1613">
        <v>15204</v>
      </c>
      <c r="Q1613">
        <v>2786</v>
      </c>
      <c r="T1613">
        <v>0</v>
      </c>
      <c r="U1613">
        <v>-68377</v>
      </c>
      <c r="V1613">
        <v>0</v>
      </c>
      <c r="W1613">
        <v>-48288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-3568</v>
      </c>
      <c r="AD1613">
        <v>0</v>
      </c>
      <c r="AE1613">
        <v>-16520</v>
      </c>
      <c r="AF1613" s="1">
        <f t="shared" si="50"/>
        <v>0</v>
      </c>
      <c r="AG1613" s="1">
        <f t="shared" si="51"/>
        <v>7.3889993373094764E-2</v>
      </c>
    </row>
    <row r="1614" spans="1:33" hidden="1" x14ac:dyDescent="0.25">
      <c r="A1614">
        <v>1612</v>
      </c>
      <c r="B1614" t="s">
        <v>3174</v>
      </c>
      <c r="C1614">
        <v>0</v>
      </c>
      <c r="D1614">
        <v>0.25</v>
      </c>
      <c r="E1614">
        <v>1</v>
      </c>
      <c r="F1614" t="s">
        <v>36</v>
      </c>
      <c r="G1614" t="b">
        <v>1</v>
      </c>
      <c r="H1614" t="s">
        <v>32</v>
      </c>
      <c r="I1614" t="s">
        <v>33</v>
      </c>
      <c r="J1614">
        <v>0.37789417673328002</v>
      </c>
      <c r="K1614">
        <v>-317.94</v>
      </c>
      <c r="L1614" t="s">
        <v>3231</v>
      </c>
      <c r="M1614" t="s">
        <v>3232</v>
      </c>
      <c r="N1614">
        <v>0</v>
      </c>
      <c r="O1614">
        <v>-77871</v>
      </c>
      <c r="P1614">
        <v>17565</v>
      </c>
      <c r="Q1614">
        <v>2862</v>
      </c>
      <c r="T1614">
        <v>0</v>
      </c>
      <c r="U1614">
        <v>-77871</v>
      </c>
      <c r="V1614">
        <v>0</v>
      </c>
      <c r="W1614">
        <v>-47716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-13139</v>
      </c>
      <c r="AD1614">
        <v>0</v>
      </c>
      <c r="AE1614">
        <v>-17016</v>
      </c>
      <c r="AF1614" s="1">
        <f t="shared" si="50"/>
        <v>0</v>
      </c>
      <c r="AG1614" s="1">
        <f t="shared" si="51"/>
        <v>0.27535837035795119</v>
      </c>
    </row>
    <row r="1615" spans="1:33" hidden="1" x14ac:dyDescent="0.25">
      <c r="A1615">
        <v>1613</v>
      </c>
      <c r="B1615" t="s">
        <v>3174</v>
      </c>
      <c r="C1615">
        <v>0</v>
      </c>
      <c r="D1615">
        <v>0.25</v>
      </c>
      <c r="E1615">
        <v>1</v>
      </c>
      <c r="F1615" t="s">
        <v>39</v>
      </c>
      <c r="G1615" t="b">
        <v>1</v>
      </c>
      <c r="H1615" t="s">
        <v>32</v>
      </c>
      <c r="I1615" t="s">
        <v>33</v>
      </c>
      <c r="J1615">
        <v>0.37790825449591098</v>
      </c>
      <c r="K1615">
        <v>-326.14</v>
      </c>
      <c r="L1615" t="s">
        <v>3233</v>
      </c>
      <c r="M1615" t="s">
        <v>3234</v>
      </c>
      <c r="N1615">
        <v>0</v>
      </c>
      <c r="O1615">
        <v>-127825</v>
      </c>
      <c r="P1615">
        <v>28676</v>
      </c>
      <c r="Q1615">
        <v>4602</v>
      </c>
      <c r="T1615">
        <v>0</v>
      </c>
      <c r="U1615">
        <v>-127824</v>
      </c>
      <c r="V1615">
        <v>0</v>
      </c>
      <c r="W1615">
        <v>-57209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-51875</v>
      </c>
      <c r="AD1615">
        <v>0</v>
      </c>
      <c r="AE1615">
        <v>-18741</v>
      </c>
      <c r="AF1615" s="1">
        <f t="shared" si="50"/>
        <v>0</v>
      </c>
      <c r="AG1615" s="1">
        <f t="shared" si="51"/>
        <v>0.9067629219178801</v>
      </c>
    </row>
    <row r="1616" spans="1:33" hidden="1" x14ac:dyDescent="0.25">
      <c r="A1616">
        <v>1614</v>
      </c>
      <c r="B1616" t="s">
        <v>3174</v>
      </c>
      <c r="C1616">
        <v>0</v>
      </c>
      <c r="D1616">
        <v>0.5</v>
      </c>
      <c r="E1616">
        <v>0</v>
      </c>
      <c r="F1616" t="s">
        <v>31</v>
      </c>
      <c r="G1616" t="b">
        <v>1</v>
      </c>
      <c r="H1616" t="s">
        <v>32</v>
      </c>
      <c r="I1616" t="s">
        <v>33</v>
      </c>
      <c r="J1616">
        <v>0.378358315195365</v>
      </c>
      <c r="K1616">
        <v>-150.62</v>
      </c>
      <c r="L1616" t="s">
        <v>3235</v>
      </c>
      <c r="M1616" t="s">
        <v>3236</v>
      </c>
      <c r="N1616">
        <v>0</v>
      </c>
      <c r="O1616">
        <v>-55455</v>
      </c>
      <c r="P1616">
        <v>12657</v>
      </c>
      <c r="Q1616">
        <v>3826</v>
      </c>
      <c r="T1616">
        <v>0</v>
      </c>
      <c r="U1616">
        <v>-55455</v>
      </c>
      <c r="V1616">
        <v>0</v>
      </c>
      <c r="W1616">
        <v>-48288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-7167</v>
      </c>
      <c r="AD1616">
        <v>0</v>
      </c>
      <c r="AE1616">
        <v>0</v>
      </c>
      <c r="AF1616" s="1">
        <f t="shared" si="50"/>
        <v>0</v>
      </c>
      <c r="AG1616" s="1">
        <f t="shared" si="51"/>
        <v>0.14842196819085487</v>
      </c>
    </row>
    <row r="1617" spans="1:33" hidden="1" x14ac:dyDescent="0.25">
      <c r="A1617">
        <v>1615</v>
      </c>
      <c r="B1617" t="s">
        <v>3174</v>
      </c>
      <c r="C1617">
        <v>0</v>
      </c>
      <c r="D1617">
        <v>0.5</v>
      </c>
      <c r="E1617">
        <v>0</v>
      </c>
      <c r="F1617" t="s">
        <v>36</v>
      </c>
      <c r="G1617" t="b">
        <v>1</v>
      </c>
      <c r="H1617" t="s">
        <v>32</v>
      </c>
      <c r="I1617" t="s">
        <v>33</v>
      </c>
      <c r="J1617">
        <v>0.37797431942376702</v>
      </c>
      <c r="K1617">
        <v>-450.37599999999998</v>
      </c>
      <c r="L1617" t="s">
        <v>3237</v>
      </c>
      <c r="M1617" t="s">
        <v>3238</v>
      </c>
      <c r="N1617">
        <v>0</v>
      </c>
      <c r="O1617">
        <v>-74076</v>
      </c>
      <c r="P1617">
        <v>17230</v>
      </c>
      <c r="Q1617">
        <v>3744</v>
      </c>
      <c r="T1617">
        <v>0</v>
      </c>
      <c r="U1617">
        <v>-74075</v>
      </c>
      <c r="V1617">
        <v>0</v>
      </c>
      <c r="W1617">
        <v>-47716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-26360</v>
      </c>
      <c r="AD1617">
        <v>0</v>
      </c>
      <c r="AE1617">
        <v>0</v>
      </c>
      <c r="AF1617" s="1">
        <f t="shared" si="50"/>
        <v>0</v>
      </c>
      <c r="AG1617" s="1">
        <f t="shared" si="51"/>
        <v>0.55243524184759829</v>
      </c>
    </row>
    <row r="1618" spans="1:33" hidden="1" x14ac:dyDescent="0.25">
      <c r="A1618">
        <v>1616</v>
      </c>
      <c r="B1618" t="s">
        <v>3174</v>
      </c>
      <c r="C1618">
        <v>0</v>
      </c>
      <c r="D1618">
        <v>0.5</v>
      </c>
      <c r="E1618">
        <v>0</v>
      </c>
      <c r="F1618" t="s">
        <v>39</v>
      </c>
      <c r="G1618" t="b">
        <v>1</v>
      </c>
      <c r="H1618" t="s">
        <v>32</v>
      </c>
      <c r="I1618" t="s">
        <v>33</v>
      </c>
      <c r="J1618">
        <v>0.377767309424762</v>
      </c>
      <c r="K1618">
        <v>-618.64800000000002</v>
      </c>
      <c r="L1618" t="s">
        <v>3239</v>
      </c>
      <c r="M1618" t="s">
        <v>3240</v>
      </c>
      <c r="N1618">
        <v>0</v>
      </c>
      <c r="O1618">
        <v>-170684</v>
      </c>
      <c r="P1618">
        <v>39498</v>
      </c>
      <c r="Q1618">
        <v>6266</v>
      </c>
      <c r="T1618">
        <v>0</v>
      </c>
      <c r="U1618">
        <v>-170682</v>
      </c>
      <c r="V1618">
        <v>0</v>
      </c>
      <c r="W1618">
        <v>-57209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-113475</v>
      </c>
      <c r="AD1618">
        <v>0</v>
      </c>
      <c r="AE1618">
        <v>0</v>
      </c>
      <c r="AF1618" s="1">
        <f t="shared" si="50"/>
        <v>0</v>
      </c>
      <c r="AG1618" s="1">
        <f t="shared" si="51"/>
        <v>1.9835165795591603</v>
      </c>
    </row>
    <row r="1619" spans="1:33" hidden="1" x14ac:dyDescent="0.25">
      <c r="A1619">
        <v>1617</v>
      </c>
      <c r="B1619" t="s">
        <v>3174</v>
      </c>
      <c r="C1619">
        <v>0</v>
      </c>
      <c r="D1619">
        <v>0.5</v>
      </c>
      <c r="E1619">
        <v>0.25</v>
      </c>
      <c r="F1619" t="s">
        <v>31</v>
      </c>
      <c r="G1619" t="b">
        <v>1</v>
      </c>
      <c r="H1619" t="s">
        <v>32</v>
      </c>
      <c r="I1619" t="s">
        <v>33</v>
      </c>
      <c r="J1619">
        <v>0.37829529825429198</v>
      </c>
      <c r="K1619">
        <v>-162.23599999999999</v>
      </c>
      <c r="L1619" t="s">
        <v>3241</v>
      </c>
      <c r="M1619" t="s">
        <v>3242</v>
      </c>
      <c r="N1619">
        <v>0</v>
      </c>
      <c r="O1619">
        <v>-59045</v>
      </c>
      <c r="P1619">
        <v>13432</v>
      </c>
      <c r="Q1619">
        <v>3770</v>
      </c>
      <c r="T1619">
        <v>0</v>
      </c>
      <c r="U1619">
        <v>-59045</v>
      </c>
      <c r="V1619">
        <v>0</v>
      </c>
      <c r="W1619">
        <v>-48288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-7220</v>
      </c>
      <c r="AD1619">
        <v>0</v>
      </c>
      <c r="AE1619">
        <v>-3537</v>
      </c>
      <c r="AF1619" s="1">
        <f t="shared" si="50"/>
        <v>0</v>
      </c>
      <c r="AG1619" s="1">
        <f t="shared" si="51"/>
        <v>0.14951954937044401</v>
      </c>
    </row>
    <row r="1620" spans="1:33" hidden="1" x14ac:dyDescent="0.25">
      <c r="A1620">
        <v>1618</v>
      </c>
      <c r="B1620" t="s">
        <v>3174</v>
      </c>
      <c r="C1620">
        <v>0</v>
      </c>
      <c r="D1620">
        <v>0.5</v>
      </c>
      <c r="E1620">
        <v>0.25</v>
      </c>
      <c r="F1620" t="s">
        <v>36</v>
      </c>
      <c r="G1620" t="b">
        <v>1</v>
      </c>
      <c r="H1620" t="s">
        <v>32</v>
      </c>
      <c r="I1620" t="s">
        <v>33</v>
      </c>
      <c r="J1620">
        <v>0.37796690420474799</v>
      </c>
      <c r="K1620">
        <v>-460.09199999999998</v>
      </c>
      <c r="L1620" t="s">
        <v>3243</v>
      </c>
      <c r="M1620" t="s">
        <v>3244</v>
      </c>
      <c r="N1620">
        <v>0</v>
      </c>
      <c r="O1620">
        <v>-78736</v>
      </c>
      <c r="P1620">
        <v>18207</v>
      </c>
      <c r="Q1620">
        <v>3806</v>
      </c>
      <c r="T1620">
        <v>0</v>
      </c>
      <c r="U1620">
        <v>-78735</v>
      </c>
      <c r="V1620">
        <v>0</v>
      </c>
      <c r="W1620">
        <v>-47716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-26489</v>
      </c>
      <c r="AD1620">
        <v>0</v>
      </c>
      <c r="AE1620">
        <v>-4531</v>
      </c>
      <c r="AF1620" s="1">
        <f t="shared" si="50"/>
        <v>0</v>
      </c>
      <c r="AG1620" s="1">
        <f t="shared" si="51"/>
        <v>0.55513873753038812</v>
      </c>
    </row>
    <row r="1621" spans="1:33" hidden="1" x14ac:dyDescent="0.25">
      <c r="A1621">
        <v>1619</v>
      </c>
      <c r="B1621" t="s">
        <v>3174</v>
      </c>
      <c r="C1621">
        <v>0</v>
      </c>
      <c r="D1621">
        <v>0.5</v>
      </c>
      <c r="E1621">
        <v>0.25</v>
      </c>
      <c r="F1621" t="s">
        <v>39</v>
      </c>
      <c r="G1621" t="b">
        <v>1</v>
      </c>
      <c r="H1621" t="s">
        <v>32</v>
      </c>
      <c r="I1621" t="s">
        <v>33</v>
      </c>
      <c r="J1621">
        <v>0.37785616405678701</v>
      </c>
      <c r="K1621">
        <v>-620.22400000000005</v>
      </c>
      <c r="L1621" t="s">
        <v>3245</v>
      </c>
      <c r="M1621" t="s">
        <v>3246</v>
      </c>
      <c r="N1621">
        <v>0</v>
      </c>
      <c r="O1621">
        <v>-176415</v>
      </c>
      <c r="P1621">
        <v>40351</v>
      </c>
      <c r="Q1621">
        <v>6798</v>
      </c>
      <c r="T1621">
        <v>0</v>
      </c>
      <c r="U1621">
        <v>-176412</v>
      </c>
      <c r="V1621">
        <v>0</v>
      </c>
      <c r="W1621">
        <v>-57209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-113544</v>
      </c>
      <c r="AD1621">
        <v>0</v>
      </c>
      <c r="AE1621">
        <v>-5662</v>
      </c>
      <c r="AF1621" s="1">
        <f t="shared" si="50"/>
        <v>0</v>
      </c>
      <c r="AG1621" s="1">
        <f t="shared" si="51"/>
        <v>1.9847226834938558</v>
      </c>
    </row>
    <row r="1622" spans="1:33" hidden="1" x14ac:dyDescent="0.25">
      <c r="A1622">
        <v>1620</v>
      </c>
      <c r="B1622" t="s">
        <v>3174</v>
      </c>
      <c r="C1622">
        <v>0</v>
      </c>
      <c r="D1622">
        <v>0.5</v>
      </c>
      <c r="E1622">
        <v>0.5</v>
      </c>
      <c r="F1622" t="s">
        <v>31</v>
      </c>
      <c r="G1622" t="b">
        <v>1</v>
      </c>
      <c r="H1622" t="s">
        <v>32</v>
      </c>
      <c r="I1622" t="s">
        <v>33</v>
      </c>
      <c r="J1622">
        <v>0.37823421876765601</v>
      </c>
      <c r="K1622">
        <v>-186.64400000000001</v>
      </c>
      <c r="L1622" t="s">
        <v>3247</v>
      </c>
      <c r="M1622" t="s">
        <v>3248</v>
      </c>
      <c r="N1622">
        <v>0</v>
      </c>
      <c r="O1622">
        <v>-63185</v>
      </c>
      <c r="P1622">
        <v>14342</v>
      </c>
      <c r="Q1622">
        <v>3744</v>
      </c>
      <c r="T1622">
        <v>0</v>
      </c>
      <c r="U1622">
        <v>-63184</v>
      </c>
      <c r="V1622">
        <v>0</v>
      </c>
      <c r="W1622">
        <v>-48288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-7213</v>
      </c>
      <c r="AD1622">
        <v>0</v>
      </c>
      <c r="AE1622">
        <v>-7684</v>
      </c>
      <c r="AF1622" s="1">
        <f t="shared" si="50"/>
        <v>0</v>
      </c>
      <c r="AG1622" s="1">
        <f t="shared" si="51"/>
        <v>0.14937458581842281</v>
      </c>
    </row>
    <row r="1623" spans="1:33" hidden="1" x14ac:dyDescent="0.25">
      <c r="A1623">
        <v>1621</v>
      </c>
      <c r="B1623" t="s">
        <v>3174</v>
      </c>
      <c r="C1623">
        <v>0</v>
      </c>
      <c r="D1623">
        <v>0.5</v>
      </c>
      <c r="E1623">
        <v>0.5</v>
      </c>
      <c r="F1623" t="s">
        <v>36</v>
      </c>
      <c r="G1623" t="b">
        <v>1</v>
      </c>
      <c r="H1623" t="s">
        <v>32</v>
      </c>
      <c r="I1623" t="s">
        <v>33</v>
      </c>
      <c r="J1623">
        <v>0.37796524318318803</v>
      </c>
      <c r="K1623">
        <v>-467.62799999999999</v>
      </c>
      <c r="L1623" t="s">
        <v>3249</v>
      </c>
      <c r="M1623" t="s">
        <v>3250</v>
      </c>
      <c r="N1623">
        <v>0</v>
      </c>
      <c r="O1623">
        <v>-83515</v>
      </c>
      <c r="P1623">
        <v>19235</v>
      </c>
      <c r="Q1623">
        <v>3928</v>
      </c>
      <c r="T1623">
        <v>0</v>
      </c>
      <c r="U1623">
        <v>-83514</v>
      </c>
      <c r="V1623">
        <v>0</v>
      </c>
      <c r="W1623">
        <v>-47716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-26599</v>
      </c>
      <c r="AD1623">
        <v>0</v>
      </c>
      <c r="AE1623">
        <v>-9200</v>
      </c>
      <c r="AF1623" s="1">
        <f t="shared" si="50"/>
        <v>0</v>
      </c>
      <c r="AG1623" s="1">
        <f t="shared" si="51"/>
        <v>0.55744404392656555</v>
      </c>
    </row>
    <row r="1624" spans="1:33" hidden="1" x14ac:dyDescent="0.25">
      <c r="A1624">
        <v>1622</v>
      </c>
      <c r="B1624" t="s">
        <v>3174</v>
      </c>
      <c r="C1624">
        <v>0</v>
      </c>
      <c r="D1624">
        <v>0.5</v>
      </c>
      <c r="E1624">
        <v>0.5</v>
      </c>
      <c r="F1624" t="s">
        <v>39</v>
      </c>
      <c r="G1624" t="b">
        <v>1</v>
      </c>
      <c r="H1624" t="s">
        <v>32</v>
      </c>
      <c r="I1624" t="s">
        <v>33</v>
      </c>
      <c r="J1624">
        <v>0.37794939966257701</v>
      </c>
      <c r="K1624">
        <v>-620.22400000000005</v>
      </c>
      <c r="L1624" t="s">
        <v>3251</v>
      </c>
      <c r="M1624" t="s">
        <v>3252</v>
      </c>
      <c r="N1624">
        <v>0</v>
      </c>
      <c r="O1624">
        <v>-182505</v>
      </c>
      <c r="P1624">
        <v>41255</v>
      </c>
      <c r="Q1624">
        <v>7411</v>
      </c>
      <c r="T1624">
        <v>0</v>
      </c>
      <c r="U1624">
        <v>-182502</v>
      </c>
      <c r="V1624">
        <v>0</v>
      </c>
      <c r="W1624">
        <v>-57209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-113944</v>
      </c>
      <c r="AD1624">
        <v>0</v>
      </c>
      <c r="AE1624">
        <v>-11352</v>
      </c>
      <c r="AF1624" s="1">
        <f t="shared" si="50"/>
        <v>0</v>
      </c>
      <c r="AG1624" s="1">
        <f t="shared" si="51"/>
        <v>1.9917145903616564</v>
      </c>
    </row>
    <row r="1625" spans="1:33" hidden="1" x14ac:dyDescent="0.25">
      <c r="A1625">
        <v>1623</v>
      </c>
      <c r="B1625" t="s">
        <v>3174</v>
      </c>
      <c r="C1625">
        <v>0</v>
      </c>
      <c r="D1625">
        <v>0.5</v>
      </c>
      <c r="E1625">
        <v>0.75</v>
      </c>
      <c r="F1625" t="s">
        <v>31</v>
      </c>
      <c r="G1625" t="b">
        <v>1</v>
      </c>
      <c r="H1625" t="s">
        <v>32</v>
      </c>
      <c r="I1625" t="s">
        <v>33</v>
      </c>
      <c r="J1625">
        <v>0.37818405110584102</v>
      </c>
      <c r="K1625">
        <v>-192.708</v>
      </c>
      <c r="L1625" t="s">
        <v>3253</v>
      </c>
      <c r="M1625" t="s">
        <v>3254</v>
      </c>
      <c r="N1625">
        <v>0</v>
      </c>
      <c r="O1625">
        <v>-66919</v>
      </c>
      <c r="P1625">
        <v>14884</v>
      </c>
      <c r="Q1625">
        <v>3343</v>
      </c>
      <c r="T1625">
        <v>0</v>
      </c>
      <c r="U1625">
        <v>-66918</v>
      </c>
      <c r="V1625">
        <v>0</v>
      </c>
      <c r="W1625">
        <v>-48288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-7213</v>
      </c>
      <c r="AD1625">
        <v>0</v>
      </c>
      <c r="AE1625">
        <v>-11418</v>
      </c>
      <c r="AF1625" s="1">
        <f t="shared" si="50"/>
        <v>0</v>
      </c>
      <c r="AG1625" s="1">
        <f t="shared" si="51"/>
        <v>0.14937458581842281</v>
      </c>
    </row>
    <row r="1626" spans="1:33" hidden="1" x14ac:dyDescent="0.25">
      <c r="A1626">
        <v>1624</v>
      </c>
      <c r="B1626" t="s">
        <v>3174</v>
      </c>
      <c r="C1626">
        <v>0</v>
      </c>
      <c r="D1626">
        <v>0.5</v>
      </c>
      <c r="E1626">
        <v>0.75</v>
      </c>
      <c r="F1626" t="s">
        <v>36</v>
      </c>
      <c r="G1626" t="b">
        <v>1</v>
      </c>
      <c r="H1626" t="s">
        <v>32</v>
      </c>
      <c r="I1626" t="s">
        <v>33</v>
      </c>
      <c r="J1626">
        <v>0.37792376534808297</v>
      </c>
      <c r="K1626">
        <v>-472.476</v>
      </c>
      <c r="L1626" t="s">
        <v>3255</v>
      </c>
      <c r="M1626" t="s">
        <v>3256</v>
      </c>
      <c r="N1626">
        <v>0</v>
      </c>
      <c r="O1626">
        <v>-87863</v>
      </c>
      <c r="P1626">
        <v>19945</v>
      </c>
      <c r="Q1626">
        <v>3542</v>
      </c>
      <c r="T1626">
        <v>0</v>
      </c>
      <c r="U1626">
        <v>-87863</v>
      </c>
      <c r="V1626">
        <v>0</v>
      </c>
      <c r="W1626">
        <v>-47716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-26599</v>
      </c>
      <c r="AD1626">
        <v>0</v>
      </c>
      <c r="AE1626">
        <v>-13548</v>
      </c>
      <c r="AF1626" s="1">
        <f t="shared" si="50"/>
        <v>0</v>
      </c>
      <c r="AG1626" s="1">
        <f t="shared" si="51"/>
        <v>0.55744404392656555</v>
      </c>
    </row>
    <row r="1627" spans="1:33" hidden="1" x14ac:dyDescent="0.25">
      <c r="A1627">
        <v>1625</v>
      </c>
      <c r="B1627" t="s">
        <v>3174</v>
      </c>
      <c r="C1627">
        <v>0</v>
      </c>
      <c r="D1627">
        <v>0.5</v>
      </c>
      <c r="E1627">
        <v>0.75</v>
      </c>
      <c r="F1627" t="s">
        <v>39</v>
      </c>
      <c r="G1627" t="b">
        <v>1</v>
      </c>
      <c r="H1627" t="s">
        <v>32</v>
      </c>
      <c r="I1627" t="s">
        <v>33</v>
      </c>
      <c r="J1627">
        <v>0.37793163967916399</v>
      </c>
      <c r="K1627">
        <v>-622.61199999999997</v>
      </c>
      <c r="L1627" t="s">
        <v>3257</v>
      </c>
      <c r="M1627" t="s">
        <v>3258</v>
      </c>
      <c r="N1627">
        <v>0</v>
      </c>
      <c r="O1627">
        <v>-186555</v>
      </c>
      <c r="P1627">
        <v>41883</v>
      </c>
      <c r="Q1627">
        <v>7011</v>
      </c>
      <c r="T1627">
        <v>0</v>
      </c>
      <c r="U1627">
        <v>-186553</v>
      </c>
      <c r="V1627">
        <v>0</v>
      </c>
      <c r="W1627">
        <v>-57209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-113944</v>
      </c>
      <c r="AD1627">
        <v>0</v>
      </c>
      <c r="AE1627">
        <v>-15402</v>
      </c>
      <c r="AF1627" s="1">
        <f t="shared" si="50"/>
        <v>0</v>
      </c>
      <c r="AG1627" s="1">
        <f t="shared" si="51"/>
        <v>1.9917145903616564</v>
      </c>
    </row>
    <row r="1628" spans="1:33" hidden="1" x14ac:dyDescent="0.25">
      <c r="A1628">
        <v>1626</v>
      </c>
      <c r="B1628" t="s">
        <v>3174</v>
      </c>
      <c r="C1628">
        <v>0</v>
      </c>
      <c r="D1628">
        <v>0.5</v>
      </c>
      <c r="E1628">
        <v>1</v>
      </c>
      <c r="F1628" t="s">
        <v>31</v>
      </c>
      <c r="G1628" t="b">
        <v>1</v>
      </c>
      <c r="H1628" t="s">
        <v>32</v>
      </c>
      <c r="I1628" t="s">
        <v>33</v>
      </c>
      <c r="J1628">
        <v>0.37811921920676</v>
      </c>
      <c r="K1628">
        <v>-200.416</v>
      </c>
      <c r="L1628" t="s">
        <v>3259</v>
      </c>
      <c r="M1628" t="s">
        <v>3260</v>
      </c>
      <c r="N1628">
        <v>0</v>
      </c>
      <c r="O1628">
        <v>-71642</v>
      </c>
      <c r="P1628">
        <v>15645</v>
      </c>
      <c r="Q1628">
        <v>2910</v>
      </c>
      <c r="T1628">
        <v>0</v>
      </c>
      <c r="U1628">
        <v>-71641</v>
      </c>
      <c r="V1628">
        <v>0</v>
      </c>
      <c r="W1628">
        <v>-48288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-7213</v>
      </c>
      <c r="AD1628">
        <v>0</v>
      </c>
      <c r="AE1628">
        <v>-16141</v>
      </c>
      <c r="AF1628" s="1">
        <f t="shared" si="50"/>
        <v>0</v>
      </c>
      <c r="AG1628" s="1">
        <f t="shared" si="51"/>
        <v>0.14937458581842281</v>
      </c>
    </row>
    <row r="1629" spans="1:33" hidden="1" x14ac:dyDescent="0.25">
      <c r="A1629">
        <v>1627</v>
      </c>
      <c r="B1629" t="s">
        <v>3174</v>
      </c>
      <c r="C1629">
        <v>0</v>
      </c>
      <c r="D1629">
        <v>0.5</v>
      </c>
      <c r="E1629">
        <v>1</v>
      </c>
      <c r="F1629" t="s">
        <v>36</v>
      </c>
      <c r="G1629" t="b">
        <v>1</v>
      </c>
      <c r="H1629" t="s">
        <v>32</v>
      </c>
      <c r="I1629" t="s">
        <v>33</v>
      </c>
      <c r="J1629">
        <v>0.37788119555998601</v>
      </c>
      <c r="K1629">
        <v>-499.02800000000002</v>
      </c>
      <c r="L1629" t="s">
        <v>3261</v>
      </c>
      <c r="M1629" t="s">
        <v>3262</v>
      </c>
      <c r="N1629">
        <v>0</v>
      </c>
      <c r="O1629">
        <v>-92603</v>
      </c>
      <c r="P1629">
        <v>20736</v>
      </c>
      <c r="Q1629">
        <v>3140</v>
      </c>
      <c r="T1629">
        <v>0</v>
      </c>
      <c r="U1629">
        <v>-92602</v>
      </c>
      <c r="V1629">
        <v>0</v>
      </c>
      <c r="W1629">
        <v>-47716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-26599</v>
      </c>
      <c r="AD1629">
        <v>0</v>
      </c>
      <c r="AE1629">
        <v>-18288</v>
      </c>
      <c r="AF1629" s="1">
        <f t="shared" si="50"/>
        <v>0</v>
      </c>
      <c r="AG1629" s="1">
        <f t="shared" si="51"/>
        <v>0.55744404392656555</v>
      </c>
    </row>
    <row r="1630" spans="1:33" hidden="1" x14ac:dyDescent="0.25">
      <c r="A1630">
        <v>1628</v>
      </c>
      <c r="B1630" t="s">
        <v>3174</v>
      </c>
      <c r="C1630">
        <v>0</v>
      </c>
      <c r="D1630">
        <v>0.5</v>
      </c>
      <c r="E1630">
        <v>1</v>
      </c>
      <c r="F1630" t="s">
        <v>39</v>
      </c>
      <c r="G1630" t="b">
        <v>1</v>
      </c>
      <c r="H1630" t="s">
        <v>32</v>
      </c>
      <c r="I1630" t="s">
        <v>33</v>
      </c>
      <c r="J1630">
        <v>0.37791416384267001</v>
      </c>
      <c r="K1630">
        <v>-625.94399999999996</v>
      </c>
      <c r="L1630" t="s">
        <v>3263</v>
      </c>
      <c r="M1630" t="s">
        <v>3264</v>
      </c>
      <c r="N1630">
        <v>0</v>
      </c>
      <c r="O1630">
        <v>-191052</v>
      </c>
      <c r="P1630">
        <v>42524</v>
      </c>
      <c r="Q1630">
        <v>6515</v>
      </c>
      <c r="T1630">
        <v>0</v>
      </c>
      <c r="U1630">
        <v>-191050</v>
      </c>
      <c r="V1630">
        <v>0</v>
      </c>
      <c r="W1630">
        <v>-57209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-113944</v>
      </c>
      <c r="AD1630">
        <v>0</v>
      </c>
      <c r="AE1630">
        <v>-19899</v>
      </c>
      <c r="AF1630" s="1">
        <f t="shared" si="50"/>
        <v>0</v>
      </c>
      <c r="AG1630" s="1">
        <f t="shared" si="51"/>
        <v>1.9917145903616564</v>
      </c>
    </row>
    <row r="1631" spans="1:33" hidden="1" x14ac:dyDescent="0.25">
      <c r="A1631">
        <v>1629</v>
      </c>
      <c r="B1631" t="s">
        <v>3174</v>
      </c>
      <c r="C1631">
        <v>0</v>
      </c>
      <c r="D1631">
        <v>0.75</v>
      </c>
      <c r="E1631">
        <v>0</v>
      </c>
      <c r="F1631" t="s">
        <v>31</v>
      </c>
      <c r="G1631" t="b">
        <v>1</v>
      </c>
      <c r="H1631" t="s">
        <v>32</v>
      </c>
      <c r="I1631" t="s">
        <v>33</v>
      </c>
      <c r="J1631">
        <v>0.37842222300170902</v>
      </c>
      <c r="K1631">
        <v>-206.19200000000001</v>
      </c>
      <c r="L1631" t="s">
        <v>3265</v>
      </c>
      <c r="M1631" t="s">
        <v>3266</v>
      </c>
      <c r="N1631">
        <v>0</v>
      </c>
      <c r="O1631">
        <v>-59530</v>
      </c>
      <c r="P1631">
        <v>13038</v>
      </c>
      <c r="Q1631">
        <v>3581</v>
      </c>
      <c r="T1631">
        <v>0</v>
      </c>
      <c r="U1631">
        <v>-59529</v>
      </c>
      <c r="V1631">
        <v>0</v>
      </c>
      <c r="W1631">
        <v>-48288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-11242</v>
      </c>
      <c r="AD1631">
        <v>0</v>
      </c>
      <c r="AE1631">
        <v>0</v>
      </c>
      <c r="AF1631" s="1">
        <f t="shared" si="50"/>
        <v>0</v>
      </c>
      <c r="AG1631" s="1">
        <f t="shared" si="51"/>
        <v>0.232811464546057</v>
      </c>
    </row>
    <row r="1632" spans="1:33" hidden="1" x14ac:dyDescent="0.25">
      <c r="A1632">
        <v>1630</v>
      </c>
      <c r="B1632" t="s">
        <v>3174</v>
      </c>
      <c r="C1632">
        <v>0</v>
      </c>
      <c r="D1632">
        <v>0.75</v>
      </c>
      <c r="E1632">
        <v>0</v>
      </c>
      <c r="F1632" t="s">
        <v>36</v>
      </c>
      <c r="G1632" t="b">
        <v>1</v>
      </c>
      <c r="H1632" t="s">
        <v>32</v>
      </c>
      <c r="I1632" t="s">
        <v>33</v>
      </c>
      <c r="J1632">
        <v>0.377917295596993</v>
      </c>
      <c r="K1632">
        <v>-656.19600000000003</v>
      </c>
      <c r="L1632" t="s">
        <v>3267</v>
      </c>
      <c r="M1632" t="s">
        <v>3268</v>
      </c>
      <c r="N1632">
        <v>0</v>
      </c>
      <c r="O1632">
        <v>-86636</v>
      </c>
      <c r="P1632">
        <v>19742</v>
      </c>
      <c r="Q1632">
        <v>3556</v>
      </c>
      <c r="T1632">
        <v>0</v>
      </c>
      <c r="U1632">
        <v>-86635</v>
      </c>
      <c r="V1632">
        <v>0</v>
      </c>
      <c r="W1632">
        <v>-47716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-38920</v>
      </c>
      <c r="AD1632">
        <v>0</v>
      </c>
      <c r="AE1632">
        <v>0</v>
      </c>
      <c r="AF1632" s="1">
        <f t="shared" si="50"/>
        <v>0</v>
      </c>
      <c r="AG1632" s="1">
        <f t="shared" si="51"/>
        <v>0.81565931762930677</v>
      </c>
    </row>
    <row r="1633" spans="1:33" hidden="1" x14ac:dyDescent="0.25">
      <c r="A1633">
        <v>1631</v>
      </c>
      <c r="B1633" t="s">
        <v>3174</v>
      </c>
      <c r="C1633">
        <v>0</v>
      </c>
      <c r="D1633">
        <v>0.75</v>
      </c>
      <c r="E1633">
        <v>0</v>
      </c>
      <c r="F1633" t="s">
        <v>39</v>
      </c>
      <c r="G1633" t="b">
        <v>1</v>
      </c>
      <c r="H1633" t="s">
        <v>32</v>
      </c>
      <c r="I1633" t="s">
        <v>33</v>
      </c>
      <c r="J1633">
        <v>0.37775557684655298</v>
      </c>
      <c r="K1633">
        <v>-774.35199999999998</v>
      </c>
      <c r="L1633" t="s">
        <v>3269</v>
      </c>
      <c r="M1633" t="s">
        <v>3270</v>
      </c>
      <c r="N1633">
        <v>0</v>
      </c>
      <c r="O1633">
        <v>-223091</v>
      </c>
      <c r="P1633">
        <v>50977</v>
      </c>
      <c r="Q1633">
        <v>7237</v>
      </c>
      <c r="T1633">
        <v>0</v>
      </c>
      <c r="U1633">
        <v>-223088</v>
      </c>
      <c r="V1633">
        <v>0</v>
      </c>
      <c r="W1633">
        <v>-57209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-165882</v>
      </c>
      <c r="AD1633">
        <v>0</v>
      </c>
      <c r="AE1633">
        <v>0</v>
      </c>
      <c r="AF1633" s="1">
        <f t="shared" si="50"/>
        <v>0</v>
      </c>
      <c r="AG1633" s="1">
        <f t="shared" si="51"/>
        <v>2.8995787376112152</v>
      </c>
    </row>
    <row r="1634" spans="1:33" hidden="1" x14ac:dyDescent="0.25">
      <c r="A1634">
        <v>1632</v>
      </c>
      <c r="B1634" t="s">
        <v>3174</v>
      </c>
      <c r="C1634">
        <v>0</v>
      </c>
      <c r="D1634">
        <v>0.75</v>
      </c>
      <c r="E1634">
        <v>0.25</v>
      </c>
      <c r="F1634" t="s">
        <v>31</v>
      </c>
      <c r="G1634" t="b">
        <v>1</v>
      </c>
      <c r="H1634" t="s">
        <v>32</v>
      </c>
      <c r="I1634" t="s">
        <v>33</v>
      </c>
      <c r="J1634">
        <v>0.37835828264167898</v>
      </c>
      <c r="K1634">
        <v>-210.34800000000001</v>
      </c>
      <c r="L1634" t="s">
        <v>3271</v>
      </c>
      <c r="M1634" t="s">
        <v>3272</v>
      </c>
      <c r="N1634">
        <v>0</v>
      </c>
      <c r="O1634">
        <v>-63120</v>
      </c>
      <c r="P1634">
        <v>13813</v>
      </c>
      <c r="Q1634">
        <v>3525</v>
      </c>
      <c r="T1634">
        <v>0</v>
      </c>
      <c r="U1634">
        <v>-63119</v>
      </c>
      <c r="V1634">
        <v>0</v>
      </c>
      <c r="W1634">
        <v>-48288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-11295</v>
      </c>
      <c r="AD1634">
        <v>0</v>
      </c>
      <c r="AE1634">
        <v>-3537</v>
      </c>
      <c r="AF1634" s="1">
        <f t="shared" si="50"/>
        <v>0</v>
      </c>
      <c r="AG1634" s="1">
        <f t="shared" si="51"/>
        <v>0.23390904572564614</v>
      </c>
    </row>
    <row r="1635" spans="1:33" hidden="1" x14ac:dyDescent="0.25">
      <c r="A1635">
        <v>1633</v>
      </c>
      <c r="B1635" t="s">
        <v>3174</v>
      </c>
      <c r="C1635">
        <v>0</v>
      </c>
      <c r="D1635">
        <v>0.75</v>
      </c>
      <c r="E1635">
        <v>0.25</v>
      </c>
      <c r="F1635" t="s">
        <v>36</v>
      </c>
      <c r="G1635" t="b">
        <v>1</v>
      </c>
      <c r="H1635" t="s">
        <v>32</v>
      </c>
      <c r="I1635" t="s">
        <v>33</v>
      </c>
      <c r="J1635">
        <v>0.377913403713867</v>
      </c>
      <c r="K1635">
        <v>-665.91200000000003</v>
      </c>
      <c r="L1635" t="s">
        <v>3273</v>
      </c>
      <c r="M1635" t="s">
        <v>3274</v>
      </c>
      <c r="N1635">
        <v>0</v>
      </c>
      <c r="O1635">
        <v>-91296</v>
      </c>
      <c r="P1635">
        <v>20719</v>
      </c>
      <c r="Q1635">
        <v>3618</v>
      </c>
      <c r="T1635">
        <v>0</v>
      </c>
      <c r="U1635">
        <v>-91295</v>
      </c>
      <c r="V1635">
        <v>0</v>
      </c>
      <c r="W1635">
        <v>-47716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-39049</v>
      </c>
      <c r="AD1635">
        <v>0</v>
      </c>
      <c r="AE1635">
        <v>-4531</v>
      </c>
      <c r="AF1635" s="1">
        <f t="shared" si="50"/>
        <v>0</v>
      </c>
      <c r="AG1635" s="1">
        <f t="shared" si="51"/>
        <v>0.81836281331209659</v>
      </c>
    </row>
    <row r="1636" spans="1:33" hidden="1" x14ac:dyDescent="0.25">
      <c r="A1636">
        <v>1634</v>
      </c>
      <c r="B1636" t="s">
        <v>3174</v>
      </c>
      <c r="C1636">
        <v>0</v>
      </c>
      <c r="D1636">
        <v>0.75</v>
      </c>
      <c r="E1636">
        <v>0.25</v>
      </c>
      <c r="F1636" t="s">
        <v>39</v>
      </c>
      <c r="G1636" t="b">
        <v>1</v>
      </c>
      <c r="H1636" t="s">
        <v>32</v>
      </c>
      <c r="I1636" t="s">
        <v>33</v>
      </c>
      <c r="J1636">
        <v>0.37782527776181701</v>
      </c>
      <c r="K1636">
        <v>-775.928</v>
      </c>
      <c r="L1636" t="s">
        <v>3275</v>
      </c>
      <c r="M1636" t="s">
        <v>3276</v>
      </c>
      <c r="N1636">
        <v>0</v>
      </c>
      <c r="O1636">
        <v>-228822</v>
      </c>
      <c r="P1636">
        <v>51830</v>
      </c>
      <c r="Q1636">
        <v>7769</v>
      </c>
      <c r="T1636">
        <v>0</v>
      </c>
      <c r="U1636">
        <v>-228818</v>
      </c>
      <c r="V1636">
        <v>0</v>
      </c>
      <c r="W1636">
        <v>-57209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-165951</v>
      </c>
      <c r="AD1636">
        <v>0</v>
      </c>
      <c r="AE1636">
        <v>-5662</v>
      </c>
      <c r="AF1636" s="1">
        <f t="shared" si="50"/>
        <v>0</v>
      </c>
      <c r="AG1636" s="1">
        <f t="shared" si="51"/>
        <v>2.9007848415459105</v>
      </c>
    </row>
    <row r="1637" spans="1:33" hidden="1" x14ac:dyDescent="0.25">
      <c r="A1637">
        <v>1635</v>
      </c>
      <c r="B1637" t="s">
        <v>3174</v>
      </c>
      <c r="C1637">
        <v>0</v>
      </c>
      <c r="D1637">
        <v>0.75</v>
      </c>
      <c r="E1637">
        <v>0.5</v>
      </c>
      <c r="F1637" t="s">
        <v>31</v>
      </c>
      <c r="G1637" t="b">
        <v>1</v>
      </c>
      <c r="H1637" t="s">
        <v>32</v>
      </c>
      <c r="I1637" t="s">
        <v>33</v>
      </c>
      <c r="J1637">
        <v>0.37829576718017299</v>
      </c>
      <c r="K1637">
        <v>-226.34800000000001</v>
      </c>
      <c r="L1637" t="s">
        <v>3277</v>
      </c>
      <c r="M1637" t="s">
        <v>3278</v>
      </c>
      <c r="N1637">
        <v>0</v>
      </c>
      <c r="O1637">
        <v>-67260</v>
      </c>
      <c r="P1637">
        <v>14722</v>
      </c>
      <c r="Q1637">
        <v>3499</v>
      </c>
      <c r="T1637">
        <v>0</v>
      </c>
      <c r="U1637">
        <v>-67259</v>
      </c>
      <c r="V1637">
        <v>0</v>
      </c>
      <c r="W1637">
        <v>-48288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-11288</v>
      </c>
      <c r="AD1637">
        <v>0</v>
      </c>
      <c r="AE1637">
        <v>-7684</v>
      </c>
      <c r="AF1637" s="1">
        <f t="shared" si="50"/>
        <v>0</v>
      </c>
      <c r="AG1637" s="1">
        <f t="shared" si="51"/>
        <v>0.2337640821736249</v>
      </c>
    </row>
    <row r="1638" spans="1:33" hidden="1" x14ac:dyDescent="0.25">
      <c r="A1638">
        <v>1636</v>
      </c>
      <c r="B1638" t="s">
        <v>3174</v>
      </c>
      <c r="C1638">
        <v>0</v>
      </c>
      <c r="D1638">
        <v>0.75</v>
      </c>
      <c r="E1638">
        <v>0.5</v>
      </c>
      <c r="F1638" t="s">
        <v>36</v>
      </c>
      <c r="G1638" t="b">
        <v>1</v>
      </c>
      <c r="H1638" t="s">
        <v>32</v>
      </c>
      <c r="I1638" t="s">
        <v>33</v>
      </c>
      <c r="J1638">
        <v>0.377914460534232</v>
      </c>
      <c r="K1638">
        <v>-673.44799999999998</v>
      </c>
      <c r="L1638" t="s">
        <v>3279</v>
      </c>
      <c r="M1638" t="s">
        <v>3280</v>
      </c>
      <c r="N1638">
        <v>0</v>
      </c>
      <c r="O1638">
        <v>-96076</v>
      </c>
      <c r="P1638">
        <v>21747</v>
      </c>
      <c r="Q1638">
        <v>3740</v>
      </c>
      <c r="T1638">
        <v>0</v>
      </c>
      <c r="U1638">
        <v>-96074</v>
      </c>
      <c r="V1638">
        <v>0</v>
      </c>
      <c r="W1638">
        <v>-47716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-39160</v>
      </c>
      <c r="AD1638">
        <v>0</v>
      </c>
      <c r="AE1638">
        <v>-9200</v>
      </c>
      <c r="AF1638" s="1">
        <f t="shared" si="50"/>
        <v>0</v>
      </c>
      <c r="AG1638" s="1">
        <f t="shared" si="51"/>
        <v>0.82068907703914828</v>
      </c>
    </row>
    <row r="1639" spans="1:33" hidden="1" x14ac:dyDescent="0.25">
      <c r="A1639">
        <v>1637</v>
      </c>
      <c r="B1639" t="s">
        <v>3174</v>
      </c>
      <c r="C1639">
        <v>0</v>
      </c>
      <c r="D1639">
        <v>0.75</v>
      </c>
      <c r="E1639">
        <v>0.5</v>
      </c>
      <c r="F1639" t="s">
        <v>39</v>
      </c>
      <c r="G1639" t="b">
        <v>1</v>
      </c>
      <c r="H1639" t="s">
        <v>32</v>
      </c>
      <c r="I1639" t="s">
        <v>33</v>
      </c>
      <c r="J1639">
        <v>0.37789941880174699</v>
      </c>
      <c r="K1639">
        <v>-775.928</v>
      </c>
      <c r="L1639" t="s">
        <v>3281</v>
      </c>
      <c r="M1639" t="s">
        <v>3282</v>
      </c>
      <c r="N1639">
        <v>0</v>
      </c>
      <c r="O1639">
        <v>-234912</v>
      </c>
      <c r="P1639">
        <v>52734</v>
      </c>
      <c r="Q1639">
        <v>8381</v>
      </c>
      <c r="T1639">
        <v>0</v>
      </c>
      <c r="U1639">
        <v>-234908</v>
      </c>
      <c r="V1639">
        <v>0</v>
      </c>
      <c r="W1639">
        <v>-57209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-166351</v>
      </c>
      <c r="AD1639">
        <v>0</v>
      </c>
      <c r="AE1639">
        <v>-11352</v>
      </c>
      <c r="AF1639" s="1">
        <f t="shared" si="50"/>
        <v>0</v>
      </c>
      <c r="AG1639" s="1">
        <f t="shared" si="51"/>
        <v>2.9077767484137111</v>
      </c>
    </row>
    <row r="1640" spans="1:33" hidden="1" x14ac:dyDescent="0.25">
      <c r="A1640">
        <v>1638</v>
      </c>
      <c r="B1640" t="s">
        <v>3174</v>
      </c>
      <c r="C1640">
        <v>0</v>
      </c>
      <c r="D1640">
        <v>0.75</v>
      </c>
      <c r="E1640">
        <v>0.75</v>
      </c>
      <c r="F1640" t="s">
        <v>31</v>
      </c>
      <c r="G1640" t="b">
        <v>1</v>
      </c>
      <c r="H1640" t="s">
        <v>32</v>
      </c>
      <c r="I1640" t="s">
        <v>33</v>
      </c>
      <c r="J1640">
        <v>0.378259543486546</v>
      </c>
      <c r="K1640">
        <v>-261.76400000000001</v>
      </c>
      <c r="L1640" t="s">
        <v>3283</v>
      </c>
      <c r="M1640" t="s">
        <v>3284</v>
      </c>
      <c r="N1640">
        <v>0</v>
      </c>
      <c r="O1640">
        <v>-71265</v>
      </c>
      <c r="P1640">
        <v>15575</v>
      </c>
      <c r="Q1640">
        <v>3515</v>
      </c>
      <c r="T1640">
        <v>0</v>
      </c>
      <c r="U1640">
        <v>-71264</v>
      </c>
      <c r="V1640">
        <v>0</v>
      </c>
      <c r="W1640">
        <v>-48288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-11304</v>
      </c>
      <c r="AD1640">
        <v>0</v>
      </c>
      <c r="AE1640">
        <v>-11673</v>
      </c>
      <c r="AF1640" s="1">
        <f t="shared" si="50"/>
        <v>0</v>
      </c>
      <c r="AG1640" s="1">
        <f t="shared" si="51"/>
        <v>0.23409542743538767</v>
      </c>
    </row>
    <row r="1641" spans="1:33" hidden="1" x14ac:dyDescent="0.25">
      <c r="A1641">
        <v>1639</v>
      </c>
      <c r="B1641" t="s">
        <v>3174</v>
      </c>
      <c r="C1641">
        <v>0</v>
      </c>
      <c r="D1641">
        <v>0.75</v>
      </c>
      <c r="E1641">
        <v>0.75</v>
      </c>
      <c r="F1641" t="s">
        <v>36</v>
      </c>
      <c r="G1641" t="b">
        <v>1</v>
      </c>
      <c r="H1641" t="s">
        <v>32</v>
      </c>
      <c r="I1641" t="s">
        <v>33</v>
      </c>
      <c r="J1641">
        <v>0.37790753294698898</v>
      </c>
      <c r="K1641">
        <v>-683.14400000000001</v>
      </c>
      <c r="L1641" t="s">
        <v>3285</v>
      </c>
      <c r="M1641" t="s">
        <v>3286</v>
      </c>
      <c r="N1641">
        <v>0</v>
      </c>
      <c r="O1641">
        <v>-102090</v>
      </c>
      <c r="P1641">
        <v>23043</v>
      </c>
      <c r="Q1641">
        <v>3850</v>
      </c>
      <c r="T1641">
        <v>0</v>
      </c>
      <c r="U1641">
        <v>-102088</v>
      </c>
      <c r="V1641">
        <v>0</v>
      </c>
      <c r="W1641">
        <v>-47716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-39245</v>
      </c>
      <c r="AD1641">
        <v>0</v>
      </c>
      <c r="AE1641">
        <v>-15129</v>
      </c>
      <c r="AF1641" s="1">
        <f t="shared" si="50"/>
        <v>0</v>
      </c>
      <c r="AG1641" s="1">
        <f t="shared" si="51"/>
        <v>0.8224704501634672</v>
      </c>
    </row>
    <row r="1642" spans="1:33" hidden="1" x14ac:dyDescent="0.25">
      <c r="A1642">
        <v>1640</v>
      </c>
      <c r="B1642" t="s">
        <v>3174</v>
      </c>
      <c r="C1642">
        <v>0</v>
      </c>
      <c r="D1642">
        <v>0.75</v>
      </c>
      <c r="E1642">
        <v>0.75</v>
      </c>
      <c r="F1642" t="s">
        <v>39</v>
      </c>
      <c r="G1642" t="b">
        <v>1</v>
      </c>
      <c r="H1642" t="s">
        <v>32</v>
      </c>
      <c r="I1642" t="s">
        <v>33</v>
      </c>
      <c r="J1642">
        <v>0.37797275753807003</v>
      </c>
      <c r="K1642">
        <v>-775.928</v>
      </c>
      <c r="L1642" t="s">
        <v>3287</v>
      </c>
      <c r="M1642" t="s">
        <v>3288</v>
      </c>
      <c r="N1642">
        <v>0</v>
      </c>
      <c r="O1642">
        <v>-239760</v>
      </c>
      <c r="P1642">
        <v>53330</v>
      </c>
      <c r="Q1642">
        <v>8946</v>
      </c>
      <c r="T1642">
        <v>0</v>
      </c>
      <c r="U1642">
        <v>-239755</v>
      </c>
      <c r="V1642">
        <v>0</v>
      </c>
      <c r="W1642">
        <v>-57209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-166449</v>
      </c>
      <c r="AD1642">
        <v>0</v>
      </c>
      <c r="AE1642">
        <v>-16102</v>
      </c>
      <c r="AF1642" s="1">
        <f t="shared" si="50"/>
        <v>0</v>
      </c>
      <c r="AG1642" s="1">
        <f t="shared" si="51"/>
        <v>2.9094897655963221</v>
      </c>
    </row>
    <row r="1643" spans="1:33" hidden="1" x14ac:dyDescent="0.25">
      <c r="A1643">
        <v>1641</v>
      </c>
      <c r="B1643" t="s">
        <v>3174</v>
      </c>
      <c r="C1643">
        <v>0</v>
      </c>
      <c r="D1643">
        <v>0.75</v>
      </c>
      <c r="E1643">
        <v>1</v>
      </c>
      <c r="F1643" t="s">
        <v>31</v>
      </c>
      <c r="G1643" t="b">
        <v>1</v>
      </c>
      <c r="H1643" t="s">
        <v>32</v>
      </c>
      <c r="I1643" t="s">
        <v>33</v>
      </c>
      <c r="J1643">
        <v>0.37819503713428498</v>
      </c>
      <c r="K1643">
        <v>-264.13200000000001</v>
      </c>
      <c r="L1643" t="s">
        <v>3289</v>
      </c>
      <c r="M1643" t="s">
        <v>3290</v>
      </c>
      <c r="N1643">
        <v>0</v>
      </c>
      <c r="O1643">
        <v>-75988</v>
      </c>
      <c r="P1643">
        <v>16336</v>
      </c>
      <c r="Q1643">
        <v>3083</v>
      </c>
      <c r="T1643">
        <v>0</v>
      </c>
      <c r="U1643">
        <v>-75987</v>
      </c>
      <c r="V1643">
        <v>0</v>
      </c>
      <c r="W1643">
        <v>-48288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-11304</v>
      </c>
      <c r="AD1643">
        <v>0</v>
      </c>
      <c r="AE1643">
        <v>-16396</v>
      </c>
      <c r="AF1643" s="1">
        <f t="shared" si="50"/>
        <v>0</v>
      </c>
      <c r="AG1643" s="1">
        <f t="shared" si="51"/>
        <v>0.23409542743538767</v>
      </c>
    </row>
    <row r="1644" spans="1:33" hidden="1" x14ac:dyDescent="0.25">
      <c r="A1644">
        <v>1642</v>
      </c>
      <c r="B1644" t="s">
        <v>3174</v>
      </c>
      <c r="C1644">
        <v>0</v>
      </c>
      <c r="D1644">
        <v>0.75</v>
      </c>
      <c r="E1644">
        <v>1</v>
      </c>
      <c r="F1644" t="s">
        <v>36</v>
      </c>
      <c r="G1644" t="b">
        <v>1</v>
      </c>
      <c r="H1644" t="s">
        <v>32</v>
      </c>
      <c r="I1644" t="s">
        <v>33</v>
      </c>
      <c r="J1644">
        <v>0.37787092656957699</v>
      </c>
      <c r="K1644">
        <v>-705.70399999999995</v>
      </c>
      <c r="L1644" t="s">
        <v>3291</v>
      </c>
      <c r="M1644" t="s">
        <v>3292</v>
      </c>
      <c r="N1644">
        <v>0</v>
      </c>
      <c r="O1644">
        <v>-106829</v>
      </c>
      <c r="P1644">
        <v>23834</v>
      </c>
      <c r="Q1644">
        <v>3449</v>
      </c>
      <c r="T1644">
        <v>0</v>
      </c>
      <c r="U1644">
        <v>-106828</v>
      </c>
      <c r="V1644">
        <v>0</v>
      </c>
      <c r="W1644">
        <v>-47716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-39245</v>
      </c>
      <c r="AD1644">
        <v>0</v>
      </c>
      <c r="AE1644">
        <v>-19868</v>
      </c>
      <c r="AF1644" s="1">
        <f t="shared" si="50"/>
        <v>0</v>
      </c>
      <c r="AG1644" s="1">
        <f t="shared" si="51"/>
        <v>0.8224704501634672</v>
      </c>
    </row>
    <row r="1645" spans="1:33" hidden="1" x14ac:dyDescent="0.25">
      <c r="A1645">
        <v>1643</v>
      </c>
      <c r="B1645" t="s">
        <v>3174</v>
      </c>
      <c r="C1645">
        <v>0</v>
      </c>
      <c r="D1645">
        <v>0.75</v>
      </c>
      <c r="E1645">
        <v>1</v>
      </c>
      <c r="F1645" t="s">
        <v>39</v>
      </c>
      <c r="G1645" t="b">
        <v>1</v>
      </c>
      <c r="H1645" t="s">
        <v>32</v>
      </c>
      <c r="I1645" t="s">
        <v>33</v>
      </c>
      <c r="J1645">
        <v>0.37795863478272901</v>
      </c>
      <c r="K1645">
        <v>-779.26</v>
      </c>
      <c r="L1645" t="s">
        <v>3293</v>
      </c>
      <c r="M1645" t="s">
        <v>3294</v>
      </c>
      <c r="N1645">
        <v>0</v>
      </c>
      <c r="O1645">
        <v>-244257</v>
      </c>
      <c r="P1645">
        <v>53972</v>
      </c>
      <c r="Q1645">
        <v>8451</v>
      </c>
      <c r="T1645">
        <v>0</v>
      </c>
      <c r="U1645">
        <v>-244252</v>
      </c>
      <c r="V1645">
        <v>0</v>
      </c>
      <c r="W1645">
        <v>-57209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-166449</v>
      </c>
      <c r="AD1645">
        <v>0</v>
      </c>
      <c r="AE1645">
        <v>-20599</v>
      </c>
      <c r="AF1645" s="1">
        <f t="shared" si="50"/>
        <v>0</v>
      </c>
      <c r="AG1645" s="1">
        <f t="shared" si="51"/>
        <v>2.9094897655963221</v>
      </c>
    </row>
    <row r="1646" spans="1:33" hidden="1" x14ac:dyDescent="0.25">
      <c r="A1646">
        <v>1644</v>
      </c>
      <c r="B1646" t="s">
        <v>3174</v>
      </c>
      <c r="C1646">
        <v>0</v>
      </c>
      <c r="D1646">
        <v>1</v>
      </c>
      <c r="E1646">
        <v>0</v>
      </c>
      <c r="F1646" t="s">
        <v>31</v>
      </c>
      <c r="G1646" t="b">
        <v>1</v>
      </c>
      <c r="H1646" t="s">
        <v>32</v>
      </c>
      <c r="I1646" t="s">
        <v>33</v>
      </c>
      <c r="J1646">
        <v>0.37849110607673803</v>
      </c>
      <c r="K1646">
        <v>-215.59200000000001</v>
      </c>
      <c r="L1646" t="s">
        <v>3295</v>
      </c>
      <c r="M1646" t="s">
        <v>3296</v>
      </c>
      <c r="N1646">
        <v>0</v>
      </c>
      <c r="O1646">
        <v>-63341</v>
      </c>
      <c r="P1646">
        <v>13311</v>
      </c>
      <c r="Q1646">
        <v>3285</v>
      </c>
      <c r="T1646">
        <v>0</v>
      </c>
      <c r="U1646">
        <v>-63340</v>
      </c>
      <c r="V1646">
        <v>0</v>
      </c>
      <c r="W1646">
        <v>-48288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-15053</v>
      </c>
      <c r="AD1646">
        <v>0</v>
      </c>
      <c r="AE1646">
        <v>0</v>
      </c>
      <c r="AF1646" s="1">
        <f t="shared" si="50"/>
        <v>0</v>
      </c>
      <c r="AG1646" s="1">
        <f t="shared" si="51"/>
        <v>0.31173376408217363</v>
      </c>
    </row>
    <row r="1647" spans="1:33" hidden="1" x14ac:dyDescent="0.25">
      <c r="A1647">
        <v>1645</v>
      </c>
      <c r="B1647" t="s">
        <v>3174</v>
      </c>
      <c r="C1647">
        <v>0</v>
      </c>
      <c r="D1647">
        <v>1</v>
      </c>
      <c r="E1647">
        <v>0</v>
      </c>
      <c r="F1647" t="s">
        <v>36</v>
      </c>
      <c r="G1647" t="b">
        <v>1</v>
      </c>
      <c r="H1647" t="s">
        <v>32</v>
      </c>
      <c r="I1647" t="s">
        <v>33</v>
      </c>
      <c r="J1647">
        <v>0.377900604055117</v>
      </c>
      <c r="K1647">
        <v>-812.62800000000004</v>
      </c>
      <c r="L1647" t="s">
        <v>3297</v>
      </c>
      <c r="M1647" t="s">
        <v>3298</v>
      </c>
      <c r="N1647">
        <v>0</v>
      </c>
      <c r="O1647">
        <v>-100233</v>
      </c>
      <c r="P1647">
        <v>22452</v>
      </c>
      <c r="Q1647">
        <v>3522</v>
      </c>
      <c r="T1647">
        <v>0</v>
      </c>
      <c r="U1647">
        <v>-100231</v>
      </c>
      <c r="V1647">
        <v>0</v>
      </c>
      <c r="W1647">
        <v>-47716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-52517</v>
      </c>
      <c r="AD1647">
        <v>0</v>
      </c>
      <c r="AE1647">
        <v>0</v>
      </c>
      <c r="AF1647" s="1">
        <f t="shared" si="50"/>
        <v>0</v>
      </c>
      <c r="AG1647" s="1">
        <f t="shared" si="51"/>
        <v>1.1006161455277055</v>
      </c>
    </row>
    <row r="1648" spans="1:33" hidden="1" x14ac:dyDescent="0.25">
      <c r="A1648">
        <v>1646</v>
      </c>
      <c r="B1648" t="s">
        <v>3174</v>
      </c>
      <c r="C1648">
        <v>0</v>
      </c>
      <c r="D1648">
        <v>1</v>
      </c>
      <c r="E1648">
        <v>0</v>
      </c>
      <c r="F1648" t="s">
        <v>39</v>
      </c>
      <c r="G1648" t="b">
        <v>1</v>
      </c>
      <c r="H1648" t="s">
        <v>32</v>
      </c>
      <c r="I1648" t="s">
        <v>33</v>
      </c>
      <c r="J1648">
        <v>0.37768429510468299</v>
      </c>
      <c r="K1648">
        <v>-1090.74</v>
      </c>
      <c r="L1648" t="s">
        <v>3299</v>
      </c>
      <c r="M1648" t="s">
        <v>3300</v>
      </c>
      <c r="N1648">
        <v>0</v>
      </c>
      <c r="O1648">
        <v>-275504</v>
      </c>
      <c r="P1648">
        <v>62705</v>
      </c>
      <c r="Q1648">
        <v>7522</v>
      </c>
      <c r="T1648">
        <v>0</v>
      </c>
      <c r="U1648">
        <v>-275500</v>
      </c>
      <c r="V1648">
        <v>0</v>
      </c>
      <c r="W1648">
        <v>-57209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-218295</v>
      </c>
      <c r="AD1648">
        <v>0</v>
      </c>
      <c r="AE1648">
        <v>0</v>
      </c>
      <c r="AF1648" s="1">
        <f t="shared" si="50"/>
        <v>0</v>
      </c>
      <c r="AG1648" s="1">
        <f t="shared" si="51"/>
        <v>3.8157457742662868</v>
      </c>
    </row>
    <row r="1649" spans="1:33" hidden="1" x14ac:dyDescent="0.25">
      <c r="A1649">
        <v>1647</v>
      </c>
      <c r="B1649" t="s">
        <v>3174</v>
      </c>
      <c r="C1649">
        <v>0</v>
      </c>
      <c r="D1649">
        <v>1</v>
      </c>
      <c r="E1649">
        <v>0.25</v>
      </c>
      <c r="F1649" t="s">
        <v>31</v>
      </c>
      <c r="G1649" t="b">
        <v>1</v>
      </c>
      <c r="H1649" t="s">
        <v>32</v>
      </c>
      <c r="I1649" t="s">
        <v>33</v>
      </c>
      <c r="J1649">
        <v>0.37842564046217098</v>
      </c>
      <c r="K1649">
        <v>-227.32400000000001</v>
      </c>
      <c r="L1649" t="s">
        <v>3301</v>
      </c>
      <c r="M1649" t="s">
        <v>3302</v>
      </c>
      <c r="N1649">
        <v>0</v>
      </c>
      <c r="O1649">
        <v>-66930</v>
      </c>
      <c r="P1649">
        <v>14086</v>
      </c>
      <c r="Q1649">
        <v>3229</v>
      </c>
      <c r="T1649">
        <v>0</v>
      </c>
      <c r="U1649">
        <v>-66930</v>
      </c>
      <c r="V1649">
        <v>0</v>
      </c>
      <c r="W1649">
        <v>-48288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-15105</v>
      </c>
      <c r="AD1649">
        <v>0</v>
      </c>
      <c r="AE1649">
        <v>-3537</v>
      </c>
      <c r="AF1649" s="1">
        <f t="shared" si="50"/>
        <v>0</v>
      </c>
      <c r="AG1649" s="1">
        <f t="shared" si="51"/>
        <v>0.31281063618290256</v>
      </c>
    </row>
    <row r="1650" spans="1:33" hidden="1" x14ac:dyDescent="0.25">
      <c r="A1650">
        <v>1648</v>
      </c>
      <c r="B1650" t="s">
        <v>3174</v>
      </c>
      <c r="C1650">
        <v>0</v>
      </c>
      <c r="D1650">
        <v>1</v>
      </c>
      <c r="E1650">
        <v>0.25</v>
      </c>
      <c r="F1650" t="s">
        <v>36</v>
      </c>
      <c r="G1650" t="b">
        <v>1</v>
      </c>
      <c r="H1650" t="s">
        <v>32</v>
      </c>
      <c r="I1650" t="s">
        <v>33</v>
      </c>
      <c r="J1650">
        <v>0.37789784713527802</v>
      </c>
      <c r="K1650">
        <v>-822.34400000000005</v>
      </c>
      <c r="L1650" t="s">
        <v>3303</v>
      </c>
      <c r="M1650" t="s">
        <v>3304</v>
      </c>
      <c r="N1650">
        <v>0</v>
      </c>
      <c r="O1650">
        <v>-104893</v>
      </c>
      <c r="P1650">
        <v>23429</v>
      </c>
      <c r="Q1650">
        <v>3583</v>
      </c>
      <c r="T1650">
        <v>0</v>
      </c>
      <c r="U1650">
        <v>-104890</v>
      </c>
      <c r="V1650">
        <v>0</v>
      </c>
      <c r="W1650">
        <v>-47716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-52646</v>
      </c>
      <c r="AD1650">
        <v>0</v>
      </c>
      <c r="AE1650">
        <v>-4531</v>
      </c>
      <c r="AF1650" s="1">
        <f t="shared" si="50"/>
        <v>0</v>
      </c>
      <c r="AG1650" s="1">
        <f t="shared" si="51"/>
        <v>1.1033196412104955</v>
      </c>
    </row>
    <row r="1651" spans="1:33" hidden="1" x14ac:dyDescent="0.25">
      <c r="A1651">
        <v>1649</v>
      </c>
      <c r="B1651" t="s">
        <v>3174</v>
      </c>
      <c r="C1651">
        <v>0</v>
      </c>
      <c r="D1651">
        <v>1</v>
      </c>
      <c r="E1651">
        <v>0.25</v>
      </c>
      <c r="F1651" t="s">
        <v>39</v>
      </c>
      <c r="G1651" t="b">
        <v>1</v>
      </c>
      <c r="H1651" t="s">
        <v>32</v>
      </c>
      <c r="I1651" t="s">
        <v>33</v>
      </c>
      <c r="J1651">
        <v>0.37774307567714099</v>
      </c>
      <c r="K1651">
        <v>-1092.316</v>
      </c>
      <c r="L1651" t="s">
        <v>3305</v>
      </c>
      <c r="M1651" t="s">
        <v>3306</v>
      </c>
      <c r="N1651">
        <v>0</v>
      </c>
      <c r="O1651">
        <v>-281235</v>
      </c>
      <c r="P1651">
        <v>63558</v>
      </c>
      <c r="Q1651">
        <v>8054</v>
      </c>
      <c r="T1651">
        <v>0</v>
      </c>
      <c r="U1651">
        <v>-281230</v>
      </c>
      <c r="V1651">
        <v>0</v>
      </c>
      <c r="W1651">
        <v>-57209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-218364</v>
      </c>
      <c r="AD1651">
        <v>0</v>
      </c>
      <c r="AE1651">
        <v>-5662</v>
      </c>
      <c r="AF1651" s="1">
        <f t="shared" si="50"/>
        <v>0</v>
      </c>
      <c r="AG1651" s="1">
        <f t="shared" si="51"/>
        <v>3.8169518782009826</v>
      </c>
    </row>
    <row r="1652" spans="1:33" hidden="1" x14ac:dyDescent="0.25">
      <c r="A1652">
        <v>1650</v>
      </c>
      <c r="B1652" t="s">
        <v>3174</v>
      </c>
      <c r="C1652">
        <v>0</v>
      </c>
      <c r="D1652">
        <v>1</v>
      </c>
      <c r="E1652">
        <v>0.5</v>
      </c>
      <c r="F1652" t="s">
        <v>31</v>
      </c>
      <c r="G1652" t="b">
        <v>1</v>
      </c>
      <c r="H1652" t="s">
        <v>32</v>
      </c>
      <c r="I1652" t="s">
        <v>33</v>
      </c>
      <c r="J1652">
        <v>0.378361148275424</v>
      </c>
      <c r="K1652">
        <v>-239.94800000000001</v>
      </c>
      <c r="L1652" t="s">
        <v>3307</v>
      </c>
      <c r="M1652" t="s">
        <v>3308</v>
      </c>
      <c r="N1652">
        <v>0</v>
      </c>
      <c r="O1652">
        <v>-71070</v>
      </c>
      <c r="P1652">
        <v>14995</v>
      </c>
      <c r="Q1652">
        <v>3202</v>
      </c>
      <c r="T1652">
        <v>0</v>
      </c>
      <c r="U1652">
        <v>-71069</v>
      </c>
      <c r="V1652">
        <v>0</v>
      </c>
      <c r="W1652">
        <v>-48288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-15098</v>
      </c>
      <c r="AD1652">
        <v>0</v>
      </c>
      <c r="AE1652">
        <v>-7684</v>
      </c>
      <c r="AF1652" s="1">
        <f t="shared" si="50"/>
        <v>0</v>
      </c>
      <c r="AG1652" s="1">
        <f t="shared" si="51"/>
        <v>0.31266567263088135</v>
      </c>
    </row>
    <row r="1653" spans="1:33" hidden="1" x14ac:dyDescent="0.25">
      <c r="A1653">
        <v>1651</v>
      </c>
      <c r="B1653" t="s">
        <v>3174</v>
      </c>
      <c r="C1653">
        <v>0</v>
      </c>
      <c r="D1653">
        <v>1</v>
      </c>
      <c r="E1653">
        <v>0.5</v>
      </c>
      <c r="F1653" t="s">
        <v>36</v>
      </c>
      <c r="G1653" t="b">
        <v>1</v>
      </c>
      <c r="H1653" t="s">
        <v>32</v>
      </c>
      <c r="I1653" t="s">
        <v>33</v>
      </c>
      <c r="J1653">
        <v>0.377899444876654</v>
      </c>
      <c r="K1653">
        <v>-837.36400000000003</v>
      </c>
      <c r="L1653" t="s">
        <v>3309</v>
      </c>
      <c r="M1653" t="s">
        <v>3310</v>
      </c>
      <c r="N1653">
        <v>0</v>
      </c>
      <c r="O1653">
        <v>-109672</v>
      </c>
      <c r="P1653">
        <v>24457</v>
      </c>
      <c r="Q1653">
        <v>3706</v>
      </c>
      <c r="T1653">
        <v>0</v>
      </c>
      <c r="U1653">
        <v>-109670</v>
      </c>
      <c r="V1653">
        <v>0</v>
      </c>
      <c r="W1653">
        <v>-47716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-52756</v>
      </c>
      <c r="AD1653">
        <v>0</v>
      </c>
      <c r="AE1653">
        <v>-9200</v>
      </c>
      <c r="AF1653" s="1">
        <f t="shared" si="50"/>
        <v>0</v>
      </c>
      <c r="AG1653" s="1">
        <f t="shared" si="51"/>
        <v>1.1056249476066728</v>
      </c>
    </row>
    <row r="1654" spans="1:33" hidden="1" x14ac:dyDescent="0.25">
      <c r="A1654">
        <v>1652</v>
      </c>
      <c r="B1654" t="s">
        <v>3174</v>
      </c>
      <c r="C1654">
        <v>0</v>
      </c>
      <c r="D1654">
        <v>1</v>
      </c>
      <c r="E1654">
        <v>0.5</v>
      </c>
      <c r="F1654" t="s">
        <v>39</v>
      </c>
      <c r="G1654" t="b">
        <v>1</v>
      </c>
      <c r="H1654" t="s">
        <v>32</v>
      </c>
      <c r="I1654" t="s">
        <v>33</v>
      </c>
      <c r="J1654">
        <v>0.37780609393827003</v>
      </c>
      <c r="K1654">
        <v>-1092.316</v>
      </c>
      <c r="L1654" t="s">
        <v>3311</v>
      </c>
      <c r="M1654" t="s">
        <v>3312</v>
      </c>
      <c r="N1654">
        <v>0</v>
      </c>
      <c r="O1654">
        <v>-287325</v>
      </c>
      <c r="P1654">
        <v>64463</v>
      </c>
      <c r="Q1654">
        <v>8667</v>
      </c>
      <c r="T1654">
        <v>0</v>
      </c>
      <c r="U1654">
        <v>-287321</v>
      </c>
      <c r="V1654">
        <v>0</v>
      </c>
      <c r="W1654">
        <v>-57209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-218764</v>
      </c>
      <c r="AD1654">
        <v>0</v>
      </c>
      <c r="AE1654">
        <v>-11352</v>
      </c>
      <c r="AF1654" s="1">
        <f t="shared" si="50"/>
        <v>0</v>
      </c>
      <c r="AG1654" s="1">
        <f t="shared" si="51"/>
        <v>3.8239437850687827</v>
      </c>
    </row>
    <row r="1655" spans="1:33" hidden="1" x14ac:dyDescent="0.25">
      <c r="A1655">
        <v>1653</v>
      </c>
      <c r="B1655" t="s">
        <v>3174</v>
      </c>
      <c r="C1655">
        <v>0</v>
      </c>
      <c r="D1655">
        <v>1</v>
      </c>
      <c r="E1655">
        <v>0.75</v>
      </c>
      <c r="F1655" t="s">
        <v>31</v>
      </c>
      <c r="G1655" t="b">
        <v>1</v>
      </c>
      <c r="H1655" t="s">
        <v>32</v>
      </c>
      <c r="I1655" t="s">
        <v>33</v>
      </c>
      <c r="J1655">
        <v>0.37832258052323903</v>
      </c>
      <c r="K1655">
        <v>-272.57600000000002</v>
      </c>
      <c r="L1655" t="s">
        <v>3313</v>
      </c>
      <c r="M1655" t="s">
        <v>3314</v>
      </c>
      <c r="N1655">
        <v>0</v>
      </c>
      <c r="O1655">
        <v>-75076</v>
      </c>
      <c r="P1655">
        <v>15848</v>
      </c>
      <c r="Q1655">
        <v>3219</v>
      </c>
      <c r="T1655">
        <v>0</v>
      </c>
      <c r="U1655">
        <v>-75075</v>
      </c>
      <c r="V1655">
        <v>0</v>
      </c>
      <c r="W1655">
        <v>-48288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-15115</v>
      </c>
      <c r="AD1655">
        <v>0</v>
      </c>
      <c r="AE1655">
        <v>-11673</v>
      </c>
      <c r="AF1655" s="1">
        <f t="shared" si="50"/>
        <v>0</v>
      </c>
      <c r="AG1655" s="1">
        <f t="shared" si="51"/>
        <v>0.31301772697150432</v>
      </c>
    </row>
    <row r="1656" spans="1:33" hidden="1" x14ac:dyDescent="0.25">
      <c r="A1656">
        <v>1654</v>
      </c>
      <c r="B1656" t="s">
        <v>3174</v>
      </c>
      <c r="C1656">
        <v>0</v>
      </c>
      <c r="D1656">
        <v>1</v>
      </c>
      <c r="E1656">
        <v>0.75</v>
      </c>
      <c r="F1656" t="s">
        <v>36</v>
      </c>
      <c r="G1656" t="b">
        <v>1</v>
      </c>
      <c r="H1656" t="s">
        <v>32</v>
      </c>
      <c r="I1656" t="s">
        <v>33</v>
      </c>
      <c r="J1656">
        <v>0.37789398381751599</v>
      </c>
      <c r="K1656">
        <v>-839.57600000000002</v>
      </c>
      <c r="L1656" t="s">
        <v>3315</v>
      </c>
      <c r="M1656" t="s">
        <v>3316</v>
      </c>
      <c r="N1656">
        <v>0</v>
      </c>
      <c r="O1656">
        <v>-115687</v>
      </c>
      <c r="P1656">
        <v>25753</v>
      </c>
      <c r="Q1656">
        <v>3816</v>
      </c>
      <c r="T1656">
        <v>0</v>
      </c>
      <c r="U1656">
        <v>-115684</v>
      </c>
      <c r="V1656">
        <v>0</v>
      </c>
      <c r="W1656">
        <v>-47716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-52842</v>
      </c>
      <c r="AD1656">
        <v>0</v>
      </c>
      <c r="AE1656">
        <v>-15129</v>
      </c>
      <c r="AF1656" s="1">
        <f t="shared" si="50"/>
        <v>0</v>
      </c>
      <c r="AG1656" s="1">
        <f t="shared" si="51"/>
        <v>1.1074272780618661</v>
      </c>
    </row>
    <row r="1657" spans="1:33" hidden="1" x14ac:dyDescent="0.25">
      <c r="A1657">
        <v>1655</v>
      </c>
      <c r="B1657" t="s">
        <v>3174</v>
      </c>
      <c r="C1657">
        <v>0</v>
      </c>
      <c r="D1657">
        <v>1</v>
      </c>
      <c r="E1657">
        <v>0.75</v>
      </c>
      <c r="F1657" t="s">
        <v>39</v>
      </c>
      <c r="G1657" t="b">
        <v>1</v>
      </c>
      <c r="H1657" t="s">
        <v>32</v>
      </c>
      <c r="I1657" t="s">
        <v>33</v>
      </c>
      <c r="J1657">
        <v>0.377868432927637</v>
      </c>
      <c r="K1657">
        <v>-1092.316</v>
      </c>
      <c r="L1657" t="s">
        <v>3317</v>
      </c>
      <c r="M1657" t="s">
        <v>3318</v>
      </c>
      <c r="N1657">
        <v>0</v>
      </c>
      <c r="O1657">
        <v>-292173</v>
      </c>
      <c r="P1657">
        <v>65059</v>
      </c>
      <c r="Q1657">
        <v>9231</v>
      </c>
      <c r="T1657">
        <v>0</v>
      </c>
      <c r="U1657">
        <v>-292168</v>
      </c>
      <c r="V1657">
        <v>0</v>
      </c>
      <c r="W1657">
        <v>-57209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-218862</v>
      </c>
      <c r="AD1657">
        <v>0</v>
      </c>
      <c r="AE1657">
        <v>-16102</v>
      </c>
      <c r="AF1657" s="1">
        <f t="shared" si="50"/>
        <v>0</v>
      </c>
      <c r="AG1657" s="1">
        <f t="shared" si="51"/>
        <v>3.8256568022513942</v>
      </c>
    </row>
    <row r="1658" spans="1:33" hidden="1" x14ac:dyDescent="0.25">
      <c r="A1658">
        <v>1656</v>
      </c>
      <c r="B1658" t="s">
        <v>3174</v>
      </c>
      <c r="C1658">
        <v>0</v>
      </c>
      <c r="D1658">
        <v>1</v>
      </c>
      <c r="E1658">
        <v>1</v>
      </c>
      <c r="F1658" t="s">
        <v>31</v>
      </c>
      <c r="G1658" t="b">
        <v>1</v>
      </c>
      <c r="H1658" t="s">
        <v>32</v>
      </c>
      <c r="I1658" t="s">
        <v>33</v>
      </c>
      <c r="J1658">
        <v>0.37825436692391001</v>
      </c>
      <c r="K1658">
        <v>-292.12400000000002</v>
      </c>
      <c r="L1658" t="s">
        <v>3319</v>
      </c>
      <c r="M1658" t="s">
        <v>3320</v>
      </c>
      <c r="N1658">
        <v>0</v>
      </c>
      <c r="O1658">
        <v>-79674</v>
      </c>
      <c r="P1658">
        <v>16893</v>
      </c>
      <c r="Q1658">
        <v>3193</v>
      </c>
      <c r="T1658">
        <v>0</v>
      </c>
      <c r="U1658">
        <v>-79673</v>
      </c>
      <c r="V1658">
        <v>0</v>
      </c>
      <c r="W1658">
        <v>-48288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-15228</v>
      </c>
      <c r="AD1658">
        <v>0</v>
      </c>
      <c r="AE1658">
        <v>-16158</v>
      </c>
      <c r="AF1658" s="1">
        <f t="shared" si="50"/>
        <v>0</v>
      </c>
      <c r="AG1658" s="1">
        <f t="shared" si="51"/>
        <v>0.31535785288270379</v>
      </c>
    </row>
    <row r="1659" spans="1:33" hidden="1" x14ac:dyDescent="0.25">
      <c r="A1659">
        <v>1657</v>
      </c>
      <c r="B1659" t="s">
        <v>3174</v>
      </c>
      <c r="C1659">
        <v>0</v>
      </c>
      <c r="D1659">
        <v>1</v>
      </c>
      <c r="E1659">
        <v>1</v>
      </c>
      <c r="F1659" t="s">
        <v>36</v>
      </c>
      <c r="G1659" t="b">
        <v>1</v>
      </c>
      <c r="H1659" t="s">
        <v>32</v>
      </c>
      <c r="I1659" t="s">
        <v>33</v>
      </c>
      <c r="J1659">
        <v>0.37788784811649401</v>
      </c>
      <c r="K1659">
        <v>-860.27200000000005</v>
      </c>
      <c r="L1659" t="s">
        <v>3321</v>
      </c>
      <c r="M1659" t="s">
        <v>3322</v>
      </c>
      <c r="N1659">
        <v>0</v>
      </c>
      <c r="O1659">
        <v>-121860</v>
      </c>
      <c r="P1659">
        <v>27063</v>
      </c>
      <c r="Q1659">
        <v>3895</v>
      </c>
      <c r="T1659">
        <v>0</v>
      </c>
      <c r="U1659">
        <v>-121857</v>
      </c>
      <c r="V1659">
        <v>0</v>
      </c>
      <c r="W1659">
        <v>-47716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-53035</v>
      </c>
      <c r="AD1659">
        <v>0</v>
      </c>
      <c r="AE1659">
        <v>-21109</v>
      </c>
      <c r="AF1659" s="1">
        <f t="shared" si="50"/>
        <v>0</v>
      </c>
      <c r="AG1659" s="1">
        <f t="shared" si="51"/>
        <v>1.1114720429206135</v>
      </c>
    </row>
    <row r="1660" spans="1:33" hidden="1" x14ac:dyDescent="0.25">
      <c r="A1660">
        <v>1658</v>
      </c>
      <c r="B1660" t="s">
        <v>3174</v>
      </c>
      <c r="C1660">
        <v>0</v>
      </c>
      <c r="D1660">
        <v>1</v>
      </c>
      <c r="E1660">
        <v>1</v>
      </c>
      <c r="F1660" t="s">
        <v>39</v>
      </c>
      <c r="G1660" t="b">
        <v>1</v>
      </c>
      <c r="H1660" t="s">
        <v>32</v>
      </c>
      <c r="I1660" t="s">
        <v>33</v>
      </c>
      <c r="J1660">
        <v>0.37790885117412298</v>
      </c>
      <c r="K1660">
        <v>-1094.22</v>
      </c>
      <c r="L1660" t="s">
        <v>3323</v>
      </c>
      <c r="M1660" t="s">
        <v>3324</v>
      </c>
      <c r="N1660">
        <v>0</v>
      </c>
      <c r="O1660">
        <v>-298297</v>
      </c>
      <c r="P1660">
        <v>66095</v>
      </c>
      <c r="Q1660">
        <v>9700</v>
      </c>
      <c r="T1660">
        <v>0</v>
      </c>
      <c r="U1660">
        <v>-298292</v>
      </c>
      <c r="V1660">
        <v>0</v>
      </c>
      <c r="W1660">
        <v>-57209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-219312</v>
      </c>
      <c r="AD1660">
        <v>0</v>
      </c>
      <c r="AE1660">
        <v>-21776</v>
      </c>
      <c r="AF1660" s="1">
        <f t="shared" si="50"/>
        <v>0</v>
      </c>
      <c r="AG1660" s="1">
        <f t="shared" si="51"/>
        <v>3.8335226974776697</v>
      </c>
    </row>
    <row r="1661" spans="1:33" hidden="1" x14ac:dyDescent="0.25">
      <c r="A1661">
        <v>1659</v>
      </c>
      <c r="B1661" t="s">
        <v>3174</v>
      </c>
      <c r="C1661">
        <v>0.25</v>
      </c>
      <c r="D1661">
        <v>0</v>
      </c>
      <c r="E1661">
        <v>0</v>
      </c>
      <c r="F1661" t="s">
        <v>31</v>
      </c>
      <c r="G1661" t="b">
        <v>1</v>
      </c>
      <c r="H1661" t="s">
        <v>32</v>
      </c>
      <c r="I1661" t="s">
        <v>33</v>
      </c>
      <c r="J1661">
        <v>0.30772440190359801</v>
      </c>
      <c r="K1661">
        <v>201.12</v>
      </c>
      <c r="L1661" t="s">
        <v>3325</v>
      </c>
      <c r="M1661" t="s">
        <v>3326</v>
      </c>
      <c r="N1661">
        <v>33364</v>
      </c>
      <c r="O1661">
        <v>-53745</v>
      </c>
      <c r="P1661">
        <v>11119</v>
      </c>
      <c r="Q1661">
        <v>5038</v>
      </c>
      <c r="T1661">
        <v>5066</v>
      </c>
      <c r="U1661">
        <v>-25447</v>
      </c>
      <c r="V1661">
        <v>0</v>
      </c>
      <c r="W1661">
        <v>-48288</v>
      </c>
      <c r="X1661">
        <v>28490</v>
      </c>
      <c r="Y1661">
        <v>0</v>
      </c>
      <c r="Z1661">
        <v>4874</v>
      </c>
      <c r="AA1661">
        <v>-5457</v>
      </c>
      <c r="AB1661">
        <v>0</v>
      </c>
      <c r="AC1661">
        <v>0</v>
      </c>
      <c r="AD1661">
        <v>0</v>
      </c>
      <c r="AE1661">
        <v>0</v>
      </c>
      <c r="AF1661" s="1">
        <f t="shared" si="50"/>
        <v>0.6207833286817378</v>
      </c>
      <c r="AG1661" s="1">
        <f t="shared" si="51"/>
        <v>0</v>
      </c>
    </row>
    <row r="1662" spans="1:33" hidden="1" x14ac:dyDescent="0.25">
      <c r="A1662">
        <v>1660</v>
      </c>
      <c r="B1662" t="s">
        <v>3174</v>
      </c>
      <c r="C1662">
        <v>0.25</v>
      </c>
      <c r="D1662">
        <v>0</v>
      </c>
      <c r="E1662">
        <v>0</v>
      </c>
      <c r="F1662" t="s">
        <v>36</v>
      </c>
      <c r="G1662" t="b">
        <v>1</v>
      </c>
      <c r="H1662" t="s">
        <v>32</v>
      </c>
      <c r="I1662" t="s">
        <v>33</v>
      </c>
      <c r="J1662">
        <v>0.31445978133683</v>
      </c>
      <c r="K1662">
        <v>158.53199999999899</v>
      </c>
      <c r="L1662" t="s">
        <v>3327</v>
      </c>
      <c r="M1662" t="s">
        <v>3328</v>
      </c>
      <c r="N1662">
        <v>29627</v>
      </c>
      <c r="O1662">
        <v>-52749</v>
      </c>
      <c r="P1662">
        <v>10920</v>
      </c>
      <c r="Q1662">
        <v>4354</v>
      </c>
      <c r="T1662">
        <v>4482</v>
      </c>
      <c r="U1662">
        <v>-27604</v>
      </c>
      <c r="V1662">
        <v>0</v>
      </c>
      <c r="W1662">
        <v>-47716</v>
      </c>
      <c r="X1662">
        <v>25131</v>
      </c>
      <c r="Y1662">
        <v>0</v>
      </c>
      <c r="Z1662">
        <v>4496</v>
      </c>
      <c r="AA1662">
        <v>-5033</v>
      </c>
      <c r="AB1662">
        <v>0</v>
      </c>
      <c r="AC1662">
        <v>0</v>
      </c>
      <c r="AD1662">
        <v>0</v>
      </c>
      <c r="AE1662">
        <v>0</v>
      </c>
      <c r="AF1662" s="1">
        <f t="shared" si="50"/>
        <v>0.56165993668126413</v>
      </c>
      <c r="AG1662" s="1">
        <f t="shared" si="51"/>
        <v>0</v>
      </c>
    </row>
    <row r="1663" spans="1:33" hidden="1" x14ac:dyDescent="0.25">
      <c r="A1663">
        <v>1661</v>
      </c>
      <c r="B1663" t="s">
        <v>3174</v>
      </c>
      <c r="C1663">
        <v>0.25</v>
      </c>
      <c r="D1663">
        <v>0</v>
      </c>
      <c r="E1663">
        <v>0</v>
      </c>
      <c r="F1663" t="s">
        <v>39</v>
      </c>
      <c r="G1663" t="b">
        <v>1</v>
      </c>
      <c r="H1663" t="s">
        <v>32</v>
      </c>
      <c r="I1663" t="s">
        <v>33</v>
      </c>
      <c r="J1663">
        <v>0.35873942523414698</v>
      </c>
      <c r="K1663">
        <v>-153.44800000000001</v>
      </c>
      <c r="L1663" t="s">
        <v>3329</v>
      </c>
      <c r="M1663" t="s">
        <v>3330</v>
      </c>
      <c r="N1663">
        <v>6903</v>
      </c>
      <c r="O1663">
        <v>-59133</v>
      </c>
      <c r="P1663">
        <v>13150</v>
      </c>
      <c r="Q1663">
        <v>4545</v>
      </c>
      <c r="T1663">
        <v>9</v>
      </c>
      <c r="U1663">
        <v>-52240</v>
      </c>
      <c r="V1663">
        <v>0</v>
      </c>
      <c r="W1663">
        <v>-57209</v>
      </c>
      <c r="X1663">
        <v>5109</v>
      </c>
      <c r="Y1663">
        <v>0</v>
      </c>
      <c r="Z1663">
        <v>1794</v>
      </c>
      <c r="AA1663">
        <v>-1924</v>
      </c>
      <c r="AB1663">
        <v>0</v>
      </c>
      <c r="AC1663">
        <v>0</v>
      </c>
      <c r="AD1663">
        <v>0</v>
      </c>
      <c r="AE1663">
        <v>0</v>
      </c>
      <c r="AF1663" s="1">
        <f t="shared" si="50"/>
        <v>0.11673684744558875</v>
      </c>
      <c r="AG1663" s="1">
        <f t="shared" si="51"/>
        <v>0</v>
      </c>
    </row>
    <row r="1664" spans="1:33" hidden="1" x14ac:dyDescent="0.25">
      <c r="A1664">
        <v>1662</v>
      </c>
      <c r="B1664" t="s">
        <v>3174</v>
      </c>
      <c r="C1664">
        <v>0.25</v>
      </c>
      <c r="D1664">
        <v>0</v>
      </c>
      <c r="E1664">
        <v>0.25</v>
      </c>
      <c r="F1664" t="s">
        <v>31</v>
      </c>
      <c r="G1664" t="b">
        <v>1</v>
      </c>
      <c r="H1664" t="s">
        <v>32</v>
      </c>
      <c r="I1664" t="s">
        <v>33</v>
      </c>
      <c r="J1664">
        <v>0.29354272563348199</v>
      </c>
      <c r="K1664">
        <v>192</v>
      </c>
      <c r="L1664" t="s">
        <v>3331</v>
      </c>
      <c r="M1664" t="s">
        <v>3332</v>
      </c>
      <c r="N1664">
        <v>39692</v>
      </c>
      <c r="O1664">
        <v>-58773</v>
      </c>
      <c r="P1664">
        <v>11817</v>
      </c>
      <c r="Q1664">
        <v>5058</v>
      </c>
      <c r="T1664">
        <v>5934</v>
      </c>
      <c r="U1664">
        <v>-25016</v>
      </c>
      <c r="V1664">
        <v>0</v>
      </c>
      <c r="W1664">
        <v>-48288</v>
      </c>
      <c r="X1664">
        <v>34354</v>
      </c>
      <c r="Y1664">
        <v>0</v>
      </c>
      <c r="Z1664">
        <v>5338</v>
      </c>
      <c r="AA1664">
        <v>-5919</v>
      </c>
      <c r="AB1664">
        <v>0</v>
      </c>
      <c r="AC1664">
        <v>0</v>
      </c>
      <c r="AD1664">
        <v>0</v>
      </c>
      <c r="AE1664">
        <v>-4566</v>
      </c>
      <c r="AF1664" s="1">
        <f t="shared" si="50"/>
        <v>0.67534412059959503</v>
      </c>
      <c r="AG1664" s="1">
        <f t="shared" si="51"/>
        <v>0</v>
      </c>
    </row>
    <row r="1665" spans="1:33" hidden="1" x14ac:dyDescent="0.25">
      <c r="A1665">
        <v>1663</v>
      </c>
      <c r="B1665" t="s">
        <v>3174</v>
      </c>
      <c r="C1665">
        <v>0.25</v>
      </c>
      <c r="D1665">
        <v>0</v>
      </c>
      <c r="E1665">
        <v>0.25</v>
      </c>
      <c r="F1665" t="s">
        <v>36</v>
      </c>
      <c r="G1665" t="b">
        <v>1</v>
      </c>
      <c r="H1665" t="s">
        <v>32</v>
      </c>
      <c r="I1665" t="s">
        <v>33</v>
      </c>
      <c r="J1665">
        <v>0.29487642733185998</v>
      </c>
      <c r="K1665">
        <v>163.172</v>
      </c>
      <c r="L1665" t="s">
        <v>3333</v>
      </c>
      <c r="M1665" t="s">
        <v>3334</v>
      </c>
      <c r="N1665">
        <v>36700</v>
      </c>
      <c r="O1665">
        <v>-58893</v>
      </c>
      <c r="P1665">
        <v>11614</v>
      </c>
      <c r="Q1665">
        <v>4104</v>
      </c>
      <c r="T1665">
        <v>4757</v>
      </c>
      <c r="U1665">
        <v>-26950</v>
      </c>
      <c r="V1665">
        <v>0</v>
      </c>
      <c r="W1665">
        <v>-47716</v>
      </c>
      <c r="X1665">
        <v>31297</v>
      </c>
      <c r="Y1665">
        <v>0</v>
      </c>
      <c r="Z1665">
        <v>5403</v>
      </c>
      <c r="AA1665">
        <v>-6022</v>
      </c>
      <c r="AB1665">
        <v>0</v>
      </c>
      <c r="AC1665">
        <v>0</v>
      </c>
      <c r="AD1665">
        <v>0</v>
      </c>
      <c r="AE1665">
        <v>-5155</v>
      </c>
      <c r="AF1665" s="1">
        <f t="shared" si="50"/>
        <v>0.62316404326490415</v>
      </c>
      <c r="AG1665" s="1">
        <f t="shared" si="51"/>
        <v>0</v>
      </c>
    </row>
    <row r="1666" spans="1:33" hidden="1" x14ac:dyDescent="0.25">
      <c r="A1666">
        <v>1664</v>
      </c>
      <c r="B1666" t="s">
        <v>3174</v>
      </c>
      <c r="C1666">
        <v>0.25</v>
      </c>
      <c r="D1666">
        <v>0</v>
      </c>
      <c r="E1666">
        <v>0.25</v>
      </c>
      <c r="F1666" t="s">
        <v>39</v>
      </c>
      <c r="G1666" t="b">
        <v>1</v>
      </c>
      <c r="H1666" t="s">
        <v>32</v>
      </c>
      <c r="I1666" t="s">
        <v>33</v>
      </c>
      <c r="J1666">
        <v>0.35363315734334</v>
      </c>
      <c r="K1666">
        <v>-170.38399999999999</v>
      </c>
      <c r="L1666" t="s">
        <v>3335</v>
      </c>
      <c r="M1666" t="s">
        <v>3336</v>
      </c>
      <c r="N1666">
        <v>7590</v>
      </c>
      <c r="O1666">
        <v>-63447</v>
      </c>
      <c r="P1666">
        <v>13711</v>
      </c>
      <c r="Q1666">
        <v>4332</v>
      </c>
      <c r="T1666">
        <v>0</v>
      </c>
      <c r="U1666">
        <v>-55856</v>
      </c>
      <c r="V1666">
        <v>0</v>
      </c>
      <c r="W1666">
        <v>-57209</v>
      </c>
      <c r="X1666">
        <v>6118</v>
      </c>
      <c r="Y1666">
        <v>0</v>
      </c>
      <c r="Z1666">
        <v>1472</v>
      </c>
      <c r="AA1666">
        <v>-1583</v>
      </c>
      <c r="AB1666">
        <v>0</v>
      </c>
      <c r="AC1666">
        <v>0</v>
      </c>
      <c r="AD1666">
        <v>0</v>
      </c>
      <c r="AE1666">
        <v>-4655</v>
      </c>
      <c r="AF1666" s="1">
        <f t="shared" si="50"/>
        <v>0.11962740555108989</v>
      </c>
      <c r="AG1666" s="1">
        <f t="shared" si="51"/>
        <v>0</v>
      </c>
    </row>
    <row r="1667" spans="1:33" hidden="1" x14ac:dyDescent="0.25">
      <c r="A1667">
        <v>1665</v>
      </c>
      <c r="B1667" t="s">
        <v>3174</v>
      </c>
      <c r="C1667">
        <v>0.25</v>
      </c>
      <c r="D1667">
        <v>0</v>
      </c>
      <c r="E1667">
        <v>0.5</v>
      </c>
      <c r="F1667" t="s">
        <v>31</v>
      </c>
      <c r="G1667" t="b">
        <v>1</v>
      </c>
      <c r="H1667" t="s">
        <v>32</v>
      </c>
      <c r="I1667" t="s">
        <v>33</v>
      </c>
      <c r="J1667">
        <v>0.30123546209242702</v>
      </c>
      <c r="K1667">
        <v>197.732</v>
      </c>
      <c r="L1667" t="s">
        <v>3337</v>
      </c>
      <c r="M1667" t="s">
        <v>3338</v>
      </c>
      <c r="N1667">
        <v>39408</v>
      </c>
      <c r="O1667">
        <v>-62961</v>
      </c>
      <c r="P1667">
        <v>13099</v>
      </c>
      <c r="Q1667">
        <v>4755</v>
      </c>
      <c r="T1667">
        <v>4907</v>
      </c>
      <c r="U1667">
        <v>-28461</v>
      </c>
      <c r="V1667">
        <v>0</v>
      </c>
      <c r="W1667">
        <v>-48288</v>
      </c>
      <c r="X1667">
        <v>34354</v>
      </c>
      <c r="Y1667">
        <v>0</v>
      </c>
      <c r="Z1667">
        <v>5054</v>
      </c>
      <c r="AA1667">
        <v>-5667</v>
      </c>
      <c r="AB1667">
        <v>0</v>
      </c>
      <c r="AC1667">
        <v>0</v>
      </c>
      <c r="AD1667">
        <v>0</v>
      </c>
      <c r="AE1667">
        <v>-9006</v>
      </c>
      <c r="AF1667" s="1">
        <f t="shared" ref="AF1667:AF1730" si="52">IFERROR(ABS(SUM(V1667,X1667,Z1667,AB1667,AD1667)/SUM(W1667,Y1667,AA1667,AC1667,AE1667)),0)</f>
        <v>0.62591127841044458</v>
      </c>
      <c r="AG1667" s="1">
        <f t="shared" ref="AG1667:AG1730" si="53">IFERROR(ABS(AC1667/W1667),0)</f>
        <v>0</v>
      </c>
    </row>
    <row r="1668" spans="1:33" hidden="1" x14ac:dyDescent="0.25">
      <c r="A1668">
        <v>1666</v>
      </c>
      <c r="B1668" t="s">
        <v>3174</v>
      </c>
      <c r="C1668">
        <v>0.25</v>
      </c>
      <c r="D1668">
        <v>0</v>
      </c>
      <c r="E1668">
        <v>0.5</v>
      </c>
      <c r="F1668" t="s">
        <v>36</v>
      </c>
      <c r="G1668" t="b">
        <v>1</v>
      </c>
      <c r="H1668" t="s">
        <v>32</v>
      </c>
      <c r="I1668" t="s">
        <v>33</v>
      </c>
      <c r="J1668">
        <v>0.29756888919042102</v>
      </c>
      <c r="K1668">
        <v>178.548</v>
      </c>
      <c r="L1668" t="s">
        <v>3339</v>
      </c>
      <c r="M1668" t="s">
        <v>3340</v>
      </c>
      <c r="N1668">
        <v>37273</v>
      </c>
      <c r="O1668">
        <v>-62940</v>
      </c>
      <c r="P1668">
        <v>12644</v>
      </c>
      <c r="Q1668">
        <v>3785</v>
      </c>
      <c r="T1668">
        <v>4438</v>
      </c>
      <c r="U1668">
        <v>-30104</v>
      </c>
      <c r="V1668">
        <v>0</v>
      </c>
      <c r="W1668">
        <v>-47716</v>
      </c>
      <c r="X1668">
        <v>31297</v>
      </c>
      <c r="Y1668">
        <v>0</v>
      </c>
      <c r="Z1668">
        <v>5976</v>
      </c>
      <c r="AA1668">
        <v>-6633</v>
      </c>
      <c r="AB1668">
        <v>0</v>
      </c>
      <c r="AC1668">
        <v>0</v>
      </c>
      <c r="AD1668">
        <v>0</v>
      </c>
      <c r="AE1668">
        <v>-8591</v>
      </c>
      <c r="AF1668" s="1">
        <f t="shared" si="52"/>
        <v>0.59219891960597393</v>
      </c>
      <c r="AG1668" s="1">
        <f t="shared" si="53"/>
        <v>0</v>
      </c>
    </row>
    <row r="1669" spans="1:33" hidden="1" x14ac:dyDescent="0.25">
      <c r="A1669">
        <v>1667</v>
      </c>
      <c r="B1669" t="s">
        <v>3174</v>
      </c>
      <c r="C1669">
        <v>0.25</v>
      </c>
      <c r="D1669">
        <v>0</v>
      </c>
      <c r="E1669">
        <v>0.5</v>
      </c>
      <c r="F1669" t="s">
        <v>39</v>
      </c>
      <c r="G1669" t="b">
        <v>1</v>
      </c>
      <c r="H1669" t="s">
        <v>32</v>
      </c>
      <c r="I1669" t="s">
        <v>33</v>
      </c>
      <c r="J1669">
        <v>0.354464228889176</v>
      </c>
      <c r="K1669">
        <v>-175.94399999999999</v>
      </c>
      <c r="L1669" t="s">
        <v>3341</v>
      </c>
      <c r="M1669" t="s">
        <v>3342</v>
      </c>
      <c r="N1669">
        <v>7595</v>
      </c>
      <c r="O1669">
        <v>-67857</v>
      </c>
      <c r="P1669">
        <v>14500</v>
      </c>
      <c r="Q1669">
        <v>3940</v>
      </c>
      <c r="T1669">
        <v>0</v>
      </c>
      <c r="U1669">
        <v>-60261</v>
      </c>
      <c r="V1669">
        <v>0</v>
      </c>
      <c r="W1669">
        <v>-57209</v>
      </c>
      <c r="X1669">
        <v>6118</v>
      </c>
      <c r="Y1669">
        <v>0</v>
      </c>
      <c r="Z1669">
        <v>1477</v>
      </c>
      <c r="AA1669">
        <v>-1588</v>
      </c>
      <c r="AB1669">
        <v>0</v>
      </c>
      <c r="AC1669">
        <v>0</v>
      </c>
      <c r="AD1669">
        <v>0</v>
      </c>
      <c r="AE1669">
        <v>-9060</v>
      </c>
      <c r="AF1669" s="1">
        <f t="shared" si="52"/>
        <v>0.11192655142431879</v>
      </c>
      <c r="AG1669" s="1">
        <f t="shared" si="53"/>
        <v>0</v>
      </c>
    </row>
    <row r="1670" spans="1:33" hidden="1" x14ac:dyDescent="0.25">
      <c r="A1670">
        <v>1668</v>
      </c>
      <c r="B1670" t="s">
        <v>3174</v>
      </c>
      <c r="C1670">
        <v>0.25</v>
      </c>
      <c r="D1670">
        <v>0</v>
      </c>
      <c r="E1670">
        <v>0.75</v>
      </c>
      <c r="F1670" t="s">
        <v>31</v>
      </c>
      <c r="G1670" t="b">
        <v>1</v>
      </c>
      <c r="H1670" t="s">
        <v>32</v>
      </c>
      <c r="I1670" t="s">
        <v>33</v>
      </c>
      <c r="J1670">
        <v>0.302381092696481</v>
      </c>
      <c r="K1670">
        <v>-160.78800000000001</v>
      </c>
      <c r="L1670" t="s">
        <v>3343</v>
      </c>
      <c r="M1670" t="s">
        <v>3344</v>
      </c>
      <c r="N1670">
        <v>39151</v>
      </c>
      <c r="O1670">
        <v>-65412</v>
      </c>
      <c r="P1670">
        <v>13333</v>
      </c>
      <c r="Q1670">
        <v>4339</v>
      </c>
      <c r="T1670">
        <v>4328</v>
      </c>
      <c r="U1670">
        <v>-30589</v>
      </c>
      <c r="V1670">
        <v>0</v>
      </c>
      <c r="W1670">
        <v>-48288</v>
      </c>
      <c r="X1670">
        <v>34354</v>
      </c>
      <c r="Y1670">
        <v>0</v>
      </c>
      <c r="Z1670">
        <v>4797</v>
      </c>
      <c r="AA1670">
        <v>-5348</v>
      </c>
      <c r="AB1670">
        <v>0</v>
      </c>
      <c r="AC1670">
        <v>0</v>
      </c>
      <c r="AD1670">
        <v>0</v>
      </c>
      <c r="AE1670">
        <v>-11776</v>
      </c>
      <c r="AF1670" s="1">
        <f t="shared" si="52"/>
        <v>0.59852932183697183</v>
      </c>
      <c r="AG1670" s="1">
        <f t="shared" si="53"/>
        <v>0</v>
      </c>
    </row>
    <row r="1671" spans="1:33" hidden="1" x14ac:dyDescent="0.25">
      <c r="A1671">
        <v>1669</v>
      </c>
      <c r="B1671" t="s">
        <v>3174</v>
      </c>
      <c r="C1671">
        <v>0.25</v>
      </c>
      <c r="D1671">
        <v>0</v>
      </c>
      <c r="E1671">
        <v>0.75</v>
      </c>
      <c r="F1671" t="s">
        <v>36</v>
      </c>
      <c r="G1671" t="b">
        <v>1</v>
      </c>
      <c r="H1671" t="s">
        <v>32</v>
      </c>
      <c r="I1671" t="s">
        <v>33</v>
      </c>
      <c r="J1671">
        <v>0.30180692814136201</v>
      </c>
      <c r="K1671">
        <v>-210.12799999999999</v>
      </c>
      <c r="L1671" t="s">
        <v>3345</v>
      </c>
      <c r="M1671" t="s">
        <v>3346</v>
      </c>
      <c r="N1671">
        <v>37322</v>
      </c>
      <c r="O1671">
        <v>-67284</v>
      </c>
      <c r="P1671">
        <v>13989</v>
      </c>
      <c r="Q1671">
        <v>3411</v>
      </c>
      <c r="T1671">
        <v>4009</v>
      </c>
      <c r="U1671">
        <v>-33971</v>
      </c>
      <c r="V1671">
        <v>0</v>
      </c>
      <c r="W1671">
        <v>-47716</v>
      </c>
      <c r="X1671">
        <v>31297</v>
      </c>
      <c r="Y1671">
        <v>0</v>
      </c>
      <c r="Z1671">
        <v>6025</v>
      </c>
      <c r="AA1671">
        <v>-6663</v>
      </c>
      <c r="AB1671">
        <v>0</v>
      </c>
      <c r="AC1671">
        <v>0</v>
      </c>
      <c r="AD1671">
        <v>0</v>
      </c>
      <c r="AE1671">
        <v>-12905</v>
      </c>
      <c r="AF1671" s="1">
        <f t="shared" si="52"/>
        <v>0.55469353783960529</v>
      </c>
      <c r="AG1671" s="1">
        <f t="shared" si="53"/>
        <v>0</v>
      </c>
    </row>
    <row r="1672" spans="1:33" hidden="1" x14ac:dyDescent="0.25">
      <c r="A1672">
        <v>1670</v>
      </c>
      <c r="B1672" t="s">
        <v>3174</v>
      </c>
      <c r="C1672">
        <v>0.25</v>
      </c>
      <c r="D1672">
        <v>0</v>
      </c>
      <c r="E1672">
        <v>0.75</v>
      </c>
      <c r="F1672" t="s">
        <v>39</v>
      </c>
      <c r="G1672" t="b">
        <v>1</v>
      </c>
      <c r="H1672" t="s">
        <v>32</v>
      </c>
      <c r="I1672" t="s">
        <v>33</v>
      </c>
      <c r="J1672">
        <v>0.35521347294723898</v>
      </c>
      <c r="K1672">
        <v>-196.15199999999999</v>
      </c>
      <c r="L1672" t="s">
        <v>3347</v>
      </c>
      <c r="M1672" t="s">
        <v>3348</v>
      </c>
      <c r="N1672">
        <v>7599</v>
      </c>
      <c r="O1672">
        <v>-71813</v>
      </c>
      <c r="P1672">
        <v>15072</v>
      </c>
      <c r="Q1672">
        <v>3543</v>
      </c>
      <c r="T1672">
        <v>0</v>
      </c>
      <c r="U1672">
        <v>-64213</v>
      </c>
      <c r="V1672">
        <v>0</v>
      </c>
      <c r="W1672">
        <v>-57209</v>
      </c>
      <c r="X1672">
        <v>6118</v>
      </c>
      <c r="Y1672">
        <v>0</v>
      </c>
      <c r="Z1672">
        <v>1481</v>
      </c>
      <c r="AA1672">
        <v>-1592</v>
      </c>
      <c r="AB1672">
        <v>0</v>
      </c>
      <c r="AC1672">
        <v>0</v>
      </c>
      <c r="AD1672">
        <v>0</v>
      </c>
      <c r="AE1672">
        <v>-13012</v>
      </c>
      <c r="AF1672" s="1">
        <f t="shared" si="52"/>
        <v>0.10581649562057009</v>
      </c>
      <c r="AG1672" s="1">
        <f t="shared" si="53"/>
        <v>0</v>
      </c>
    </row>
    <row r="1673" spans="1:33" hidden="1" x14ac:dyDescent="0.25">
      <c r="A1673">
        <v>1671</v>
      </c>
      <c r="B1673" t="s">
        <v>3174</v>
      </c>
      <c r="C1673">
        <v>0.25</v>
      </c>
      <c r="D1673">
        <v>0</v>
      </c>
      <c r="E1673">
        <v>1</v>
      </c>
      <c r="F1673" t="s">
        <v>31</v>
      </c>
      <c r="G1673" t="b">
        <v>1</v>
      </c>
      <c r="H1673" t="s">
        <v>32</v>
      </c>
      <c r="I1673" t="s">
        <v>33</v>
      </c>
      <c r="J1673">
        <v>0.305268179106647</v>
      </c>
      <c r="K1673">
        <v>-222.196</v>
      </c>
      <c r="L1673" t="s">
        <v>3349</v>
      </c>
      <c r="M1673" t="s">
        <v>3350</v>
      </c>
      <c r="N1673">
        <v>39325</v>
      </c>
      <c r="O1673">
        <v>-70082</v>
      </c>
      <c r="P1673">
        <v>14354</v>
      </c>
      <c r="Q1673">
        <v>3865</v>
      </c>
      <c r="T1673">
        <v>3899</v>
      </c>
      <c r="U1673">
        <v>-34658</v>
      </c>
      <c r="V1673">
        <v>0</v>
      </c>
      <c r="W1673">
        <v>-48288</v>
      </c>
      <c r="X1673">
        <v>34354</v>
      </c>
      <c r="Y1673">
        <v>0</v>
      </c>
      <c r="Z1673">
        <v>4971</v>
      </c>
      <c r="AA1673">
        <v>-5570</v>
      </c>
      <c r="AB1673">
        <v>0</v>
      </c>
      <c r="AC1673">
        <v>0</v>
      </c>
      <c r="AD1673">
        <v>0</v>
      </c>
      <c r="AE1673">
        <v>-16224</v>
      </c>
      <c r="AF1673" s="1">
        <f t="shared" si="52"/>
        <v>0.56112839245455326</v>
      </c>
      <c r="AG1673" s="1">
        <f t="shared" si="53"/>
        <v>0</v>
      </c>
    </row>
    <row r="1674" spans="1:33" hidden="1" x14ac:dyDescent="0.25">
      <c r="A1674">
        <v>1672</v>
      </c>
      <c r="B1674" t="s">
        <v>3174</v>
      </c>
      <c r="C1674">
        <v>0.25</v>
      </c>
      <c r="D1674">
        <v>0</v>
      </c>
      <c r="E1674">
        <v>1</v>
      </c>
      <c r="F1674" t="s">
        <v>36</v>
      </c>
      <c r="G1674" t="b">
        <v>1</v>
      </c>
      <c r="H1674" t="s">
        <v>32</v>
      </c>
      <c r="I1674" t="s">
        <v>33</v>
      </c>
      <c r="J1674">
        <v>0.30655001059276299</v>
      </c>
      <c r="K1674">
        <v>-343.16399999999999</v>
      </c>
      <c r="L1674" t="s">
        <v>3351</v>
      </c>
      <c r="M1674" t="s">
        <v>3352</v>
      </c>
      <c r="N1674">
        <v>37232</v>
      </c>
      <c r="O1674">
        <v>-71631</v>
      </c>
      <c r="P1674">
        <v>14725</v>
      </c>
      <c r="Q1674">
        <v>3034</v>
      </c>
      <c r="T1674">
        <v>3629</v>
      </c>
      <c r="U1674">
        <v>-38028</v>
      </c>
      <c r="V1674">
        <v>0</v>
      </c>
      <c r="W1674">
        <v>-47716</v>
      </c>
      <c r="X1674">
        <v>31297</v>
      </c>
      <c r="Y1674">
        <v>0</v>
      </c>
      <c r="Z1674">
        <v>5935</v>
      </c>
      <c r="AA1674">
        <v>-6567</v>
      </c>
      <c r="AB1674">
        <v>0</v>
      </c>
      <c r="AC1674">
        <v>0</v>
      </c>
      <c r="AD1674">
        <v>0</v>
      </c>
      <c r="AE1674">
        <v>-17348</v>
      </c>
      <c r="AF1674" s="1">
        <f t="shared" si="52"/>
        <v>0.51977495776968075</v>
      </c>
      <c r="AG1674" s="1">
        <f t="shared" si="53"/>
        <v>0</v>
      </c>
    </row>
    <row r="1675" spans="1:33" hidden="1" x14ac:dyDescent="0.25">
      <c r="A1675">
        <v>1673</v>
      </c>
      <c r="B1675" t="s">
        <v>3174</v>
      </c>
      <c r="C1675">
        <v>0.25</v>
      </c>
      <c r="D1675">
        <v>0</v>
      </c>
      <c r="E1675">
        <v>1</v>
      </c>
      <c r="F1675" t="s">
        <v>39</v>
      </c>
      <c r="G1675" t="b">
        <v>1</v>
      </c>
      <c r="H1675" t="s">
        <v>32</v>
      </c>
      <c r="I1675" t="s">
        <v>33</v>
      </c>
      <c r="J1675">
        <v>0.35586829554601601</v>
      </c>
      <c r="K1675">
        <v>-205.58799999999999</v>
      </c>
      <c r="L1675" t="s">
        <v>3353</v>
      </c>
      <c r="M1675" t="s">
        <v>3354</v>
      </c>
      <c r="N1675">
        <v>7604</v>
      </c>
      <c r="O1675">
        <v>-76310</v>
      </c>
      <c r="P1675">
        <v>15718</v>
      </c>
      <c r="Q1675">
        <v>3055</v>
      </c>
      <c r="T1675">
        <v>0</v>
      </c>
      <c r="U1675">
        <v>-68705</v>
      </c>
      <c r="V1675">
        <v>0</v>
      </c>
      <c r="W1675">
        <v>-57209</v>
      </c>
      <c r="X1675">
        <v>6118</v>
      </c>
      <c r="Y1675">
        <v>0</v>
      </c>
      <c r="Z1675">
        <v>1486</v>
      </c>
      <c r="AA1675">
        <v>-1597</v>
      </c>
      <c r="AB1675">
        <v>0</v>
      </c>
      <c r="AC1675">
        <v>0</v>
      </c>
      <c r="AD1675">
        <v>0</v>
      </c>
      <c r="AE1675">
        <v>-17504</v>
      </c>
      <c r="AF1675" s="1">
        <f t="shared" si="52"/>
        <v>9.9646180055038655E-2</v>
      </c>
      <c r="AG1675" s="1">
        <f t="shared" si="53"/>
        <v>0</v>
      </c>
    </row>
    <row r="1676" spans="1:33" hidden="1" x14ac:dyDescent="0.25">
      <c r="A1676">
        <v>1674</v>
      </c>
      <c r="B1676" t="s">
        <v>3174</v>
      </c>
      <c r="C1676">
        <v>0.25</v>
      </c>
      <c r="D1676">
        <v>0.25</v>
      </c>
      <c r="E1676">
        <v>0</v>
      </c>
      <c r="F1676" t="s">
        <v>31</v>
      </c>
      <c r="G1676" t="b">
        <v>1</v>
      </c>
      <c r="H1676" t="s">
        <v>32</v>
      </c>
      <c r="I1676" t="s">
        <v>33</v>
      </c>
      <c r="J1676">
        <v>0.286115952608817</v>
      </c>
      <c r="K1676">
        <v>240.79599999999999</v>
      </c>
      <c r="L1676" t="s">
        <v>3355</v>
      </c>
      <c r="M1676" t="s">
        <v>3356</v>
      </c>
      <c r="N1676">
        <v>47867</v>
      </c>
      <c r="O1676">
        <v>-59180</v>
      </c>
      <c r="P1676">
        <v>12670</v>
      </c>
      <c r="Q1676">
        <v>5242</v>
      </c>
      <c r="T1676">
        <v>9725</v>
      </c>
      <c r="U1676">
        <v>-21039</v>
      </c>
      <c r="V1676">
        <v>0</v>
      </c>
      <c r="W1676">
        <v>-48288</v>
      </c>
      <c r="X1676">
        <v>41348</v>
      </c>
      <c r="Y1676">
        <v>0</v>
      </c>
      <c r="Z1676">
        <v>6519</v>
      </c>
      <c r="AA1676">
        <v>-7293</v>
      </c>
      <c r="AB1676">
        <v>0</v>
      </c>
      <c r="AC1676">
        <v>-3599</v>
      </c>
      <c r="AD1676">
        <v>0</v>
      </c>
      <c r="AE1676">
        <v>0</v>
      </c>
      <c r="AF1676" s="1">
        <f t="shared" si="52"/>
        <v>0.8088374450827982</v>
      </c>
      <c r="AG1676" s="1">
        <f t="shared" si="53"/>
        <v>7.453197481776011E-2</v>
      </c>
    </row>
    <row r="1677" spans="1:33" hidden="1" x14ac:dyDescent="0.25">
      <c r="A1677">
        <v>1675</v>
      </c>
      <c r="B1677" t="s">
        <v>3174</v>
      </c>
      <c r="C1677">
        <v>0.25</v>
      </c>
      <c r="D1677">
        <v>0.25</v>
      </c>
      <c r="E1677">
        <v>0</v>
      </c>
      <c r="F1677" t="s">
        <v>36</v>
      </c>
      <c r="G1677" t="b">
        <v>1</v>
      </c>
      <c r="H1677" t="s">
        <v>32</v>
      </c>
      <c r="I1677" t="s">
        <v>33</v>
      </c>
      <c r="J1677">
        <v>0.279638094586246</v>
      </c>
      <c r="K1677">
        <v>187.67599999999999</v>
      </c>
      <c r="L1677" t="s">
        <v>3357</v>
      </c>
      <c r="M1677" t="s">
        <v>3358</v>
      </c>
      <c r="N1677">
        <v>40925</v>
      </c>
      <c r="O1677">
        <v>-67550</v>
      </c>
      <c r="P1677">
        <v>12044</v>
      </c>
      <c r="Q1677">
        <v>3705</v>
      </c>
      <c r="T1677">
        <v>3633</v>
      </c>
      <c r="U1677">
        <v>-30257</v>
      </c>
      <c r="V1677">
        <v>0</v>
      </c>
      <c r="W1677">
        <v>-47716</v>
      </c>
      <c r="X1677">
        <v>35446</v>
      </c>
      <c r="Y1677">
        <v>0</v>
      </c>
      <c r="Z1677">
        <v>5479</v>
      </c>
      <c r="AA1677">
        <v>-6114</v>
      </c>
      <c r="AB1677">
        <v>0</v>
      </c>
      <c r="AC1677">
        <v>-13720</v>
      </c>
      <c r="AD1677">
        <v>0</v>
      </c>
      <c r="AE1677">
        <v>0</v>
      </c>
      <c r="AF1677" s="1">
        <f t="shared" si="52"/>
        <v>0.60584752035529232</v>
      </c>
      <c r="AG1677" s="1">
        <f t="shared" si="53"/>
        <v>0.28753457959594264</v>
      </c>
    </row>
    <row r="1678" spans="1:33" hidden="1" x14ac:dyDescent="0.25">
      <c r="A1678">
        <v>1676</v>
      </c>
      <c r="B1678" t="s">
        <v>3174</v>
      </c>
      <c r="C1678">
        <v>0.25</v>
      </c>
      <c r="D1678">
        <v>0.25</v>
      </c>
      <c r="E1678">
        <v>0</v>
      </c>
      <c r="F1678" t="s">
        <v>39</v>
      </c>
      <c r="G1678" t="b">
        <v>1</v>
      </c>
      <c r="H1678" t="s">
        <v>32</v>
      </c>
      <c r="I1678" t="s">
        <v>33</v>
      </c>
      <c r="J1678">
        <v>0.36104967322098402</v>
      </c>
      <c r="K1678">
        <v>-307.88</v>
      </c>
      <c r="L1678" t="s">
        <v>3359</v>
      </c>
      <c r="M1678" t="s">
        <v>3360</v>
      </c>
      <c r="N1678">
        <v>7311</v>
      </c>
      <c r="O1678">
        <v>-109510</v>
      </c>
      <c r="P1678">
        <v>24533</v>
      </c>
      <c r="Q1678">
        <v>4923</v>
      </c>
      <c r="T1678">
        <v>0</v>
      </c>
      <c r="U1678">
        <v>-102199</v>
      </c>
      <c r="V1678">
        <v>0</v>
      </c>
      <c r="W1678">
        <v>-57209</v>
      </c>
      <c r="X1678">
        <v>6613</v>
      </c>
      <c r="Y1678">
        <v>0</v>
      </c>
      <c r="Z1678">
        <v>698</v>
      </c>
      <c r="AA1678">
        <v>-400</v>
      </c>
      <c r="AB1678">
        <v>0</v>
      </c>
      <c r="AC1678">
        <v>-51901</v>
      </c>
      <c r="AD1678">
        <v>0</v>
      </c>
      <c r="AE1678">
        <v>0</v>
      </c>
      <c r="AF1678" s="1">
        <f t="shared" si="52"/>
        <v>6.6761026390283987E-2</v>
      </c>
      <c r="AG1678" s="1">
        <f t="shared" si="53"/>
        <v>0.90721739586428707</v>
      </c>
    </row>
    <row r="1679" spans="1:33" hidden="1" x14ac:dyDescent="0.25">
      <c r="A1679">
        <v>1677</v>
      </c>
      <c r="B1679" t="s">
        <v>3174</v>
      </c>
      <c r="C1679">
        <v>0.25</v>
      </c>
      <c r="D1679">
        <v>0.25</v>
      </c>
      <c r="E1679">
        <v>0.25</v>
      </c>
      <c r="F1679" t="s">
        <v>31</v>
      </c>
      <c r="G1679" t="b">
        <v>1</v>
      </c>
      <c r="H1679" t="s">
        <v>32</v>
      </c>
      <c r="I1679" t="s">
        <v>33</v>
      </c>
      <c r="J1679">
        <v>0.27746407305626603</v>
      </c>
      <c r="K1679">
        <v>237.2</v>
      </c>
      <c r="L1679" t="s">
        <v>3361</v>
      </c>
      <c r="M1679" t="s">
        <v>3362</v>
      </c>
      <c r="N1679">
        <v>47799</v>
      </c>
      <c r="O1679">
        <v>-63696</v>
      </c>
      <c r="P1679">
        <v>12458</v>
      </c>
      <c r="Q1679">
        <v>4815</v>
      </c>
      <c r="T1679">
        <v>6779</v>
      </c>
      <c r="U1679">
        <v>-22676</v>
      </c>
      <c r="V1679">
        <v>0</v>
      </c>
      <c r="W1679">
        <v>-48288</v>
      </c>
      <c r="X1679">
        <v>41597</v>
      </c>
      <c r="Y1679">
        <v>0</v>
      </c>
      <c r="Z1679">
        <v>6202</v>
      </c>
      <c r="AA1679">
        <v>-6938</v>
      </c>
      <c r="AB1679">
        <v>0</v>
      </c>
      <c r="AC1679">
        <v>-3823</v>
      </c>
      <c r="AD1679">
        <v>0</v>
      </c>
      <c r="AE1679">
        <v>-4647</v>
      </c>
      <c r="AF1679" s="1">
        <f t="shared" si="52"/>
        <v>0.75042388847023356</v>
      </c>
      <c r="AG1679" s="1">
        <f t="shared" si="53"/>
        <v>7.9170808482438695E-2</v>
      </c>
    </row>
    <row r="1680" spans="1:33" hidden="1" x14ac:dyDescent="0.25">
      <c r="A1680">
        <v>1678</v>
      </c>
      <c r="B1680" t="s">
        <v>3174</v>
      </c>
      <c r="C1680">
        <v>0.25</v>
      </c>
      <c r="D1680">
        <v>0.25</v>
      </c>
      <c r="E1680">
        <v>0.25</v>
      </c>
      <c r="F1680" t="s">
        <v>36</v>
      </c>
      <c r="G1680" t="b">
        <v>1</v>
      </c>
      <c r="H1680" t="s">
        <v>32</v>
      </c>
      <c r="I1680" t="s">
        <v>33</v>
      </c>
      <c r="J1680">
        <v>0.27901283623784501</v>
      </c>
      <c r="K1680">
        <v>-206</v>
      </c>
      <c r="L1680" t="s">
        <v>3363</v>
      </c>
      <c r="M1680" t="s">
        <v>3364</v>
      </c>
      <c r="N1680">
        <v>40958</v>
      </c>
      <c r="O1680">
        <v>-72790</v>
      </c>
      <c r="P1680">
        <v>12510</v>
      </c>
      <c r="Q1680">
        <v>3750</v>
      </c>
      <c r="T1680">
        <v>2854</v>
      </c>
      <c r="U1680">
        <v>-34685</v>
      </c>
      <c r="V1680">
        <v>0</v>
      </c>
      <c r="W1680">
        <v>-47716</v>
      </c>
      <c r="X1680">
        <v>35781</v>
      </c>
      <c r="Y1680">
        <v>0</v>
      </c>
      <c r="Z1680">
        <v>5177</v>
      </c>
      <c r="AA1680">
        <v>-5771</v>
      </c>
      <c r="AB1680">
        <v>0</v>
      </c>
      <c r="AC1680">
        <v>-14037</v>
      </c>
      <c r="AD1680">
        <v>0</v>
      </c>
      <c r="AE1680">
        <v>-5266</v>
      </c>
      <c r="AF1680" s="1">
        <f t="shared" si="52"/>
        <v>0.56268718230526171</v>
      </c>
      <c r="AG1680" s="1">
        <f t="shared" si="53"/>
        <v>0.29417805348310838</v>
      </c>
    </row>
    <row r="1681" spans="1:33" hidden="1" x14ac:dyDescent="0.25">
      <c r="A1681">
        <v>1679</v>
      </c>
      <c r="B1681" t="s">
        <v>3174</v>
      </c>
      <c r="C1681">
        <v>0.25</v>
      </c>
      <c r="D1681">
        <v>0.25</v>
      </c>
      <c r="E1681">
        <v>0.25</v>
      </c>
      <c r="F1681" t="s">
        <v>39</v>
      </c>
      <c r="G1681" t="b">
        <v>1</v>
      </c>
      <c r="H1681" t="s">
        <v>32</v>
      </c>
      <c r="I1681" t="s">
        <v>33</v>
      </c>
      <c r="J1681">
        <v>0.36153231410953901</v>
      </c>
      <c r="K1681">
        <v>-310.67599999999999</v>
      </c>
      <c r="L1681" t="s">
        <v>3365</v>
      </c>
      <c r="M1681" t="s">
        <v>3366</v>
      </c>
      <c r="N1681">
        <v>7283</v>
      </c>
      <c r="O1681">
        <v>-115343</v>
      </c>
      <c r="P1681">
        <v>25401</v>
      </c>
      <c r="Q1681">
        <v>5518</v>
      </c>
      <c r="T1681">
        <v>0</v>
      </c>
      <c r="U1681">
        <v>-108059</v>
      </c>
      <c r="V1681">
        <v>0</v>
      </c>
      <c r="W1681">
        <v>-57209</v>
      </c>
      <c r="X1681">
        <v>6815</v>
      </c>
      <c r="Y1681">
        <v>0</v>
      </c>
      <c r="Z1681">
        <v>468</v>
      </c>
      <c r="AA1681">
        <v>-348</v>
      </c>
      <c r="AB1681">
        <v>0</v>
      </c>
      <c r="AC1681">
        <v>-51863</v>
      </c>
      <c r="AD1681">
        <v>0</v>
      </c>
      <c r="AE1681">
        <v>-5923</v>
      </c>
      <c r="AF1681" s="1">
        <f t="shared" si="52"/>
        <v>6.3142106586442176E-2</v>
      </c>
      <c r="AG1681" s="1">
        <f t="shared" si="53"/>
        <v>0.90655316471184599</v>
      </c>
    </row>
    <row r="1682" spans="1:33" hidden="1" x14ac:dyDescent="0.25">
      <c r="A1682">
        <v>1680</v>
      </c>
      <c r="B1682" t="s">
        <v>3174</v>
      </c>
      <c r="C1682">
        <v>0.25</v>
      </c>
      <c r="D1682">
        <v>0.25</v>
      </c>
      <c r="E1682">
        <v>0.5</v>
      </c>
      <c r="F1682" t="s">
        <v>31</v>
      </c>
      <c r="G1682" t="b">
        <v>1</v>
      </c>
      <c r="H1682" t="s">
        <v>32</v>
      </c>
      <c r="I1682" t="s">
        <v>33</v>
      </c>
      <c r="J1682">
        <v>0.28357440950608598</v>
      </c>
      <c r="K1682">
        <v>254.79599999999999</v>
      </c>
      <c r="L1682" t="s">
        <v>3367</v>
      </c>
      <c r="M1682" t="s">
        <v>3368</v>
      </c>
      <c r="N1682">
        <v>48323</v>
      </c>
      <c r="O1682">
        <v>-68139</v>
      </c>
      <c r="P1682">
        <v>13734</v>
      </c>
      <c r="Q1682">
        <v>4516</v>
      </c>
      <c r="T1682">
        <v>6139</v>
      </c>
      <c r="U1682">
        <v>-25955</v>
      </c>
      <c r="V1682">
        <v>0</v>
      </c>
      <c r="W1682">
        <v>-48288</v>
      </c>
      <c r="X1682">
        <v>41597</v>
      </c>
      <c r="Y1682">
        <v>0</v>
      </c>
      <c r="Z1682">
        <v>6726</v>
      </c>
      <c r="AA1682">
        <v>-7441</v>
      </c>
      <c r="AB1682">
        <v>0</v>
      </c>
      <c r="AC1682">
        <v>-3878</v>
      </c>
      <c r="AD1682">
        <v>0</v>
      </c>
      <c r="AE1682">
        <v>-8532</v>
      </c>
      <c r="AF1682" s="1">
        <f t="shared" si="52"/>
        <v>0.70918270006897666</v>
      </c>
      <c r="AG1682" s="1">
        <f t="shared" si="53"/>
        <v>8.0309807819748183E-2</v>
      </c>
    </row>
    <row r="1683" spans="1:33" hidden="1" x14ac:dyDescent="0.25">
      <c r="A1683">
        <v>1681</v>
      </c>
      <c r="B1683" t="s">
        <v>3174</v>
      </c>
      <c r="C1683">
        <v>0.25</v>
      </c>
      <c r="D1683">
        <v>0.25</v>
      </c>
      <c r="E1683">
        <v>0.5</v>
      </c>
      <c r="F1683" t="s">
        <v>36</v>
      </c>
      <c r="G1683" t="b">
        <v>1</v>
      </c>
      <c r="H1683" t="s">
        <v>32</v>
      </c>
      <c r="I1683" t="s">
        <v>33</v>
      </c>
      <c r="J1683">
        <v>0.28236637415270199</v>
      </c>
      <c r="K1683">
        <v>-233.136</v>
      </c>
      <c r="L1683" t="s">
        <v>3369</v>
      </c>
      <c r="M1683" t="s">
        <v>3370</v>
      </c>
      <c r="N1683">
        <v>41260</v>
      </c>
      <c r="O1683">
        <v>-76623</v>
      </c>
      <c r="P1683">
        <v>13592</v>
      </c>
      <c r="Q1683">
        <v>3402</v>
      </c>
      <c r="T1683">
        <v>2389</v>
      </c>
      <c r="U1683">
        <v>-37751</v>
      </c>
      <c r="V1683">
        <v>0</v>
      </c>
      <c r="W1683">
        <v>-47716</v>
      </c>
      <c r="X1683">
        <v>35781</v>
      </c>
      <c r="Y1683">
        <v>0</v>
      </c>
      <c r="Z1683">
        <v>5479</v>
      </c>
      <c r="AA1683">
        <v>-6063</v>
      </c>
      <c r="AB1683">
        <v>0</v>
      </c>
      <c r="AC1683">
        <v>-14043</v>
      </c>
      <c r="AD1683">
        <v>0</v>
      </c>
      <c r="AE1683">
        <v>-8801</v>
      </c>
      <c r="AF1683" s="1">
        <f t="shared" si="52"/>
        <v>0.53848061287080906</v>
      </c>
      <c r="AG1683" s="1">
        <f t="shared" si="53"/>
        <v>0.29430379746835444</v>
      </c>
    </row>
    <row r="1684" spans="1:33" hidden="1" x14ac:dyDescent="0.25">
      <c r="A1684">
        <v>1682</v>
      </c>
      <c r="B1684" t="s">
        <v>3174</v>
      </c>
      <c r="C1684">
        <v>0.25</v>
      </c>
      <c r="D1684">
        <v>0.25</v>
      </c>
      <c r="E1684">
        <v>0.5</v>
      </c>
      <c r="F1684" t="s">
        <v>39</v>
      </c>
      <c r="G1684" t="b">
        <v>1</v>
      </c>
      <c r="H1684" t="s">
        <v>32</v>
      </c>
      <c r="I1684" t="s">
        <v>33</v>
      </c>
      <c r="J1684">
        <v>0.36189413666299702</v>
      </c>
      <c r="K1684">
        <v>-316.02</v>
      </c>
      <c r="L1684" t="s">
        <v>3371</v>
      </c>
      <c r="M1684" t="s">
        <v>3372</v>
      </c>
      <c r="N1684">
        <v>7283</v>
      </c>
      <c r="O1684">
        <v>-119875</v>
      </c>
      <c r="P1684">
        <v>26160</v>
      </c>
      <c r="Q1684">
        <v>5132</v>
      </c>
      <c r="T1684">
        <v>0</v>
      </c>
      <c r="U1684">
        <v>-112592</v>
      </c>
      <c r="V1684">
        <v>0</v>
      </c>
      <c r="W1684">
        <v>-57209</v>
      </c>
      <c r="X1684">
        <v>6815</v>
      </c>
      <c r="Y1684">
        <v>0</v>
      </c>
      <c r="Z1684">
        <v>468</v>
      </c>
      <c r="AA1684">
        <v>-348</v>
      </c>
      <c r="AB1684">
        <v>0</v>
      </c>
      <c r="AC1684">
        <v>-51863</v>
      </c>
      <c r="AD1684">
        <v>0</v>
      </c>
      <c r="AE1684">
        <v>-10455</v>
      </c>
      <c r="AF1684" s="1">
        <f t="shared" si="52"/>
        <v>6.0754953076120957E-2</v>
      </c>
      <c r="AG1684" s="1">
        <f t="shared" si="53"/>
        <v>0.90655316471184599</v>
      </c>
    </row>
    <row r="1685" spans="1:33" hidden="1" x14ac:dyDescent="0.25">
      <c r="A1685">
        <v>1683</v>
      </c>
      <c r="B1685" t="s">
        <v>3174</v>
      </c>
      <c r="C1685">
        <v>0.25</v>
      </c>
      <c r="D1685">
        <v>0.25</v>
      </c>
      <c r="E1685">
        <v>0.75</v>
      </c>
      <c r="F1685" t="s">
        <v>31</v>
      </c>
      <c r="G1685" t="b">
        <v>1</v>
      </c>
      <c r="H1685" t="s">
        <v>32</v>
      </c>
      <c r="I1685" t="s">
        <v>33</v>
      </c>
      <c r="J1685">
        <v>0.28692558027230503</v>
      </c>
      <c r="K1685">
        <v>190.54</v>
      </c>
      <c r="L1685" t="s">
        <v>3373</v>
      </c>
      <c r="M1685" t="s">
        <v>3374</v>
      </c>
      <c r="N1685">
        <v>47915</v>
      </c>
      <c r="O1685">
        <v>-71559</v>
      </c>
      <c r="P1685">
        <v>14711</v>
      </c>
      <c r="Q1685">
        <v>3963</v>
      </c>
      <c r="T1685">
        <v>5492</v>
      </c>
      <c r="U1685">
        <v>-29136</v>
      </c>
      <c r="V1685">
        <v>0</v>
      </c>
      <c r="W1685">
        <v>-48288</v>
      </c>
      <c r="X1685">
        <v>41597</v>
      </c>
      <c r="Y1685">
        <v>0</v>
      </c>
      <c r="Z1685">
        <v>6318</v>
      </c>
      <c r="AA1685">
        <v>-7033</v>
      </c>
      <c r="AB1685">
        <v>0</v>
      </c>
      <c r="AC1685">
        <v>-3861</v>
      </c>
      <c r="AD1685">
        <v>0</v>
      </c>
      <c r="AE1685">
        <v>-12377</v>
      </c>
      <c r="AF1685" s="1">
        <f t="shared" si="52"/>
        <v>0.66958733352897604</v>
      </c>
      <c r="AG1685" s="1">
        <f t="shared" si="53"/>
        <v>7.9957753479125246E-2</v>
      </c>
    </row>
    <row r="1686" spans="1:33" hidden="1" x14ac:dyDescent="0.25">
      <c r="A1686">
        <v>1684</v>
      </c>
      <c r="B1686" t="s">
        <v>3174</v>
      </c>
      <c r="C1686">
        <v>0.25</v>
      </c>
      <c r="D1686">
        <v>0.25</v>
      </c>
      <c r="E1686">
        <v>0.75</v>
      </c>
      <c r="F1686" t="s">
        <v>36</v>
      </c>
      <c r="G1686" t="b">
        <v>1</v>
      </c>
      <c r="H1686" t="s">
        <v>32</v>
      </c>
      <c r="I1686" t="s">
        <v>33</v>
      </c>
      <c r="J1686">
        <v>0.28841485676053003</v>
      </c>
      <c r="K1686">
        <v>-265.15600000000001</v>
      </c>
      <c r="L1686" t="s">
        <v>3375</v>
      </c>
      <c r="M1686" t="s">
        <v>3376</v>
      </c>
      <c r="N1686">
        <v>40936</v>
      </c>
      <c r="O1686">
        <v>-80370</v>
      </c>
      <c r="P1686">
        <v>14457</v>
      </c>
      <c r="Q1686">
        <v>3024</v>
      </c>
      <c r="T1686">
        <v>2092</v>
      </c>
      <c r="U1686">
        <v>-41526</v>
      </c>
      <c r="V1686">
        <v>0</v>
      </c>
      <c r="W1686">
        <v>-47716</v>
      </c>
      <c r="X1686">
        <v>35781</v>
      </c>
      <c r="Y1686">
        <v>0</v>
      </c>
      <c r="Z1686">
        <v>5155</v>
      </c>
      <c r="AA1686">
        <v>-5659</v>
      </c>
      <c r="AB1686">
        <v>0</v>
      </c>
      <c r="AC1686">
        <v>-14070</v>
      </c>
      <c r="AD1686">
        <v>0</v>
      </c>
      <c r="AE1686">
        <v>-12925</v>
      </c>
      <c r="AF1686" s="1">
        <f t="shared" si="52"/>
        <v>0.50934428269254695</v>
      </c>
      <c r="AG1686" s="1">
        <f t="shared" si="53"/>
        <v>0.29486964540196159</v>
      </c>
    </row>
    <row r="1687" spans="1:33" hidden="1" x14ac:dyDescent="0.25">
      <c r="A1687">
        <v>1685</v>
      </c>
      <c r="B1687" t="s">
        <v>3174</v>
      </c>
      <c r="C1687">
        <v>0.25</v>
      </c>
      <c r="D1687">
        <v>0.25</v>
      </c>
      <c r="E1687">
        <v>0.75</v>
      </c>
      <c r="F1687" t="s">
        <v>39</v>
      </c>
      <c r="G1687" t="b">
        <v>1</v>
      </c>
      <c r="H1687" t="s">
        <v>32</v>
      </c>
      <c r="I1687" t="s">
        <v>33</v>
      </c>
      <c r="J1687">
        <v>0.36217819888658997</v>
      </c>
      <c r="K1687">
        <v>-318.40800000000002</v>
      </c>
      <c r="L1687" t="s">
        <v>3377</v>
      </c>
      <c r="M1687" t="s">
        <v>3378</v>
      </c>
      <c r="N1687">
        <v>7283</v>
      </c>
      <c r="O1687">
        <v>-123926</v>
      </c>
      <c r="P1687">
        <v>26787</v>
      </c>
      <c r="Q1687">
        <v>4732</v>
      </c>
      <c r="T1687">
        <v>0</v>
      </c>
      <c r="U1687">
        <v>-116642</v>
      </c>
      <c r="V1687">
        <v>0</v>
      </c>
      <c r="W1687">
        <v>-57209</v>
      </c>
      <c r="X1687">
        <v>6815</v>
      </c>
      <c r="Y1687">
        <v>0</v>
      </c>
      <c r="Z1687">
        <v>468</v>
      </c>
      <c r="AA1687">
        <v>-348</v>
      </c>
      <c r="AB1687">
        <v>0</v>
      </c>
      <c r="AC1687">
        <v>-51863</v>
      </c>
      <c r="AD1687">
        <v>0</v>
      </c>
      <c r="AE1687">
        <v>-14506</v>
      </c>
      <c r="AF1687" s="1">
        <f t="shared" si="52"/>
        <v>5.8768942756160937E-2</v>
      </c>
      <c r="AG1687" s="1">
        <f t="shared" si="53"/>
        <v>0.90655316471184599</v>
      </c>
    </row>
    <row r="1688" spans="1:33" hidden="1" x14ac:dyDescent="0.25">
      <c r="A1688">
        <v>1686</v>
      </c>
      <c r="B1688" t="s">
        <v>3174</v>
      </c>
      <c r="C1688">
        <v>0.25</v>
      </c>
      <c r="D1688">
        <v>0.25</v>
      </c>
      <c r="E1688">
        <v>1</v>
      </c>
      <c r="F1688" t="s">
        <v>31</v>
      </c>
      <c r="G1688" t="b">
        <v>1</v>
      </c>
      <c r="H1688" t="s">
        <v>32</v>
      </c>
      <c r="I1688" t="s">
        <v>33</v>
      </c>
      <c r="J1688">
        <v>0.28933064137270598</v>
      </c>
      <c r="K1688">
        <v>-268.80799999999999</v>
      </c>
      <c r="L1688" t="s">
        <v>3379</v>
      </c>
      <c r="M1688" t="s">
        <v>3380</v>
      </c>
      <c r="N1688">
        <v>48346</v>
      </c>
      <c r="O1688">
        <v>-76087</v>
      </c>
      <c r="P1688">
        <v>15294</v>
      </c>
      <c r="Q1688">
        <v>3634</v>
      </c>
      <c r="T1688">
        <v>5111</v>
      </c>
      <c r="U1688">
        <v>-32852</v>
      </c>
      <c r="V1688">
        <v>0</v>
      </c>
      <c r="W1688">
        <v>-48288</v>
      </c>
      <c r="X1688">
        <v>41597</v>
      </c>
      <c r="Y1688">
        <v>0</v>
      </c>
      <c r="Z1688">
        <v>6749</v>
      </c>
      <c r="AA1688">
        <v>-7485</v>
      </c>
      <c r="AB1688">
        <v>0</v>
      </c>
      <c r="AC1688">
        <v>-3853</v>
      </c>
      <c r="AD1688">
        <v>0</v>
      </c>
      <c r="AE1688">
        <v>-16461</v>
      </c>
      <c r="AF1688" s="1">
        <f t="shared" si="52"/>
        <v>0.63540420834045241</v>
      </c>
      <c r="AG1688" s="1">
        <f t="shared" si="53"/>
        <v>7.9792080848243865E-2</v>
      </c>
    </row>
    <row r="1689" spans="1:33" hidden="1" x14ac:dyDescent="0.25">
      <c r="A1689">
        <v>1687</v>
      </c>
      <c r="B1689" t="s">
        <v>3174</v>
      </c>
      <c r="C1689">
        <v>0.25</v>
      </c>
      <c r="D1689">
        <v>0.25</v>
      </c>
      <c r="E1689">
        <v>1</v>
      </c>
      <c r="F1689" t="s">
        <v>36</v>
      </c>
      <c r="G1689" t="b">
        <v>1</v>
      </c>
      <c r="H1689" t="s">
        <v>32</v>
      </c>
      <c r="I1689" t="s">
        <v>33</v>
      </c>
      <c r="J1689">
        <v>0.29188552428535702</v>
      </c>
      <c r="K1689">
        <v>-361.731999999999</v>
      </c>
      <c r="L1689" t="s">
        <v>3381</v>
      </c>
      <c r="M1689" t="s">
        <v>3382</v>
      </c>
      <c r="N1689">
        <v>40869</v>
      </c>
      <c r="O1689">
        <v>-84901</v>
      </c>
      <c r="P1689">
        <v>15275</v>
      </c>
      <c r="Q1689">
        <v>2634</v>
      </c>
      <c r="T1689">
        <v>1857</v>
      </c>
      <c r="U1689">
        <v>-45888</v>
      </c>
      <c r="V1689">
        <v>0</v>
      </c>
      <c r="W1689">
        <v>-47716</v>
      </c>
      <c r="X1689">
        <v>35781</v>
      </c>
      <c r="Y1689">
        <v>0</v>
      </c>
      <c r="Z1689">
        <v>5088</v>
      </c>
      <c r="AA1689">
        <v>-5595</v>
      </c>
      <c r="AB1689">
        <v>0</v>
      </c>
      <c r="AC1689">
        <v>-13936</v>
      </c>
      <c r="AD1689">
        <v>0</v>
      </c>
      <c r="AE1689">
        <v>-17654</v>
      </c>
      <c r="AF1689" s="1">
        <f t="shared" si="52"/>
        <v>0.48137242199738517</v>
      </c>
      <c r="AG1689" s="1">
        <f t="shared" si="53"/>
        <v>0.29206136306480007</v>
      </c>
    </row>
    <row r="1690" spans="1:33" hidden="1" x14ac:dyDescent="0.25">
      <c r="A1690">
        <v>1688</v>
      </c>
      <c r="B1690" t="s">
        <v>3174</v>
      </c>
      <c r="C1690">
        <v>0.25</v>
      </c>
      <c r="D1690">
        <v>0.25</v>
      </c>
      <c r="E1690">
        <v>1</v>
      </c>
      <c r="F1690" t="s">
        <v>39</v>
      </c>
      <c r="G1690" t="b">
        <v>1</v>
      </c>
      <c r="H1690" t="s">
        <v>32</v>
      </c>
      <c r="I1690" t="s">
        <v>33</v>
      </c>
      <c r="J1690">
        <v>0.36245864265966699</v>
      </c>
      <c r="K1690">
        <v>-321.74</v>
      </c>
      <c r="L1690" t="s">
        <v>3383</v>
      </c>
      <c r="M1690" t="s">
        <v>3384</v>
      </c>
      <c r="N1690">
        <v>7283</v>
      </c>
      <c r="O1690">
        <v>-128423</v>
      </c>
      <c r="P1690">
        <v>27429</v>
      </c>
      <c r="Q1690">
        <v>4237</v>
      </c>
      <c r="T1690">
        <v>0</v>
      </c>
      <c r="U1690">
        <v>-121139</v>
      </c>
      <c r="V1690">
        <v>0</v>
      </c>
      <c r="W1690">
        <v>-57209</v>
      </c>
      <c r="X1690">
        <v>6815</v>
      </c>
      <c r="Y1690">
        <v>0</v>
      </c>
      <c r="Z1690">
        <v>468</v>
      </c>
      <c r="AA1690">
        <v>-348</v>
      </c>
      <c r="AB1690">
        <v>0</v>
      </c>
      <c r="AC1690">
        <v>-51863</v>
      </c>
      <c r="AD1690">
        <v>0</v>
      </c>
      <c r="AE1690">
        <v>-19003</v>
      </c>
      <c r="AF1690" s="1">
        <f t="shared" si="52"/>
        <v>5.6711025283632997E-2</v>
      </c>
      <c r="AG1690" s="1">
        <f t="shared" si="53"/>
        <v>0.90655316471184599</v>
      </c>
    </row>
    <row r="1691" spans="1:33" hidden="1" x14ac:dyDescent="0.25">
      <c r="A1691">
        <v>1689</v>
      </c>
      <c r="B1691" t="s">
        <v>3174</v>
      </c>
      <c r="C1691">
        <v>0.25</v>
      </c>
      <c r="D1691">
        <v>0.5</v>
      </c>
      <c r="E1691">
        <v>0</v>
      </c>
      <c r="F1691" t="s">
        <v>31</v>
      </c>
      <c r="G1691" t="b">
        <v>1</v>
      </c>
      <c r="H1691" t="s">
        <v>32</v>
      </c>
      <c r="I1691" t="s">
        <v>33</v>
      </c>
      <c r="J1691">
        <v>0.28624156618041102</v>
      </c>
      <c r="K1691">
        <v>263.659999999999</v>
      </c>
      <c r="L1691" t="s">
        <v>3385</v>
      </c>
      <c r="M1691" t="s">
        <v>3386</v>
      </c>
      <c r="N1691">
        <v>48158</v>
      </c>
      <c r="O1691">
        <v>-63270</v>
      </c>
      <c r="P1691">
        <v>12897</v>
      </c>
      <c r="Q1691">
        <v>4879</v>
      </c>
      <c r="T1691">
        <v>8377</v>
      </c>
      <c r="U1691">
        <v>-23490</v>
      </c>
      <c r="V1691">
        <v>0</v>
      </c>
      <c r="W1691">
        <v>-48288</v>
      </c>
      <c r="X1691">
        <v>41348</v>
      </c>
      <c r="Y1691">
        <v>0</v>
      </c>
      <c r="Z1691">
        <v>6810</v>
      </c>
      <c r="AA1691">
        <v>-7594</v>
      </c>
      <c r="AB1691">
        <v>0</v>
      </c>
      <c r="AC1691">
        <v>-7388</v>
      </c>
      <c r="AD1691">
        <v>0</v>
      </c>
      <c r="AE1691">
        <v>0</v>
      </c>
      <c r="AF1691" s="1">
        <f t="shared" si="52"/>
        <v>0.7611506243085191</v>
      </c>
      <c r="AG1691" s="1">
        <f t="shared" si="53"/>
        <v>0.15299867461895295</v>
      </c>
    </row>
    <row r="1692" spans="1:33" hidden="1" x14ac:dyDescent="0.25">
      <c r="A1692">
        <v>1690</v>
      </c>
      <c r="B1692" t="s">
        <v>3174</v>
      </c>
      <c r="C1692">
        <v>0.25</v>
      </c>
      <c r="D1692">
        <v>0.5</v>
      </c>
      <c r="E1692">
        <v>0</v>
      </c>
      <c r="F1692" t="s">
        <v>36</v>
      </c>
      <c r="G1692" t="b">
        <v>1</v>
      </c>
      <c r="H1692" t="s">
        <v>32</v>
      </c>
      <c r="I1692" t="s">
        <v>33</v>
      </c>
      <c r="J1692">
        <v>0.29395564915370898</v>
      </c>
      <c r="K1692">
        <v>-305.60000000000002</v>
      </c>
      <c r="L1692" t="s">
        <v>3387</v>
      </c>
      <c r="M1692" t="s">
        <v>3388</v>
      </c>
      <c r="N1692">
        <v>40857</v>
      </c>
      <c r="O1692">
        <v>-80884</v>
      </c>
      <c r="P1692">
        <v>14669</v>
      </c>
      <c r="Q1692">
        <v>3355</v>
      </c>
      <c r="T1692">
        <v>2032</v>
      </c>
      <c r="U1692">
        <v>-42058</v>
      </c>
      <c r="V1692">
        <v>0</v>
      </c>
      <c r="W1692">
        <v>-47716</v>
      </c>
      <c r="X1692">
        <v>35446</v>
      </c>
      <c r="Y1692">
        <v>0</v>
      </c>
      <c r="Z1692">
        <v>5411</v>
      </c>
      <c r="AA1692">
        <v>-6022</v>
      </c>
      <c r="AB1692">
        <v>0</v>
      </c>
      <c r="AC1692">
        <v>-27146</v>
      </c>
      <c r="AD1692">
        <v>0</v>
      </c>
      <c r="AE1692">
        <v>0</v>
      </c>
      <c r="AF1692" s="1">
        <f t="shared" si="52"/>
        <v>0.50513080460906978</v>
      </c>
      <c r="AG1692" s="1">
        <f t="shared" si="53"/>
        <v>0.56890770391482937</v>
      </c>
    </row>
    <row r="1693" spans="1:33" hidden="1" x14ac:dyDescent="0.25">
      <c r="A1693">
        <v>1691</v>
      </c>
      <c r="B1693" t="s">
        <v>3174</v>
      </c>
      <c r="C1693">
        <v>0.25</v>
      </c>
      <c r="D1693">
        <v>0.5</v>
      </c>
      <c r="E1693">
        <v>0</v>
      </c>
      <c r="F1693" t="s">
        <v>39</v>
      </c>
      <c r="G1693" t="b">
        <v>1</v>
      </c>
      <c r="H1693" t="s">
        <v>32</v>
      </c>
      <c r="I1693" t="s">
        <v>33</v>
      </c>
      <c r="J1693">
        <v>0.366579709718936</v>
      </c>
      <c r="K1693">
        <v>-610.60400000000004</v>
      </c>
      <c r="L1693" t="s">
        <v>3389</v>
      </c>
      <c r="M1693" t="s">
        <v>3390</v>
      </c>
      <c r="N1693">
        <v>7311</v>
      </c>
      <c r="O1693">
        <v>-171173</v>
      </c>
      <c r="P1693">
        <v>38625</v>
      </c>
      <c r="Q1693">
        <v>5451</v>
      </c>
      <c r="T1693">
        <v>0</v>
      </c>
      <c r="U1693">
        <v>-163862</v>
      </c>
      <c r="V1693">
        <v>0</v>
      </c>
      <c r="W1693">
        <v>-57209</v>
      </c>
      <c r="X1693">
        <v>6613</v>
      </c>
      <c r="Y1693">
        <v>0</v>
      </c>
      <c r="Z1693">
        <v>698</v>
      </c>
      <c r="AA1693">
        <v>-400</v>
      </c>
      <c r="AB1693">
        <v>0</v>
      </c>
      <c r="AC1693">
        <v>-113564</v>
      </c>
      <c r="AD1693">
        <v>0</v>
      </c>
      <c r="AE1693">
        <v>0</v>
      </c>
      <c r="AF1693" s="1">
        <f t="shared" si="52"/>
        <v>4.2711175243759239E-2</v>
      </c>
      <c r="AG1693" s="1">
        <f t="shared" si="53"/>
        <v>1.9850722788372459</v>
      </c>
    </row>
    <row r="1694" spans="1:33" hidden="1" x14ac:dyDescent="0.25">
      <c r="A1694">
        <v>1692</v>
      </c>
      <c r="B1694" t="s">
        <v>3174</v>
      </c>
      <c r="C1694">
        <v>0.25</v>
      </c>
      <c r="D1694">
        <v>0.5</v>
      </c>
      <c r="E1694">
        <v>0.25</v>
      </c>
      <c r="F1694" t="s">
        <v>31</v>
      </c>
      <c r="G1694" t="b">
        <v>1</v>
      </c>
      <c r="H1694" t="s">
        <v>32</v>
      </c>
      <c r="I1694" t="s">
        <v>33</v>
      </c>
      <c r="J1694">
        <v>0.280444087831622</v>
      </c>
      <c r="K1694">
        <v>295.33600000000001</v>
      </c>
      <c r="L1694" t="s">
        <v>3391</v>
      </c>
      <c r="M1694" t="s">
        <v>3392</v>
      </c>
      <c r="N1694">
        <v>48197</v>
      </c>
      <c r="O1694">
        <v>-67700</v>
      </c>
      <c r="P1694">
        <v>12721</v>
      </c>
      <c r="Q1694">
        <v>4456</v>
      </c>
      <c r="T1694">
        <v>5985</v>
      </c>
      <c r="U1694">
        <v>-25488</v>
      </c>
      <c r="V1694">
        <v>0</v>
      </c>
      <c r="W1694">
        <v>-48288</v>
      </c>
      <c r="X1694">
        <v>41597</v>
      </c>
      <c r="Y1694">
        <v>0</v>
      </c>
      <c r="Z1694">
        <v>6600</v>
      </c>
      <c r="AA1694">
        <v>-7310</v>
      </c>
      <c r="AB1694">
        <v>0</v>
      </c>
      <c r="AC1694">
        <v>-7619</v>
      </c>
      <c r="AD1694">
        <v>0</v>
      </c>
      <c r="AE1694">
        <v>-4483</v>
      </c>
      <c r="AF1694" s="1">
        <f t="shared" si="52"/>
        <v>0.71192023633677992</v>
      </c>
      <c r="AG1694" s="1">
        <f t="shared" si="53"/>
        <v>0.15778247183565275</v>
      </c>
    </row>
    <row r="1695" spans="1:33" hidden="1" x14ac:dyDescent="0.25">
      <c r="A1695">
        <v>1693</v>
      </c>
      <c r="B1695" t="s">
        <v>3174</v>
      </c>
      <c r="C1695">
        <v>0.25</v>
      </c>
      <c r="D1695">
        <v>0.5</v>
      </c>
      <c r="E1695">
        <v>0.25</v>
      </c>
      <c r="F1695" t="s">
        <v>36</v>
      </c>
      <c r="G1695" t="b">
        <v>1</v>
      </c>
      <c r="H1695" t="s">
        <v>32</v>
      </c>
      <c r="I1695" t="s">
        <v>33</v>
      </c>
      <c r="J1695">
        <v>0.29268071635010601</v>
      </c>
      <c r="K1695">
        <v>-248.88399999999999</v>
      </c>
      <c r="L1695" t="s">
        <v>3393</v>
      </c>
      <c r="M1695" t="s">
        <v>3394</v>
      </c>
      <c r="N1695">
        <v>40980</v>
      </c>
      <c r="O1695">
        <v>-86124</v>
      </c>
      <c r="P1695">
        <v>15127</v>
      </c>
      <c r="Q1695">
        <v>3446</v>
      </c>
      <c r="T1695">
        <v>1457</v>
      </c>
      <c r="U1695">
        <v>-46600</v>
      </c>
      <c r="V1695">
        <v>0</v>
      </c>
      <c r="W1695">
        <v>-47716</v>
      </c>
      <c r="X1695">
        <v>35781</v>
      </c>
      <c r="Y1695">
        <v>0</v>
      </c>
      <c r="Z1695">
        <v>5199</v>
      </c>
      <c r="AA1695">
        <v>-5698</v>
      </c>
      <c r="AB1695">
        <v>0</v>
      </c>
      <c r="AC1695">
        <v>-27471</v>
      </c>
      <c r="AD1695">
        <v>0</v>
      </c>
      <c r="AE1695">
        <v>-5239</v>
      </c>
      <c r="AF1695" s="1">
        <f t="shared" si="52"/>
        <v>0.47582555385258463</v>
      </c>
      <c r="AG1695" s="1">
        <f t="shared" si="53"/>
        <v>0.5757188364489898</v>
      </c>
    </row>
    <row r="1696" spans="1:33" hidden="1" x14ac:dyDescent="0.25">
      <c r="A1696">
        <v>1694</v>
      </c>
      <c r="B1696" t="s">
        <v>3174</v>
      </c>
      <c r="C1696">
        <v>0.25</v>
      </c>
      <c r="D1696">
        <v>0.5</v>
      </c>
      <c r="E1696">
        <v>0.25</v>
      </c>
      <c r="F1696" t="s">
        <v>39</v>
      </c>
      <c r="G1696" t="b">
        <v>1</v>
      </c>
      <c r="H1696" t="s">
        <v>32</v>
      </c>
      <c r="I1696" t="s">
        <v>33</v>
      </c>
      <c r="J1696">
        <v>0.36672550854793201</v>
      </c>
      <c r="K1696">
        <v>-613.32000000000005</v>
      </c>
      <c r="L1696" t="s">
        <v>3395</v>
      </c>
      <c r="M1696" t="s">
        <v>3396</v>
      </c>
      <c r="N1696">
        <v>7283</v>
      </c>
      <c r="O1696">
        <v>-176972</v>
      </c>
      <c r="P1696">
        <v>39423</v>
      </c>
      <c r="Q1696">
        <v>6077</v>
      </c>
      <c r="T1696">
        <v>0</v>
      </c>
      <c r="U1696">
        <v>-169687</v>
      </c>
      <c r="V1696">
        <v>0</v>
      </c>
      <c r="W1696">
        <v>-57209</v>
      </c>
      <c r="X1696">
        <v>6815</v>
      </c>
      <c r="Y1696">
        <v>0</v>
      </c>
      <c r="Z1696">
        <v>468</v>
      </c>
      <c r="AA1696">
        <v>-348</v>
      </c>
      <c r="AB1696">
        <v>0</v>
      </c>
      <c r="AC1696">
        <v>-113492</v>
      </c>
      <c r="AD1696">
        <v>0</v>
      </c>
      <c r="AE1696">
        <v>-5923</v>
      </c>
      <c r="AF1696" s="1">
        <f t="shared" si="52"/>
        <v>4.1153402798182762E-2</v>
      </c>
      <c r="AG1696" s="1">
        <f t="shared" si="53"/>
        <v>1.9838137356010417</v>
      </c>
    </row>
    <row r="1697" spans="1:33" hidden="1" x14ac:dyDescent="0.25">
      <c r="A1697">
        <v>1695</v>
      </c>
      <c r="B1697" t="s">
        <v>3174</v>
      </c>
      <c r="C1697">
        <v>0.25</v>
      </c>
      <c r="D1697">
        <v>0.5</v>
      </c>
      <c r="E1697">
        <v>0.5</v>
      </c>
      <c r="F1697" t="s">
        <v>31</v>
      </c>
      <c r="G1697" t="b">
        <v>1</v>
      </c>
      <c r="H1697" t="s">
        <v>32</v>
      </c>
      <c r="I1697" t="s">
        <v>33</v>
      </c>
      <c r="J1697">
        <v>0.28624206402230401</v>
      </c>
      <c r="K1697">
        <v>162.53200000000001</v>
      </c>
      <c r="L1697" t="s">
        <v>3397</v>
      </c>
      <c r="M1697" t="s">
        <v>3398</v>
      </c>
      <c r="N1697">
        <v>47836</v>
      </c>
      <c r="O1697">
        <v>-71267</v>
      </c>
      <c r="P1697">
        <v>14151</v>
      </c>
      <c r="Q1697">
        <v>4455</v>
      </c>
      <c r="T1697">
        <v>4937</v>
      </c>
      <c r="U1697">
        <v>-28367</v>
      </c>
      <c r="V1697">
        <v>0</v>
      </c>
      <c r="W1697">
        <v>-48288</v>
      </c>
      <c r="X1697">
        <v>41597</v>
      </c>
      <c r="Y1697">
        <v>0</v>
      </c>
      <c r="Z1697">
        <v>6239</v>
      </c>
      <c r="AA1697">
        <v>-6927</v>
      </c>
      <c r="AB1697">
        <v>0</v>
      </c>
      <c r="AC1697">
        <v>-7629</v>
      </c>
      <c r="AD1697">
        <v>0</v>
      </c>
      <c r="AE1697">
        <v>-8423</v>
      </c>
      <c r="AF1697" s="1">
        <f t="shared" si="52"/>
        <v>0.67122230485357881</v>
      </c>
      <c r="AG1697" s="1">
        <f t="shared" si="53"/>
        <v>0.15798956262425448</v>
      </c>
    </row>
    <row r="1698" spans="1:33" hidden="1" x14ac:dyDescent="0.25">
      <c r="A1698">
        <v>1696</v>
      </c>
      <c r="B1698" t="s">
        <v>3174</v>
      </c>
      <c r="C1698">
        <v>0.25</v>
      </c>
      <c r="D1698">
        <v>0.5</v>
      </c>
      <c r="E1698">
        <v>0.5</v>
      </c>
      <c r="F1698" t="s">
        <v>36</v>
      </c>
      <c r="G1698" t="b">
        <v>1</v>
      </c>
      <c r="H1698" t="s">
        <v>32</v>
      </c>
      <c r="I1698" t="s">
        <v>33</v>
      </c>
      <c r="J1698">
        <v>0.29725056200892103</v>
      </c>
      <c r="K1698">
        <v>-282.05599999999998</v>
      </c>
      <c r="L1698" t="s">
        <v>3399</v>
      </c>
      <c r="M1698" t="s">
        <v>3400</v>
      </c>
      <c r="N1698">
        <v>41016</v>
      </c>
      <c r="O1698">
        <v>-91485</v>
      </c>
      <c r="P1698">
        <v>16196</v>
      </c>
      <c r="Q1698">
        <v>3539</v>
      </c>
      <c r="T1698">
        <v>1493</v>
      </c>
      <c r="U1698">
        <v>-51959</v>
      </c>
      <c r="V1698">
        <v>0</v>
      </c>
      <c r="W1698">
        <v>-47716</v>
      </c>
      <c r="X1698">
        <v>35781</v>
      </c>
      <c r="Y1698">
        <v>0</v>
      </c>
      <c r="Z1698">
        <v>5235</v>
      </c>
      <c r="AA1698">
        <v>-5771</v>
      </c>
      <c r="AB1698">
        <v>0</v>
      </c>
      <c r="AC1698">
        <v>-27533</v>
      </c>
      <c r="AD1698">
        <v>0</v>
      </c>
      <c r="AE1698">
        <v>-10465</v>
      </c>
      <c r="AF1698" s="1">
        <f t="shared" si="52"/>
        <v>0.4483357927529103</v>
      </c>
      <c r="AG1698" s="1">
        <f t="shared" si="53"/>
        <v>0.57701819096319895</v>
      </c>
    </row>
    <row r="1699" spans="1:33" hidden="1" x14ac:dyDescent="0.25">
      <c r="A1699">
        <v>1697</v>
      </c>
      <c r="B1699" t="s">
        <v>3174</v>
      </c>
      <c r="C1699">
        <v>0.25</v>
      </c>
      <c r="D1699">
        <v>0.5</v>
      </c>
      <c r="E1699">
        <v>0.5</v>
      </c>
      <c r="F1699" t="s">
        <v>39</v>
      </c>
      <c r="G1699" t="b">
        <v>1</v>
      </c>
      <c r="H1699" t="s">
        <v>32</v>
      </c>
      <c r="I1699" t="s">
        <v>33</v>
      </c>
      <c r="J1699">
        <v>0.36717409177655702</v>
      </c>
      <c r="K1699">
        <v>-613.32000000000005</v>
      </c>
      <c r="L1699" t="s">
        <v>3401</v>
      </c>
      <c r="M1699" t="s">
        <v>3402</v>
      </c>
      <c r="N1699">
        <v>7283</v>
      </c>
      <c r="O1699">
        <v>-183241</v>
      </c>
      <c r="P1699">
        <v>40455</v>
      </c>
      <c r="Q1699">
        <v>6633</v>
      </c>
      <c r="T1699">
        <v>0</v>
      </c>
      <c r="U1699">
        <v>-175956</v>
      </c>
      <c r="V1699">
        <v>0</v>
      </c>
      <c r="W1699">
        <v>-57209</v>
      </c>
      <c r="X1699">
        <v>6815</v>
      </c>
      <c r="Y1699">
        <v>0</v>
      </c>
      <c r="Z1699">
        <v>468</v>
      </c>
      <c r="AA1699">
        <v>-348</v>
      </c>
      <c r="AB1699">
        <v>0</v>
      </c>
      <c r="AC1699">
        <v>-113987</v>
      </c>
      <c r="AD1699">
        <v>0</v>
      </c>
      <c r="AE1699">
        <v>-11697</v>
      </c>
      <c r="AF1699" s="1">
        <f t="shared" si="52"/>
        <v>3.9745471810348119E-2</v>
      </c>
      <c r="AG1699" s="1">
        <f t="shared" si="53"/>
        <v>1.992466220349945</v>
      </c>
    </row>
    <row r="1700" spans="1:33" hidden="1" x14ac:dyDescent="0.25">
      <c r="A1700">
        <v>1698</v>
      </c>
      <c r="B1700" t="s">
        <v>3174</v>
      </c>
      <c r="C1700">
        <v>0.25</v>
      </c>
      <c r="D1700">
        <v>0.5</v>
      </c>
      <c r="E1700">
        <v>0.75</v>
      </c>
      <c r="F1700" t="s">
        <v>31</v>
      </c>
      <c r="G1700" t="b">
        <v>1</v>
      </c>
      <c r="H1700" t="s">
        <v>32</v>
      </c>
      <c r="I1700" t="s">
        <v>33</v>
      </c>
      <c r="J1700">
        <v>0.28858585382007002</v>
      </c>
      <c r="K1700">
        <v>183.12799999999999</v>
      </c>
      <c r="L1700" t="s">
        <v>3403</v>
      </c>
      <c r="M1700" t="s">
        <v>3404</v>
      </c>
      <c r="N1700">
        <v>47726</v>
      </c>
      <c r="O1700">
        <v>-74224</v>
      </c>
      <c r="P1700">
        <v>14822</v>
      </c>
      <c r="Q1700">
        <v>4099</v>
      </c>
      <c r="T1700">
        <v>4501</v>
      </c>
      <c r="U1700">
        <v>-30998</v>
      </c>
      <c r="V1700">
        <v>0</v>
      </c>
      <c r="W1700">
        <v>-48288</v>
      </c>
      <c r="X1700">
        <v>41597</v>
      </c>
      <c r="Y1700">
        <v>0</v>
      </c>
      <c r="Z1700">
        <v>6129</v>
      </c>
      <c r="AA1700">
        <v>-6866</v>
      </c>
      <c r="AB1700">
        <v>0</v>
      </c>
      <c r="AC1700">
        <v>-7643</v>
      </c>
      <c r="AD1700">
        <v>0</v>
      </c>
      <c r="AE1700">
        <v>-11427</v>
      </c>
      <c r="AF1700" s="1">
        <f t="shared" si="52"/>
        <v>0.6429995688726019</v>
      </c>
      <c r="AG1700" s="1">
        <f t="shared" si="53"/>
        <v>0.15827948972829689</v>
      </c>
    </row>
    <row r="1701" spans="1:33" hidden="1" x14ac:dyDescent="0.25">
      <c r="A1701">
        <v>1699</v>
      </c>
      <c r="B1701" t="s">
        <v>3174</v>
      </c>
      <c r="C1701">
        <v>0.25</v>
      </c>
      <c r="D1701">
        <v>0.5</v>
      </c>
      <c r="E1701">
        <v>0.75</v>
      </c>
      <c r="F1701" t="s">
        <v>36</v>
      </c>
      <c r="G1701" t="b">
        <v>1</v>
      </c>
      <c r="H1701" t="s">
        <v>32</v>
      </c>
      <c r="I1701" t="s">
        <v>33</v>
      </c>
      <c r="J1701">
        <v>0.30041835178410298</v>
      </c>
      <c r="K1701">
        <v>-365.63200000000001</v>
      </c>
      <c r="L1701" t="s">
        <v>3405</v>
      </c>
      <c r="M1701" t="s">
        <v>3406</v>
      </c>
      <c r="N1701">
        <v>40995</v>
      </c>
      <c r="O1701">
        <v>-96179</v>
      </c>
      <c r="P1701">
        <v>17479</v>
      </c>
      <c r="Q1701">
        <v>3176</v>
      </c>
      <c r="T1701">
        <v>1289</v>
      </c>
      <c r="U1701">
        <v>-56472</v>
      </c>
      <c r="V1701">
        <v>0</v>
      </c>
      <c r="W1701">
        <v>-47716</v>
      </c>
      <c r="X1701">
        <v>35781</v>
      </c>
      <c r="Y1701">
        <v>0</v>
      </c>
      <c r="Z1701">
        <v>5214</v>
      </c>
      <c r="AA1701">
        <v>-5758</v>
      </c>
      <c r="AB1701">
        <v>0</v>
      </c>
      <c r="AC1701">
        <v>-27496</v>
      </c>
      <c r="AD1701">
        <v>0</v>
      </c>
      <c r="AE1701">
        <v>-15209</v>
      </c>
      <c r="AF1701" s="1">
        <f t="shared" si="52"/>
        <v>0.42623649653250711</v>
      </c>
      <c r="AG1701" s="1">
        <f t="shared" si="53"/>
        <v>0.57624276972084831</v>
      </c>
    </row>
    <row r="1702" spans="1:33" hidden="1" x14ac:dyDescent="0.25">
      <c r="A1702">
        <v>1700</v>
      </c>
      <c r="B1702" t="s">
        <v>3174</v>
      </c>
      <c r="C1702">
        <v>0.25</v>
      </c>
      <c r="D1702">
        <v>0.5</v>
      </c>
      <c r="E1702">
        <v>0.75</v>
      </c>
      <c r="F1702" t="s">
        <v>39</v>
      </c>
      <c r="G1702" t="b">
        <v>1</v>
      </c>
      <c r="H1702" t="s">
        <v>32</v>
      </c>
      <c r="I1702" t="s">
        <v>33</v>
      </c>
      <c r="J1702">
        <v>0.36729589991051298</v>
      </c>
      <c r="K1702">
        <v>-615.70799999999997</v>
      </c>
      <c r="L1702" t="s">
        <v>3407</v>
      </c>
      <c r="M1702" t="s">
        <v>3408</v>
      </c>
      <c r="N1702">
        <v>7283</v>
      </c>
      <c r="O1702">
        <v>-187291</v>
      </c>
      <c r="P1702">
        <v>41082</v>
      </c>
      <c r="Q1702">
        <v>6233</v>
      </c>
      <c r="T1702">
        <v>0</v>
      </c>
      <c r="U1702">
        <v>-180006</v>
      </c>
      <c r="V1702">
        <v>0</v>
      </c>
      <c r="W1702">
        <v>-57209</v>
      </c>
      <c r="X1702">
        <v>6815</v>
      </c>
      <c r="Y1702">
        <v>0</v>
      </c>
      <c r="Z1702">
        <v>468</v>
      </c>
      <c r="AA1702">
        <v>-348</v>
      </c>
      <c r="AB1702">
        <v>0</v>
      </c>
      <c r="AC1702">
        <v>-113987</v>
      </c>
      <c r="AD1702">
        <v>0</v>
      </c>
      <c r="AE1702">
        <v>-15747</v>
      </c>
      <c r="AF1702" s="1">
        <f t="shared" si="52"/>
        <v>3.8886011607605277E-2</v>
      </c>
      <c r="AG1702" s="1">
        <f t="shared" si="53"/>
        <v>1.992466220349945</v>
      </c>
    </row>
    <row r="1703" spans="1:33" hidden="1" x14ac:dyDescent="0.25">
      <c r="A1703">
        <v>1701</v>
      </c>
      <c r="B1703" t="s">
        <v>3174</v>
      </c>
      <c r="C1703">
        <v>0.25</v>
      </c>
      <c r="D1703">
        <v>0.5</v>
      </c>
      <c r="E1703">
        <v>1</v>
      </c>
      <c r="F1703" t="s">
        <v>31</v>
      </c>
      <c r="G1703" t="b">
        <v>1</v>
      </c>
      <c r="H1703" t="s">
        <v>32</v>
      </c>
      <c r="I1703" t="s">
        <v>33</v>
      </c>
      <c r="J1703">
        <v>0.293069463762066</v>
      </c>
      <c r="K1703">
        <v>-245.94399999999999</v>
      </c>
      <c r="L1703" t="s">
        <v>3409</v>
      </c>
      <c r="M1703" t="s">
        <v>3410</v>
      </c>
      <c r="N1703">
        <v>47979</v>
      </c>
      <c r="O1703">
        <v>-79115</v>
      </c>
      <c r="P1703">
        <v>15903</v>
      </c>
      <c r="Q1703">
        <v>3690</v>
      </c>
      <c r="T1703">
        <v>4323</v>
      </c>
      <c r="U1703">
        <v>-35458</v>
      </c>
      <c r="V1703">
        <v>0</v>
      </c>
      <c r="W1703">
        <v>-48288</v>
      </c>
      <c r="X1703">
        <v>41597</v>
      </c>
      <c r="Y1703">
        <v>0</v>
      </c>
      <c r="Z1703">
        <v>6382</v>
      </c>
      <c r="AA1703">
        <v>-7040</v>
      </c>
      <c r="AB1703">
        <v>0</v>
      </c>
      <c r="AC1703">
        <v>-7669</v>
      </c>
      <c r="AD1703">
        <v>0</v>
      </c>
      <c r="AE1703">
        <v>-16118</v>
      </c>
      <c r="AF1703" s="1">
        <f t="shared" si="52"/>
        <v>0.60644631233015234</v>
      </c>
      <c r="AG1703" s="1">
        <f t="shared" si="53"/>
        <v>0.15881792577866136</v>
      </c>
    </row>
    <row r="1704" spans="1:33" hidden="1" x14ac:dyDescent="0.25">
      <c r="A1704">
        <v>1702</v>
      </c>
      <c r="B1704" t="s">
        <v>3174</v>
      </c>
      <c r="C1704">
        <v>0.25</v>
      </c>
      <c r="D1704">
        <v>0.5</v>
      </c>
      <c r="E1704">
        <v>1</v>
      </c>
      <c r="F1704" t="s">
        <v>36</v>
      </c>
      <c r="G1704" t="b">
        <v>1</v>
      </c>
      <c r="H1704" t="s">
        <v>32</v>
      </c>
      <c r="I1704" t="s">
        <v>33</v>
      </c>
      <c r="J1704">
        <v>0.30320441907204398</v>
      </c>
      <c r="K1704">
        <v>-442.50400000000002</v>
      </c>
      <c r="L1704" t="s">
        <v>3411</v>
      </c>
      <c r="M1704" t="s">
        <v>3412</v>
      </c>
      <c r="N1704">
        <v>40859</v>
      </c>
      <c r="O1704">
        <v>-100682</v>
      </c>
      <c r="P1704">
        <v>18385</v>
      </c>
      <c r="Q1704">
        <v>2784</v>
      </c>
      <c r="T1704">
        <v>885</v>
      </c>
      <c r="U1704">
        <v>-60707</v>
      </c>
      <c r="V1704">
        <v>0</v>
      </c>
      <c r="W1704">
        <v>-47716</v>
      </c>
      <c r="X1704">
        <v>35781</v>
      </c>
      <c r="Y1704">
        <v>0</v>
      </c>
      <c r="Z1704">
        <v>5078</v>
      </c>
      <c r="AA1704">
        <v>-5601</v>
      </c>
      <c r="AB1704">
        <v>0</v>
      </c>
      <c r="AC1704">
        <v>-27553</v>
      </c>
      <c r="AD1704">
        <v>0</v>
      </c>
      <c r="AE1704">
        <v>-19812</v>
      </c>
      <c r="AF1704" s="1">
        <f t="shared" si="52"/>
        <v>0.40582229196877295</v>
      </c>
      <c r="AG1704" s="1">
        <f t="shared" si="53"/>
        <v>0.57743733758068572</v>
      </c>
    </row>
    <row r="1705" spans="1:33" hidden="1" x14ac:dyDescent="0.25">
      <c r="A1705">
        <v>1703</v>
      </c>
      <c r="B1705" t="s">
        <v>3174</v>
      </c>
      <c r="C1705">
        <v>0.25</v>
      </c>
      <c r="D1705">
        <v>0.5</v>
      </c>
      <c r="E1705">
        <v>1</v>
      </c>
      <c r="F1705" t="s">
        <v>39</v>
      </c>
      <c r="G1705" t="b">
        <v>1</v>
      </c>
      <c r="H1705" t="s">
        <v>32</v>
      </c>
      <c r="I1705" t="s">
        <v>33</v>
      </c>
      <c r="J1705">
        <v>0.36741781576669602</v>
      </c>
      <c r="K1705">
        <v>-619.04</v>
      </c>
      <c r="L1705" t="s">
        <v>3413</v>
      </c>
      <c r="M1705" t="s">
        <v>3414</v>
      </c>
      <c r="N1705">
        <v>7283</v>
      </c>
      <c r="O1705">
        <v>-191788</v>
      </c>
      <c r="P1705">
        <v>41724</v>
      </c>
      <c r="Q1705">
        <v>5738</v>
      </c>
      <c r="T1705">
        <v>0</v>
      </c>
      <c r="U1705">
        <v>-184503</v>
      </c>
      <c r="V1705">
        <v>0</v>
      </c>
      <c r="W1705">
        <v>-57209</v>
      </c>
      <c r="X1705">
        <v>6815</v>
      </c>
      <c r="Y1705">
        <v>0</v>
      </c>
      <c r="Z1705">
        <v>468</v>
      </c>
      <c r="AA1705">
        <v>-348</v>
      </c>
      <c r="AB1705">
        <v>0</v>
      </c>
      <c r="AC1705">
        <v>-113987</v>
      </c>
      <c r="AD1705">
        <v>0</v>
      </c>
      <c r="AE1705">
        <v>-20244</v>
      </c>
      <c r="AF1705" s="1">
        <f t="shared" si="52"/>
        <v>3.7974221536279641E-2</v>
      </c>
      <c r="AG1705" s="1">
        <f t="shared" si="53"/>
        <v>1.992466220349945</v>
      </c>
    </row>
    <row r="1706" spans="1:33" hidden="1" x14ac:dyDescent="0.25">
      <c r="A1706">
        <v>1704</v>
      </c>
      <c r="B1706" t="s">
        <v>3174</v>
      </c>
      <c r="C1706">
        <v>0.25</v>
      </c>
      <c r="D1706">
        <v>0.75</v>
      </c>
      <c r="E1706">
        <v>0</v>
      </c>
      <c r="F1706" t="s">
        <v>31</v>
      </c>
      <c r="G1706" t="b">
        <v>1</v>
      </c>
      <c r="H1706" t="s">
        <v>32</v>
      </c>
      <c r="I1706" t="s">
        <v>33</v>
      </c>
      <c r="J1706">
        <v>0.29161307789419399</v>
      </c>
      <c r="K1706">
        <v>285.80799999999999</v>
      </c>
      <c r="L1706" t="s">
        <v>3415</v>
      </c>
      <c r="M1706" t="s">
        <v>3416</v>
      </c>
      <c r="N1706">
        <v>48417</v>
      </c>
      <c r="O1706">
        <v>-67539</v>
      </c>
      <c r="P1706">
        <v>13348</v>
      </c>
      <c r="Q1706">
        <v>4444</v>
      </c>
      <c r="T1706">
        <v>7315</v>
      </c>
      <c r="U1706">
        <v>-26438</v>
      </c>
      <c r="V1706">
        <v>0</v>
      </c>
      <c r="W1706">
        <v>-48288</v>
      </c>
      <c r="X1706">
        <v>41348</v>
      </c>
      <c r="Y1706">
        <v>0</v>
      </c>
      <c r="Z1706">
        <v>7069</v>
      </c>
      <c r="AA1706">
        <v>-7723</v>
      </c>
      <c r="AB1706">
        <v>0</v>
      </c>
      <c r="AC1706">
        <v>-11528</v>
      </c>
      <c r="AD1706">
        <v>0</v>
      </c>
      <c r="AE1706">
        <v>0</v>
      </c>
      <c r="AF1706" s="1">
        <f t="shared" si="52"/>
        <v>0.71687469462088571</v>
      </c>
      <c r="AG1706" s="1">
        <f t="shared" si="53"/>
        <v>0.23873426110006626</v>
      </c>
    </row>
    <row r="1707" spans="1:33" hidden="1" x14ac:dyDescent="0.25">
      <c r="A1707">
        <v>1705</v>
      </c>
      <c r="B1707" t="s">
        <v>3174</v>
      </c>
      <c r="C1707">
        <v>0.25</v>
      </c>
      <c r="D1707">
        <v>0.75</v>
      </c>
      <c r="E1707">
        <v>0</v>
      </c>
      <c r="F1707" t="s">
        <v>36</v>
      </c>
      <c r="G1707" t="b">
        <v>1</v>
      </c>
      <c r="H1707" t="s">
        <v>32</v>
      </c>
      <c r="I1707" t="s">
        <v>33</v>
      </c>
      <c r="J1707">
        <v>0.302625214827901</v>
      </c>
      <c r="K1707">
        <v>-502.59199999999998</v>
      </c>
      <c r="L1707" t="s">
        <v>3417</v>
      </c>
      <c r="M1707" t="s">
        <v>3418</v>
      </c>
      <c r="N1707">
        <v>40875</v>
      </c>
      <c r="O1707">
        <v>-93330</v>
      </c>
      <c r="P1707">
        <v>16968</v>
      </c>
      <c r="Q1707">
        <v>3101</v>
      </c>
      <c r="T1707">
        <v>1188</v>
      </c>
      <c r="U1707">
        <v>-53642</v>
      </c>
      <c r="V1707">
        <v>0</v>
      </c>
      <c r="W1707">
        <v>-47716</v>
      </c>
      <c r="X1707">
        <v>35446</v>
      </c>
      <c r="Y1707">
        <v>0</v>
      </c>
      <c r="Z1707">
        <v>5429</v>
      </c>
      <c r="AA1707">
        <v>-6009</v>
      </c>
      <c r="AB1707">
        <v>0</v>
      </c>
      <c r="AC1707">
        <v>-39605</v>
      </c>
      <c r="AD1707">
        <v>0</v>
      </c>
      <c r="AE1707">
        <v>0</v>
      </c>
      <c r="AF1707" s="1">
        <f t="shared" si="52"/>
        <v>0.43796207007393123</v>
      </c>
      <c r="AG1707" s="1">
        <f t="shared" si="53"/>
        <v>0.83001508927822953</v>
      </c>
    </row>
    <row r="1708" spans="1:33" hidden="1" x14ac:dyDescent="0.25">
      <c r="A1708">
        <v>1706</v>
      </c>
      <c r="B1708" t="s">
        <v>3174</v>
      </c>
      <c r="C1708">
        <v>0.25</v>
      </c>
      <c r="D1708">
        <v>0.75</v>
      </c>
      <c r="E1708">
        <v>0</v>
      </c>
      <c r="F1708" t="s">
        <v>39</v>
      </c>
      <c r="G1708" t="b">
        <v>1</v>
      </c>
      <c r="H1708" t="s">
        <v>32</v>
      </c>
      <c r="I1708" t="s">
        <v>33</v>
      </c>
      <c r="J1708">
        <v>0.36901416693483302</v>
      </c>
      <c r="K1708">
        <v>-765.50800000000004</v>
      </c>
      <c r="L1708" t="s">
        <v>3419</v>
      </c>
      <c r="M1708" t="s">
        <v>3420</v>
      </c>
      <c r="N1708">
        <v>7311</v>
      </c>
      <c r="O1708">
        <v>-223640</v>
      </c>
      <c r="P1708">
        <v>50291</v>
      </c>
      <c r="Q1708">
        <v>6022</v>
      </c>
      <c r="T1708">
        <v>0</v>
      </c>
      <c r="U1708">
        <v>-216327</v>
      </c>
      <c r="V1708">
        <v>0</v>
      </c>
      <c r="W1708">
        <v>-57209</v>
      </c>
      <c r="X1708">
        <v>6613</v>
      </c>
      <c r="Y1708">
        <v>0</v>
      </c>
      <c r="Z1708">
        <v>698</v>
      </c>
      <c r="AA1708">
        <v>-400</v>
      </c>
      <c r="AB1708">
        <v>0</v>
      </c>
      <c r="AC1708">
        <v>-166031</v>
      </c>
      <c r="AD1708">
        <v>0</v>
      </c>
      <c r="AE1708">
        <v>0</v>
      </c>
      <c r="AF1708" s="1">
        <f t="shared" si="52"/>
        <v>3.269093185476659E-2</v>
      </c>
      <c r="AG1708" s="1">
        <f t="shared" si="53"/>
        <v>2.9021832229194708</v>
      </c>
    </row>
    <row r="1709" spans="1:33" hidden="1" x14ac:dyDescent="0.25">
      <c r="A1709">
        <v>1707</v>
      </c>
      <c r="B1709" t="s">
        <v>3174</v>
      </c>
      <c r="C1709">
        <v>0.25</v>
      </c>
      <c r="D1709">
        <v>0.75</v>
      </c>
      <c r="E1709">
        <v>0.25</v>
      </c>
      <c r="F1709" t="s">
        <v>31</v>
      </c>
      <c r="G1709" t="b">
        <v>1</v>
      </c>
      <c r="H1709" t="s">
        <v>32</v>
      </c>
      <c r="I1709" t="s">
        <v>33</v>
      </c>
      <c r="J1709">
        <v>0.28166524454915298</v>
      </c>
      <c r="K1709">
        <v>300.34399999999999</v>
      </c>
      <c r="L1709" t="s">
        <v>3421</v>
      </c>
      <c r="M1709" t="s">
        <v>3422</v>
      </c>
      <c r="N1709">
        <v>48300</v>
      </c>
      <c r="O1709">
        <v>-72062</v>
      </c>
      <c r="P1709">
        <v>13010</v>
      </c>
      <c r="Q1709">
        <v>4065</v>
      </c>
      <c r="T1709">
        <v>5126</v>
      </c>
      <c r="U1709">
        <v>-28888</v>
      </c>
      <c r="V1709">
        <v>0</v>
      </c>
      <c r="W1709">
        <v>-48288</v>
      </c>
      <c r="X1709">
        <v>41597</v>
      </c>
      <c r="Y1709">
        <v>0</v>
      </c>
      <c r="Z1709">
        <v>6703</v>
      </c>
      <c r="AA1709">
        <v>-7435</v>
      </c>
      <c r="AB1709">
        <v>0</v>
      </c>
      <c r="AC1709">
        <v>-11820</v>
      </c>
      <c r="AD1709">
        <v>0</v>
      </c>
      <c r="AE1709">
        <v>-4519</v>
      </c>
      <c r="AF1709" s="1">
        <f t="shared" si="52"/>
        <v>0.67025616829951984</v>
      </c>
      <c r="AG1709" s="1">
        <f t="shared" si="53"/>
        <v>0.24478131212723658</v>
      </c>
    </row>
    <row r="1710" spans="1:33" hidden="1" x14ac:dyDescent="0.25">
      <c r="A1710">
        <v>1708</v>
      </c>
      <c r="B1710" t="s">
        <v>3174</v>
      </c>
      <c r="C1710">
        <v>0.25</v>
      </c>
      <c r="D1710">
        <v>0.75</v>
      </c>
      <c r="E1710">
        <v>0.25</v>
      </c>
      <c r="F1710" t="s">
        <v>36</v>
      </c>
      <c r="G1710" t="b">
        <v>1</v>
      </c>
      <c r="H1710" t="s">
        <v>32</v>
      </c>
      <c r="I1710" t="s">
        <v>33</v>
      </c>
      <c r="J1710">
        <v>0.30222494388955501</v>
      </c>
      <c r="K1710">
        <v>-458.536</v>
      </c>
      <c r="L1710" t="s">
        <v>3423</v>
      </c>
      <c r="M1710" t="s">
        <v>3424</v>
      </c>
      <c r="N1710">
        <v>40810</v>
      </c>
      <c r="O1710">
        <v>-98290</v>
      </c>
      <c r="P1710">
        <v>17456</v>
      </c>
      <c r="Q1710">
        <v>3156</v>
      </c>
      <c r="T1710">
        <v>929</v>
      </c>
      <c r="U1710">
        <v>-58407</v>
      </c>
      <c r="V1710">
        <v>0</v>
      </c>
      <c r="W1710">
        <v>-47716</v>
      </c>
      <c r="X1710">
        <v>35781</v>
      </c>
      <c r="Y1710">
        <v>0</v>
      </c>
      <c r="Z1710">
        <v>5029</v>
      </c>
      <c r="AA1710">
        <v>-5536</v>
      </c>
      <c r="AB1710">
        <v>0</v>
      </c>
      <c r="AC1710">
        <v>-39987</v>
      </c>
      <c r="AD1710">
        <v>0</v>
      </c>
      <c r="AE1710">
        <v>-5051</v>
      </c>
      <c r="AF1710" s="1">
        <f t="shared" si="52"/>
        <v>0.41519991860820021</v>
      </c>
      <c r="AG1710" s="1">
        <f t="shared" si="53"/>
        <v>0.83802078967222737</v>
      </c>
    </row>
    <row r="1711" spans="1:33" hidden="1" x14ac:dyDescent="0.25">
      <c r="A1711">
        <v>1709</v>
      </c>
      <c r="B1711" t="s">
        <v>3174</v>
      </c>
      <c r="C1711">
        <v>0.25</v>
      </c>
      <c r="D1711">
        <v>0.75</v>
      </c>
      <c r="E1711">
        <v>0.25</v>
      </c>
      <c r="F1711" t="s">
        <v>39</v>
      </c>
      <c r="G1711" t="b">
        <v>1</v>
      </c>
      <c r="H1711" t="s">
        <v>32</v>
      </c>
      <c r="I1711" t="s">
        <v>33</v>
      </c>
      <c r="J1711">
        <v>0.36907219253517998</v>
      </c>
      <c r="K1711">
        <v>-769.024</v>
      </c>
      <c r="L1711" t="s">
        <v>3425</v>
      </c>
      <c r="M1711" t="s">
        <v>3426</v>
      </c>
      <c r="N1711">
        <v>7283</v>
      </c>
      <c r="O1711">
        <v>-229461</v>
      </c>
      <c r="P1711">
        <v>51045</v>
      </c>
      <c r="Q1711">
        <v>6677</v>
      </c>
      <c r="T1711">
        <v>0</v>
      </c>
      <c r="U1711">
        <v>-222175</v>
      </c>
      <c r="V1711">
        <v>0</v>
      </c>
      <c r="W1711">
        <v>-57209</v>
      </c>
      <c r="X1711">
        <v>6815</v>
      </c>
      <c r="Y1711">
        <v>0</v>
      </c>
      <c r="Z1711">
        <v>468</v>
      </c>
      <c r="AA1711">
        <v>-348</v>
      </c>
      <c r="AB1711">
        <v>0</v>
      </c>
      <c r="AC1711">
        <v>-165981</v>
      </c>
      <c r="AD1711">
        <v>0</v>
      </c>
      <c r="AE1711">
        <v>-5923</v>
      </c>
      <c r="AF1711" s="1">
        <f t="shared" si="52"/>
        <v>3.1739598450281313E-2</v>
      </c>
      <c r="AG1711" s="1">
        <f t="shared" si="53"/>
        <v>2.9013092345609954</v>
      </c>
    </row>
    <row r="1712" spans="1:33" hidden="1" x14ac:dyDescent="0.25">
      <c r="A1712">
        <v>1710</v>
      </c>
      <c r="B1712" t="s">
        <v>3174</v>
      </c>
      <c r="C1712">
        <v>0.25</v>
      </c>
      <c r="D1712">
        <v>0.75</v>
      </c>
      <c r="E1712">
        <v>0.5</v>
      </c>
      <c r="F1712" t="s">
        <v>31</v>
      </c>
      <c r="G1712" t="b">
        <v>1</v>
      </c>
      <c r="H1712" t="s">
        <v>32</v>
      </c>
      <c r="I1712" t="s">
        <v>33</v>
      </c>
      <c r="J1712">
        <v>0.28940313482918401</v>
      </c>
      <c r="K1712">
        <v>267.16399999999999</v>
      </c>
      <c r="L1712" t="s">
        <v>3427</v>
      </c>
      <c r="M1712" t="s">
        <v>3428</v>
      </c>
      <c r="N1712">
        <v>47896</v>
      </c>
      <c r="O1712">
        <v>-75338</v>
      </c>
      <c r="P1712">
        <v>14419</v>
      </c>
      <c r="Q1712">
        <v>4099</v>
      </c>
      <c r="T1712">
        <v>4425</v>
      </c>
      <c r="U1712">
        <v>-31866</v>
      </c>
      <c r="V1712">
        <v>0</v>
      </c>
      <c r="W1712">
        <v>-48288</v>
      </c>
      <c r="X1712">
        <v>41597</v>
      </c>
      <c r="Y1712">
        <v>0</v>
      </c>
      <c r="Z1712">
        <v>6299</v>
      </c>
      <c r="AA1712">
        <v>-7018</v>
      </c>
      <c r="AB1712">
        <v>0</v>
      </c>
      <c r="AC1712">
        <v>-11745</v>
      </c>
      <c r="AD1712">
        <v>0</v>
      </c>
      <c r="AE1712">
        <v>-8287</v>
      </c>
      <c r="AF1712" s="1">
        <f t="shared" si="52"/>
        <v>0.63574822798587693</v>
      </c>
      <c r="AG1712" s="1">
        <f t="shared" si="53"/>
        <v>0.24322813121272366</v>
      </c>
    </row>
    <row r="1713" spans="1:33" hidden="1" x14ac:dyDescent="0.25">
      <c r="A1713">
        <v>1711</v>
      </c>
      <c r="B1713" t="s">
        <v>3174</v>
      </c>
      <c r="C1713">
        <v>0.25</v>
      </c>
      <c r="D1713">
        <v>0.75</v>
      </c>
      <c r="E1713">
        <v>0.5</v>
      </c>
      <c r="F1713" t="s">
        <v>36</v>
      </c>
      <c r="G1713" t="b">
        <v>1</v>
      </c>
      <c r="H1713" t="s">
        <v>32</v>
      </c>
      <c r="I1713" t="s">
        <v>33</v>
      </c>
      <c r="J1713">
        <v>0.30532423162106298</v>
      </c>
      <c r="K1713">
        <v>-422.36399999999998</v>
      </c>
      <c r="L1713" t="s">
        <v>3429</v>
      </c>
      <c r="M1713" t="s">
        <v>3430</v>
      </c>
      <c r="N1713">
        <v>40935</v>
      </c>
      <c r="O1713">
        <v>-103835</v>
      </c>
      <c r="P1713">
        <v>18822</v>
      </c>
      <c r="Q1713">
        <v>3274</v>
      </c>
      <c r="T1713">
        <v>732</v>
      </c>
      <c r="U1713">
        <v>-63629</v>
      </c>
      <c r="V1713">
        <v>0</v>
      </c>
      <c r="W1713">
        <v>-47716</v>
      </c>
      <c r="X1713">
        <v>35781</v>
      </c>
      <c r="Y1713">
        <v>0</v>
      </c>
      <c r="Z1713">
        <v>5154</v>
      </c>
      <c r="AA1713">
        <v>-5672</v>
      </c>
      <c r="AB1713">
        <v>0</v>
      </c>
      <c r="AC1713">
        <v>-39982</v>
      </c>
      <c r="AD1713">
        <v>0</v>
      </c>
      <c r="AE1713">
        <v>-10465</v>
      </c>
      <c r="AF1713" s="1">
        <f t="shared" si="52"/>
        <v>0.39423123224346318</v>
      </c>
      <c r="AG1713" s="1">
        <f t="shared" si="53"/>
        <v>0.83791600301785563</v>
      </c>
    </row>
    <row r="1714" spans="1:33" hidden="1" x14ac:dyDescent="0.25">
      <c r="A1714">
        <v>1712</v>
      </c>
      <c r="B1714" t="s">
        <v>3174</v>
      </c>
      <c r="C1714">
        <v>0.25</v>
      </c>
      <c r="D1714">
        <v>0.75</v>
      </c>
      <c r="E1714">
        <v>0.5</v>
      </c>
      <c r="F1714" t="s">
        <v>39</v>
      </c>
      <c r="G1714" t="b">
        <v>1</v>
      </c>
      <c r="H1714" t="s">
        <v>32</v>
      </c>
      <c r="I1714" t="s">
        <v>33</v>
      </c>
      <c r="J1714">
        <v>0.369364098855474</v>
      </c>
      <c r="K1714">
        <v>-769.024</v>
      </c>
      <c r="L1714" t="s">
        <v>3431</v>
      </c>
      <c r="M1714" t="s">
        <v>3432</v>
      </c>
      <c r="N1714">
        <v>7283</v>
      </c>
      <c r="O1714">
        <v>-235731</v>
      </c>
      <c r="P1714">
        <v>52078</v>
      </c>
      <c r="Q1714">
        <v>7233</v>
      </c>
      <c r="T1714">
        <v>0</v>
      </c>
      <c r="U1714">
        <v>-228444</v>
      </c>
      <c r="V1714">
        <v>0</v>
      </c>
      <c r="W1714">
        <v>-57209</v>
      </c>
      <c r="X1714">
        <v>6815</v>
      </c>
      <c r="Y1714">
        <v>0</v>
      </c>
      <c r="Z1714">
        <v>468</v>
      </c>
      <c r="AA1714">
        <v>-348</v>
      </c>
      <c r="AB1714">
        <v>0</v>
      </c>
      <c r="AC1714">
        <v>-166477</v>
      </c>
      <c r="AD1714">
        <v>0</v>
      </c>
      <c r="AE1714">
        <v>-11697</v>
      </c>
      <c r="AF1714" s="1">
        <f t="shared" si="52"/>
        <v>3.0895384993912554E-2</v>
      </c>
      <c r="AG1714" s="1">
        <f t="shared" si="53"/>
        <v>2.9099791990770685</v>
      </c>
    </row>
    <row r="1715" spans="1:33" hidden="1" x14ac:dyDescent="0.25">
      <c r="A1715">
        <v>1713</v>
      </c>
      <c r="B1715" t="s">
        <v>3174</v>
      </c>
      <c r="C1715">
        <v>0.25</v>
      </c>
      <c r="D1715">
        <v>0.75</v>
      </c>
      <c r="E1715">
        <v>0.75</v>
      </c>
      <c r="F1715" t="s">
        <v>31</v>
      </c>
      <c r="G1715" t="b">
        <v>1</v>
      </c>
      <c r="H1715" t="s">
        <v>32</v>
      </c>
      <c r="I1715" t="s">
        <v>33</v>
      </c>
      <c r="J1715">
        <v>0.29254766477202498</v>
      </c>
      <c r="K1715">
        <v>224.96799999999999</v>
      </c>
      <c r="L1715" t="s">
        <v>3433</v>
      </c>
      <c r="M1715" t="s">
        <v>3434</v>
      </c>
      <c r="N1715">
        <v>48405</v>
      </c>
      <c r="O1715">
        <v>-79362</v>
      </c>
      <c r="P1715">
        <v>15655</v>
      </c>
      <c r="Q1715">
        <v>4122</v>
      </c>
      <c r="T1715">
        <v>4566</v>
      </c>
      <c r="U1715">
        <v>-35522</v>
      </c>
      <c r="V1715">
        <v>0</v>
      </c>
      <c r="W1715">
        <v>-48288</v>
      </c>
      <c r="X1715">
        <v>41597</v>
      </c>
      <c r="Y1715">
        <v>0</v>
      </c>
      <c r="Z1715">
        <v>6808</v>
      </c>
      <c r="AA1715">
        <v>-7531</v>
      </c>
      <c r="AB1715">
        <v>0</v>
      </c>
      <c r="AC1715">
        <v>-11710</v>
      </c>
      <c r="AD1715">
        <v>0</v>
      </c>
      <c r="AE1715">
        <v>-11833</v>
      </c>
      <c r="AF1715" s="1">
        <f t="shared" si="52"/>
        <v>0.60992666515460803</v>
      </c>
      <c r="AG1715" s="1">
        <f t="shared" si="53"/>
        <v>0.24250331345261764</v>
      </c>
    </row>
    <row r="1716" spans="1:33" hidden="1" x14ac:dyDescent="0.25">
      <c r="A1716">
        <v>1714</v>
      </c>
      <c r="B1716" t="s">
        <v>3174</v>
      </c>
      <c r="C1716">
        <v>0.25</v>
      </c>
      <c r="D1716">
        <v>0.75</v>
      </c>
      <c r="E1716">
        <v>0.75</v>
      </c>
      <c r="F1716" t="s">
        <v>36</v>
      </c>
      <c r="G1716" t="b">
        <v>1</v>
      </c>
      <c r="H1716" t="s">
        <v>32</v>
      </c>
      <c r="I1716" t="s">
        <v>33</v>
      </c>
      <c r="J1716">
        <v>0.31010742909324102</v>
      </c>
      <c r="K1716">
        <v>-501.2</v>
      </c>
      <c r="L1716" t="s">
        <v>3435</v>
      </c>
      <c r="M1716" t="s">
        <v>3436</v>
      </c>
      <c r="N1716">
        <v>40772</v>
      </c>
      <c r="O1716">
        <v>-109751</v>
      </c>
      <c r="P1716">
        <v>20164</v>
      </c>
      <c r="Q1716">
        <v>3421</v>
      </c>
      <c r="T1716">
        <v>450</v>
      </c>
      <c r="U1716">
        <v>-69427</v>
      </c>
      <c r="V1716">
        <v>0</v>
      </c>
      <c r="W1716">
        <v>-47716</v>
      </c>
      <c r="X1716">
        <v>35781</v>
      </c>
      <c r="Y1716">
        <v>0</v>
      </c>
      <c r="Z1716">
        <v>4991</v>
      </c>
      <c r="AA1716">
        <v>-5482</v>
      </c>
      <c r="AB1716">
        <v>0</v>
      </c>
      <c r="AC1716">
        <v>-39921</v>
      </c>
      <c r="AD1716">
        <v>0</v>
      </c>
      <c r="AE1716">
        <v>-16632</v>
      </c>
      <c r="AF1716" s="1">
        <f t="shared" si="52"/>
        <v>0.37149547612322437</v>
      </c>
      <c r="AG1716" s="1">
        <f t="shared" si="53"/>
        <v>0.83663760583452096</v>
      </c>
    </row>
    <row r="1717" spans="1:33" hidden="1" x14ac:dyDescent="0.25">
      <c r="A1717">
        <v>1715</v>
      </c>
      <c r="B1717" t="s">
        <v>3174</v>
      </c>
      <c r="C1717">
        <v>0.25</v>
      </c>
      <c r="D1717">
        <v>0.75</v>
      </c>
      <c r="E1717">
        <v>0.75</v>
      </c>
      <c r="F1717" t="s">
        <v>39</v>
      </c>
      <c r="G1717" t="b">
        <v>1</v>
      </c>
      <c r="H1717" t="s">
        <v>32</v>
      </c>
      <c r="I1717" t="s">
        <v>33</v>
      </c>
      <c r="J1717">
        <v>0.36960052960612899</v>
      </c>
      <c r="K1717">
        <v>-769.024</v>
      </c>
      <c r="L1717" t="s">
        <v>3437</v>
      </c>
      <c r="M1717" t="s">
        <v>3438</v>
      </c>
      <c r="N1717">
        <v>7283</v>
      </c>
      <c r="O1717">
        <v>-240826</v>
      </c>
      <c r="P1717">
        <v>52826</v>
      </c>
      <c r="Q1717">
        <v>7743</v>
      </c>
      <c r="T1717">
        <v>0</v>
      </c>
      <c r="U1717">
        <v>-233539</v>
      </c>
      <c r="V1717">
        <v>0</v>
      </c>
      <c r="W1717">
        <v>-57209</v>
      </c>
      <c r="X1717">
        <v>6815</v>
      </c>
      <c r="Y1717">
        <v>0</v>
      </c>
      <c r="Z1717">
        <v>468</v>
      </c>
      <c r="AA1717">
        <v>-348</v>
      </c>
      <c r="AB1717">
        <v>0</v>
      </c>
      <c r="AC1717">
        <v>-166749</v>
      </c>
      <c r="AD1717">
        <v>0</v>
      </c>
      <c r="AE1717">
        <v>-16520</v>
      </c>
      <c r="AF1717" s="1">
        <f t="shared" si="52"/>
        <v>3.0241751305922118E-2</v>
      </c>
      <c r="AG1717" s="1">
        <f t="shared" si="53"/>
        <v>2.9147336957471728</v>
      </c>
    </row>
    <row r="1718" spans="1:33" hidden="1" x14ac:dyDescent="0.25">
      <c r="A1718">
        <v>1716</v>
      </c>
      <c r="B1718" t="s">
        <v>3174</v>
      </c>
      <c r="C1718">
        <v>0.25</v>
      </c>
      <c r="D1718">
        <v>0.75</v>
      </c>
      <c r="E1718">
        <v>1</v>
      </c>
      <c r="F1718" t="s">
        <v>31</v>
      </c>
      <c r="G1718" t="b">
        <v>1</v>
      </c>
      <c r="H1718" t="s">
        <v>32</v>
      </c>
      <c r="I1718" t="s">
        <v>33</v>
      </c>
      <c r="J1718">
        <v>0.29602593604778299</v>
      </c>
      <c r="K1718">
        <v>-351.42</v>
      </c>
      <c r="L1718" t="s">
        <v>3439</v>
      </c>
      <c r="M1718" t="s">
        <v>3440</v>
      </c>
      <c r="N1718">
        <v>48019</v>
      </c>
      <c r="O1718">
        <v>-83224</v>
      </c>
      <c r="P1718">
        <v>16141</v>
      </c>
      <c r="Q1718">
        <v>3710</v>
      </c>
      <c r="T1718">
        <v>3619</v>
      </c>
      <c r="U1718">
        <v>-38823</v>
      </c>
      <c r="V1718">
        <v>0</v>
      </c>
      <c r="W1718">
        <v>-48288</v>
      </c>
      <c r="X1718">
        <v>41597</v>
      </c>
      <c r="Y1718">
        <v>0</v>
      </c>
      <c r="Z1718">
        <v>6422</v>
      </c>
      <c r="AA1718">
        <v>-7123</v>
      </c>
      <c r="AB1718">
        <v>0</v>
      </c>
      <c r="AC1718">
        <v>-11671</v>
      </c>
      <c r="AD1718">
        <v>0</v>
      </c>
      <c r="AE1718">
        <v>-16142</v>
      </c>
      <c r="AF1718" s="1">
        <f t="shared" si="52"/>
        <v>0.57698500432567523</v>
      </c>
      <c r="AG1718" s="1">
        <f t="shared" si="53"/>
        <v>0.24169565937707091</v>
      </c>
    </row>
    <row r="1719" spans="1:33" hidden="1" x14ac:dyDescent="0.25">
      <c r="A1719">
        <v>1717</v>
      </c>
      <c r="B1719" t="s">
        <v>3174</v>
      </c>
      <c r="C1719">
        <v>0.25</v>
      </c>
      <c r="D1719">
        <v>0.75</v>
      </c>
      <c r="E1719">
        <v>1</v>
      </c>
      <c r="F1719" t="s">
        <v>36</v>
      </c>
      <c r="G1719" t="b">
        <v>1</v>
      </c>
      <c r="H1719" t="s">
        <v>32</v>
      </c>
      <c r="I1719" t="s">
        <v>33</v>
      </c>
      <c r="J1719">
        <v>0.31174626482203499</v>
      </c>
      <c r="K1719">
        <v>-461.83600000000001</v>
      </c>
      <c r="L1719" t="s">
        <v>3441</v>
      </c>
      <c r="M1719" t="s">
        <v>3442</v>
      </c>
      <c r="N1719">
        <v>40859</v>
      </c>
      <c r="O1719">
        <v>-114347</v>
      </c>
      <c r="P1719">
        <v>20979</v>
      </c>
      <c r="Q1719">
        <v>3034</v>
      </c>
      <c r="T1719">
        <v>696</v>
      </c>
      <c r="U1719">
        <v>-74182</v>
      </c>
      <c r="V1719">
        <v>0</v>
      </c>
      <c r="W1719">
        <v>-47716</v>
      </c>
      <c r="X1719">
        <v>35781</v>
      </c>
      <c r="Y1719">
        <v>0</v>
      </c>
      <c r="Z1719">
        <v>5078</v>
      </c>
      <c r="AA1719">
        <v>-5590</v>
      </c>
      <c r="AB1719">
        <v>0</v>
      </c>
      <c r="AC1719">
        <v>-40051</v>
      </c>
      <c r="AD1719">
        <v>0</v>
      </c>
      <c r="AE1719">
        <v>-20990</v>
      </c>
      <c r="AF1719" s="1">
        <f t="shared" si="52"/>
        <v>0.35732463466466108</v>
      </c>
      <c r="AG1719" s="1">
        <f t="shared" si="53"/>
        <v>0.83936205884818504</v>
      </c>
    </row>
    <row r="1720" spans="1:33" hidden="1" x14ac:dyDescent="0.25">
      <c r="A1720">
        <v>1718</v>
      </c>
      <c r="B1720" t="s">
        <v>3174</v>
      </c>
      <c r="C1720">
        <v>0.25</v>
      </c>
      <c r="D1720">
        <v>0.75</v>
      </c>
      <c r="E1720">
        <v>1</v>
      </c>
      <c r="F1720" t="s">
        <v>39</v>
      </c>
      <c r="G1720" t="b">
        <v>1</v>
      </c>
      <c r="H1720" t="s">
        <v>32</v>
      </c>
      <c r="I1720" t="s">
        <v>33</v>
      </c>
      <c r="J1720">
        <v>0.36967248737797798</v>
      </c>
      <c r="K1720">
        <v>-772.35599999999999</v>
      </c>
      <c r="L1720" t="s">
        <v>3443</v>
      </c>
      <c r="M1720" t="s">
        <v>3444</v>
      </c>
      <c r="N1720">
        <v>7283</v>
      </c>
      <c r="O1720">
        <v>-245323</v>
      </c>
      <c r="P1720">
        <v>53467</v>
      </c>
      <c r="Q1720">
        <v>7248</v>
      </c>
      <c r="T1720">
        <v>0</v>
      </c>
      <c r="U1720">
        <v>-238036</v>
      </c>
      <c r="V1720">
        <v>0</v>
      </c>
      <c r="W1720">
        <v>-57209</v>
      </c>
      <c r="X1720">
        <v>6815</v>
      </c>
      <c r="Y1720">
        <v>0</v>
      </c>
      <c r="Z1720">
        <v>468</v>
      </c>
      <c r="AA1720">
        <v>-348</v>
      </c>
      <c r="AB1720">
        <v>0</v>
      </c>
      <c r="AC1720">
        <v>-166749</v>
      </c>
      <c r="AD1720">
        <v>0</v>
      </c>
      <c r="AE1720">
        <v>-21017</v>
      </c>
      <c r="AF1720" s="1">
        <f t="shared" si="52"/>
        <v>2.9687391724379696E-2</v>
      </c>
      <c r="AG1720" s="1">
        <f t="shared" si="53"/>
        <v>2.9147336957471728</v>
      </c>
    </row>
    <row r="1721" spans="1:33" hidden="1" x14ac:dyDescent="0.25">
      <c r="A1721">
        <v>1719</v>
      </c>
      <c r="B1721" t="s">
        <v>3174</v>
      </c>
      <c r="C1721">
        <v>0.25</v>
      </c>
      <c r="D1721">
        <v>1</v>
      </c>
      <c r="E1721">
        <v>0</v>
      </c>
      <c r="F1721" t="s">
        <v>31</v>
      </c>
      <c r="G1721" t="b">
        <v>1</v>
      </c>
      <c r="H1721" t="s">
        <v>32</v>
      </c>
      <c r="I1721" t="s">
        <v>33</v>
      </c>
      <c r="J1721">
        <v>0.291985256393964</v>
      </c>
      <c r="K1721">
        <v>339.76799999999997</v>
      </c>
      <c r="L1721" t="s">
        <v>3445</v>
      </c>
      <c r="M1721" t="s">
        <v>3446</v>
      </c>
      <c r="N1721">
        <v>48454</v>
      </c>
      <c r="O1721">
        <v>-71553</v>
      </c>
      <c r="P1721">
        <v>13517</v>
      </c>
      <c r="Q1721">
        <v>4044</v>
      </c>
      <c r="T1721">
        <v>6250</v>
      </c>
      <c r="U1721">
        <v>-29350</v>
      </c>
      <c r="V1721">
        <v>0</v>
      </c>
      <c r="W1721">
        <v>-48288</v>
      </c>
      <c r="X1721">
        <v>41348</v>
      </c>
      <c r="Y1721">
        <v>0</v>
      </c>
      <c r="Z1721">
        <v>7106</v>
      </c>
      <c r="AA1721">
        <v>-7830</v>
      </c>
      <c r="AB1721">
        <v>0</v>
      </c>
      <c r="AC1721">
        <v>-15435</v>
      </c>
      <c r="AD1721">
        <v>0</v>
      </c>
      <c r="AE1721">
        <v>0</v>
      </c>
      <c r="AF1721" s="1">
        <f t="shared" si="52"/>
        <v>0.67717635878299998</v>
      </c>
      <c r="AG1721" s="1">
        <f t="shared" si="53"/>
        <v>0.31964463220675943</v>
      </c>
    </row>
    <row r="1722" spans="1:33" hidden="1" x14ac:dyDescent="0.25">
      <c r="A1722">
        <v>1720</v>
      </c>
      <c r="B1722" t="s">
        <v>3174</v>
      </c>
      <c r="C1722">
        <v>0.25</v>
      </c>
      <c r="D1722">
        <v>1</v>
      </c>
      <c r="E1722">
        <v>0</v>
      </c>
      <c r="F1722" t="s">
        <v>36</v>
      </c>
      <c r="G1722" t="b">
        <v>1</v>
      </c>
      <c r="H1722" t="s">
        <v>32</v>
      </c>
      <c r="I1722" t="s">
        <v>33</v>
      </c>
      <c r="J1722">
        <v>0.31073335179849099</v>
      </c>
      <c r="K1722">
        <v>-611.41999999999996</v>
      </c>
      <c r="L1722" t="s">
        <v>3447</v>
      </c>
      <c r="M1722" t="s">
        <v>3448</v>
      </c>
      <c r="N1722">
        <v>40831</v>
      </c>
      <c r="O1722">
        <v>-107010</v>
      </c>
      <c r="P1722">
        <v>19845</v>
      </c>
      <c r="Q1722">
        <v>2823</v>
      </c>
      <c r="T1722">
        <v>687</v>
      </c>
      <c r="U1722">
        <v>-66866</v>
      </c>
      <c r="V1722">
        <v>0</v>
      </c>
      <c r="W1722">
        <v>-47716</v>
      </c>
      <c r="X1722">
        <v>35446</v>
      </c>
      <c r="Y1722">
        <v>0</v>
      </c>
      <c r="Z1722">
        <v>5385</v>
      </c>
      <c r="AA1722">
        <v>-5997</v>
      </c>
      <c r="AB1722">
        <v>0</v>
      </c>
      <c r="AC1722">
        <v>-53297</v>
      </c>
      <c r="AD1722">
        <v>0</v>
      </c>
      <c r="AE1722">
        <v>0</v>
      </c>
      <c r="AF1722" s="1">
        <f t="shared" si="52"/>
        <v>0.38156247079712174</v>
      </c>
      <c r="AG1722" s="1">
        <f t="shared" si="53"/>
        <v>1.1169628636096907</v>
      </c>
    </row>
    <row r="1723" spans="1:33" hidden="1" x14ac:dyDescent="0.25">
      <c r="A1723">
        <v>1721</v>
      </c>
      <c r="B1723" t="s">
        <v>3174</v>
      </c>
      <c r="C1723">
        <v>0.25</v>
      </c>
      <c r="D1723">
        <v>1</v>
      </c>
      <c r="E1723">
        <v>0</v>
      </c>
      <c r="F1723" t="s">
        <v>39</v>
      </c>
      <c r="G1723" t="b">
        <v>1</v>
      </c>
      <c r="H1723" t="s">
        <v>32</v>
      </c>
      <c r="I1723" t="s">
        <v>33</v>
      </c>
      <c r="J1723">
        <v>0.37049249150831698</v>
      </c>
      <c r="K1723">
        <v>-1076.348</v>
      </c>
      <c r="L1723" t="s">
        <v>3449</v>
      </c>
      <c r="M1723" t="s">
        <v>3450</v>
      </c>
      <c r="N1723">
        <v>7311</v>
      </c>
      <c r="O1723">
        <v>-276207</v>
      </c>
      <c r="P1723">
        <v>62325</v>
      </c>
      <c r="Q1723">
        <v>6067</v>
      </c>
      <c r="T1723">
        <v>0</v>
      </c>
      <c r="U1723">
        <v>-268894</v>
      </c>
      <c r="V1723">
        <v>0</v>
      </c>
      <c r="W1723">
        <v>-57209</v>
      </c>
      <c r="X1723">
        <v>6613</v>
      </c>
      <c r="Y1723">
        <v>0</v>
      </c>
      <c r="Z1723">
        <v>698</v>
      </c>
      <c r="AA1723">
        <v>-400</v>
      </c>
      <c r="AB1723">
        <v>0</v>
      </c>
      <c r="AC1723">
        <v>-218598</v>
      </c>
      <c r="AD1723">
        <v>0</v>
      </c>
      <c r="AE1723">
        <v>0</v>
      </c>
      <c r="AF1723" s="1">
        <f t="shared" si="52"/>
        <v>2.6469278475925666E-2</v>
      </c>
      <c r="AG1723" s="1">
        <f t="shared" si="53"/>
        <v>3.8210421437186457</v>
      </c>
    </row>
    <row r="1724" spans="1:33" hidden="1" x14ac:dyDescent="0.25">
      <c r="A1724">
        <v>1722</v>
      </c>
      <c r="B1724" t="s">
        <v>3174</v>
      </c>
      <c r="C1724">
        <v>0.25</v>
      </c>
      <c r="D1724">
        <v>1</v>
      </c>
      <c r="E1724">
        <v>0.25</v>
      </c>
      <c r="F1724" t="s">
        <v>31</v>
      </c>
      <c r="G1724" t="b">
        <v>1</v>
      </c>
      <c r="H1724" t="s">
        <v>32</v>
      </c>
      <c r="I1724" t="s">
        <v>33</v>
      </c>
      <c r="J1724">
        <v>0.28395027024817598</v>
      </c>
      <c r="K1724">
        <v>272.83999999999997</v>
      </c>
      <c r="L1724" t="s">
        <v>3451</v>
      </c>
      <c r="M1724" t="s">
        <v>3452</v>
      </c>
      <c r="N1724">
        <v>48041</v>
      </c>
      <c r="O1724">
        <v>-75748</v>
      </c>
      <c r="P1724">
        <v>13287</v>
      </c>
      <c r="Q1724">
        <v>3670</v>
      </c>
      <c r="T1724">
        <v>4185</v>
      </c>
      <c r="U1724">
        <v>-31891</v>
      </c>
      <c r="V1724">
        <v>0</v>
      </c>
      <c r="W1724">
        <v>-48288</v>
      </c>
      <c r="X1724">
        <v>41597</v>
      </c>
      <c r="Y1724">
        <v>0</v>
      </c>
      <c r="Z1724">
        <v>6444</v>
      </c>
      <c r="AA1724">
        <v>-7140</v>
      </c>
      <c r="AB1724">
        <v>0</v>
      </c>
      <c r="AC1724">
        <v>-15720</v>
      </c>
      <c r="AD1724">
        <v>0</v>
      </c>
      <c r="AE1724">
        <v>-4600</v>
      </c>
      <c r="AF1724" s="1">
        <f t="shared" si="52"/>
        <v>0.63422136558060938</v>
      </c>
      <c r="AG1724" s="1">
        <f t="shared" si="53"/>
        <v>0.32554671968190857</v>
      </c>
    </row>
    <row r="1725" spans="1:33" hidden="1" x14ac:dyDescent="0.25">
      <c r="A1725">
        <v>1723</v>
      </c>
      <c r="B1725" t="s">
        <v>3174</v>
      </c>
      <c r="C1725">
        <v>0.25</v>
      </c>
      <c r="D1725">
        <v>1</v>
      </c>
      <c r="E1725">
        <v>0.25</v>
      </c>
      <c r="F1725" t="s">
        <v>36</v>
      </c>
      <c r="G1725" t="b">
        <v>1</v>
      </c>
      <c r="H1725" t="s">
        <v>32</v>
      </c>
      <c r="I1725" t="s">
        <v>33</v>
      </c>
      <c r="J1725">
        <v>0.30945063823212698</v>
      </c>
      <c r="K1725">
        <v>-573.70799999999997</v>
      </c>
      <c r="L1725" t="s">
        <v>3453</v>
      </c>
      <c r="M1725" t="s">
        <v>3454</v>
      </c>
      <c r="N1725">
        <v>40693</v>
      </c>
      <c r="O1725">
        <v>-112034</v>
      </c>
      <c r="P1725">
        <v>20340</v>
      </c>
      <c r="Q1725">
        <v>2879</v>
      </c>
      <c r="T1725">
        <v>509</v>
      </c>
      <c r="U1725">
        <v>-71848</v>
      </c>
      <c r="V1725">
        <v>0</v>
      </c>
      <c r="W1725">
        <v>-47716</v>
      </c>
      <c r="X1725">
        <v>35781</v>
      </c>
      <c r="Y1725">
        <v>0</v>
      </c>
      <c r="Z1725">
        <v>4912</v>
      </c>
      <c r="AA1725">
        <v>-5443</v>
      </c>
      <c r="AB1725">
        <v>0</v>
      </c>
      <c r="AC1725">
        <v>-53617</v>
      </c>
      <c r="AD1725">
        <v>0</v>
      </c>
      <c r="AE1725">
        <v>-5258</v>
      </c>
      <c r="AF1725" s="1">
        <f t="shared" si="52"/>
        <v>0.36322009390006604</v>
      </c>
      <c r="AG1725" s="1">
        <f t="shared" si="53"/>
        <v>1.1236692094894793</v>
      </c>
    </row>
    <row r="1726" spans="1:33" hidden="1" x14ac:dyDescent="0.25">
      <c r="A1726">
        <v>1724</v>
      </c>
      <c r="B1726" t="s">
        <v>3174</v>
      </c>
      <c r="C1726">
        <v>0.25</v>
      </c>
      <c r="D1726">
        <v>1</v>
      </c>
      <c r="E1726">
        <v>0.25</v>
      </c>
      <c r="F1726" t="s">
        <v>39</v>
      </c>
      <c r="G1726" t="b">
        <v>1</v>
      </c>
      <c r="H1726" t="s">
        <v>32</v>
      </c>
      <c r="I1726" t="s">
        <v>33</v>
      </c>
      <c r="J1726">
        <v>0.370512907800159</v>
      </c>
      <c r="K1726">
        <v>-1081.8679999999999</v>
      </c>
      <c r="L1726" t="s">
        <v>3455</v>
      </c>
      <c r="M1726" t="s">
        <v>3456</v>
      </c>
      <c r="N1726">
        <v>7283</v>
      </c>
      <c r="O1726">
        <v>-282000</v>
      </c>
      <c r="P1726">
        <v>63024</v>
      </c>
      <c r="Q1726">
        <v>6749</v>
      </c>
      <c r="T1726">
        <v>0</v>
      </c>
      <c r="U1726">
        <v>-274714</v>
      </c>
      <c r="V1726">
        <v>0</v>
      </c>
      <c r="W1726">
        <v>-57209</v>
      </c>
      <c r="X1726">
        <v>6815</v>
      </c>
      <c r="Y1726">
        <v>0</v>
      </c>
      <c r="Z1726">
        <v>468</v>
      </c>
      <c r="AA1726">
        <v>-348</v>
      </c>
      <c r="AB1726">
        <v>0</v>
      </c>
      <c r="AC1726">
        <v>-218520</v>
      </c>
      <c r="AD1726">
        <v>0</v>
      </c>
      <c r="AE1726">
        <v>-5923</v>
      </c>
      <c r="AF1726" s="1">
        <f t="shared" si="52"/>
        <v>2.5826241134751772E-2</v>
      </c>
      <c r="AG1726" s="1">
        <f t="shared" si="53"/>
        <v>3.8196787218794244</v>
      </c>
    </row>
    <row r="1727" spans="1:33" hidden="1" x14ac:dyDescent="0.25">
      <c r="A1727">
        <v>1725</v>
      </c>
      <c r="B1727" t="s">
        <v>3174</v>
      </c>
      <c r="C1727">
        <v>0.25</v>
      </c>
      <c r="D1727">
        <v>1</v>
      </c>
      <c r="E1727">
        <v>0.5</v>
      </c>
      <c r="F1727" t="s">
        <v>31</v>
      </c>
      <c r="G1727" t="b">
        <v>1</v>
      </c>
      <c r="H1727" t="s">
        <v>32</v>
      </c>
      <c r="I1727" t="s">
        <v>33</v>
      </c>
      <c r="J1727">
        <v>0.29070919983105498</v>
      </c>
      <c r="K1727">
        <v>212.54399999999899</v>
      </c>
      <c r="L1727" t="s">
        <v>3457</v>
      </c>
      <c r="M1727" t="s">
        <v>3458</v>
      </c>
      <c r="N1727">
        <v>48289</v>
      </c>
      <c r="O1727">
        <v>-79566</v>
      </c>
      <c r="P1727">
        <v>14766</v>
      </c>
      <c r="Q1727">
        <v>3663</v>
      </c>
      <c r="T1727">
        <v>3924</v>
      </c>
      <c r="U1727">
        <v>-35199</v>
      </c>
      <c r="V1727">
        <v>0</v>
      </c>
      <c r="W1727">
        <v>-48288</v>
      </c>
      <c r="X1727">
        <v>41597</v>
      </c>
      <c r="Y1727">
        <v>0</v>
      </c>
      <c r="Z1727">
        <v>6692</v>
      </c>
      <c r="AA1727">
        <v>-7371</v>
      </c>
      <c r="AB1727">
        <v>0</v>
      </c>
      <c r="AC1727">
        <v>-15799</v>
      </c>
      <c r="AD1727">
        <v>0</v>
      </c>
      <c r="AE1727">
        <v>-8108</v>
      </c>
      <c r="AF1727" s="1">
        <f t="shared" si="52"/>
        <v>0.60690495940477085</v>
      </c>
      <c r="AG1727" s="1">
        <f t="shared" si="53"/>
        <v>0.32718273691186217</v>
      </c>
    </row>
    <row r="1728" spans="1:33" hidden="1" x14ac:dyDescent="0.25">
      <c r="A1728">
        <v>1726</v>
      </c>
      <c r="B1728" t="s">
        <v>3174</v>
      </c>
      <c r="C1728">
        <v>0.25</v>
      </c>
      <c r="D1728">
        <v>1</v>
      </c>
      <c r="E1728">
        <v>0.5</v>
      </c>
      <c r="F1728" t="s">
        <v>36</v>
      </c>
      <c r="G1728" t="b">
        <v>1</v>
      </c>
      <c r="H1728" t="s">
        <v>32</v>
      </c>
      <c r="I1728" t="s">
        <v>33</v>
      </c>
      <c r="J1728">
        <v>0.31239432753040802</v>
      </c>
      <c r="K1728">
        <v>-597.46400000000006</v>
      </c>
      <c r="L1728" t="s">
        <v>3459</v>
      </c>
      <c r="M1728" t="s">
        <v>3460</v>
      </c>
      <c r="N1728">
        <v>40934</v>
      </c>
      <c r="O1728">
        <v>-117610</v>
      </c>
      <c r="P1728">
        <v>21600</v>
      </c>
      <c r="Q1728">
        <v>3029</v>
      </c>
      <c r="T1728">
        <v>223</v>
      </c>
      <c r="U1728">
        <v>-76897</v>
      </c>
      <c r="V1728">
        <v>0</v>
      </c>
      <c r="W1728">
        <v>-47716</v>
      </c>
      <c r="X1728">
        <v>35781</v>
      </c>
      <c r="Y1728">
        <v>0</v>
      </c>
      <c r="Z1728">
        <v>5153</v>
      </c>
      <c r="AA1728">
        <v>-5682</v>
      </c>
      <c r="AB1728">
        <v>0</v>
      </c>
      <c r="AC1728">
        <v>-53686</v>
      </c>
      <c r="AD1728">
        <v>0</v>
      </c>
      <c r="AE1728">
        <v>-10526</v>
      </c>
      <c r="AF1728" s="1">
        <f t="shared" si="52"/>
        <v>0.34804863532012587</v>
      </c>
      <c r="AG1728" s="1">
        <f t="shared" si="53"/>
        <v>1.1251152653198089</v>
      </c>
    </row>
    <row r="1729" spans="1:33" hidden="1" x14ac:dyDescent="0.25">
      <c r="A1729">
        <v>1727</v>
      </c>
      <c r="B1729" t="s">
        <v>3174</v>
      </c>
      <c r="C1729">
        <v>0.25</v>
      </c>
      <c r="D1729">
        <v>1</v>
      </c>
      <c r="E1729">
        <v>0.5</v>
      </c>
      <c r="F1729" t="s">
        <v>39</v>
      </c>
      <c r="G1729" t="b">
        <v>1</v>
      </c>
      <c r="H1729" t="s">
        <v>32</v>
      </c>
      <c r="I1729" t="s">
        <v>33</v>
      </c>
      <c r="J1729">
        <v>0.37072276728826697</v>
      </c>
      <c r="K1729">
        <v>-1081.8679999999999</v>
      </c>
      <c r="L1729" t="s">
        <v>3461</v>
      </c>
      <c r="M1729" t="s">
        <v>3462</v>
      </c>
      <c r="N1729">
        <v>7283</v>
      </c>
      <c r="O1729">
        <v>-288270</v>
      </c>
      <c r="P1729">
        <v>64057</v>
      </c>
      <c r="Q1729">
        <v>7305</v>
      </c>
      <c r="T1729">
        <v>0</v>
      </c>
      <c r="U1729">
        <v>-280983</v>
      </c>
      <c r="V1729">
        <v>0</v>
      </c>
      <c r="W1729">
        <v>-57209</v>
      </c>
      <c r="X1729">
        <v>6815</v>
      </c>
      <c r="Y1729">
        <v>0</v>
      </c>
      <c r="Z1729">
        <v>468</v>
      </c>
      <c r="AA1729">
        <v>-348</v>
      </c>
      <c r="AB1729">
        <v>0</v>
      </c>
      <c r="AC1729">
        <v>-219016</v>
      </c>
      <c r="AD1729">
        <v>0</v>
      </c>
      <c r="AE1729">
        <v>-11697</v>
      </c>
      <c r="AF1729" s="1">
        <f t="shared" si="52"/>
        <v>2.5264508967287613E-2</v>
      </c>
      <c r="AG1729" s="1">
        <f t="shared" si="53"/>
        <v>3.8283486863954974</v>
      </c>
    </row>
    <row r="1730" spans="1:33" hidden="1" x14ac:dyDescent="0.25">
      <c r="A1730">
        <v>1728</v>
      </c>
      <c r="B1730" t="s">
        <v>3174</v>
      </c>
      <c r="C1730">
        <v>0.25</v>
      </c>
      <c r="D1730">
        <v>1</v>
      </c>
      <c r="E1730">
        <v>0.75</v>
      </c>
      <c r="F1730" t="s">
        <v>31</v>
      </c>
      <c r="G1730" t="b">
        <v>1</v>
      </c>
      <c r="H1730" t="s">
        <v>32</v>
      </c>
      <c r="I1730" t="s">
        <v>33</v>
      </c>
      <c r="J1730">
        <v>0.29445656694782502</v>
      </c>
      <c r="K1730">
        <v>-256.17599999999999</v>
      </c>
      <c r="L1730" t="s">
        <v>3463</v>
      </c>
      <c r="M1730" t="s">
        <v>3464</v>
      </c>
      <c r="N1730">
        <v>47726</v>
      </c>
      <c r="O1730">
        <v>-82672</v>
      </c>
      <c r="P1730">
        <v>15694</v>
      </c>
      <c r="Q1730">
        <v>3684</v>
      </c>
      <c r="T1730">
        <v>3093</v>
      </c>
      <c r="U1730">
        <v>-38038</v>
      </c>
      <c r="V1730">
        <v>0</v>
      </c>
      <c r="W1730">
        <v>-48288</v>
      </c>
      <c r="X1730">
        <v>41597</v>
      </c>
      <c r="Y1730">
        <v>0</v>
      </c>
      <c r="Z1730">
        <v>6129</v>
      </c>
      <c r="AA1730">
        <v>-6836</v>
      </c>
      <c r="AB1730">
        <v>0</v>
      </c>
      <c r="AC1730">
        <v>-15531</v>
      </c>
      <c r="AD1730">
        <v>0</v>
      </c>
      <c r="AE1730">
        <v>-12017</v>
      </c>
      <c r="AF1730" s="1">
        <f t="shared" si="52"/>
        <v>0.57729340042577904</v>
      </c>
      <c r="AG1730" s="1">
        <f t="shared" si="53"/>
        <v>0.32163270377733599</v>
      </c>
    </row>
    <row r="1731" spans="1:33" hidden="1" x14ac:dyDescent="0.25">
      <c r="A1731">
        <v>1729</v>
      </c>
      <c r="B1731" t="s">
        <v>3174</v>
      </c>
      <c r="C1731">
        <v>0.25</v>
      </c>
      <c r="D1731">
        <v>1</v>
      </c>
      <c r="E1731">
        <v>0.75</v>
      </c>
      <c r="F1731" t="s">
        <v>36</v>
      </c>
      <c r="G1731" t="b">
        <v>1</v>
      </c>
      <c r="H1731" t="s">
        <v>32</v>
      </c>
      <c r="I1731" t="s">
        <v>33</v>
      </c>
      <c r="J1731">
        <v>0.31655061975165399</v>
      </c>
      <c r="K1731">
        <v>-599.16399999999999</v>
      </c>
      <c r="L1731" t="s">
        <v>3465</v>
      </c>
      <c r="M1731" t="s">
        <v>3466</v>
      </c>
      <c r="N1731">
        <v>40793</v>
      </c>
      <c r="O1731">
        <v>-123657</v>
      </c>
      <c r="P1731">
        <v>23131</v>
      </c>
      <c r="Q1731">
        <v>3154</v>
      </c>
      <c r="T1731">
        <v>346</v>
      </c>
      <c r="U1731">
        <v>-83207</v>
      </c>
      <c r="V1731">
        <v>0</v>
      </c>
      <c r="W1731">
        <v>-47716</v>
      </c>
      <c r="X1731">
        <v>35781</v>
      </c>
      <c r="Y1731">
        <v>0</v>
      </c>
      <c r="Z1731">
        <v>5012</v>
      </c>
      <c r="AA1731">
        <v>-5478</v>
      </c>
      <c r="AB1731">
        <v>0</v>
      </c>
      <c r="AC1731">
        <v>-53755</v>
      </c>
      <c r="AD1731">
        <v>0</v>
      </c>
      <c r="AE1731">
        <v>-16708</v>
      </c>
      <c r="AF1731" s="1">
        <f t="shared" ref="AF1731:AF1794" si="54">IFERROR(ABS(SUM(V1731,X1731,Z1731,AB1731,AD1731)/SUM(W1731,Y1731,AA1731,AC1731,AE1731)),0)</f>
        <v>0.32988832011127556</v>
      </c>
      <c r="AG1731" s="1">
        <f t="shared" ref="AG1731:AG1794" si="55">IFERROR(ABS(AC1731/W1731),0)</f>
        <v>1.1265613211501384</v>
      </c>
    </row>
    <row r="1732" spans="1:33" hidden="1" x14ac:dyDescent="0.25">
      <c r="A1732">
        <v>1730</v>
      </c>
      <c r="B1732" t="s">
        <v>3174</v>
      </c>
      <c r="C1732">
        <v>0.25</v>
      </c>
      <c r="D1732">
        <v>1</v>
      </c>
      <c r="E1732">
        <v>0.75</v>
      </c>
      <c r="F1732" t="s">
        <v>39</v>
      </c>
      <c r="G1732" t="b">
        <v>1</v>
      </c>
      <c r="H1732" t="s">
        <v>32</v>
      </c>
      <c r="I1732" t="s">
        <v>33</v>
      </c>
      <c r="J1732">
        <v>0.37089552863060399</v>
      </c>
      <c r="K1732">
        <v>-1081.8679999999999</v>
      </c>
      <c r="L1732" t="s">
        <v>3467</v>
      </c>
      <c r="M1732" t="s">
        <v>3468</v>
      </c>
      <c r="N1732">
        <v>7283</v>
      </c>
      <c r="O1732">
        <v>-293365</v>
      </c>
      <c r="P1732">
        <v>64805</v>
      </c>
      <c r="Q1732">
        <v>7815</v>
      </c>
      <c r="T1732">
        <v>0</v>
      </c>
      <c r="U1732">
        <v>-286077</v>
      </c>
      <c r="V1732">
        <v>0</v>
      </c>
      <c r="W1732">
        <v>-57209</v>
      </c>
      <c r="X1732">
        <v>6815</v>
      </c>
      <c r="Y1732">
        <v>0</v>
      </c>
      <c r="Z1732">
        <v>468</v>
      </c>
      <c r="AA1732">
        <v>-348</v>
      </c>
      <c r="AB1732">
        <v>0</v>
      </c>
      <c r="AC1732">
        <v>-219288</v>
      </c>
      <c r="AD1732">
        <v>0</v>
      </c>
      <c r="AE1732">
        <v>-16520</v>
      </c>
      <c r="AF1732" s="1">
        <f t="shared" si="54"/>
        <v>2.4825729040614933E-2</v>
      </c>
      <c r="AG1732" s="1">
        <f t="shared" si="55"/>
        <v>3.8331031830656017</v>
      </c>
    </row>
    <row r="1733" spans="1:33" hidden="1" x14ac:dyDescent="0.25">
      <c r="A1733">
        <v>1731</v>
      </c>
      <c r="B1733" t="s">
        <v>3174</v>
      </c>
      <c r="C1733">
        <v>0.25</v>
      </c>
      <c r="D1733">
        <v>1</v>
      </c>
      <c r="E1733">
        <v>1</v>
      </c>
      <c r="F1733" t="s">
        <v>31</v>
      </c>
      <c r="G1733" t="b">
        <v>1</v>
      </c>
      <c r="H1733" t="s">
        <v>32</v>
      </c>
      <c r="I1733" t="s">
        <v>33</v>
      </c>
      <c r="J1733">
        <v>0.29939454176172597</v>
      </c>
      <c r="K1733">
        <v>-296.74400000000003</v>
      </c>
      <c r="L1733" t="s">
        <v>3469</v>
      </c>
      <c r="M1733" t="s">
        <v>3470</v>
      </c>
      <c r="N1733">
        <v>47875</v>
      </c>
      <c r="O1733">
        <v>-86849</v>
      </c>
      <c r="P1733">
        <v>17035</v>
      </c>
      <c r="Q1733">
        <v>3740</v>
      </c>
      <c r="T1733">
        <v>3094</v>
      </c>
      <c r="U1733">
        <v>-42066</v>
      </c>
      <c r="V1733">
        <v>0</v>
      </c>
      <c r="W1733">
        <v>-48288</v>
      </c>
      <c r="X1733">
        <v>41597</v>
      </c>
      <c r="Y1733">
        <v>0</v>
      </c>
      <c r="Z1733">
        <v>6278</v>
      </c>
      <c r="AA1733">
        <v>-7010</v>
      </c>
      <c r="AB1733">
        <v>0</v>
      </c>
      <c r="AC1733">
        <v>-15513</v>
      </c>
      <c r="AD1733">
        <v>0</v>
      </c>
      <c r="AE1733">
        <v>-16038</v>
      </c>
      <c r="AF1733" s="1">
        <f t="shared" si="54"/>
        <v>0.55124411334615253</v>
      </c>
      <c r="AG1733" s="1">
        <f t="shared" si="55"/>
        <v>0.32125994035785288</v>
      </c>
    </row>
    <row r="1734" spans="1:33" hidden="1" x14ac:dyDescent="0.25">
      <c r="A1734">
        <v>1732</v>
      </c>
      <c r="B1734" t="s">
        <v>3174</v>
      </c>
      <c r="C1734">
        <v>0.25</v>
      </c>
      <c r="D1734">
        <v>1</v>
      </c>
      <c r="E1734">
        <v>1</v>
      </c>
      <c r="F1734" t="s">
        <v>36</v>
      </c>
      <c r="G1734" t="b">
        <v>1</v>
      </c>
      <c r="H1734" t="s">
        <v>32</v>
      </c>
      <c r="I1734" t="s">
        <v>33</v>
      </c>
      <c r="J1734">
        <v>0.31945982860980698</v>
      </c>
      <c r="K1734">
        <v>-675.572</v>
      </c>
      <c r="L1734" t="s">
        <v>3471</v>
      </c>
      <c r="M1734" t="s">
        <v>3472</v>
      </c>
      <c r="N1734">
        <v>40781</v>
      </c>
      <c r="O1734">
        <v>-129724</v>
      </c>
      <c r="P1734">
        <v>24294</v>
      </c>
      <c r="Q1734">
        <v>3313</v>
      </c>
      <c r="T1734">
        <v>409</v>
      </c>
      <c r="U1734">
        <v>-89350</v>
      </c>
      <c r="V1734">
        <v>0</v>
      </c>
      <c r="W1734">
        <v>-47716</v>
      </c>
      <c r="X1734">
        <v>35781</v>
      </c>
      <c r="Y1734">
        <v>0</v>
      </c>
      <c r="Z1734">
        <v>5000</v>
      </c>
      <c r="AA1734">
        <v>-5462</v>
      </c>
      <c r="AB1734">
        <v>0</v>
      </c>
      <c r="AC1734">
        <v>-53924</v>
      </c>
      <c r="AD1734">
        <v>0</v>
      </c>
      <c r="AE1734">
        <v>-22622</v>
      </c>
      <c r="AF1734" s="1">
        <f t="shared" si="54"/>
        <v>0.31436742622799174</v>
      </c>
      <c r="AG1734" s="1">
        <f t="shared" si="55"/>
        <v>1.1301031100679018</v>
      </c>
    </row>
    <row r="1735" spans="1:33" hidden="1" x14ac:dyDescent="0.25">
      <c r="A1735">
        <v>1733</v>
      </c>
      <c r="B1735" t="s">
        <v>3174</v>
      </c>
      <c r="C1735">
        <v>0.25</v>
      </c>
      <c r="D1735">
        <v>1</v>
      </c>
      <c r="E1735">
        <v>1</v>
      </c>
      <c r="F1735" t="s">
        <v>39</v>
      </c>
      <c r="G1735" t="b">
        <v>1</v>
      </c>
      <c r="H1735" t="s">
        <v>32</v>
      </c>
      <c r="I1735" t="s">
        <v>33</v>
      </c>
      <c r="J1735">
        <v>0.37107010787074102</v>
      </c>
      <c r="K1735">
        <v>-1083.7719999999999</v>
      </c>
      <c r="L1735" t="s">
        <v>3473</v>
      </c>
      <c r="M1735" t="s">
        <v>3474</v>
      </c>
      <c r="N1735">
        <v>7283</v>
      </c>
      <c r="O1735">
        <v>-299632</v>
      </c>
      <c r="P1735">
        <v>65956</v>
      </c>
      <c r="Q1735">
        <v>8218</v>
      </c>
      <c r="T1735">
        <v>0</v>
      </c>
      <c r="U1735">
        <v>-292345</v>
      </c>
      <c r="V1735">
        <v>0</v>
      </c>
      <c r="W1735">
        <v>-57209</v>
      </c>
      <c r="X1735">
        <v>6815</v>
      </c>
      <c r="Y1735">
        <v>0</v>
      </c>
      <c r="Z1735">
        <v>468</v>
      </c>
      <c r="AA1735">
        <v>-348</v>
      </c>
      <c r="AB1735">
        <v>0</v>
      </c>
      <c r="AC1735">
        <v>-219940</v>
      </c>
      <c r="AD1735">
        <v>0</v>
      </c>
      <c r="AE1735">
        <v>-22135</v>
      </c>
      <c r="AF1735" s="1">
        <f t="shared" si="54"/>
        <v>2.4306482618678914E-2</v>
      </c>
      <c r="AG1735" s="1">
        <f t="shared" si="55"/>
        <v>3.8444999912601165</v>
      </c>
    </row>
    <row r="1736" spans="1:33" hidden="1" x14ac:dyDescent="0.25">
      <c r="A1736">
        <v>1734</v>
      </c>
      <c r="B1736" t="s">
        <v>3174</v>
      </c>
      <c r="C1736">
        <v>0.5</v>
      </c>
      <c r="D1736">
        <v>0</v>
      </c>
      <c r="E1736">
        <v>0</v>
      </c>
      <c r="F1736" t="s">
        <v>31</v>
      </c>
      <c r="G1736" t="b">
        <v>1</v>
      </c>
      <c r="H1736" t="s">
        <v>32</v>
      </c>
      <c r="I1736" t="s">
        <v>33</v>
      </c>
      <c r="J1736">
        <v>0.25073354593182301</v>
      </c>
      <c r="K1736">
        <v>421.623999999999</v>
      </c>
      <c r="L1736" t="s">
        <v>3475</v>
      </c>
      <c r="M1736" t="s">
        <v>3476</v>
      </c>
      <c r="N1736">
        <v>68855</v>
      </c>
      <c r="O1736">
        <v>-58620</v>
      </c>
      <c r="P1736">
        <v>12990</v>
      </c>
      <c r="Q1736">
        <v>5633</v>
      </c>
      <c r="T1736">
        <v>24862</v>
      </c>
      <c r="U1736">
        <v>-14628</v>
      </c>
      <c r="V1736">
        <v>0</v>
      </c>
      <c r="W1736">
        <v>-48288</v>
      </c>
      <c r="X1736">
        <v>59663</v>
      </c>
      <c r="Y1736">
        <v>0</v>
      </c>
      <c r="Z1736">
        <v>9192</v>
      </c>
      <c r="AA1736">
        <v>-10332</v>
      </c>
      <c r="AB1736">
        <v>0</v>
      </c>
      <c r="AC1736">
        <v>0</v>
      </c>
      <c r="AD1736">
        <v>0</v>
      </c>
      <c r="AE1736">
        <v>0</v>
      </c>
      <c r="AF1736" s="1">
        <f t="shared" si="54"/>
        <v>1.1745991129307403</v>
      </c>
      <c r="AG1736" s="1">
        <f t="shared" si="55"/>
        <v>0</v>
      </c>
    </row>
    <row r="1737" spans="1:33" hidden="1" x14ac:dyDescent="0.25">
      <c r="A1737">
        <v>1735</v>
      </c>
      <c r="B1737" t="s">
        <v>3174</v>
      </c>
      <c r="C1737">
        <v>0.5</v>
      </c>
      <c r="D1737">
        <v>0</v>
      </c>
      <c r="E1737">
        <v>0</v>
      </c>
      <c r="F1737" t="s">
        <v>36</v>
      </c>
      <c r="G1737" t="b">
        <v>1</v>
      </c>
      <c r="H1737" t="s">
        <v>32</v>
      </c>
      <c r="I1737" t="s">
        <v>33</v>
      </c>
      <c r="J1737">
        <v>0.26128517605581397</v>
      </c>
      <c r="K1737">
        <v>291.072</v>
      </c>
      <c r="L1737" t="s">
        <v>3477</v>
      </c>
      <c r="M1737" t="s">
        <v>3478</v>
      </c>
      <c r="N1737">
        <v>57355</v>
      </c>
      <c r="O1737">
        <v>-57304</v>
      </c>
      <c r="P1737">
        <v>12002</v>
      </c>
      <c r="Q1737">
        <v>4520</v>
      </c>
      <c r="T1737">
        <v>18934</v>
      </c>
      <c r="U1737">
        <v>-18884</v>
      </c>
      <c r="V1737">
        <v>0</v>
      </c>
      <c r="W1737">
        <v>-47716</v>
      </c>
      <c r="X1737">
        <v>48806</v>
      </c>
      <c r="Y1737">
        <v>0</v>
      </c>
      <c r="Z1737">
        <v>8549</v>
      </c>
      <c r="AA1737">
        <v>-9588</v>
      </c>
      <c r="AB1737">
        <v>0</v>
      </c>
      <c r="AC1737">
        <v>0</v>
      </c>
      <c r="AD1737">
        <v>0</v>
      </c>
      <c r="AE1737">
        <v>0</v>
      </c>
      <c r="AF1737" s="1">
        <f t="shared" si="54"/>
        <v>1.0008899902275583</v>
      </c>
      <c r="AG1737" s="1">
        <f t="shared" si="55"/>
        <v>0</v>
      </c>
    </row>
    <row r="1738" spans="1:33" hidden="1" x14ac:dyDescent="0.25">
      <c r="A1738">
        <v>1736</v>
      </c>
      <c r="B1738" t="s">
        <v>3174</v>
      </c>
      <c r="C1738">
        <v>0.5</v>
      </c>
      <c r="D1738">
        <v>0</v>
      </c>
      <c r="E1738">
        <v>0</v>
      </c>
      <c r="F1738" t="s">
        <v>39</v>
      </c>
      <c r="G1738" t="b">
        <v>1</v>
      </c>
      <c r="H1738" t="s">
        <v>32</v>
      </c>
      <c r="I1738" t="s">
        <v>33</v>
      </c>
      <c r="J1738">
        <v>0.33917875430413602</v>
      </c>
      <c r="K1738">
        <v>-152.608</v>
      </c>
      <c r="L1738" t="s">
        <v>3479</v>
      </c>
      <c r="M1738" t="s">
        <v>3480</v>
      </c>
      <c r="N1738">
        <v>13702</v>
      </c>
      <c r="O1738">
        <v>-60832</v>
      </c>
      <c r="P1738">
        <v>12024</v>
      </c>
      <c r="Q1738">
        <v>4367</v>
      </c>
      <c r="T1738">
        <v>567</v>
      </c>
      <c r="U1738">
        <v>-47696</v>
      </c>
      <c r="V1738">
        <v>0</v>
      </c>
      <c r="W1738">
        <v>-57209</v>
      </c>
      <c r="X1738">
        <v>10364</v>
      </c>
      <c r="Y1738">
        <v>0</v>
      </c>
      <c r="Z1738">
        <v>3338</v>
      </c>
      <c r="AA1738">
        <v>-3623</v>
      </c>
      <c r="AB1738">
        <v>0</v>
      </c>
      <c r="AC1738">
        <v>0</v>
      </c>
      <c r="AD1738">
        <v>0</v>
      </c>
      <c r="AE1738">
        <v>0</v>
      </c>
      <c r="AF1738" s="1">
        <f t="shared" si="54"/>
        <v>0.22524329300368226</v>
      </c>
      <c r="AG1738" s="1">
        <f t="shared" si="55"/>
        <v>0</v>
      </c>
    </row>
    <row r="1739" spans="1:33" hidden="1" x14ac:dyDescent="0.25">
      <c r="A1739">
        <v>1737</v>
      </c>
      <c r="B1739" t="s">
        <v>3174</v>
      </c>
      <c r="C1739">
        <v>0.5</v>
      </c>
      <c r="D1739">
        <v>0</v>
      </c>
      <c r="E1739">
        <v>0.25</v>
      </c>
      <c r="F1739" t="s">
        <v>31</v>
      </c>
      <c r="G1739" t="b">
        <v>1</v>
      </c>
      <c r="H1739" t="s">
        <v>32</v>
      </c>
      <c r="I1739" t="s">
        <v>33</v>
      </c>
      <c r="J1739">
        <v>0.24035834696456801</v>
      </c>
      <c r="K1739">
        <v>361.73599999999999</v>
      </c>
      <c r="L1739" t="s">
        <v>3481</v>
      </c>
      <c r="M1739" t="s">
        <v>3482</v>
      </c>
      <c r="N1739">
        <v>84726</v>
      </c>
      <c r="O1739">
        <v>-64906</v>
      </c>
      <c r="P1739">
        <v>15359</v>
      </c>
      <c r="Q1739">
        <v>6339</v>
      </c>
      <c r="T1739">
        <v>32266</v>
      </c>
      <c r="U1739">
        <v>-12446</v>
      </c>
      <c r="V1739">
        <v>0</v>
      </c>
      <c r="W1739">
        <v>-48288</v>
      </c>
      <c r="X1739">
        <v>74005</v>
      </c>
      <c r="Y1739">
        <v>0</v>
      </c>
      <c r="Z1739">
        <v>10721</v>
      </c>
      <c r="AA1739">
        <v>-12014</v>
      </c>
      <c r="AB1739">
        <v>0</v>
      </c>
      <c r="AC1739">
        <v>0</v>
      </c>
      <c r="AD1739">
        <v>0</v>
      </c>
      <c r="AE1739">
        <v>-4604</v>
      </c>
      <c r="AF1739" s="1">
        <f t="shared" si="54"/>
        <v>1.3053646812313191</v>
      </c>
      <c r="AG1739" s="1">
        <f t="shared" si="55"/>
        <v>0</v>
      </c>
    </row>
    <row r="1740" spans="1:33" hidden="1" x14ac:dyDescent="0.25">
      <c r="A1740">
        <v>1738</v>
      </c>
      <c r="B1740" t="s">
        <v>3174</v>
      </c>
      <c r="C1740">
        <v>0.5</v>
      </c>
      <c r="D1740">
        <v>0</v>
      </c>
      <c r="E1740">
        <v>0.25</v>
      </c>
      <c r="F1740" t="s">
        <v>36</v>
      </c>
      <c r="G1740" t="b">
        <v>1</v>
      </c>
      <c r="H1740" t="s">
        <v>32</v>
      </c>
      <c r="I1740" t="s">
        <v>33</v>
      </c>
      <c r="J1740">
        <v>0.24617366063750901</v>
      </c>
      <c r="K1740">
        <v>334.89599999999899</v>
      </c>
      <c r="L1740" t="s">
        <v>3483</v>
      </c>
      <c r="M1740" t="s">
        <v>3484</v>
      </c>
      <c r="N1740">
        <v>72729</v>
      </c>
      <c r="O1740">
        <v>-64621</v>
      </c>
      <c r="P1740">
        <v>14139</v>
      </c>
      <c r="Q1740">
        <v>4709</v>
      </c>
      <c r="T1740">
        <v>25210</v>
      </c>
      <c r="U1740">
        <v>-17102</v>
      </c>
      <c r="V1740">
        <v>0</v>
      </c>
      <c r="W1740">
        <v>-47716</v>
      </c>
      <c r="X1740">
        <v>62173</v>
      </c>
      <c r="Y1740">
        <v>0</v>
      </c>
      <c r="Z1740">
        <v>10556</v>
      </c>
      <c r="AA1740">
        <v>-11699</v>
      </c>
      <c r="AB1740">
        <v>0</v>
      </c>
      <c r="AC1740">
        <v>0</v>
      </c>
      <c r="AD1740">
        <v>0</v>
      </c>
      <c r="AE1740">
        <v>-5206</v>
      </c>
      <c r="AF1740" s="1">
        <f t="shared" si="54"/>
        <v>1.1254700484362667</v>
      </c>
      <c r="AG1740" s="1">
        <f t="shared" si="55"/>
        <v>0</v>
      </c>
    </row>
    <row r="1741" spans="1:33" hidden="1" x14ac:dyDescent="0.25">
      <c r="A1741">
        <v>1739</v>
      </c>
      <c r="B1741" t="s">
        <v>3174</v>
      </c>
      <c r="C1741">
        <v>0.5</v>
      </c>
      <c r="D1741">
        <v>0</v>
      </c>
      <c r="E1741">
        <v>0.25</v>
      </c>
      <c r="F1741" t="s">
        <v>39</v>
      </c>
      <c r="G1741" t="b">
        <v>1</v>
      </c>
      <c r="H1741" t="s">
        <v>32</v>
      </c>
      <c r="I1741" t="s">
        <v>33</v>
      </c>
      <c r="J1741">
        <v>0.33153338177055702</v>
      </c>
      <c r="K1741">
        <v>-171.82</v>
      </c>
      <c r="L1741" t="s">
        <v>3485</v>
      </c>
      <c r="M1741" t="s">
        <v>3486</v>
      </c>
      <c r="N1741">
        <v>16221</v>
      </c>
      <c r="O1741">
        <v>-65615</v>
      </c>
      <c r="P1741">
        <v>12486</v>
      </c>
      <c r="Q1741">
        <v>4160</v>
      </c>
      <c r="T1741">
        <v>364</v>
      </c>
      <c r="U1741">
        <v>-49758</v>
      </c>
      <c r="V1741">
        <v>0</v>
      </c>
      <c r="W1741">
        <v>-57209</v>
      </c>
      <c r="X1741">
        <v>12658</v>
      </c>
      <c r="Y1741">
        <v>0</v>
      </c>
      <c r="Z1741">
        <v>3563</v>
      </c>
      <c r="AA1741">
        <v>-3838</v>
      </c>
      <c r="AB1741">
        <v>0</v>
      </c>
      <c r="AC1741">
        <v>0</v>
      </c>
      <c r="AD1741">
        <v>0</v>
      </c>
      <c r="AE1741">
        <v>-4568</v>
      </c>
      <c r="AF1741" s="1">
        <f t="shared" si="54"/>
        <v>0.24721481368589499</v>
      </c>
      <c r="AG1741" s="1">
        <f t="shared" si="55"/>
        <v>0</v>
      </c>
    </row>
    <row r="1742" spans="1:33" hidden="1" x14ac:dyDescent="0.25">
      <c r="A1742">
        <v>1740</v>
      </c>
      <c r="B1742" t="s">
        <v>3174</v>
      </c>
      <c r="C1742">
        <v>0.5</v>
      </c>
      <c r="D1742">
        <v>0</v>
      </c>
      <c r="E1742">
        <v>0.5</v>
      </c>
      <c r="F1742" t="s">
        <v>31</v>
      </c>
      <c r="G1742" t="b">
        <v>1</v>
      </c>
      <c r="H1742" t="s">
        <v>32</v>
      </c>
      <c r="I1742" t="s">
        <v>33</v>
      </c>
      <c r="J1742">
        <v>0.23279189124653599</v>
      </c>
      <c r="K1742">
        <v>328.58399999999898</v>
      </c>
      <c r="L1742" t="s">
        <v>3487</v>
      </c>
      <c r="M1742" t="s">
        <v>3488</v>
      </c>
      <c r="N1742">
        <v>84638</v>
      </c>
      <c r="O1742">
        <v>-71315</v>
      </c>
      <c r="P1742">
        <v>15155</v>
      </c>
      <c r="Q1742">
        <v>5685</v>
      </c>
      <c r="T1742">
        <v>27089</v>
      </c>
      <c r="U1742">
        <v>-13765</v>
      </c>
      <c r="V1742">
        <v>0</v>
      </c>
      <c r="W1742">
        <v>-48288</v>
      </c>
      <c r="X1742">
        <v>74005</v>
      </c>
      <c r="Y1742">
        <v>0</v>
      </c>
      <c r="Z1742">
        <v>10633</v>
      </c>
      <c r="AA1742">
        <v>-11942</v>
      </c>
      <c r="AB1742">
        <v>0</v>
      </c>
      <c r="AC1742">
        <v>0</v>
      </c>
      <c r="AD1742">
        <v>0</v>
      </c>
      <c r="AE1742">
        <v>-11085</v>
      </c>
      <c r="AF1742" s="1">
        <f t="shared" si="54"/>
        <v>1.1868190422772207</v>
      </c>
      <c r="AG1742" s="1">
        <f t="shared" si="55"/>
        <v>0</v>
      </c>
    </row>
    <row r="1743" spans="1:33" hidden="1" x14ac:dyDescent="0.25">
      <c r="A1743">
        <v>1741</v>
      </c>
      <c r="B1743" t="s">
        <v>3174</v>
      </c>
      <c r="C1743">
        <v>0.5</v>
      </c>
      <c r="D1743">
        <v>0</v>
      </c>
      <c r="E1743">
        <v>0.5</v>
      </c>
      <c r="F1743" t="s">
        <v>36</v>
      </c>
      <c r="G1743" t="b">
        <v>1</v>
      </c>
      <c r="H1743" t="s">
        <v>32</v>
      </c>
      <c r="I1743" t="s">
        <v>33</v>
      </c>
      <c r="J1743">
        <v>0.241248371138607</v>
      </c>
      <c r="K1743">
        <v>314.93599999999998</v>
      </c>
      <c r="L1743" t="s">
        <v>3489</v>
      </c>
      <c r="M1743" t="s">
        <v>3490</v>
      </c>
      <c r="N1743">
        <v>72389</v>
      </c>
      <c r="O1743">
        <v>-69219</v>
      </c>
      <c r="P1743">
        <v>13953</v>
      </c>
      <c r="Q1743">
        <v>4289</v>
      </c>
      <c r="T1743">
        <v>21886</v>
      </c>
      <c r="U1743">
        <v>-18717</v>
      </c>
      <c r="V1743">
        <v>0</v>
      </c>
      <c r="W1743">
        <v>-47716</v>
      </c>
      <c r="X1743">
        <v>62173</v>
      </c>
      <c r="Y1743">
        <v>0</v>
      </c>
      <c r="Z1743">
        <v>10216</v>
      </c>
      <c r="AA1743">
        <v>-11371</v>
      </c>
      <c r="AB1743">
        <v>0</v>
      </c>
      <c r="AC1743">
        <v>0</v>
      </c>
      <c r="AD1743">
        <v>0</v>
      </c>
      <c r="AE1743">
        <v>-10132</v>
      </c>
      <c r="AF1743" s="1">
        <f t="shared" si="54"/>
        <v>1.0457966743235239</v>
      </c>
      <c r="AG1743" s="1">
        <f t="shared" si="55"/>
        <v>0</v>
      </c>
    </row>
    <row r="1744" spans="1:33" hidden="1" x14ac:dyDescent="0.25">
      <c r="A1744">
        <v>1742</v>
      </c>
      <c r="B1744" t="s">
        <v>3174</v>
      </c>
      <c r="C1744">
        <v>0.5</v>
      </c>
      <c r="D1744">
        <v>0</v>
      </c>
      <c r="E1744">
        <v>0.5</v>
      </c>
      <c r="F1744" t="s">
        <v>39</v>
      </c>
      <c r="G1744" t="b">
        <v>1</v>
      </c>
      <c r="H1744" t="s">
        <v>32</v>
      </c>
      <c r="I1744" t="s">
        <v>33</v>
      </c>
      <c r="J1744">
        <v>0.33048540421654399</v>
      </c>
      <c r="K1744">
        <v>-183.28800000000001</v>
      </c>
      <c r="L1744" t="s">
        <v>3491</v>
      </c>
      <c r="M1744" t="s">
        <v>3492</v>
      </c>
      <c r="N1744">
        <v>15528</v>
      </c>
      <c r="O1744">
        <v>-69886</v>
      </c>
      <c r="P1744">
        <v>13250</v>
      </c>
      <c r="Q1744">
        <v>3915</v>
      </c>
      <c r="T1744">
        <v>24</v>
      </c>
      <c r="U1744">
        <v>-54383</v>
      </c>
      <c r="V1744">
        <v>0</v>
      </c>
      <c r="W1744">
        <v>-57209</v>
      </c>
      <c r="X1744">
        <v>12658</v>
      </c>
      <c r="Y1744">
        <v>0</v>
      </c>
      <c r="Z1744">
        <v>2870</v>
      </c>
      <c r="AA1744">
        <v>-3076</v>
      </c>
      <c r="AB1744">
        <v>0</v>
      </c>
      <c r="AC1744">
        <v>0</v>
      </c>
      <c r="AD1744">
        <v>0</v>
      </c>
      <c r="AE1744">
        <v>-9601</v>
      </c>
      <c r="AF1744" s="1">
        <f t="shared" si="54"/>
        <v>0.22219042440546033</v>
      </c>
      <c r="AG1744" s="1">
        <f t="shared" si="55"/>
        <v>0</v>
      </c>
    </row>
    <row r="1745" spans="1:33" hidden="1" x14ac:dyDescent="0.25">
      <c r="A1745">
        <v>1743</v>
      </c>
      <c r="B1745" t="s">
        <v>3174</v>
      </c>
      <c r="C1745">
        <v>0.5</v>
      </c>
      <c r="D1745">
        <v>0</v>
      </c>
      <c r="E1745">
        <v>0.75</v>
      </c>
      <c r="F1745" t="s">
        <v>31</v>
      </c>
      <c r="G1745" t="b">
        <v>1</v>
      </c>
      <c r="H1745" t="s">
        <v>32</v>
      </c>
      <c r="I1745" t="s">
        <v>33</v>
      </c>
      <c r="J1745">
        <v>0.24058484928850099</v>
      </c>
      <c r="K1745">
        <v>400.32400000000001</v>
      </c>
      <c r="L1745" t="s">
        <v>3493</v>
      </c>
      <c r="M1745" t="s">
        <v>3494</v>
      </c>
      <c r="N1745">
        <v>84547</v>
      </c>
      <c r="O1745">
        <v>-75182</v>
      </c>
      <c r="P1745">
        <v>16413</v>
      </c>
      <c r="Q1745">
        <v>5287</v>
      </c>
      <c r="T1745">
        <v>25172</v>
      </c>
      <c r="U1745">
        <v>-15807</v>
      </c>
      <c r="V1745">
        <v>0</v>
      </c>
      <c r="W1745">
        <v>-48288</v>
      </c>
      <c r="X1745">
        <v>74005</v>
      </c>
      <c r="Y1745">
        <v>0</v>
      </c>
      <c r="Z1745">
        <v>10542</v>
      </c>
      <c r="AA1745">
        <v>-11878</v>
      </c>
      <c r="AB1745">
        <v>0</v>
      </c>
      <c r="AC1745">
        <v>0</v>
      </c>
      <c r="AD1745">
        <v>0</v>
      </c>
      <c r="AE1745">
        <v>-15016</v>
      </c>
      <c r="AF1745" s="1">
        <f t="shared" si="54"/>
        <v>1.1245643904125988</v>
      </c>
      <c r="AG1745" s="1">
        <f t="shared" si="55"/>
        <v>0</v>
      </c>
    </row>
    <row r="1746" spans="1:33" hidden="1" x14ac:dyDescent="0.25">
      <c r="A1746">
        <v>1744</v>
      </c>
      <c r="B1746" t="s">
        <v>3174</v>
      </c>
      <c r="C1746">
        <v>0.5</v>
      </c>
      <c r="D1746">
        <v>0</v>
      </c>
      <c r="E1746">
        <v>0.75</v>
      </c>
      <c r="F1746" t="s">
        <v>36</v>
      </c>
      <c r="G1746" t="b">
        <v>1</v>
      </c>
      <c r="H1746" t="s">
        <v>32</v>
      </c>
      <c r="I1746" t="s">
        <v>33</v>
      </c>
      <c r="J1746">
        <v>0.25148590958891798</v>
      </c>
      <c r="K1746">
        <v>329.7</v>
      </c>
      <c r="L1746" t="s">
        <v>3495</v>
      </c>
      <c r="M1746" t="s">
        <v>3496</v>
      </c>
      <c r="N1746">
        <v>72617</v>
      </c>
      <c r="O1746">
        <v>-74114</v>
      </c>
      <c r="P1746">
        <v>15673</v>
      </c>
      <c r="Q1746">
        <v>3919</v>
      </c>
      <c r="T1746">
        <v>19752</v>
      </c>
      <c r="U1746">
        <v>-21249</v>
      </c>
      <c r="V1746">
        <v>0</v>
      </c>
      <c r="W1746">
        <v>-47716</v>
      </c>
      <c r="X1746">
        <v>62173</v>
      </c>
      <c r="Y1746">
        <v>0</v>
      </c>
      <c r="Z1746">
        <v>10444</v>
      </c>
      <c r="AA1746">
        <v>-11646</v>
      </c>
      <c r="AB1746">
        <v>0</v>
      </c>
      <c r="AC1746">
        <v>0</v>
      </c>
      <c r="AD1746">
        <v>0</v>
      </c>
      <c r="AE1746">
        <v>-14752</v>
      </c>
      <c r="AF1746" s="1">
        <f t="shared" si="54"/>
        <v>0.97980138705237874</v>
      </c>
      <c r="AG1746" s="1">
        <f t="shared" si="55"/>
        <v>0</v>
      </c>
    </row>
    <row r="1747" spans="1:33" hidden="1" x14ac:dyDescent="0.25">
      <c r="A1747">
        <v>1745</v>
      </c>
      <c r="B1747" t="s">
        <v>3174</v>
      </c>
      <c r="C1747">
        <v>0.5</v>
      </c>
      <c r="D1747">
        <v>0</v>
      </c>
      <c r="E1747">
        <v>0.75</v>
      </c>
      <c r="F1747" t="s">
        <v>39</v>
      </c>
      <c r="G1747" t="b">
        <v>1</v>
      </c>
      <c r="H1747" t="s">
        <v>32</v>
      </c>
      <c r="I1747" t="s">
        <v>33</v>
      </c>
      <c r="J1747">
        <v>0.33179247481708402</v>
      </c>
      <c r="K1747">
        <v>-188.85599999999999</v>
      </c>
      <c r="L1747" t="s">
        <v>3497</v>
      </c>
      <c r="M1747" t="s">
        <v>3498</v>
      </c>
      <c r="N1747">
        <v>15535</v>
      </c>
      <c r="O1747">
        <v>-73713</v>
      </c>
      <c r="P1747">
        <v>13797</v>
      </c>
      <c r="Q1747">
        <v>3510</v>
      </c>
      <c r="T1747">
        <v>16</v>
      </c>
      <c r="U1747">
        <v>-58194</v>
      </c>
      <c r="V1747">
        <v>0</v>
      </c>
      <c r="W1747">
        <v>-57209</v>
      </c>
      <c r="X1747">
        <v>12658</v>
      </c>
      <c r="Y1747">
        <v>0</v>
      </c>
      <c r="Z1747">
        <v>2877</v>
      </c>
      <c r="AA1747">
        <v>-3084</v>
      </c>
      <c r="AB1747">
        <v>0</v>
      </c>
      <c r="AC1747">
        <v>0</v>
      </c>
      <c r="AD1747">
        <v>0</v>
      </c>
      <c r="AE1747">
        <v>-13420</v>
      </c>
      <c r="AF1747" s="1">
        <f t="shared" si="54"/>
        <v>0.21074979989961065</v>
      </c>
      <c r="AG1747" s="1">
        <f t="shared" si="55"/>
        <v>0</v>
      </c>
    </row>
    <row r="1748" spans="1:33" hidden="1" x14ac:dyDescent="0.25">
      <c r="A1748">
        <v>1746</v>
      </c>
      <c r="B1748" t="s">
        <v>3174</v>
      </c>
      <c r="C1748">
        <v>0.5</v>
      </c>
      <c r="D1748">
        <v>0</v>
      </c>
      <c r="E1748">
        <v>1</v>
      </c>
      <c r="F1748" t="s">
        <v>31</v>
      </c>
      <c r="G1748" t="b">
        <v>1</v>
      </c>
      <c r="H1748" t="s">
        <v>32</v>
      </c>
      <c r="I1748" t="s">
        <v>33</v>
      </c>
      <c r="J1748">
        <v>0.24633158078505701</v>
      </c>
      <c r="K1748">
        <v>444.207999999999</v>
      </c>
      <c r="L1748" t="s">
        <v>3499</v>
      </c>
      <c r="M1748" t="s">
        <v>3500</v>
      </c>
      <c r="N1748">
        <v>85129</v>
      </c>
      <c r="O1748">
        <v>-80581</v>
      </c>
      <c r="P1748">
        <v>17495</v>
      </c>
      <c r="Q1748">
        <v>4876</v>
      </c>
      <c r="T1748">
        <v>23202</v>
      </c>
      <c r="U1748">
        <v>-18654</v>
      </c>
      <c r="V1748">
        <v>0</v>
      </c>
      <c r="W1748">
        <v>-48288</v>
      </c>
      <c r="X1748">
        <v>74005</v>
      </c>
      <c r="Y1748">
        <v>0</v>
      </c>
      <c r="Z1748">
        <v>11124</v>
      </c>
      <c r="AA1748">
        <v>-12539</v>
      </c>
      <c r="AB1748">
        <v>0</v>
      </c>
      <c r="AC1748">
        <v>0</v>
      </c>
      <c r="AD1748">
        <v>0</v>
      </c>
      <c r="AE1748">
        <v>-19754</v>
      </c>
      <c r="AF1748" s="1">
        <f t="shared" si="54"/>
        <v>1.0564401037465407</v>
      </c>
      <c r="AG1748" s="1">
        <f t="shared" si="55"/>
        <v>0</v>
      </c>
    </row>
    <row r="1749" spans="1:33" hidden="1" x14ac:dyDescent="0.25">
      <c r="A1749">
        <v>1747</v>
      </c>
      <c r="B1749" t="s">
        <v>3174</v>
      </c>
      <c r="C1749">
        <v>0.5</v>
      </c>
      <c r="D1749">
        <v>0</v>
      </c>
      <c r="E1749">
        <v>1</v>
      </c>
      <c r="F1749" t="s">
        <v>36</v>
      </c>
      <c r="G1749" t="b">
        <v>1</v>
      </c>
      <c r="H1749" t="s">
        <v>32</v>
      </c>
      <c r="I1749" t="s">
        <v>33</v>
      </c>
      <c r="J1749">
        <v>0.25560648891792698</v>
      </c>
      <c r="K1749">
        <v>375.17599999999999</v>
      </c>
      <c r="L1749" t="s">
        <v>3501</v>
      </c>
      <c r="M1749" t="s">
        <v>3502</v>
      </c>
      <c r="N1749">
        <v>73371</v>
      </c>
      <c r="O1749">
        <v>-79866</v>
      </c>
      <c r="P1749">
        <v>16850</v>
      </c>
      <c r="Q1749">
        <v>3493</v>
      </c>
      <c r="T1749">
        <v>18221</v>
      </c>
      <c r="U1749">
        <v>-24718</v>
      </c>
      <c r="V1749">
        <v>0</v>
      </c>
      <c r="W1749">
        <v>-47716</v>
      </c>
      <c r="X1749">
        <v>62173</v>
      </c>
      <c r="Y1749">
        <v>0</v>
      </c>
      <c r="Z1749">
        <v>11198</v>
      </c>
      <c r="AA1749">
        <v>-12540</v>
      </c>
      <c r="AB1749">
        <v>0</v>
      </c>
      <c r="AC1749">
        <v>0</v>
      </c>
      <c r="AD1749">
        <v>0</v>
      </c>
      <c r="AE1749">
        <v>-19610</v>
      </c>
      <c r="AF1749" s="1">
        <f t="shared" si="54"/>
        <v>0.91867628277364588</v>
      </c>
      <c r="AG1749" s="1">
        <f t="shared" si="55"/>
        <v>0</v>
      </c>
    </row>
    <row r="1750" spans="1:33" hidden="1" x14ac:dyDescent="0.25">
      <c r="A1750">
        <v>1748</v>
      </c>
      <c r="B1750" t="s">
        <v>3174</v>
      </c>
      <c r="C1750">
        <v>0.5</v>
      </c>
      <c r="D1750">
        <v>0</v>
      </c>
      <c r="E1750">
        <v>1</v>
      </c>
      <c r="F1750" t="s">
        <v>39</v>
      </c>
      <c r="G1750" t="b">
        <v>1</v>
      </c>
      <c r="H1750" t="s">
        <v>32</v>
      </c>
      <c r="I1750" t="s">
        <v>33</v>
      </c>
      <c r="J1750">
        <v>0.33321685879847701</v>
      </c>
      <c r="K1750">
        <v>-198.62</v>
      </c>
      <c r="L1750" t="s">
        <v>3503</v>
      </c>
      <c r="M1750" t="s">
        <v>3504</v>
      </c>
      <c r="N1750">
        <v>15542</v>
      </c>
      <c r="O1750">
        <v>-78269</v>
      </c>
      <c r="P1750">
        <v>14493</v>
      </c>
      <c r="Q1750">
        <v>3022</v>
      </c>
      <c r="T1750">
        <v>12</v>
      </c>
      <c r="U1750">
        <v>-62738</v>
      </c>
      <c r="V1750">
        <v>0</v>
      </c>
      <c r="W1750">
        <v>-57209</v>
      </c>
      <c r="X1750">
        <v>12658</v>
      </c>
      <c r="Y1750">
        <v>0</v>
      </c>
      <c r="Z1750">
        <v>2884</v>
      </c>
      <c r="AA1750">
        <v>-3094</v>
      </c>
      <c r="AB1750">
        <v>0</v>
      </c>
      <c r="AC1750">
        <v>0</v>
      </c>
      <c r="AD1750">
        <v>0</v>
      </c>
      <c r="AE1750">
        <v>-17966</v>
      </c>
      <c r="AF1750" s="1">
        <f t="shared" si="54"/>
        <v>0.19857159284007717</v>
      </c>
      <c r="AG1750" s="1">
        <f t="shared" si="55"/>
        <v>0</v>
      </c>
    </row>
    <row r="1751" spans="1:33" hidden="1" x14ac:dyDescent="0.25">
      <c r="A1751">
        <v>1749</v>
      </c>
      <c r="B1751" t="s">
        <v>3174</v>
      </c>
      <c r="C1751">
        <v>0.5</v>
      </c>
      <c r="D1751">
        <v>0.25</v>
      </c>
      <c r="E1751">
        <v>0</v>
      </c>
      <c r="F1751" t="s">
        <v>31</v>
      </c>
      <c r="G1751" t="b">
        <v>1</v>
      </c>
      <c r="H1751" t="s">
        <v>32</v>
      </c>
      <c r="I1751" t="s">
        <v>33</v>
      </c>
      <c r="J1751">
        <v>0.23326264104615099</v>
      </c>
      <c r="K1751">
        <v>477.51600000000002</v>
      </c>
      <c r="L1751" t="s">
        <v>3505</v>
      </c>
      <c r="M1751" t="s">
        <v>3506</v>
      </c>
      <c r="N1751">
        <v>100876</v>
      </c>
      <c r="O1751">
        <v>-66314</v>
      </c>
      <c r="P1751">
        <v>18157</v>
      </c>
      <c r="Q1751">
        <v>6883</v>
      </c>
      <c r="T1751">
        <v>44282</v>
      </c>
      <c r="U1751">
        <v>-9720</v>
      </c>
      <c r="V1751">
        <v>0</v>
      </c>
      <c r="W1751">
        <v>-48288</v>
      </c>
      <c r="X1751">
        <v>88103</v>
      </c>
      <c r="Y1751">
        <v>0</v>
      </c>
      <c r="Z1751">
        <v>12773</v>
      </c>
      <c r="AA1751">
        <v>-14425</v>
      </c>
      <c r="AB1751">
        <v>0</v>
      </c>
      <c r="AC1751">
        <v>-3601</v>
      </c>
      <c r="AD1751">
        <v>0</v>
      </c>
      <c r="AE1751">
        <v>0</v>
      </c>
      <c r="AF1751" s="1">
        <f t="shared" si="54"/>
        <v>1.5211870796513556</v>
      </c>
      <c r="AG1751" s="1">
        <f t="shared" si="55"/>
        <v>7.4573392975480449E-2</v>
      </c>
    </row>
    <row r="1752" spans="1:33" hidden="1" x14ac:dyDescent="0.25">
      <c r="A1752">
        <v>1750</v>
      </c>
      <c r="B1752" t="s">
        <v>3174</v>
      </c>
      <c r="C1752">
        <v>0.5</v>
      </c>
      <c r="D1752">
        <v>0.25</v>
      </c>
      <c r="E1752">
        <v>0</v>
      </c>
      <c r="F1752" t="s">
        <v>36</v>
      </c>
      <c r="G1752" t="b">
        <v>1</v>
      </c>
      <c r="H1752" t="s">
        <v>32</v>
      </c>
      <c r="I1752" t="s">
        <v>33</v>
      </c>
      <c r="J1752">
        <v>0.23329476946734301</v>
      </c>
      <c r="K1752">
        <v>356.12</v>
      </c>
      <c r="L1752" t="s">
        <v>3507</v>
      </c>
      <c r="M1752" t="s">
        <v>3508</v>
      </c>
      <c r="N1752">
        <v>81687</v>
      </c>
      <c r="O1752">
        <v>-74164</v>
      </c>
      <c r="P1752">
        <v>14644</v>
      </c>
      <c r="Q1752">
        <v>4506</v>
      </c>
      <c r="T1752">
        <v>25456</v>
      </c>
      <c r="U1752">
        <v>-17933</v>
      </c>
      <c r="V1752">
        <v>0</v>
      </c>
      <c r="W1752">
        <v>-47716</v>
      </c>
      <c r="X1752">
        <v>70161</v>
      </c>
      <c r="Y1752">
        <v>0</v>
      </c>
      <c r="Z1752">
        <v>11526</v>
      </c>
      <c r="AA1752">
        <v>-12694</v>
      </c>
      <c r="AB1752">
        <v>0</v>
      </c>
      <c r="AC1752">
        <v>-13754</v>
      </c>
      <c r="AD1752">
        <v>0</v>
      </c>
      <c r="AE1752">
        <v>0</v>
      </c>
      <c r="AF1752" s="1">
        <f t="shared" si="54"/>
        <v>1.1014373550509682</v>
      </c>
      <c r="AG1752" s="1">
        <f t="shared" si="55"/>
        <v>0.28824712884567022</v>
      </c>
    </row>
    <row r="1753" spans="1:33" hidden="1" x14ac:dyDescent="0.25">
      <c r="A1753">
        <v>1751</v>
      </c>
      <c r="B1753" t="s">
        <v>3174</v>
      </c>
      <c r="C1753">
        <v>0.5</v>
      </c>
      <c r="D1753">
        <v>0.25</v>
      </c>
      <c r="E1753">
        <v>0</v>
      </c>
      <c r="F1753" t="s">
        <v>39</v>
      </c>
      <c r="G1753" t="b">
        <v>1</v>
      </c>
      <c r="H1753" t="s">
        <v>32</v>
      </c>
      <c r="I1753" t="s">
        <v>33</v>
      </c>
      <c r="J1753">
        <v>0.34549407675091798</v>
      </c>
      <c r="K1753">
        <v>-294.56400000000002</v>
      </c>
      <c r="L1753" t="s">
        <v>3509</v>
      </c>
      <c r="M1753" t="s">
        <v>3510</v>
      </c>
      <c r="N1753">
        <v>17728</v>
      </c>
      <c r="O1753">
        <v>-112250</v>
      </c>
      <c r="P1753">
        <v>23281</v>
      </c>
      <c r="Q1753">
        <v>4818</v>
      </c>
      <c r="T1753">
        <v>33</v>
      </c>
      <c r="U1753">
        <v>-94555</v>
      </c>
      <c r="V1753">
        <v>0</v>
      </c>
      <c r="W1753">
        <v>-57209</v>
      </c>
      <c r="X1753">
        <v>14488</v>
      </c>
      <c r="Y1753">
        <v>0</v>
      </c>
      <c r="Z1753">
        <v>3240</v>
      </c>
      <c r="AA1753">
        <v>-3104</v>
      </c>
      <c r="AB1753">
        <v>0</v>
      </c>
      <c r="AC1753">
        <v>-51937</v>
      </c>
      <c r="AD1753">
        <v>0</v>
      </c>
      <c r="AE1753">
        <v>0</v>
      </c>
      <c r="AF1753" s="1">
        <f t="shared" si="54"/>
        <v>0.15793318485523386</v>
      </c>
      <c r="AG1753" s="1">
        <f t="shared" si="55"/>
        <v>0.90784666748238918</v>
      </c>
    </row>
    <row r="1754" spans="1:33" hidden="1" x14ac:dyDescent="0.25">
      <c r="A1754">
        <v>1752</v>
      </c>
      <c r="B1754" t="s">
        <v>3174</v>
      </c>
      <c r="C1754">
        <v>0.5</v>
      </c>
      <c r="D1754">
        <v>0.25</v>
      </c>
      <c r="E1754">
        <v>0.25</v>
      </c>
      <c r="F1754" t="s">
        <v>31</v>
      </c>
      <c r="G1754" t="b">
        <v>1</v>
      </c>
      <c r="H1754" t="s">
        <v>32</v>
      </c>
      <c r="I1754" t="s">
        <v>33</v>
      </c>
      <c r="J1754">
        <v>0.227239219092399</v>
      </c>
      <c r="K1754">
        <v>495.23599999999999</v>
      </c>
      <c r="L1754" t="s">
        <v>3511</v>
      </c>
      <c r="M1754" t="s">
        <v>3512</v>
      </c>
      <c r="N1754">
        <v>104329</v>
      </c>
      <c r="O1754">
        <v>-71677</v>
      </c>
      <c r="P1754">
        <v>18175</v>
      </c>
      <c r="Q1754">
        <v>6703</v>
      </c>
      <c r="T1754">
        <v>42253</v>
      </c>
      <c r="U1754">
        <v>-9599</v>
      </c>
      <c r="V1754">
        <v>0</v>
      </c>
      <c r="W1754">
        <v>-48288</v>
      </c>
      <c r="X1754">
        <v>91150</v>
      </c>
      <c r="Y1754">
        <v>0</v>
      </c>
      <c r="Z1754">
        <v>13179</v>
      </c>
      <c r="AA1754">
        <v>-14743</v>
      </c>
      <c r="AB1754">
        <v>0</v>
      </c>
      <c r="AC1754">
        <v>-3858</v>
      </c>
      <c r="AD1754">
        <v>0</v>
      </c>
      <c r="AE1754">
        <v>-4788</v>
      </c>
      <c r="AF1754" s="1">
        <f t="shared" si="54"/>
        <v>1.4555436192921021</v>
      </c>
      <c r="AG1754" s="1">
        <f t="shared" si="55"/>
        <v>7.9895626242544732E-2</v>
      </c>
    </row>
    <row r="1755" spans="1:33" hidden="1" x14ac:dyDescent="0.25">
      <c r="A1755">
        <v>1753</v>
      </c>
      <c r="B1755" t="s">
        <v>3174</v>
      </c>
      <c r="C1755">
        <v>0.5</v>
      </c>
      <c r="D1755">
        <v>0.25</v>
      </c>
      <c r="E1755">
        <v>0.25</v>
      </c>
      <c r="F1755" t="s">
        <v>36</v>
      </c>
      <c r="G1755" t="b">
        <v>1</v>
      </c>
      <c r="H1755" t="s">
        <v>32</v>
      </c>
      <c r="I1755" t="s">
        <v>33</v>
      </c>
      <c r="J1755">
        <v>0.23728009182860199</v>
      </c>
      <c r="K1755">
        <v>358.27199999999999</v>
      </c>
      <c r="L1755" t="s">
        <v>3513</v>
      </c>
      <c r="M1755" t="s">
        <v>3514</v>
      </c>
      <c r="N1755">
        <v>81024</v>
      </c>
      <c r="O1755">
        <v>-79456</v>
      </c>
      <c r="P1755">
        <v>14976</v>
      </c>
      <c r="Q1755">
        <v>4572</v>
      </c>
      <c r="T1755">
        <v>22748</v>
      </c>
      <c r="U1755">
        <v>-21180</v>
      </c>
      <c r="V1755">
        <v>0</v>
      </c>
      <c r="W1755">
        <v>-47716</v>
      </c>
      <c r="X1755">
        <v>69798</v>
      </c>
      <c r="Y1755">
        <v>0</v>
      </c>
      <c r="Z1755">
        <v>11226</v>
      </c>
      <c r="AA1755">
        <v>-12382</v>
      </c>
      <c r="AB1755">
        <v>0</v>
      </c>
      <c r="AC1755">
        <v>-14093</v>
      </c>
      <c r="AD1755">
        <v>0</v>
      </c>
      <c r="AE1755">
        <v>-5265</v>
      </c>
      <c r="AF1755" s="1">
        <f t="shared" si="54"/>
        <v>1.0197341925090617</v>
      </c>
      <c r="AG1755" s="1">
        <f t="shared" si="55"/>
        <v>0.29535166401207141</v>
      </c>
    </row>
    <row r="1756" spans="1:33" hidden="1" x14ac:dyDescent="0.25">
      <c r="A1756">
        <v>1754</v>
      </c>
      <c r="B1756" t="s">
        <v>3174</v>
      </c>
      <c r="C1756">
        <v>0.5</v>
      </c>
      <c r="D1756">
        <v>0.25</v>
      </c>
      <c r="E1756">
        <v>0.25</v>
      </c>
      <c r="F1756" t="s">
        <v>39</v>
      </c>
      <c r="G1756" t="b">
        <v>1</v>
      </c>
      <c r="H1756" t="s">
        <v>32</v>
      </c>
      <c r="I1756" t="s">
        <v>33</v>
      </c>
      <c r="J1756">
        <v>0.34750503500933599</v>
      </c>
      <c r="K1756">
        <v>-297.36799999999999</v>
      </c>
      <c r="L1756" t="s">
        <v>3515</v>
      </c>
      <c r="M1756" t="s">
        <v>3516</v>
      </c>
      <c r="N1756">
        <v>17120</v>
      </c>
      <c r="O1756">
        <v>-117943</v>
      </c>
      <c r="P1756">
        <v>24244</v>
      </c>
      <c r="Q1756">
        <v>5441</v>
      </c>
      <c r="T1756">
        <v>17</v>
      </c>
      <c r="U1756">
        <v>-100840</v>
      </c>
      <c r="V1756">
        <v>0</v>
      </c>
      <c r="W1756">
        <v>-57209</v>
      </c>
      <c r="X1756">
        <v>14212</v>
      </c>
      <c r="Y1756">
        <v>0</v>
      </c>
      <c r="Z1756">
        <v>2908</v>
      </c>
      <c r="AA1756">
        <v>-2929</v>
      </c>
      <c r="AB1756">
        <v>0</v>
      </c>
      <c r="AC1756">
        <v>-51882</v>
      </c>
      <c r="AD1756">
        <v>0</v>
      </c>
      <c r="AE1756">
        <v>-5923</v>
      </c>
      <c r="AF1756" s="1">
        <f t="shared" si="54"/>
        <v>0.14515486294226873</v>
      </c>
      <c r="AG1756" s="1">
        <f t="shared" si="55"/>
        <v>0.90688528028806659</v>
      </c>
    </row>
    <row r="1757" spans="1:33" hidden="1" x14ac:dyDescent="0.25">
      <c r="A1757">
        <v>1755</v>
      </c>
      <c r="B1757" t="s">
        <v>3174</v>
      </c>
      <c r="C1757">
        <v>0.5</v>
      </c>
      <c r="D1757">
        <v>0.25</v>
      </c>
      <c r="E1757">
        <v>0.5</v>
      </c>
      <c r="F1757" t="s">
        <v>31</v>
      </c>
      <c r="G1757" t="b">
        <v>1</v>
      </c>
      <c r="H1757" t="s">
        <v>32</v>
      </c>
      <c r="I1757" t="s">
        <v>33</v>
      </c>
      <c r="J1757">
        <v>0.22125126696113201</v>
      </c>
      <c r="K1757">
        <v>416.46799999999899</v>
      </c>
      <c r="L1757" t="s">
        <v>3517</v>
      </c>
      <c r="M1757" t="s">
        <v>3518</v>
      </c>
      <c r="N1757">
        <v>104048</v>
      </c>
      <c r="O1757">
        <v>-77800</v>
      </c>
      <c r="P1757">
        <v>17786</v>
      </c>
      <c r="Q1757">
        <v>6121</v>
      </c>
      <c r="T1757">
        <v>36925</v>
      </c>
      <c r="U1757">
        <v>-10676</v>
      </c>
      <c r="V1757">
        <v>0</v>
      </c>
      <c r="W1757">
        <v>-48288</v>
      </c>
      <c r="X1757">
        <v>91150</v>
      </c>
      <c r="Y1757">
        <v>0</v>
      </c>
      <c r="Z1757">
        <v>12898</v>
      </c>
      <c r="AA1757">
        <v>-14503</v>
      </c>
      <c r="AB1757">
        <v>0</v>
      </c>
      <c r="AC1757">
        <v>-3842</v>
      </c>
      <c r="AD1757">
        <v>0</v>
      </c>
      <c r="AE1757">
        <v>-11167</v>
      </c>
      <c r="AF1757" s="1">
        <f t="shared" si="54"/>
        <v>1.3373778920308483</v>
      </c>
      <c r="AG1757" s="1">
        <f t="shared" si="55"/>
        <v>7.9564280980781971E-2</v>
      </c>
    </row>
    <row r="1758" spans="1:33" hidden="1" x14ac:dyDescent="0.25">
      <c r="A1758">
        <v>1756</v>
      </c>
      <c r="B1758" t="s">
        <v>3174</v>
      </c>
      <c r="C1758">
        <v>0.5</v>
      </c>
      <c r="D1758">
        <v>0.25</v>
      </c>
      <c r="E1758">
        <v>0.5</v>
      </c>
      <c r="F1758" t="s">
        <v>36</v>
      </c>
      <c r="G1758" t="b">
        <v>1</v>
      </c>
      <c r="H1758" t="s">
        <v>32</v>
      </c>
      <c r="I1758" t="s">
        <v>33</v>
      </c>
      <c r="J1758">
        <v>0.23357964573061399</v>
      </c>
      <c r="K1758">
        <v>329.611999999999</v>
      </c>
      <c r="L1758" t="s">
        <v>3519</v>
      </c>
      <c r="M1758" t="s">
        <v>3520</v>
      </c>
      <c r="N1758">
        <v>80664</v>
      </c>
      <c r="O1758">
        <v>-84192</v>
      </c>
      <c r="P1758">
        <v>14962</v>
      </c>
      <c r="Q1758">
        <v>4059</v>
      </c>
      <c r="T1758">
        <v>19557</v>
      </c>
      <c r="U1758">
        <v>-23084</v>
      </c>
      <c r="V1758">
        <v>0</v>
      </c>
      <c r="W1758">
        <v>-47716</v>
      </c>
      <c r="X1758">
        <v>69798</v>
      </c>
      <c r="Y1758">
        <v>0</v>
      </c>
      <c r="Z1758">
        <v>10866</v>
      </c>
      <c r="AA1758">
        <v>-12078</v>
      </c>
      <c r="AB1758">
        <v>0</v>
      </c>
      <c r="AC1758">
        <v>-14096</v>
      </c>
      <c r="AD1758">
        <v>0</v>
      </c>
      <c r="AE1758">
        <v>-10302</v>
      </c>
      <c r="AF1758" s="1">
        <f t="shared" si="54"/>
        <v>0.95809578107183579</v>
      </c>
      <c r="AG1758" s="1">
        <f t="shared" si="55"/>
        <v>0.29541453600469442</v>
      </c>
    </row>
    <row r="1759" spans="1:33" hidden="1" x14ac:dyDescent="0.25">
      <c r="A1759">
        <v>1757</v>
      </c>
      <c r="B1759" t="s">
        <v>3174</v>
      </c>
      <c r="C1759">
        <v>0.5</v>
      </c>
      <c r="D1759">
        <v>0.25</v>
      </c>
      <c r="E1759">
        <v>0.5</v>
      </c>
      <c r="F1759" t="s">
        <v>39</v>
      </c>
      <c r="G1759" t="b">
        <v>1</v>
      </c>
      <c r="H1759" t="s">
        <v>32</v>
      </c>
      <c r="I1759" t="s">
        <v>33</v>
      </c>
      <c r="J1759">
        <v>0.346312375608962</v>
      </c>
      <c r="K1759">
        <v>-305.94</v>
      </c>
      <c r="L1759" t="s">
        <v>3521</v>
      </c>
      <c r="M1759" t="s">
        <v>3522</v>
      </c>
      <c r="N1759">
        <v>16314</v>
      </c>
      <c r="O1759">
        <v>-122213</v>
      </c>
      <c r="P1759">
        <v>24889</v>
      </c>
      <c r="Q1759">
        <v>5177</v>
      </c>
      <c r="T1759">
        <v>0</v>
      </c>
      <c r="U1759">
        <v>-105897</v>
      </c>
      <c r="V1759">
        <v>0</v>
      </c>
      <c r="W1759">
        <v>-57209</v>
      </c>
      <c r="X1759">
        <v>14212</v>
      </c>
      <c r="Y1759">
        <v>0</v>
      </c>
      <c r="Z1759">
        <v>2102</v>
      </c>
      <c r="AA1759">
        <v>-2035</v>
      </c>
      <c r="AB1759">
        <v>0</v>
      </c>
      <c r="AC1759">
        <v>-51880</v>
      </c>
      <c r="AD1759">
        <v>0</v>
      </c>
      <c r="AE1759">
        <v>-11089</v>
      </c>
      <c r="AF1759" s="1">
        <f t="shared" si="54"/>
        <v>0.13348825411371948</v>
      </c>
      <c r="AG1759" s="1">
        <f t="shared" si="55"/>
        <v>0.90685032075372751</v>
      </c>
    </row>
    <row r="1760" spans="1:33" hidden="1" x14ac:dyDescent="0.25">
      <c r="A1760">
        <v>1758</v>
      </c>
      <c r="B1760" t="s">
        <v>3174</v>
      </c>
      <c r="C1760">
        <v>0.5</v>
      </c>
      <c r="D1760">
        <v>0.25</v>
      </c>
      <c r="E1760">
        <v>0.75</v>
      </c>
      <c r="F1760" t="s">
        <v>31</v>
      </c>
      <c r="G1760" t="b">
        <v>1</v>
      </c>
      <c r="H1760" t="s">
        <v>32</v>
      </c>
      <c r="I1760" t="s">
        <v>33</v>
      </c>
      <c r="J1760">
        <v>0.22758893425860799</v>
      </c>
      <c r="K1760">
        <v>423.96800000000002</v>
      </c>
      <c r="L1760" t="s">
        <v>3523</v>
      </c>
      <c r="M1760" t="s">
        <v>3524</v>
      </c>
      <c r="N1760">
        <v>103785</v>
      </c>
      <c r="O1760">
        <v>-81540</v>
      </c>
      <c r="P1760">
        <v>19157</v>
      </c>
      <c r="Q1760">
        <v>5714</v>
      </c>
      <c r="T1760">
        <v>34553</v>
      </c>
      <c r="U1760">
        <v>-12307</v>
      </c>
      <c r="V1760">
        <v>0</v>
      </c>
      <c r="W1760">
        <v>-48288</v>
      </c>
      <c r="X1760">
        <v>91150</v>
      </c>
      <c r="Y1760">
        <v>0</v>
      </c>
      <c r="Z1760">
        <v>12635</v>
      </c>
      <c r="AA1760">
        <v>-14312</v>
      </c>
      <c r="AB1760">
        <v>0</v>
      </c>
      <c r="AC1760">
        <v>-3850</v>
      </c>
      <c r="AD1760">
        <v>0</v>
      </c>
      <c r="AE1760">
        <v>-15090</v>
      </c>
      <c r="AF1760" s="1">
        <f t="shared" si="54"/>
        <v>1.2728108903605593</v>
      </c>
      <c r="AG1760" s="1">
        <f t="shared" si="55"/>
        <v>7.9729953611663351E-2</v>
      </c>
    </row>
    <row r="1761" spans="1:33" hidden="1" x14ac:dyDescent="0.25">
      <c r="A1761">
        <v>1759</v>
      </c>
      <c r="B1761" t="s">
        <v>3174</v>
      </c>
      <c r="C1761">
        <v>0.5</v>
      </c>
      <c r="D1761">
        <v>0.25</v>
      </c>
      <c r="E1761">
        <v>0.75</v>
      </c>
      <c r="F1761" t="s">
        <v>36</v>
      </c>
      <c r="G1761" t="b">
        <v>1</v>
      </c>
      <c r="H1761" t="s">
        <v>32</v>
      </c>
      <c r="I1761" t="s">
        <v>33</v>
      </c>
      <c r="J1761">
        <v>0.24176295304766501</v>
      </c>
      <c r="K1761">
        <v>327.416</v>
      </c>
      <c r="L1761" t="s">
        <v>3525</v>
      </c>
      <c r="M1761" t="s">
        <v>3526</v>
      </c>
      <c r="N1761">
        <v>80895</v>
      </c>
      <c r="O1761">
        <v>-88820</v>
      </c>
      <c r="P1761">
        <v>16518</v>
      </c>
      <c r="Q1761">
        <v>3702</v>
      </c>
      <c r="T1761">
        <v>17884</v>
      </c>
      <c r="U1761">
        <v>-25808</v>
      </c>
      <c r="V1761">
        <v>0</v>
      </c>
      <c r="W1761">
        <v>-47716</v>
      </c>
      <c r="X1761">
        <v>69798</v>
      </c>
      <c r="Y1761">
        <v>0</v>
      </c>
      <c r="Z1761">
        <v>11097</v>
      </c>
      <c r="AA1761">
        <v>-12338</v>
      </c>
      <c r="AB1761">
        <v>0</v>
      </c>
      <c r="AC1761">
        <v>-14139</v>
      </c>
      <c r="AD1761">
        <v>0</v>
      </c>
      <c r="AE1761">
        <v>-14627</v>
      </c>
      <c r="AF1761" s="1">
        <f t="shared" si="54"/>
        <v>0.91077460031524426</v>
      </c>
      <c r="AG1761" s="1">
        <f t="shared" si="55"/>
        <v>0.29631570123229106</v>
      </c>
    </row>
    <row r="1762" spans="1:33" hidden="1" x14ac:dyDescent="0.25">
      <c r="A1762">
        <v>1760</v>
      </c>
      <c r="B1762" t="s">
        <v>3174</v>
      </c>
      <c r="C1762">
        <v>0.5</v>
      </c>
      <c r="D1762">
        <v>0.25</v>
      </c>
      <c r="E1762">
        <v>0.75</v>
      </c>
      <c r="F1762" t="s">
        <v>39</v>
      </c>
      <c r="G1762" t="b">
        <v>1</v>
      </c>
      <c r="H1762" t="s">
        <v>32</v>
      </c>
      <c r="I1762" t="s">
        <v>33</v>
      </c>
      <c r="J1762">
        <v>0.34692963256718701</v>
      </c>
      <c r="K1762">
        <v>-308.56</v>
      </c>
      <c r="L1762" t="s">
        <v>3527</v>
      </c>
      <c r="M1762" t="s">
        <v>3528</v>
      </c>
      <c r="N1762">
        <v>16325</v>
      </c>
      <c r="O1762">
        <v>-126194</v>
      </c>
      <c r="P1762">
        <v>25550</v>
      </c>
      <c r="Q1762">
        <v>4762</v>
      </c>
      <c r="T1762">
        <v>0</v>
      </c>
      <c r="U1762">
        <v>-109868</v>
      </c>
      <c r="V1762">
        <v>0</v>
      </c>
      <c r="W1762">
        <v>-57209</v>
      </c>
      <c r="X1762">
        <v>14212</v>
      </c>
      <c r="Y1762">
        <v>0</v>
      </c>
      <c r="Z1762">
        <v>2113</v>
      </c>
      <c r="AA1762">
        <v>-2044</v>
      </c>
      <c r="AB1762">
        <v>0</v>
      </c>
      <c r="AC1762">
        <v>-51898</v>
      </c>
      <c r="AD1762">
        <v>0</v>
      </c>
      <c r="AE1762">
        <v>-15043</v>
      </c>
      <c r="AF1762" s="1">
        <f t="shared" si="54"/>
        <v>0.12936431209090765</v>
      </c>
      <c r="AG1762" s="1">
        <f t="shared" si="55"/>
        <v>0.90716495656277862</v>
      </c>
    </row>
    <row r="1763" spans="1:33" hidden="1" x14ac:dyDescent="0.25">
      <c r="A1763">
        <v>1761</v>
      </c>
      <c r="B1763" t="s">
        <v>3174</v>
      </c>
      <c r="C1763">
        <v>0.5</v>
      </c>
      <c r="D1763">
        <v>0.25</v>
      </c>
      <c r="E1763">
        <v>1</v>
      </c>
      <c r="F1763" t="s">
        <v>31</v>
      </c>
      <c r="G1763" t="b">
        <v>1</v>
      </c>
      <c r="H1763" t="s">
        <v>32</v>
      </c>
      <c r="I1763" t="s">
        <v>33</v>
      </c>
      <c r="J1763">
        <v>0.23697675985775299</v>
      </c>
      <c r="K1763">
        <v>508.20400000000001</v>
      </c>
      <c r="L1763" t="s">
        <v>3529</v>
      </c>
      <c r="M1763" t="s">
        <v>3530</v>
      </c>
      <c r="N1763">
        <v>104113</v>
      </c>
      <c r="O1763">
        <v>-86780</v>
      </c>
      <c r="P1763">
        <v>20674</v>
      </c>
      <c r="Q1763">
        <v>5320</v>
      </c>
      <c r="T1763">
        <v>32022</v>
      </c>
      <c r="U1763">
        <v>-14687</v>
      </c>
      <c r="V1763">
        <v>0</v>
      </c>
      <c r="W1763">
        <v>-48288</v>
      </c>
      <c r="X1763">
        <v>91150</v>
      </c>
      <c r="Y1763">
        <v>0</v>
      </c>
      <c r="Z1763">
        <v>12963</v>
      </c>
      <c r="AA1763">
        <v>-14613</v>
      </c>
      <c r="AB1763">
        <v>0</v>
      </c>
      <c r="AC1763">
        <v>-3870</v>
      </c>
      <c r="AD1763">
        <v>0</v>
      </c>
      <c r="AE1763">
        <v>-20009</v>
      </c>
      <c r="AF1763" s="1">
        <f t="shared" si="54"/>
        <v>1.1997349619728048</v>
      </c>
      <c r="AG1763" s="1">
        <f t="shared" si="55"/>
        <v>8.0144135188866802E-2</v>
      </c>
    </row>
    <row r="1764" spans="1:33" hidden="1" x14ac:dyDescent="0.25">
      <c r="A1764">
        <v>1762</v>
      </c>
      <c r="B1764" t="s">
        <v>3174</v>
      </c>
      <c r="C1764">
        <v>0.5</v>
      </c>
      <c r="D1764">
        <v>0.25</v>
      </c>
      <c r="E1764">
        <v>1</v>
      </c>
      <c r="F1764" t="s">
        <v>36</v>
      </c>
      <c r="G1764" t="b">
        <v>1</v>
      </c>
      <c r="H1764" t="s">
        <v>32</v>
      </c>
      <c r="I1764" t="s">
        <v>33</v>
      </c>
      <c r="J1764">
        <v>0.24827652008030199</v>
      </c>
      <c r="K1764">
        <v>359.24</v>
      </c>
      <c r="L1764" t="s">
        <v>3531</v>
      </c>
      <c r="M1764" t="s">
        <v>3532</v>
      </c>
      <c r="N1764">
        <v>81096</v>
      </c>
      <c r="O1764">
        <v>-94160</v>
      </c>
      <c r="P1764">
        <v>18017</v>
      </c>
      <c r="Q1764">
        <v>3260</v>
      </c>
      <c r="T1764">
        <v>16121</v>
      </c>
      <c r="U1764">
        <v>-29184</v>
      </c>
      <c r="V1764">
        <v>0</v>
      </c>
      <c r="W1764">
        <v>-47716</v>
      </c>
      <c r="X1764">
        <v>69798</v>
      </c>
      <c r="Y1764">
        <v>0</v>
      </c>
      <c r="Z1764">
        <v>11298</v>
      </c>
      <c r="AA1764">
        <v>-12589</v>
      </c>
      <c r="AB1764">
        <v>0</v>
      </c>
      <c r="AC1764">
        <v>-14076</v>
      </c>
      <c r="AD1764">
        <v>0</v>
      </c>
      <c r="AE1764">
        <v>-19779</v>
      </c>
      <c r="AF1764" s="1">
        <f t="shared" si="54"/>
        <v>0.86125743415463041</v>
      </c>
      <c r="AG1764" s="1">
        <f t="shared" si="55"/>
        <v>0.29499538938720765</v>
      </c>
    </row>
    <row r="1765" spans="1:33" hidden="1" x14ac:dyDescent="0.25">
      <c r="A1765">
        <v>1763</v>
      </c>
      <c r="B1765" t="s">
        <v>3174</v>
      </c>
      <c r="C1765">
        <v>0.5</v>
      </c>
      <c r="D1765">
        <v>0.25</v>
      </c>
      <c r="E1765">
        <v>1</v>
      </c>
      <c r="F1765" t="s">
        <v>39</v>
      </c>
      <c r="G1765" t="b">
        <v>1</v>
      </c>
      <c r="H1765" t="s">
        <v>32</v>
      </c>
      <c r="I1765" t="s">
        <v>33</v>
      </c>
      <c r="J1765">
        <v>0.34743615645874099</v>
      </c>
      <c r="K1765">
        <v>-311.476</v>
      </c>
      <c r="L1765" t="s">
        <v>3533</v>
      </c>
      <c r="M1765" t="s">
        <v>3534</v>
      </c>
      <c r="N1765">
        <v>16312</v>
      </c>
      <c r="O1765">
        <v>-130651</v>
      </c>
      <c r="P1765">
        <v>26115</v>
      </c>
      <c r="Q1765">
        <v>4283</v>
      </c>
      <c r="T1765">
        <v>0</v>
      </c>
      <c r="U1765">
        <v>-114338</v>
      </c>
      <c r="V1765">
        <v>0</v>
      </c>
      <c r="W1765">
        <v>-57209</v>
      </c>
      <c r="X1765">
        <v>14212</v>
      </c>
      <c r="Y1765">
        <v>0</v>
      </c>
      <c r="Z1765">
        <v>2100</v>
      </c>
      <c r="AA1765">
        <v>-2032</v>
      </c>
      <c r="AB1765">
        <v>0</v>
      </c>
      <c r="AC1765">
        <v>-51869</v>
      </c>
      <c r="AD1765">
        <v>0</v>
      </c>
      <c r="AE1765">
        <v>-19541</v>
      </c>
      <c r="AF1765" s="1">
        <f t="shared" si="54"/>
        <v>0.12485170415840675</v>
      </c>
      <c r="AG1765" s="1">
        <f t="shared" si="55"/>
        <v>0.90665804331486299</v>
      </c>
    </row>
    <row r="1766" spans="1:33" hidden="1" x14ac:dyDescent="0.25">
      <c r="A1766">
        <v>1764</v>
      </c>
      <c r="B1766" t="s">
        <v>3174</v>
      </c>
      <c r="C1766">
        <v>0.5</v>
      </c>
      <c r="D1766">
        <v>0.5</v>
      </c>
      <c r="E1766">
        <v>0</v>
      </c>
      <c r="F1766" t="s">
        <v>31</v>
      </c>
      <c r="G1766" t="b">
        <v>1</v>
      </c>
      <c r="H1766" t="s">
        <v>32</v>
      </c>
      <c r="I1766" t="s">
        <v>33</v>
      </c>
      <c r="J1766">
        <v>0.227367893484822</v>
      </c>
      <c r="K1766">
        <v>433.40800000000002</v>
      </c>
      <c r="L1766" t="s">
        <v>3535</v>
      </c>
      <c r="M1766" t="s">
        <v>3536</v>
      </c>
      <c r="N1766">
        <v>100459</v>
      </c>
      <c r="O1766">
        <v>-69617</v>
      </c>
      <c r="P1766">
        <v>17983</v>
      </c>
      <c r="Q1766">
        <v>6497</v>
      </c>
      <c r="T1766">
        <v>41206</v>
      </c>
      <c r="U1766">
        <v>-10364</v>
      </c>
      <c r="V1766">
        <v>0</v>
      </c>
      <c r="W1766">
        <v>-48288</v>
      </c>
      <c r="X1766">
        <v>88103</v>
      </c>
      <c r="Y1766">
        <v>0</v>
      </c>
      <c r="Z1766">
        <v>12356</v>
      </c>
      <c r="AA1766">
        <v>-13968</v>
      </c>
      <c r="AB1766">
        <v>0</v>
      </c>
      <c r="AC1766">
        <v>-7361</v>
      </c>
      <c r="AD1766">
        <v>0</v>
      </c>
      <c r="AE1766">
        <v>0</v>
      </c>
      <c r="AF1766" s="1">
        <f t="shared" si="54"/>
        <v>1.443023974029332</v>
      </c>
      <c r="AG1766" s="1">
        <f t="shared" si="55"/>
        <v>0.1524395294897283</v>
      </c>
    </row>
    <row r="1767" spans="1:33" hidden="1" x14ac:dyDescent="0.25">
      <c r="A1767">
        <v>1765</v>
      </c>
      <c r="B1767" t="s">
        <v>3174</v>
      </c>
      <c r="C1767">
        <v>0.5</v>
      </c>
      <c r="D1767">
        <v>0.5</v>
      </c>
      <c r="E1767">
        <v>0</v>
      </c>
      <c r="F1767" t="s">
        <v>36</v>
      </c>
      <c r="G1767" t="b">
        <v>1</v>
      </c>
      <c r="H1767" t="s">
        <v>32</v>
      </c>
      <c r="I1767" t="s">
        <v>33</v>
      </c>
      <c r="J1767">
        <v>0.22294954622780599</v>
      </c>
      <c r="K1767">
        <v>291.3</v>
      </c>
      <c r="L1767" t="s">
        <v>3537</v>
      </c>
      <c r="M1767" t="s">
        <v>3538</v>
      </c>
      <c r="N1767">
        <v>80813</v>
      </c>
      <c r="O1767">
        <v>-87295</v>
      </c>
      <c r="P1767">
        <v>13984</v>
      </c>
      <c r="Q1767">
        <v>3294</v>
      </c>
      <c r="T1767">
        <v>16664</v>
      </c>
      <c r="U1767">
        <v>-23146</v>
      </c>
      <c r="V1767">
        <v>0</v>
      </c>
      <c r="W1767">
        <v>-47716</v>
      </c>
      <c r="X1767">
        <v>70161</v>
      </c>
      <c r="Y1767">
        <v>0</v>
      </c>
      <c r="Z1767">
        <v>10652</v>
      </c>
      <c r="AA1767">
        <v>-11790</v>
      </c>
      <c r="AB1767">
        <v>0</v>
      </c>
      <c r="AC1767">
        <v>-27789</v>
      </c>
      <c r="AD1767">
        <v>0</v>
      </c>
      <c r="AE1767">
        <v>0</v>
      </c>
      <c r="AF1767" s="1">
        <f t="shared" si="54"/>
        <v>0.92574603356435081</v>
      </c>
      <c r="AG1767" s="1">
        <f t="shared" si="55"/>
        <v>0.58238326766702997</v>
      </c>
    </row>
    <row r="1768" spans="1:33" hidden="1" x14ac:dyDescent="0.25">
      <c r="A1768">
        <v>1766</v>
      </c>
      <c r="B1768" t="s">
        <v>3174</v>
      </c>
      <c r="C1768">
        <v>0.5</v>
      </c>
      <c r="D1768">
        <v>0.5</v>
      </c>
      <c r="E1768">
        <v>0</v>
      </c>
      <c r="F1768" t="s">
        <v>39</v>
      </c>
      <c r="G1768" t="b">
        <v>1</v>
      </c>
      <c r="H1768" t="s">
        <v>32</v>
      </c>
      <c r="I1768" t="s">
        <v>33</v>
      </c>
      <c r="J1768">
        <v>0.35338721918032001</v>
      </c>
      <c r="K1768">
        <v>-606.96</v>
      </c>
      <c r="L1768" t="s">
        <v>3539</v>
      </c>
      <c r="M1768" t="s">
        <v>3540</v>
      </c>
      <c r="N1768">
        <v>15878</v>
      </c>
      <c r="O1768">
        <v>-171702</v>
      </c>
      <c r="P1768">
        <v>36843</v>
      </c>
      <c r="Q1768">
        <v>5157</v>
      </c>
      <c r="T1768">
        <v>0</v>
      </c>
      <c r="U1768">
        <v>-155823</v>
      </c>
      <c r="V1768">
        <v>0</v>
      </c>
      <c r="W1768">
        <v>-57209</v>
      </c>
      <c r="X1768">
        <v>14488</v>
      </c>
      <c r="Y1768">
        <v>0</v>
      </c>
      <c r="Z1768">
        <v>1390</v>
      </c>
      <c r="AA1768">
        <v>-779</v>
      </c>
      <c r="AB1768">
        <v>0</v>
      </c>
      <c r="AC1768">
        <v>-113714</v>
      </c>
      <c r="AD1768">
        <v>0</v>
      </c>
      <c r="AE1768">
        <v>0</v>
      </c>
      <c r="AF1768" s="1">
        <f t="shared" si="54"/>
        <v>9.2474170364934591E-2</v>
      </c>
      <c r="AG1768" s="1">
        <f t="shared" si="55"/>
        <v>1.987694243912671</v>
      </c>
    </row>
    <row r="1769" spans="1:33" hidden="1" x14ac:dyDescent="0.25">
      <c r="A1769">
        <v>1767</v>
      </c>
      <c r="B1769" t="s">
        <v>3174</v>
      </c>
      <c r="C1769">
        <v>0.5</v>
      </c>
      <c r="D1769">
        <v>0.5</v>
      </c>
      <c r="E1769">
        <v>0.25</v>
      </c>
      <c r="F1769" t="s">
        <v>31</v>
      </c>
      <c r="G1769" t="b">
        <v>1</v>
      </c>
      <c r="H1769" t="s">
        <v>32</v>
      </c>
      <c r="I1769" t="s">
        <v>33</v>
      </c>
      <c r="J1769">
        <v>0.22218278839584399</v>
      </c>
      <c r="K1769">
        <v>394.536</v>
      </c>
      <c r="L1769" t="s">
        <v>3541</v>
      </c>
      <c r="M1769" t="s">
        <v>3542</v>
      </c>
      <c r="N1769">
        <v>103816</v>
      </c>
      <c r="O1769">
        <v>-74964</v>
      </c>
      <c r="P1769">
        <v>18111</v>
      </c>
      <c r="Q1769">
        <v>6292</v>
      </c>
      <c r="T1769">
        <v>38942</v>
      </c>
      <c r="U1769">
        <v>-10089</v>
      </c>
      <c r="V1769">
        <v>0</v>
      </c>
      <c r="W1769">
        <v>-48288</v>
      </c>
      <c r="X1769">
        <v>91150</v>
      </c>
      <c r="Y1769">
        <v>0</v>
      </c>
      <c r="Z1769">
        <v>12666</v>
      </c>
      <c r="AA1769">
        <v>-14328</v>
      </c>
      <c r="AB1769">
        <v>0</v>
      </c>
      <c r="AC1769">
        <v>-7618</v>
      </c>
      <c r="AD1769">
        <v>0</v>
      </c>
      <c r="AE1769">
        <v>-4730</v>
      </c>
      <c r="AF1769" s="1">
        <f t="shared" si="54"/>
        <v>1.3848780748092417</v>
      </c>
      <c r="AG1769" s="1">
        <f t="shared" si="55"/>
        <v>0.15776176275679257</v>
      </c>
    </row>
    <row r="1770" spans="1:33" hidden="1" x14ac:dyDescent="0.25">
      <c r="A1770">
        <v>1768</v>
      </c>
      <c r="B1770" t="s">
        <v>3174</v>
      </c>
      <c r="C1770">
        <v>0.5</v>
      </c>
      <c r="D1770">
        <v>0.5</v>
      </c>
      <c r="E1770">
        <v>0.25</v>
      </c>
      <c r="F1770" t="s">
        <v>36</v>
      </c>
      <c r="G1770" t="b">
        <v>1</v>
      </c>
      <c r="H1770" t="s">
        <v>32</v>
      </c>
      <c r="I1770" t="s">
        <v>33</v>
      </c>
      <c r="J1770">
        <v>0.227867359839768</v>
      </c>
      <c r="K1770">
        <v>-302.66399999999999</v>
      </c>
      <c r="L1770" t="s">
        <v>3543</v>
      </c>
      <c r="M1770" t="s">
        <v>3544</v>
      </c>
      <c r="N1770">
        <v>79852</v>
      </c>
      <c r="O1770">
        <v>-92292</v>
      </c>
      <c r="P1770">
        <v>14426</v>
      </c>
      <c r="Q1770">
        <v>3368</v>
      </c>
      <c r="T1770">
        <v>14390</v>
      </c>
      <c r="U1770">
        <v>-26828</v>
      </c>
      <c r="V1770">
        <v>0</v>
      </c>
      <c r="W1770">
        <v>-47716</v>
      </c>
      <c r="X1770">
        <v>69798</v>
      </c>
      <c r="Y1770">
        <v>0</v>
      </c>
      <c r="Z1770">
        <v>10054</v>
      </c>
      <c r="AA1770">
        <v>-11142</v>
      </c>
      <c r="AB1770">
        <v>0</v>
      </c>
      <c r="AC1770">
        <v>-28103</v>
      </c>
      <c r="AD1770">
        <v>0</v>
      </c>
      <c r="AE1770">
        <v>-5331</v>
      </c>
      <c r="AF1770" s="1">
        <f t="shared" si="54"/>
        <v>0.86521041910458107</v>
      </c>
      <c r="AG1770" s="1">
        <f t="shared" si="55"/>
        <v>0.58896386956157265</v>
      </c>
    </row>
    <row r="1771" spans="1:33" hidden="1" x14ac:dyDescent="0.25">
      <c r="A1771">
        <v>1769</v>
      </c>
      <c r="B1771" t="s">
        <v>3174</v>
      </c>
      <c r="C1771">
        <v>0.5</v>
      </c>
      <c r="D1771">
        <v>0.5</v>
      </c>
      <c r="E1771">
        <v>0.25</v>
      </c>
      <c r="F1771" t="s">
        <v>39</v>
      </c>
      <c r="G1771" t="b">
        <v>1</v>
      </c>
      <c r="H1771" t="s">
        <v>32</v>
      </c>
      <c r="I1771" t="s">
        <v>33</v>
      </c>
      <c r="J1771">
        <v>0.35474925003143598</v>
      </c>
      <c r="K1771">
        <v>-606.82399999999996</v>
      </c>
      <c r="L1771" t="s">
        <v>3545</v>
      </c>
      <c r="M1771" t="s">
        <v>3546</v>
      </c>
      <c r="N1771">
        <v>15316</v>
      </c>
      <c r="O1771">
        <v>-177477</v>
      </c>
      <c r="P1771">
        <v>37786</v>
      </c>
      <c r="Q1771">
        <v>5793</v>
      </c>
      <c r="T1771">
        <v>0</v>
      </c>
      <c r="U1771">
        <v>-162160</v>
      </c>
      <c r="V1771">
        <v>0</v>
      </c>
      <c r="W1771">
        <v>-57209</v>
      </c>
      <c r="X1771">
        <v>14212</v>
      </c>
      <c r="Y1771">
        <v>0</v>
      </c>
      <c r="Z1771">
        <v>1104</v>
      </c>
      <c r="AA1771">
        <v>-700</v>
      </c>
      <c r="AB1771">
        <v>0</v>
      </c>
      <c r="AC1771">
        <v>-113645</v>
      </c>
      <c r="AD1771">
        <v>0</v>
      </c>
      <c r="AE1771">
        <v>-5923</v>
      </c>
      <c r="AF1771" s="1">
        <f t="shared" si="54"/>
        <v>8.6298506285321472E-2</v>
      </c>
      <c r="AG1771" s="1">
        <f t="shared" si="55"/>
        <v>1.9864881399779755</v>
      </c>
    </row>
    <row r="1772" spans="1:33" hidden="1" x14ac:dyDescent="0.25">
      <c r="A1772">
        <v>1770</v>
      </c>
      <c r="B1772" t="s">
        <v>3174</v>
      </c>
      <c r="C1772">
        <v>0.5</v>
      </c>
      <c r="D1772">
        <v>0.5</v>
      </c>
      <c r="E1772">
        <v>0.5</v>
      </c>
      <c r="F1772" t="s">
        <v>31</v>
      </c>
      <c r="G1772" t="b">
        <v>1</v>
      </c>
      <c r="H1772" t="s">
        <v>32</v>
      </c>
      <c r="I1772" t="s">
        <v>33</v>
      </c>
      <c r="J1772">
        <v>0.216038593415594</v>
      </c>
      <c r="K1772">
        <v>353.20399999999898</v>
      </c>
      <c r="L1772" t="s">
        <v>3547</v>
      </c>
      <c r="M1772" t="s">
        <v>3548</v>
      </c>
      <c r="N1772">
        <v>103611</v>
      </c>
      <c r="O1772">
        <v>-81756</v>
      </c>
      <c r="P1772">
        <v>17549</v>
      </c>
      <c r="Q1772">
        <v>5574</v>
      </c>
      <c r="T1772">
        <v>32810</v>
      </c>
      <c r="U1772">
        <v>-10954</v>
      </c>
      <c r="V1772">
        <v>0</v>
      </c>
      <c r="W1772">
        <v>-48288</v>
      </c>
      <c r="X1772">
        <v>91150</v>
      </c>
      <c r="Y1772">
        <v>0</v>
      </c>
      <c r="Z1772">
        <v>12461</v>
      </c>
      <c r="AA1772">
        <v>-13971</v>
      </c>
      <c r="AB1772">
        <v>0</v>
      </c>
      <c r="AC1772">
        <v>-8026</v>
      </c>
      <c r="AD1772">
        <v>0</v>
      </c>
      <c r="AE1772">
        <v>-11471</v>
      </c>
      <c r="AF1772" s="1">
        <f t="shared" si="54"/>
        <v>1.267319829737267</v>
      </c>
      <c r="AG1772" s="1">
        <f t="shared" si="55"/>
        <v>0.16621106693174287</v>
      </c>
    </row>
    <row r="1773" spans="1:33" hidden="1" x14ac:dyDescent="0.25">
      <c r="A1773">
        <v>1771</v>
      </c>
      <c r="B1773" t="s">
        <v>3174</v>
      </c>
      <c r="C1773">
        <v>0.5</v>
      </c>
      <c r="D1773">
        <v>0.5</v>
      </c>
      <c r="E1773">
        <v>0.5</v>
      </c>
      <c r="F1773" t="s">
        <v>36</v>
      </c>
      <c r="G1773" t="b">
        <v>1</v>
      </c>
      <c r="H1773" t="s">
        <v>32</v>
      </c>
      <c r="I1773" t="s">
        <v>33</v>
      </c>
      <c r="J1773">
        <v>0.230196362030753</v>
      </c>
      <c r="K1773">
        <v>285.57600000000002</v>
      </c>
      <c r="L1773" t="s">
        <v>3549</v>
      </c>
      <c r="M1773" t="s">
        <v>3550</v>
      </c>
      <c r="N1773">
        <v>79450</v>
      </c>
      <c r="O1773">
        <v>-97474</v>
      </c>
      <c r="P1773">
        <v>14713</v>
      </c>
      <c r="Q1773">
        <v>3433</v>
      </c>
      <c r="T1773">
        <v>12243</v>
      </c>
      <c r="U1773">
        <v>-30265</v>
      </c>
      <c r="V1773">
        <v>0</v>
      </c>
      <c r="W1773">
        <v>-47716</v>
      </c>
      <c r="X1773">
        <v>69798</v>
      </c>
      <c r="Y1773">
        <v>0</v>
      </c>
      <c r="Z1773">
        <v>9652</v>
      </c>
      <c r="AA1773">
        <v>-10710</v>
      </c>
      <c r="AB1773">
        <v>0</v>
      </c>
      <c r="AC1773">
        <v>-28206</v>
      </c>
      <c r="AD1773">
        <v>0</v>
      </c>
      <c r="AE1773">
        <v>-10842</v>
      </c>
      <c r="AF1773" s="1">
        <f t="shared" si="54"/>
        <v>0.81508915197898923</v>
      </c>
      <c r="AG1773" s="1">
        <f t="shared" si="55"/>
        <v>0.59112247464162959</v>
      </c>
    </row>
    <row r="1774" spans="1:33" hidden="1" x14ac:dyDescent="0.25">
      <c r="A1774">
        <v>1772</v>
      </c>
      <c r="B1774" t="s">
        <v>3174</v>
      </c>
      <c r="C1774">
        <v>0.5</v>
      </c>
      <c r="D1774">
        <v>0.5</v>
      </c>
      <c r="E1774">
        <v>0.5</v>
      </c>
      <c r="F1774" t="s">
        <v>39</v>
      </c>
      <c r="G1774" t="b">
        <v>1</v>
      </c>
      <c r="H1774" t="s">
        <v>32</v>
      </c>
      <c r="I1774" t="s">
        <v>33</v>
      </c>
      <c r="J1774">
        <v>0.35562747247951498</v>
      </c>
      <c r="K1774">
        <v>-611.30799999999999</v>
      </c>
      <c r="L1774" t="s">
        <v>3551</v>
      </c>
      <c r="M1774" t="s">
        <v>3552</v>
      </c>
      <c r="N1774">
        <v>15041</v>
      </c>
      <c r="O1774">
        <v>-183611</v>
      </c>
      <c r="P1774">
        <v>38802</v>
      </c>
      <c r="Q1774">
        <v>6408</v>
      </c>
      <c r="T1774">
        <v>0</v>
      </c>
      <c r="U1774">
        <v>-168569</v>
      </c>
      <c r="V1774">
        <v>0</v>
      </c>
      <c r="W1774">
        <v>-57209</v>
      </c>
      <c r="X1774">
        <v>14212</v>
      </c>
      <c r="Y1774">
        <v>0</v>
      </c>
      <c r="Z1774">
        <v>829</v>
      </c>
      <c r="AA1774">
        <v>-619</v>
      </c>
      <c r="AB1774">
        <v>0</v>
      </c>
      <c r="AC1774">
        <v>-113840</v>
      </c>
      <c r="AD1774">
        <v>0</v>
      </c>
      <c r="AE1774">
        <v>-11943</v>
      </c>
      <c r="AF1774" s="1">
        <f t="shared" si="54"/>
        <v>8.1917750025869915E-2</v>
      </c>
      <c r="AG1774" s="1">
        <f t="shared" si="55"/>
        <v>1.9898966945760284</v>
      </c>
    </row>
    <row r="1775" spans="1:33" hidden="1" x14ac:dyDescent="0.25">
      <c r="A1775">
        <v>1773</v>
      </c>
      <c r="B1775" t="s">
        <v>3174</v>
      </c>
      <c r="C1775">
        <v>0.5</v>
      </c>
      <c r="D1775">
        <v>0.5</v>
      </c>
      <c r="E1775">
        <v>0.75</v>
      </c>
      <c r="F1775" t="s">
        <v>31</v>
      </c>
      <c r="G1775" t="b">
        <v>1</v>
      </c>
      <c r="H1775" t="s">
        <v>32</v>
      </c>
      <c r="I1775" t="s">
        <v>33</v>
      </c>
      <c r="J1775">
        <v>0.22316770353176699</v>
      </c>
      <c r="K1775">
        <v>378.84</v>
      </c>
      <c r="L1775" t="s">
        <v>3553</v>
      </c>
      <c r="M1775" t="s">
        <v>3554</v>
      </c>
      <c r="N1775">
        <v>103690</v>
      </c>
      <c r="O1775">
        <v>-85772</v>
      </c>
      <c r="P1775">
        <v>18648</v>
      </c>
      <c r="Q1775">
        <v>5143</v>
      </c>
      <c r="T1775">
        <v>30739</v>
      </c>
      <c r="U1775">
        <v>-12819</v>
      </c>
      <c r="V1775">
        <v>0</v>
      </c>
      <c r="W1775">
        <v>-48288</v>
      </c>
      <c r="X1775">
        <v>91150</v>
      </c>
      <c r="Y1775">
        <v>0</v>
      </c>
      <c r="Z1775">
        <v>12540</v>
      </c>
      <c r="AA1775">
        <v>-14131</v>
      </c>
      <c r="AB1775">
        <v>0</v>
      </c>
      <c r="AC1775">
        <v>-7982</v>
      </c>
      <c r="AD1775">
        <v>0</v>
      </c>
      <c r="AE1775">
        <v>-15371</v>
      </c>
      <c r="AF1775" s="1">
        <f t="shared" si="54"/>
        <v>1.2089026722007181</v>
      </c>
      <c r="AG1775" s="1">
        <f t="shared" si="55"/>
        <v>0.16529986746189529</v>
      </c>
    </row>
    <row r="1776" spans="1:33" hidden="1" x14ac:dyDescent="0.25">
      <c r="A1776">
        <v>1774</v>
      </c>
      <c r="B1776" t="s">
        <v>3174</v>
      </c>
      <c r="C1776">
        <v>0.5</v>
      </c>
      <c r="D1776">
        <v>0.5</v>
      </c>
      <c r="E1776">
        <v>0.75</v>
      </c>
      <c r="F1776" t="s">
        <v>36</v>
      </c>
      <c r="G1776" t="b">
        <v>1</v>
      </c>
      <c r="H1776" t="s">
        <v>32</v>
      </c>
      <c r="I1776" t="s">
        <v>33</v>
      </c>
      <c r="J1776">
        <v>0.237408853877077</v>
      </c>
      <c r="K1776">
        <v>364.37599999999998</v>
      </c>
      <c r="L1776" t="s">
        <v>3555</v>
      </c>
      <c r="M1776" t="s">
        <v>3556</v>
      </c>
      <c r="N1776">
        <v>79899</v>
      </c>
      <c r="O1776">
        <v>-102302</v>
      </c>
      <c r="P1776">
        <v>16101</v>
      </c>
      <c r="Q1776">
        <v>3105</v>
      </c>
      <c r="T1776">
        <v>11478</v>
      </c>
      <c r="U1776">
        <v>-33878</v>
      </c>
      <c r="V1776">
        <v>0</v>
      </c>
      <c r="W1776">
        <v>-47716</v>
      </c>
      <c r="X1776">
        <v>69798</v>
      </c>
      <c r="Y1776">
        <v>0</v>
      </c>
      <c r="Z1776">
        <v>10101</v>
      </c>
      <c r="AA1776">
        <v>-11144</v>
      </c>
      <c r="AB1776">
        <v>0</v>
      </c>
      <c r="AC1776">
        <v>-28251</v>
      </c>
      <c r="AD1776">
        <v>0</v>
      </c>
      <c r="AE1776">
        <v>-15191</v>
      </c>
      <c r="AF1776" s="1">
        <f t="shared" si="54"/>
        <v>0.78101112392719596</v>
      </c>
      <c r="AG1776" s="1">
        <f t="shared" si="55"/>
        <v>0.59206555453097498</v>
      </c>
    </row>
    <row r="1777" spans="1:33" hidden="1" x14ac:dyDescent="0.25">
      <c r="A1777">
        <v>1775</v>
      </c>
      <c r="B1777" t="s">
        <v>3174</v>
      </c>
      <c r="C1777">
        <v>0.5</v>
      </c>
      <c r="D1777">
        <v>0.5</v>
      </c>
      <c r="E1777">
        <v>0.75</v>
      </c>
      <c r="F1777" t="s">
        <v>39</v>
      </c>
      <c r="G1777" t="b">
        <v>1</v>
      </c>
      <c r="H1777" t="s">
        <v>32</v>
      </c>
      <c r="I1777" t="s">
        <v>33</v>
      </c>
      <c r="J1777">
        <v>0.35589908646145502</v>
      </c>
      <c r="K1777">
        <v>-613.69600000000003</v>
      </c>
      <c r="L1777" t="s">
        <v>3557</v>
      </c>
      <c r="M1777" t="s">
        <v>3558</v>
      </c>
      <c r="N1777">
        <v>15041</v>
      </c>
      <c r="O1777">
        <v>-187662</v>
      </c>
      <c r="P1777">
        <v>39429</v>
      </c>
      <c r="Q1777">
        <v>6008</v>
      </c>
      <c r="T1777">
        <v>0</v>
      </c>
      <c r="U1777">
        <v>-172619</v>
      </c>
      <c r="V1777">
        <v>0</v>
      </c>
      <c r="W1777">
        <v>-57209</v>
      </c>
      <c r="X1777">
        <v>14212</v>
      </c>
      <c r="Y1777">
        <v>0</v>
      </c>
      <c r="Z1777">
        <v>829</v>
      </c>
      <c r="AA1777">
        <v>-619</v>
      </c>
      <c r="AB1777">
        <v>0</v>
      </c>
      <c r="AC1777">
        <v>-113841</v>
      </c>
      <c r="AD1777">
        <v>0</v>
      </c>
      <c r="AE1777">
        <v>-15993</v>
      </c>
      <c r="AF1777" s="1">
        <f t="shared" si="54"/>
        <v>8.0149417569886292E-2</v>
      </c>
      <c r="AG1777" s="1">
        <f t="shared" si="55"/>
        <v>1.9899141743431978</v>
      </c>
    </row>
    <row r="1778" spans="1:33" hidden="1" x14ac:dyDescent="0.25">
      <c r="A1778">
        <v>1776</v>
      </c>
      <c r="B1778" t="s">
        <v>3174</v>
      </c>
      <c r="C1778">
        <v>0.5</v>
      </c>
      <c r="D1778">
        <v>0.5</v>
      </c>
      <c r="E1778">
        <v>1</v>
      </c>
      <c r="F1778" t="s">
        <v>31</v>
      </c>
      <c r="G1778" t="b">
        <v>1</v>
      </c>
      <c r="H1778" t="s">
        <v>32</v>
      </c>
      <c r="I1778" t="s">
        <v>33</v>
      </c>
      <c r="J1778">
        <v>0.23145970427700399</v>
      </c>
      <c r="K1778">
        <v>484.76</v>
      </c>
      <c r="L1778" t="s">
        <v>3559</v>
      </c>
      <c r="M1778" t="s">
        <v>3560</v>
      </c>
      <c r="N1778">
        <v>103731</v>
      </c>
      <c r="O1778">
        <v>-90842</v>
      </c>
      <c r="P1778">
        <v>20295</v>
      </c>
      <c r="Q1778">
        <v>4729</v>
      </c>
      <c r="T1778">
        <v>28312</v>
      </c>
      <c r="U1778">
        <v>-15422</v>
      </c>
      <c r="V1778">
        <v>0</v>
      </c>
      <c r="W1778">
        <v>-48288</v>
      </c>
      <c r="X1778">
        <v>91150</v>
      </c>
      <c r="Y1778">
        <v>0</v>
      </c>
      <c r="Z1778">
        <v>12581</v>
      </c>
      <c r="AA1778">
        <v>-14127</v>
      </c>
      <c r="AB1778">
        <v>0</v>
      </c>
      <c r="AC1778">
        <v>-8084</v>
      </c>
      <c r="AD1778">
        <v>0</v>
      </c>
      <c r="AE1778">
        <v>-20343</v>
      </c>
      <c r="AF1778" s="1">
        <f t="shared" si="54"/>
        <v>1.1418837101781114</v>
      </c>
      <c r="AG1778" s="1">
        <f t="shared" si="55"/>
        <v>0.16741219350563286</v>
      </c>
    </row>
    <row r="1779" spans="1:33" hidden="1" x14ac:dyDescent="0.25">
      <c r="A1779">
        <v>1777</v>
      </c>
      <c r="B1779" t="s">
        <v>3174</v>
      </c>
      <c r="C1779">
        <v>0.5</v>
      </c>
      <c r="D1779">
        <v>0.5</v>
      </c>
      <c r="E1779">
        <v>1</v>
      </c>
      <c r="F1779" t="s">
        <v>36</v>
      </c>
      <c r="G1779" t="b">
        <v>1</v>
      </c>
      <c r="H1779" t="s">
        <v>32</v>
      </c>
      <c r="I1779" t="s">
        <v>33</v>
      </c>
      <c r="J1779">
        <v>0.24382670533749101</v>
      </c>
      <c r="K1779">
        <v>-344.392</v>
      </c>
      <c r="L1779" t="s">
        <v>3561</v>
      </c>
      <c r="M1779" t="s">
        <v>3562</v>
      </c>
      <c r="N1779">
        <v>79651</v>
      </c>
      <c r="O1779">
        <v>-107202</v>
      </c>
      <c r="P1779">
        <v>17696</v>
      </c>
      <c r="Q1779">
        <v>2602</v>
      </c>
      <c r="T1779">
        <v>10206</v>
      </c>
      <c r="U1779">
        <v>-37755</v>
      </c>
      <c r="V1779">
        <v>0</v>
      </c>
      <c r="W1779">
        <v>-47716</v>
      </c>
      <c r="X1779">
        <v>69798</v>
      </c>
      <c r="Y1779">
        <v>0</v>
      </c>
      <c r="Z1779">
        <v>9853</v>
      </c>
      <c r="AA1779">
        <v>-10926</v>
      </c>
      <c r="AB1779">
        <v>0</v>
      </c>
      <c r="AC1779">
        <v>-28255</v>
      </c>
      <c r="AD1779">
        <v>0</v>
      </c>
      <c r="AE1779">
        <v>-20305</v>
      </c>
      <c r="AF1779" s="1">
        <f t="shared" si="54"/>
        <v>0.74299919777616086</v>
      </c>
      <c r="AG1779" s="1">
        <f t="shared" si="55"/>
        <v>0.59214938385447224</v>
      </c>
    </row>
    <row r="1780" spans="1:33" hidden="1" x14ac:dyDescent="0.25">
      <c r="A1780">
        <v>1778</v>
      </c>
      <c r="B1780" t="s">
        <v>3174</v>
      </c>
      <c r="C1780">
        <v>0.5</v>
      </c>
      <c r="D1780">
        <v>0.5</v>
      </c>
      <c r="E1780">
        <v>1</v>
      </c>
      <c r="F1780" t="s">
        <v>39</v>
      </c>
      <c r="G1780" t="b">
        <v>1</v>
      </c>
      <c r="H1780" t="s">
        <v>32</v>
      </c>
      <c r="I1780" t="s">
        <v>33</v>
      </c>
      <c r="J1780">
        <v>0.35616983942639402</v>
      </c>
      <c r="K1780">
        <v>-617.02800000000002</v>
      </c>
      <c r="L1780" t="s">
        <v>3563</v>
      </c>
      <c r="M1780" t="s">
        <v>3564</v>
      </c>
      <c r="N1780">
        <v>15041</v>
      </c>
      <c r="O1780">
        <v>-192155</v>
      </c>
      <c r="P1780">
        <v>40070</v>
      </c>
      <c r="Q1780">
        <v>5512</v>
      </c>
      <c r="T1780">
        <v>0</v>
      </c>
      <c r="U1780">
        <v>-177112</v>
      </c>
      <c r="V1780">
        <v>0</v>
      </c>
      <c r="W1780">
        <v>-57209</v>
      </c>
      <c r="X1780">
        <v>14212</v>
      </c>
      <c r="Y1780">
        <v>0</v>
      </c>
      <c r="Z1780">
        <v>829</v>
      </c>
      <c r="AA1780">
        <v>-619</v>
      </c>
      <c r="AB1780">
        <v>0</v>
      </c>
      <c r="AC1780">
        <v>-113840</v>
      </c>
      <c r="AD1780">
        <v>0</v>
      </c>
      <c r="AE1780">
        <v>-20487</v>
      </c>
      <c r="AF1780" s="1">
        <f t="shared" si="54"/>
        <v>7.8275350628398951E-2</v>
      </c>
      <c r="AG1780" s="1">
        <f t="shared" si="55"/>
        <v>1.9898966945760284</v>
      </c>
    </row>
    <row r="1781" spans="1:33" hidden="1" x14ac:dyDescent="0.25">
      <c r="A1781">
        <v>1779</v>
      </c>
      <c r="B1781" t="s">
        <v>3174</v>
      </c>
      <c r="C1781">
        <v>0.5</v>
      </c>
      <c r="D1781">
        <v>0.75</v>
      </c>
      <c r="E1781">
        <v>0</v>
      </c>
      <c r="F1781" t="s">
        <v>31</v>
      </c>
      <c r="G1781" t="b">
        <v>1</v>
      </c>
      <c r="H1781" t="s">
        <v>32</v>
      </c>
      <c r="I1781" t="s">
        <v>33</v>
      </c>
      <c r="J1781">
        <v>0.23160750688805601</v>
      </c>
      <c r="K1781">
        <v>401.25200000000001</v>
      </c>
      <c r="L1781" t="s">
        <v>3565</v>
      </c>
      <c r="M1781" t="s">
        <v>3566</v>
      </c>
      <c r="N1781">
        <v>100290</v>
      </c>
      <c r="O1781">
        <v>-73654</v>
      </c>
      <c r="P1781">
        <v>18099</v>
      </c>
      <c r="Q1781">
        <v>6247</v>
      </c>
      <c r="T1781">
        <v>38109</v>
      </c>
      <c r="U1781">
        <v>-11472</v>
      </c>
      <c r="V1781">
        <v>0</v>
      </c>
      <c r="W1781">
        <v>-48288</v>
      </c>
      <c r="X1781">
        <v>88103</v>
      </c>
      <c r="Y1781">
        <v>0</v>
      </c>
      <c r="Z1781">
        <v>12187</v>
      </c>
      <c r="AA1781">
        <v>-13849</v>
      </c>
      <c r="AB1781">
        <v>0</v>
      </c>
      <c r="AC1781">
        <v>-11517</v>
      </c>
      <c r="AD1781">
        <v>0</v>
      </c>
      <c r="AE1781">
        <v>0</v>
      </c>
      <c r="AF1781" s="1">
        <f t="shared" si="54"/>
        <v>1.3616368425340104</v>
      </c>
      <c r="AG1781" s="1">
        <f t="shared" si="55"/>
        <v>0.23850646123260438</v>
      </c>
    </row>
    <row r="1782" spans="1:33" hidden="1" x14ac:dyDescent="0.25">
      <c r="A1782">
        <v>1780</v>
      </c>
      <c r="B1782" t="s">
        <v>3174</v>
      </c>
      <c r="C1782">
        <v>0.5</v>
      </c>
      <c r="D1782">
        <v>0.75</v>
      </c>
      <c r="E1782">
        <v>0</v>
      </c>
      <c r="F1782" t="s">
        <v>36</v>
      </c>
      <c r="G1782" t="b">
        <v>1</v>
      </c>
      <c r="H1782" t="s">
        <v>32</v>
      </c>
      <c r="I1782" t="s">
        <v>33</v>
      </c>
      <c r="J1782">
        <v>0.240777556550378</v>
      </c>
      <c r="K1782">
        <v>-440.41199999999998</v>
      </c>
      <c r="L1782" t="s">
        <v>3567</v>
      </c>
      <c r="M1782" t="s">
        <v>3568</v>
      </c>
      <c r="N1782">
        <v>80966</v>
      </c>
      <c r="O1782">
        <v>-99870</v>
      </c>
      <c r="P1782">
        <v>16132</v>
      </c>
      <c r="Q1782">
        <v>3107</v>
      </c>
      <c r="T1782">
        <v>11484</v>
      </c>
      <c r="U1782">
        <v>-30387</v>
      </c>
      <c r="V1782">
        <v>0</v>
      </c>
      <c r="W1782">
        <v>-47716</v>
      </c>
      <c r="X1782">
        <v>70161</v>
      </c>
      <c r="Y1782">
        <v>0</v>
      </c>
      <c r="Z1782">
        <v>10805</v>
      </c>
      <c r="AA1782">
        <v>-11979</v>
      </c>
      <c r="AB1782">
        <v>0</v>
      </c>
      <c r="AC1782">
        <v>-40175</v>
      </c>
      <c r="AD1782">
        <v>0</v>
      </c>
      <c r="AE1782">
        <v>0</v>
      </c>
      <c r="AF1782" s="1">
        <f t="shared" si="54"/>
        <v>0.81071392810653853</v>
      </c>
      <c r="AG1782" s="1">
        <f t="shared" si="55"/>
        <v>0.84196076787660323</v>
      </c>
    </row>
    <row r="1783" spans="1:33" hidden="1" x14ac:dyDescent="0.25">
      <c r="A1783">
        <v>1781</v>
      </c>
      <c r="B1783" t="s">
        <v>3174</v>
      </c>
      <c r="C1783">
        <v>0.5</v>
      </c>
      <c r="D1783">
        <v>0.75</v>
      </c>
      <c r="E1783">
        <v>0</v>
      </c>
      <c r="F1783" t="s">
        <v>39</v>
      </c>
      <c r="G1783" t="b">
        <v>1</v>
      </c>
      <c r="H1783" t="s">
        <v>32</v>
      </c>
      <c r="I1783" t="s">
        <v>33</v>
      </c>
      <c r="J1783">
        <v>0.358770478048754</v>
      </c>
      <c r="K1783">
        <v>-761.86400000000003</v>
      </c>
      <c r="L1783" t="s">
        <v>3569</v>
      </c>
      <c r="M1783" t="s">
        <v>3570</v>
      </c>
      <c r="N1783">
        <v>15878</v>
      </c>
      <c r="O1783">
        <v>-224168</v>
      </c>
      <c r="P1783">
        <v>48508</v>
      </c>
      <c r="Q1783">
        <v>5728</v>
      </c>
      <c r="T1783">
        <v>0</v>
      </c>
      <c r="U1783">
        <v>-208289</v>
      </c>
      <c r="V1783">
        <v>0</v>
      </c>
      <c r="W1783">
        <v>-57209</v>
      </c>
      <c r="X1783">
        <v>14488</v>
      </c>
      <c r="Y1783">
        <v>0</v>
      </c>
      <c r="Z1783">
        <v>1390</v>
      </c>
      <c r="AA1783">
        <v>-779</v>
      </c>
      <c r="AB1783">
        <v>0</v>
      </c>
      <c r="AC1783">
        <v>-166180</v>
      </c>
      <c r="AD1783">
        <v>0</v>
      </c>
      <c r="AE1783">
        <v>0</v>
      </c>
      <c r="AF1783" s="1">
        <f t="shared" si="54"/>
        <v>7.0830805467328076E-2</v>
      </c>
      <c r="AG1783" s="1">
        <f t="shared" si="55"/>
        <v>2.9047877082277265</v>
      </c>
    </row>
    <row r="1784" spans="1:33" hidden="1" x14ac:dyDescent="0.25">
      <c r="A1784">
        <v>1782</v>
      </c>
      <c r="B1784" t="s">
        <v>3174</v>
      </c>
      <c r="C1784">
        <v>0.5</v>
      </c>
      <c r="D1784">
        <v>0.75</v>
      </c>
      <c r="E1784">
        <v>0.25</v>
      </c>
      <c r="F1784" t="s">
        <v>31</v>
      </c>
      <c r="G1784" t="b">
        <v>1</v>
      </c>
      <c r="H1784" t="s">
        <v>32</v>
      </c>
      <c r="I1784" t="s">
        <v>33</v>
      </c>
      <c r="J1784">
        <v>0.225782419479827</v>
      </c>
      <c r="K1784">
        <v>348.43200000000002</v>
      </c>
      <c r="L1784" t="s">
        <v>3571</v>
      </c>
      <c r="M1784" t="s">
        <v>3572</v>
      </c>
      <c r="N1784">
        <v>104073</v>
      </c>
      <c r="O1784">
        <v>-79460</v>
      </c>
      <c r="P1784">
        <v>18082</v>
      </c>
      <c r="Q1784">
        <v>5782</v>
      </c>
      <c r="T1784">
        <v>36093</v>
      </c>
      <c r="U1784">
        <v>-11480</v>
      </c>
      <c r="V1784">
        <v>0</v>
      </c>
      <c r="W1784">
        <v>-48288</v>
      </c>
      <c r="X1784">
        <v>91150</v>
      </c>
      <c r="Y1784">
        <v>0</v>
      </c>
      <c r="Z1784">
        <v>12923</v>
      </c>
      <c r="AA1784">
        <v>-14564</v>
      </c>
      <c r="AB1784">
        <v>0</v>
      </c>
      <c r="AC1784">
        <v>-11860</v>
      </c>
      <c r="AD1784">
        <v>0</v>
      </c>
      <c r="AE1784">
        <v>-4748</v>
      </c>
      <c r="AF1784" s="1">
        <f t="shared" si="54"/>
        <v>1.3097533350113264</v>
      </c>
      <c r="AG1784" s="1">
        <f t="shared" si="55"/>
        <v>0.24560967528164349</v>
      </c>
    </row>
    <row r="1785" spans="1:33" hidden="1" x14ac:dyDescent="0.25">
      <c r="A1785">
        <v>1783</v>
      </c>
      <c r="B1785" t="s">
        <v>3174</v>
      </c>
      <c r="C1785">
        <v>0.5</v>
      </c>
      <c r="D1785">
        <v>0.75</v>
      </c>
      <c r="E1785">
        <v>0.25</v>
      </c>
      <c r="F1785" t="s">
        <v>36</v>
      </c>
      <c r="G1785" t="b">
        <v>1</v>
      </c>
      <c r="H1785" t="s">
        <v>32</v>
      </c>
      <c r="I1785" t="s">
        <v>33</v>
      </c>
      <c r="J1785">
        <v>0.24184206015453599</v>
      </c>
      <c r="K1785">
        <v>-426.16399999999999</v>
      </c>
      <c r="L1785" t="s">
        <v>3573</v>
      </c>
      <c r="M1785" t="s">
        <v>3574</v>
      </c>
      <c r="N1785">
        <v>79976</v>
      </c>
      <c r="O1785">
        <v>-104768</v>
      </c>
      <c r="P1785">
        <v>16360</v>
      </c>
      <c r="Q1785">
        <v>3149</v>
      </c>
      <c r="T1785">
        <v>9940</v>
      </c>
      <c r="U1785">
        <v>-34730</v>
      </c>
      <c r="V1785">
        <v>0</v>
      </c>
      <c r="W1785">
        <v>-47716</v>
      </c>
      <c r="X1785">
        <v>69798</v>
      </c>
      <c r="Y1785">
        <v>0</v>
      </c>
      <c r="Z1785">
        <v>10178</v>
      </c>
      <c r="AA1785">
        <v>-11270</v>
      </c>
      <c r="AB1785">
        <v>0</v>
      </c>
      <c r="AC1785">
        <v>-40592</v>
      </c>
      <c r="AD1785">
        <v>0</v>
      </c>
      <c r="AE1785">
        <v>-5190</v>
      </c>
      <c r="AF1785" s="1">
        <f t="shared" si="54"/>
        <v>0.76336285888821009</v>
      </c>
      <c r="AG1785" s="1">
        <f t="shared" si="55"/>
        <v>0.85069997485120297</v>
      </c>
    </row>
    <row r="1786" spans="1:33" hidden="1" x14ac:dyDescent="0.25">
      <c r="A1786">
        <v>1784</v>
      </c>
      <c r="B1786" t="s">
        <v>3174</v>
      </c>
      <c r="C1786">
        <v>0.5</v>
      </c>
      <c r="D1786">
        <v>0.75</v>
      </c>
      <c r="E1786">
        <v>0.25</v>
      </c>
      <c r="F1786" t="s">
        <v>39</v>
      </c>
      <c r="G1786" t="b">
        <v>1</v>
      </c>
      <c r="H1786" t="s">
        <v>32</v>
      </c>
      <c r="I1786" t="s">
        <v>33</v>
      </c>
      <c r="J1786">
        <v>0.35970205718806503</v>
      </c>
      <c r="K1786">
        <v>-762.52800000000002</v>
      </c>
      <c r="L1786" t="s">
        <v>3575</v>
      </c>
      <c r="M1786" t="s">
        <v>3576</v>
      </c>
      <c r="N1786">
        <v>15316</v>
      </c>
      <c r="O1786">
        <v>-229966</v>
      </c>
      <c r="P1786">
        <v>49409</v>
      </c>
      <c r="Q1786">
        <v>6394</v>
      </c>
      <c r="T1786">
        <v>0</v>
      </c>
      <c r="U1786">
        <v>-214647</v>
      </c>
      <c r="V1786">
        <v>0</v>
      </c>
      <c r="W1786">
        <v>-57209</v>
      </c>
      <c r="X1786">
        <v>14212</v>
      </c>
      <c r="Y1786">
        <v>0</v>
      </c>
      <c r="Z1786">
        <v>1104</v>
      </c>
      <c r="AA1786">
        <v>-700</v>
      </c>
      <c r="AB1786">
        <v>0</v>
      </c>
      <c r="AC1786">
        <v>-166134</v>
      </c>
      <c r="AD1786">
        <v>0</v>
      </c>
      <c r="AE1786">
        <v>-5923</v>
      </c>
      <c r="AF1786" s="1">
        <f t="shared" si="54"/>
        <v>6.660114973517825E-2</v>
      </c>
      <c r="AG1786" s="1">
        <f t="shared" si="55"/>
        <v>2.9039836389379294</v>
      </c>
    </row>
    <row r="1787" spans="1:33" hidden="1" x14ac:dyDescent="0.25">
      <c r="A1787">
        <v>1785</v>
      </c>
      <c r="B1787" t="s">
        <v>3174</v>
      </c>
      <c r="C1787">
        <v>0.5</v>
      </c>
      <c r="D1787">
        <v>0.75</v>
      </c>
      <c r="E1787">
        <v>0.5</v>
      </c>
      <c r="F1787" t="s">
        <v>31</v>
      </c>
      <c r="G1787" t="b">
        <v>1</v>
      </c>
      <c r="H1787" t="s">
        <v>32</v>
      </c>
      <c r="I1787" t="s">
        <v>33</v>
      </c>
      <c r="J1787">
        <v>0.21910308507106999</v>
      </c>
      <c r="K1787">
        <v>388.49200000000002</v>
      </c>
      <c r="L1787" t="s">
        <v>3577</v>
      </c>
      <c r="M1787" t="s">
        <v>3578</v>
      </c>
      <c r="N1787">
        <v>103605</v>
      </c>
      <c r="O1787">
        <v>-85996</v>
      </c>
      <c r="P1787">
        <v>17850</v>
      </c>
      <c r="Q1787">
        <v>5139</v>
      </c>
      <c r="T1787">
        <v>30164</v>
      </c>
      <c r="U1787">
        <v>-12552</v>
      </c>
      <c r="V1787">
        <v>0</v>
      </c>
      <c r="W1787">
        <v>-48288</v>
      </c>
      <c r="X1787">
        <v>91150</v>
      </c>
      <c r="Y1787">
        <v>0</v>
      </c>
      <c r="Z1787">
        <v>12455</v>
      </c>
      <c r="AA1787">
        <v>-14072</v>
      </c>
      <c r="AB1787">
        <v>0</v>
      </c>
      <c r="AC1787">
        <v>-12201</v>
      </c>
      <c r="AD1787">
        <v>0</v>
      </c>
      <c r="AE1787">
        <v>-11435</v>
      </c>
      <c r="AF1787" s="1">
        <f t="shared" si="54"/>
        <v>1.2047653379226941</v>
      </c>
      <c r="AG1787" s="1">
        <f t="shared" si="55"/>
        <v>0.25267147117296224</v>
      </c>
    </row>
    <row r="1788" spans="1:33" hidden="1" x14ac:dyDescent="0.25">
      <c r="A1788">
        <v>1786</v>
      </c>
      <c r="B1788" t="s">
        <v>3174</v>
      </c>
      <c r="C1788">
        <v>0.5</v>
      </c>
      <c r="D1788">
        <v>0.75</v>
      </c>
      <c r="E1788">
        <v>0.5</v>
      </c>
      <c r="F1788" t="s">
        <v>36</v>
      </c>
      <c r="G1788" t="b">
        <v>1</v>
      </c>
      <c r="H1788" t="s">
        <v>32</v>
      </c>
      <c r="I1788" t="s">
        <v>33</v>
      </c>
      <c r="J1788">
        <v>0.244432338428341</v>
      </c>
      <c r="K1788">
        <v>-338.34800000000001</v>
      </c>
      <c r="L1788" t="s">
        <v>3579</v>
      </c>
      <c r="M1788" t="s">
        <v>3580</v>
      </c>
      <c r="N1788">
        <v>79412</v>
      </c>
      <c r="O1788">
        <v>-109938</v>
      </c>
      <c r="P1788">
        <v>16732</v>
      </c>
      <c r="Q1788">
        <v>3145</v>
      </c>
      <c r="T1788">
        <v>8564</v>
      </c>
      <c r="U1788">
        <v>-39088</v>
      </c>
      <c r="V1788">
        <v>0</v>
      </c>
      <c r="W1788">
        <v>-47716</v>
      </c>
      <c r="X1788">
        <v>69798</v>
      </c>
      <c r="Y1788">
        <v>0</v>
      </c>
      <c r="Z1788">
        <v>9614</v>
      </c>
      <c r="AA1788">
        <v>-10692</v>
      </c>
      <c r="AB1788">
        <v>0</v>
      </c>
      <c r="AC1788">
        <v>-40691</v>
      </c>
      <c r="AD1788">
        <v>0</v>
      </c>
      <c r="AE1788">
        <v>-10839</v>
      </c>
      <c r="AF1788" s="1">
        <f t="shared" si="54"/>
        <v>0.72233440666557513</v>
      </c>
      <c r="AG1788" s="1">
        <f t="shared" si="55"/>
        <v>0.85277475060776264</v>
      </c>
    </row>
    <row r="1789" spans="1:33" hidden="1" x14ac:dyDescent="0.25">
      <c r="A1789">
        <v>1787</v>
      </c>
      <c r="B1789" t="s">
        <v>3174</v>
      </c>
      <c r="C1789">
        <v>0.5</v>
      </c>
      <c r="D1789">
        <v>0.75</v>
      </c>
      <c r="E1789">
        <v>0.5</v>
      </c>
      <c r="F1789" t="s">
        <v>39</v>
      </c>
      <c r="G1789" t="b">
        <v>1</v>
      </c>
      <c r="H1789" t="s">
        <v>32</v>
      </c>
      <c r="I1789" t="s">
        <v>33</v>
      </c>
      <c r="J1789">
        <v>0.36026089531477601</v>
      </c>
      <c r="K1789">
        <v>-767.01199999999994</v>
      </c>
      <c r="L1789" t="s">
        <v>3581</v>
      </c>
      <c r="M1789" t="s">
        <v>3582</v>
      </c>
      <c r="N1789">
        <v>15041</v>
      </c>
      <c r="O1789">
        <v>-236100</v>
      </c>
      <c r="P1789">
        <v>50425</v>
      </c>
      <c r="Q1789">
        <v>7008</v>
      </c>
      <c r="T1789">
        <v>0</v>
      </c>
      <c r="U1789">
        <v>-221057</v>
      </c>
      <c r="V1789">
        <v>0</v>
      </c>
      <c r="W1789">
        <v>-57209</v>
      </c>
      <c r="X1789">
        <v>14212</v>
      </c>
      <c r="Y1789">
        <v>0</v>
      </c>
      <c r="Z1789">
        <v>829</v>
      </c>
      <c r="AA1789">
        <v>-619</v>
      </c>
      <c r="AB1789">
        <v>0</v>
      </c>
      <c r="AC1789">
        <v>-166329</v>
      </c>
      <c r="AD1789">
        <v>0</v>
      </c>
      <c r="AE1789">
        <v>-11943</v>
      </c>
      <c r="AF1789" s="1">
        <f t="shared" si="54"/>
        <v>6.3706056755612028E-2</v>
      </c>
      <c r="AG1789" s="1">
        <f t="shared" si="55"/>
        <v>2.9073921935359821</v>
      </c>
    </row>
    <row r="1790" spans="1:33" hidden="1" x14ac:dyDescent="0.25">
      <c r="A1790">
        <v>1788</v>
      </c>
      <c r="B1790" t="s">
        <v>3174</v>
      </c>
      <c r="C1790">
        <v>0.5</v>
      </c>
      <c r="D1790">
        <v>0.75</v>
      </c>
      <c r="E1790">
        <v>0.75</v>
      </c>
      <c r="F1790" t="s">
        <v>31</v>
      </c>
      <c r="G1790" t="b">
        <v>1</v>
      </c>
      <c r="H1790" t="s">
        <v>32</v>
      </c>
      <c r="I1790" t="s">
        <v>33</v>
      </c>
      <c r="J1790">
        <v>0.22932936221171701</v>
      </c>
      <c r="K1790">
        <v>400.27199999999999</v>
      </c>
      <c r="L1790" t="s">
        <v>3583</v>
      </c>
      <c r="M1790" t="s">
        <v>3584</v>
      </c>
      <c r="N1790">
        <v>103837</v>
      </c>
      <c r="O1790">
        <v>-90174</v>
      </c>
      <c r="P1790">
        <v>19441</v>
      </c>
      <c r="Q1790">
        <v>5215</v>
      </c>
      <c r="T1790">
        <v>28100</v>
      </c>
      <c r="U1790">
        <v>-14435</v>
      </c>
      <c r="V1790">
        <v>0</v>
      </c>
      <c r="W1790">
        <v>-48288</v>
      </c>
      <c r="X1790">
        <v>91150</v>
      </c>
      <c r="Y1790">
        <v>0</v>
      </c>
      <c r="Z1790">
        <v>12687</v>
      </c>
      <c r="AA1790">
        <v>-14093</v>
      </c>
      <c r="AB1790">
        <v>0</v>
      </c>
      <c r="AC1790">
        <v>-12148</v>
      </c>
      <c r="AD1790">
        <v>0</v>
      </c>
      <c r="AE1790">
        <v>-15645</v>
      </c>
      <c r="AF1790" s="1">
        <f t="shared" si="54"/>
        <v>1.1515181759709008</v>
      </c>
      <c r="AG1790" s="1">
        <f t="shared" si="55"/>
        <v>0.2515738899933731</v>
      </c>
    </row>
    <row r="1791" spans="1:33" hidden="1" x14ac:dyDescent="0.25">
      <c r="A1791">
        <v>1789</v>
      </c>
      <c r="B1791" t="s">
        <v>3174</v>
      </c>
      <c r="C1791">
        <v>0.5</v>
      </c>
      <c r="D1791">
        <v>0.75</v>
      </c>
      <c r="E1791">
        <v>0.75</v>
      </c>
      <c r="F1791" t="s">
        <v>36</v>
      </c>
      <c r="G1791" t="b">
        <v>1</v>
      </c>
      <c r="H1791" t="s">
        <v>32</v>
      </c>
      <c r="I1791" t="s">
        <v>33</v>
      </c>
      <c r="J1791">
        <v>0.251560764924041</v>
      </c>
      <c r="K1791">
        <v>-391.75199999999899</v>
      </c>
      <c r="L1791" t="s">
        <v>3585</v>
      </c>
      <c r="M1791" t="s">
        <v>3586</v>
      </c>
      <c r="N1791">
        <v>79651</v>
      </c>
      <c r="O1791">
        <v>-116963</v>
      </c>
      <c r="P1791">
        <v>18387</v>
      </c>
      <c r="Q1791">
        <v>3301</v>
      </c>
      <c r="T1791">
        <v>7678</v>
      </c>
      <c r="U1791">
        <v>-44987</v>
      </c>
      <c r="V1791">
        <v>0</v>
      </c>
      <c r="W1791">
        <v>-47716</v>
      </c>
      <c r="X1791">
        <v>69798</v>
      </c>
      <c r="Y1791">
        <v>0</v>
      </c>
      <c r="Z1791">
        <v>9853</v>
      </c>
      <c r="AA1791">
        <v>-10927</v>
      </c>
      <c r="AB1791">
        <v>0</v>
      </c>
      <c r="AC1791">
        <v>-40792</v>
      </c>
      <c r="AD1791">
        <v>0</v>
      </c>
      <c r="AE1791">
        <v>-17528</v>
      </c>
      <c r="AF1791" s="1">
        <f t="shared" si="54"/>
        <v>0.6809931345810214</v>
      </c>
      <c r="AG1791" s="1">
        <f t="shared" si="55"/>
        <v>0.85489144102607095</v>
      </c>
    </row>
    <row r="1792" spans="1:33" hidden="1" x14ac:dyDescent="0.25">
      <c r="A1792">
        <v>1790</v>
      </c>
      <c r="B1792" t="s">
        <v>3174</v>
      </c>
      <c r="C1792">
        <v>0.5</v>
      </c>
      <c r="D1792">
        <v>0.75</v>
      </c>
      <c r="E1792">
        <v>0.75</v>
      </c>
      <c r="F1792" t="s">
        <v>39</v>
      </c>
      <c r="G1792" t="b">
        <v>1</v>
      </c>
      <c r="H1792" t="s">
        <v>32</v>
      </c>
      <c r="I1792" t="s">
        <v>33</v>
      </c>
      <c r="J1792">
        <v>0.36068575493215899</v>
      </c>
      <c r="K1792">
        <v>-767.01199999999994</v>
      </c>
      <c r="L1792" t="s">
        <v>3587</v>
      </c>
      <c r="M1792" t="s">
        <v>3588</v>
      </c>
      <c r="N1792">
        <v>15041</v>
      </c>
      <c r="O1792">
        <v>-241195</v>
      </c>
      <c r="P1792">
        <v>51173</v>
      </c>
      <c r="Q1792">
        <v>7518</v>
      </c>
      <c r="T1792">
        <v>0</v>
      </c>
      <c r="U1792">
        <v>-226151</v>
      </c>
      <c r="V1792">
        <v>0</v>
      </c>
      <c r="W1792">
        <v>-57209</v>
      </c>
      <c r="X1792">
        <v>14212</v>
      </c>
      <c r="Y1792">
        <v>0</v>
      </c>
      <c r="Z1792">
        <v>829</v>
      </c>
      <c r="AA1792">
        <v>-619</v>
      </c>
      <c r="AB1792">
        <v>0</v>
      </c>
      <c r="AC1792">
        <v>-166601</v>
      </c>
      <c r="AD1792">
        <v>0</v>
      </c>
      <c r="AE1792">
        <v>-16766</v>
      </c>
      <c r="AF1792" s="1">
        <f t="shared" si="54"/>
        <v>6.2360330852629618E-2</v>
      </c>
      <c r="AG1792" s="1">
        <f t="shared" si="55"/>
        <v>2.9121466902060864</v>
      </c>
    </row>
    <row r="1793" spans="1:33" hidden="1" x14ac:dyDescent="0.25">
      <c r="A1793">
        <v>1791</v>
      </c>
      <c r="B1793" t="s">
        <v>3174</v>
      </c>
      <c r="C1793">
        <v>0.5</v>
      </c>
      <c r="D1793">
        <v>0.75</v>
      </c>
      <c r="E1793">
        <v>1</v>
      </c>
      <c r="F1793" t="s">
        <v>31</v>
      </c>
      <c r="G1793" t="b">
        <v>1</v>
      </c>
      <c r="H1793" t="s">
        <v>32</v>
      </c>
      <c r="I1793" t="s">
        <v>33</v>
      </c>
      <c r="J1793">
        <v>0.235281746987376</v>
      </c>
      <c r="K1793">
        <v>412.28399999999999</v>
      </c>
      <c r="L1793" t="s">
        <v>3589</v>
      </c>
      <c r="M1793" t="s">
        <v>3590</v>
      </c>
      <c r="N1793">
        <v>103612</v>
      </c>
      <c r="O1793">
        <v>-95328</v>
      </c>
      <c r="P1793">
        <v>20680</v>
      </c>
      <c r="Q1793">
        <v>4797</v>
      </c>
      <c r="T1793">
        <v>25624</v>
      </c>
      <c r="U1793">
        <v>-17340</v>
      </c>
      <c r="V1793">
        <v>0</v>
      </c>
      <c r="W1793">
        <v>-48288</v>
      </c>
      <c r="X1793">
        <v>91150</v>
      </c>
      <c r="Y1793">
        <v>0</v>
      </c>
      <c r="Z1793">
        <v>12462</v>
      </c>
      <c r="AA1793">
        <v>-14124</v>
      </c>
      <c r="AB1793">
        <v>0</v>
      </c>
      <c r="AC1793">
        <v>-12119</v>
      </c>
      <c r="AD1793">
        <v>0</v>
      </c>
      <c r="AE1793">
        <v>-20797</v>
      </c>
      <c r="AF1793" s="1">
        <f t="shared" si="54"/>
        <v>1.0868999664316885</v>
      </c>
      <c r="AG1793" s="1">
        <f t="shared" si="55"/>
        <v>0.25097332670642808</v>
      </c>
    </row>
    <row r="1794" spans="1:33" hidden="1" x14ac:dyDescent="0.25">
      <c r="A1794">
        <v>1792</v>
      </c>
      <c r="B1794" t="s">
        <v>3174</v>
      </c>
      <c r="C1794">
        <v>0.5</v>
      </c>
      <c r="D1794">
        <v>0.75</v>
      </c>
      <c r="E1794">
        <v>1</v>
      </c>
      <c r="F1794" t="s">
        <v>36</v>
      </c>
      <c r="G1794" t="b">
        <v>1</v>
      </c>
      <c r="H1794" t="s">
        <v>32</v>
      </c>
      <c r="I1794" t="s">
        <v>33</v>
      </c>
      <c r="J1794">
        <v>0.25748122579926203</v>
      </c>
      <c r="K1794">
        <v>-432.16800000000001</v>
      </c>
      <c r="L1794" t="s">
        <v>3591</v>
      </c>
      <c r="M1794" t="s">
        <v>3592</v>
      </c>
      <c r="N1794">
        <v>79583</v>
      </c>
      <c r="O1794">
        <v>-121823</v>
      </c>
      <c r="P1794">
        <v>19786</v>
      </c>
      <c r="Q1794">
        <v>2923</v>
      </c>
      <c r="T1794">
        <v>7182</v>
      </c>
      <c r="U1794">
        <v>-49421</v>
      </c>
      <c r="V1794">
        <v>0</v>
      </c>
      <c r="W1794">
        <v>-47716</v>
      </c>
      <c r="X1794">
        <v>69798</v>
      </c>
      <c r="Y1794">
        <v>0</v>
      </c>
      <c r="Z1794">
        <v>9785</v>
      </c>
      <c r="AA1794">
        <v>-10831</v>
      </c>
      <c r="AB1794">
        <v>0</v>
      </c>
      <c r="AC1794">
        <v>-40702</v>
      </c>
      <c r="AD1794">
        <v>0</v>
      </c>
      <c r="AE1794">
        <v>-22574</v>
      </c>
      <c r="AF1794" s="1">
        <f t="shared" si="54"/>
        <v>0.65326744539208526</v>
      </c>
      <c r="AG1794" s="1">
        <f t="shared" si="55"/>
        <v>0.85300528124738029</v>
      </c>
    </row>
    <row r="1795" spans="1:33" hidden="1" x14ac:dyDescent="0.25">
      <c r="A1795">
        <v>1793</v>
      </c>
      <c r="B1795" t="s">
        <v>3174</v>
      </c>
      <c r="C1795">
        <v>0.5</v>
      </c>
      <c r="D1795">
        <v>0.75</v>
      </c>
      <c r="E1795">
        <v>1</v>
      </c>
      <c r="F1795" t="s">
        <v>39</v>
      </c>
      <c r="G1795" t="b">
        <v>1</v>
      </c>
      <c r="H1795" t="s">
        <v>32</v>
      </c>
      <c r="I1795" t="s">
        <v>33</v>
      </c>
      <c r="J1795">
        <v>0.36084990063277</v>
      </c>
      <c r="K1795">
        <v>-770.34400000000005</v>
      </c>
      <c r="L1795" t="s">
        <v>3593</v>
      </c>
      <c r="M1795" t="s">
        <v>3594</v>
      </c>
      <c r="N1795">
        <v>15041</v>
      </c>
      <c r="O1795">
        <v>-245700</v>
      </c>
      <c r="P1795">
        <v>51816</v>
      </c>
      <c r="Q1795">
        <v>7023</v>
      </c>
      <c r="T1795">
        <v>0</v>
      </c>
      <c r="U1795">
        <v>-230656</v>
      </c>
      <c r="V1795">
        <v>0</v>
      </c>
      <c r="W1795">
        <v>-57209</v>
      </c>
      <c r="X1795">
        <v>14212</v>
      </c>
      <c r="Y1795">
        <v>0</v>
      </c>
      <c r="Z1795">
        <v>829</v>
      </c>
      <c r="AA1795">
        <v>-619</v>
      </c>
      <c r="AB1795">
        <v>0</v>
      </c>
      <c r="AC1795">
        <v>-166601</v>
      </c>
      <c r="AD1795">
        <v>0</v>
      </c>
      <c r="AE1795">
        <v>-21271</v>
      </c>
      <c r="AF1795" s="1">
        <f t="shared" ref="AF1795:AF1858" si="56">IFERROR(ABS(SUM(V1795,X1795,Z1795,AB1795,AD1795)/SUM(W1795,Y1795,AA1795,AC1795,AE1795)),0)</f>
        <v>6.1216931216931218E-2</v>
      </c>
      <c r="AG1795" s="1">
        <f t="shared" ref="AG1795:AG1858" si="57">IFERROR(ABS(AC1795/W1795),0)</f>
        <v>2.9121466902060864</v>
      </c>
    </row>
    <row r="1796" spans="1:33" hidden="1" x14ac:dyDescent="0.25">
      <c r="A1796">
        <v>1794</v>
      </c>
      <c r="B1796" t="s">
        <v>3174</v>
      </c>
      <c r="C1796">
        <v>0.5</v>
      </c>
      <c r="D1796">
        <v>1</v>
      </c>
      <c r="E1796">
        <v>0</v>
      </c>
      <c r="F1796" t="s">
        <v>31</v>
      </c>
      <c r="G1796" t="b">
        <v>1</v>
      </c>
      <c r="H1796" t="s">
        <v>32</v>
      </c>
      <c r="I1796" t="s">
        <v>33</v>
      </c>
      <c r="J1796">
        <v>0.234498598983851</v>
      </c>
      <c r="K1796">
        <v>437.06</v>
      </c>
      <c r="L1796" t="s">
        <v>3595</v>
      </c>
      <c r="M1796" t="s">
        <v>3596</v>
      </c>
      <c r="N1796">
        <v>100874</v>
      </c>
      <c r="O1796">
        <v>-78114</v>
      </c>
      <c r="P1796">
        <v>18089</v>
      </c>
      <c r="Q1796">
        <v>5728</v>
      </c>
      <c r="T1796">
        <v>35428</v>
      </c>
      <c r="U1796">
        <v>-12668</v>
      </c>
      <c r="V1796">
        <v>0</v>
      </c>
      <c r="W1796">
        <v>-48288</v>
      </c>
      <c r="X1796">
        <v>88103</v>
      </c>
      <c r="Y1796">
        <v>0</v>
      </c>
      <c r="Z1796">
        <v>12771</v>
      </c>
      <c r="AA1796">
        <v>-14374</v>
      </c>
      <c r="AB1796">
        <v>0</v>
      </c>
      <c r="AC1796">
        <v>-15452</v>
      </c>
      <c r="AD1796">
        <v>0</v>
      </c>
      <c r="AE1796">
        <v>0</v>
      </c>
      <c r="AF1796" s="1">
        <f t="shared" si="56"/>
        <v>1.291369024758686</v>
      </c>
      <c r="AG1796" s="1">
        <f t="shared" si="57"/>
        <v>0.31999668654738239</v>
      </c>
    </row>
    <row r="1797" spans="1:33" hidden="1" x14ac:dyDescent="0.25">
      <c r="A1797">
        <v>1795</v>
      </c>
      <c r="B1797" t="s">
        <v>3174</v>
      </c>
      <c r="C1797">
        <v>0.5</v>
      </c>
      <c r="D1797">
        <v>1</v>
      </c>
      <c r="E1797">
        <v>0</v>
      </c>
      <c r="F1797" t="s">
        <v>36</v>
      </c>
      <c r="G1797" t="b">
        <v>1</v>
      </c>
      <c r="H1797" t="s">
        <v>32</v>
      </c>
      <c r="I1797" t="s">
        <v>33</v>
      </c>
      <c r="J1797">
        <v>0.25373518489087099</v>
      </c>
      <c r="K1797">
        <v>-552.64</v>
      </c>
      <c r="L1797" t="s">
        <v>3597</v>
      </c>
      <c r="M1797" t="s">
        <v>3598</v>
      </c>
      <c r="N1797">
        <v>80613</v>
      </c>
      <c r="O1797">
        <v>-113332</v>
      </c>
      <c r="P1797">
        <v>18550</v>
      </c>
      <c r="Q1797">
        <v>2800</v>
      </c>
      <c r="T1797">
        <v>8714</v>
      </c>
      <c r="U1797">
        <v>-41432</v>
      </c>
      <c r="V1797">
        <v>0</v>
      </c>
      <c r="W1797">
        <v>-47716</v>
      </c>
      <c r="X1797">
        <v>70161</v>
      </c>
      <c r="Y1797">
        <v>0</v>
      </c>
      <c r="Z1797">
        <v>10452</v>
      </c>
      <c r="AA1797">
        <v>-11618</v>
      </c>
      <c r="AB1797">
        <v>0</v>
      </c>
      <c r="AC1797">
        <v>-53998</v>
      </c>
      <c r="AD1797">
        <v>0</v>
      </c>
      <c r="AE1797">
        <v>0</v>
      </c>
      <c r="AF1797" s="1">
        <f t="shared" si="56"/>
        <v>0.71129954470052592</v>
      </c>
      <c r="AG1797" s="1">
        <f t="shared" si="57"/>
        <v>1.1316539525526028</v>
      </c>
    </row>
    <row r="1798" spans="1:33" hidden="1" x14ac:dyDescent="0.25">
      <c r="A1798">
        <v>1796</v>
      </c>
      <c r="B1798" t="s">
        <v>3174</v>
      </c>
      <c r="C1798">
        <v>0.5</v>
      </c>
      <c r="D1798">
        <v>1</v>
      </c>
      <c r="E1798">
        <v>0</v>
      </c>
      <c r="F1798" t="s">
        <v>39</v>
      </c>
      <c r="G1798" t="b">
        <v>1</v>
      </c>
      <c r="H1798" t="s">
        <v>32</v>
      </c>
      <c r="I1798" t="s">
        <v>33</v>
      </c>
      <c r="J1798">
        <v>0.36211216269920499</v>
      </c>
      <c r="K1798">
        <v>-1072.704</v>
      </c>
      <c r="L1798" t="s">
        <v>3599</v>
      </c>
      <c r="M1798" t="s">
        <v>3600</v>
      </c>
      <c r="N1798">
        <v>15878</v>
      </c>
      <c r="O1798">
        <v>-276736</v>
      </c>
      <c r="P1798">
        <v>60543</v>
      </c>
      <c r="Q1798">
        <v>5774</v>
      </c>
      <c r="T1798">
        <v>0</v>
      </c>
      <c r="U1798">
        <v>-260856</v>
      </c>
      <c r="V1798">
        <v>0</v>
      </c>
      <c r="W1798">
        <v>-57209</v>
      </c>
      <c r="X1798">
        <v>14488</v>
      </c>
      <c r="Y1798">
        <v>0</v>
      </c>
      <c r="Z1798">
        <v>1390</v>
      </c>
      <c r="AA1798">
        <v>-779</v>
      </c>
      <c r="AB1798">
        <v>0</v>
      </c>
      <c r="AC1798">
        <v>-218748</v>
      </c>
      <c r="AD1798">
        <v>0</v>
      </c>
      <c r="AE1798">
        <v>0</v>
      </c>
      <c r="AF1798" s="1">
        <f t="shared" si="56"/>
        <v>5.7375982886216467E-2</v>
      </c>
      <c r="AG1798" s="1">
        <f t="shared" si="57"/>
        <v>3.823664108794071</v>
      </c>
    </row>
    <row r="1799" spans="1:33" hidden="1" x14ac:dyDescent="0.25">
      <c r="A1799">
        <v>1797</v>
      </c>
      <c r="B1799" t="s">
        <v>3174</v>
      </c>
      <c r="C1799">
        <v>0.5</v>
      </c>
      <c r="D1799">
        <v>1</v>
      </c>
      <c r="E1799">
        <v>0.25</v>
      </c>
      <c r="F1799" t="s">
        <v>31</v>
      </c>
      <c r="G1799" t="b">
        <v>1</v>
      </c>
      <c r="H1799" t="s">
        <v>32</v>
      </c>
      <c r="I1799" t="s">
        <v>33</v>
      </c>
      <c r="J1799">
        <v>0.227551732277954</v>
      </c>
      <c r="K1799">
        <v>478.30399999999997</v>
      </c>
      <c r="L1799" t="s">
        <v>3601</v>
      </c>
      <c r="M1799" t="s">
        <v>3602</v>
      </c>
      <c r="N1799">
        <v>104461</v>
      </c>
      <c r="O1799">
        <v>-83692</v>
      </c>
      <c r="P1799">
        <v>18236</v>
      </c>
      <c r="Q1799">
        <v>5355</v>
      </c>
      <c r="T1799">
        <v>33347</v>
      </c>
      <c r="U1799">
        <v>-12577</v>
      </c>
      <c r="V1799">
        <v>0</v>
      </c>
      <c r="W1799">
        <v>-48288</v>
      </c>
      <c r="X1799">
        <v>91150</v>
      </c>
      <c r="Y1799">
        <v>0</v>
      </c>
      <c r="Z1799">
        <v>13311</v>
      </c>
      <c r="AA1799">
        <v>-14840</v>
      </c>
      <c r="AB1799">
        <v>0</v>
      </c>
      <c r="AC1799">
        <v>-15815</v>
      </c>
      <c r="AD1799">
        <v>0</v>
      </c>
      <c r="AE1799">
        <v>-4749</v>
      </c>
      <c r="AF1799" s="1">
        <f t="shared" si="56"/>
        <v>1.2481599197055873</v>
      </c>
      <c r="AG1799" s="1">
        <f t="shared" si="57"/>
        <v>0.32751408217362493</v>
      </c>
    </row>
    <row r="1800" spans="1:33" hidden="1" x14ac:dyDescent="0.25">
      <c r="A1800">
        <v>1798</v>
      </c>
      <c r="B1800" t="s">
        <v>3174</v>
      </c>
      <c r="C1800">
        <v>0.5</v>
      </c>
      <c r="D1800">
        <v>1</v>
      </c>
      <c r="E1800">
        <v>0.25</v>
      </c>
      <c r="F1800" t="s">
        <v>36</v>
      </c>
      <c r="G1800" t="b">
        <v>1</v>
      </c>
      <c r="H1800" t="s">
        <v>32</v>
      </c>
      <c r="I1800" t="s">
        <v>33</v>
      </c>
      <c r="J1800">
        <v>0.25606201394067701</v>
      </c>
      <c r="K1800">
        <v>-553.61199999999997</v>
      </c>
      <c r="L1800" t="s">
        <v>3603</v>
      </c>
      <c r="M1800" t="s">
        <v>3604</v>
      </c>
      <c r="N1800">
        <v>79716</v>
      </c>
      <c r="O1800">
        <v>-118342</v>
      </c>
      <c r="P1800">
        <v>19034</v>
      </c>
      <c r="Q1800">
        <v>2914</v>
      </c>
      <c r="T1800">
        <v>7749</v>
      </c>
      <c r="U1800">
        <v>-46372</v>
      </c>
      <c r="V1800">
        <v>0</v>
      </c>
      <c r="W1800">
        <v>-47716</v>
      </c>
      <c r="X1800">
        <v>69798</v>
      </c>
      <c r="Y1800">
        <v>0</v>
      </c>
      <c r="Z1800">
        <v>9918</v>
      </c>
      <c r="AA1800">
        <v>-11009</v>
      </c>
      <c r="AB1800">
        <v>0</v>
      </c>
      <c r="AC1800">
        <v>-54305</v>
      </c>
      <c r="AD1800">
        <v>0</v>
      </c>
      <c r="AE1800">
        <v>-5312</v>
      </c>
      <c r="AF1800" s="1">
        <f t="shared" si="56"/>
        <v>0.67360700343073465</v>
      </c>
      <c r="AG1800" s="1">
        <f t="shared" si="57"/>
        <v>1.1380878531310252</v>
      </c>
    </row>
    <row r="1801" spans="1:33" hidden="1" x14ac:dyDescent="0.25">
      <c r="A1801">
        <v>1799</v>
      </c>
      <c r="B1801" t="s">
        <v>3174</v>
      </c>
      <c r="C1801">
        <v>0.5</v>
      </c>
      <c r="D1801">
        <v>1</v>
      </c>
      <c r="E1801">
        <v>0.25</v>
      </c>
      <c r="F1801" t="s">
        <v>39</v>
      </c>
      <c r="G1801" t="b">
        <v>1</v>
      </c>
      <c r="H1801" t="s">
        <v>32</v>
      </c>
      <c r="I1801" t="s">
        <v>33</v>
      </c>
      <c r="J1801">
        <v>0.36280865923896199</v>
      </c>
      <c r="K1801">
        <v>-1075.3720000000001</v>
      </c>
      <c r="L1801" t="s">
        <v>3605</v>
      </c>
      <c r="M1801" t="s">
        <v>3606</v>
      </c>
      <c r="N1801">
        <v>15316</v>
      </c>
      <c r="O1801">
        <v>-282505</v>
      </c>
      <c r="P1801">
        <v>61388</v>
      </c>
      <c r="Q1801">
        <v>6465</v>
      </c>
      <c r="T1801">
        <v>0</v>
      </c>
      <c r="U1801">
        <v>-267186</v>
      </c>
      <c r="V1801">
        <v>0</v>
      </c>
      <c r="W1801">
        <v>-57209</v>
      </c>
      <c r="X1801">
        <v>14212</v>
      </c>
      <c r="Y1801">
        <v>0</v>
      </c>
      <c r="Z1801">
        <v>1104</v>
      </c>
      <c r="AA1801">
        <v>-700</v>
      </c>
      <c r="AB1801">
        <v>0</v>
      </c>
      <c r="AC1801">
        <v>-218673</v>
      </c>
      <c r="AD1801">
        <v>0</v>
      </c>
      <c r="AE1801">
        <v>-5923</v>
      </c>
      <c r="AF1801" s="1">
        <f t="shared" si="56"/>
        <v>5.4214969646554929E-2</v>
      </c>
      <c r="AG1801" s="1">
        <f t="shared" si="57"/>
        <v>3.8223531262563584</v>
      </c>
    </row>
    <row r="1802" spans="1:33" hidden="1" x14ac:dyDescent="0.25">
      <c r="A1802">
        <v>1800</v>
      </c>
      <c r="B1802" t="s">
        <v>3174</v>
      </c>
      <c r="C1802">
        <v>0.5</v>
      </c>
      <c r="D1802">
        <v>1</v>
      </c>
      <c r="E1802">
        <v>0.5</v>
      </c>
      <c r="F1802" t="s">
        <v>31</v>
      </c>
      <c r="G1802" t="b">
        <v>1</v>
      </c>
      <c r="H1802" t="s">
        <v>32</v>
      </c>
      <c r="I1802" t="s">
        <v>33</v>
      </c>
      <c r="J1802">
        <v>0.22213092204142801</v>
      </c>
      <c r="K1802">
        <v>448.88400000000001</v>
      </c>
      <c r="L1802" t="s">
        <v>3607</v>
      </c>
      <c r="M1802" t="s">
        <v>3608</v>
      </c>
      <c r="N1802">
        <v>103891</v>
      </c>
      <c r="O1802">
        <v>-90236</v>
      </c>
      <c r="P1802">
        <v>17966</v>
      </c>
      <c r="Q1802">
        <v>4792</v>
      </c>
      <c r="T1802">
        <v>27741</v>
      </c>
      <c r="U1802">
        <v>-14085</v>
      </c>
      <c r="V1802">
        <v>0</v>
      </c>
      <c r="W1802">
        <v>-48288</v>
      </c>
      <c r="X1802">
        <v>91150</v>
      </c>
      <c r="Y1802">
        <v>0</v>
      </c>
      <c r="Z1802">
        <v>12741</v>
      </c>
      <c r="AA1802">
        <v>-14370</v>
      </c>
      <c r="AB1802">
        <v>0</v>
      </c>
      <c r="AC1802">
        <v>-16213</v>
      </c>
      <c r="AD1802">
        <v>0</v>
      </c>
      <c r="AE1802">
        <v>-11365</v>
      </c>
      <c r="AF1802" s="1">
        <f t="shared" si="56"/>
        <v>1.1513254133605213</v>
      </c>
      <c r="AG1802" s="1">
        <f t="shared" si="57"/>
        <v>0.33575629555997349</v>
      </c>
    </row>
    <row r="1803" spans="1:33" hidden="1" x14ac:dyDescent="0.25">
      <c r="A1803">
        <v>1801</v>
      </c>
      <c r="B1803" t="s">
        <v>3174</v>
      </c>
      <c r="C1803">
        <v>0.5</v>
      </c>
      <c r="D1803">
        <v>1</v>
      </c>
      <c r="E1803">
        <v>0.5</v>
      </c>
      <c r="F1803" t="s">
        <v>36</v>
      </c>
      <c r="G1803" t="b">
        <v>1</v>
      </c>
      <c r="H1803" t="s">
        <v>32</v>
      </c>
      <c r="I1803" t="s">
        <v>33</v>
      </c>
      <c r="J1803">
        <v>0.25689176773188499</v>
      </c>
      <c r="K1803">
        <v>-607.05600000000004</v>
      </c>
      <c r="L1803" t="s">
        <v>3609</v>
      </c>
      <c r="M1803" t="s">
        <v>3610</v>
      </c>
      <c r="N1803">
        <v>79646</v>
      </c>
      <c r="O1803">
        <v>-123756</v>
      </c>
      <c r="P1803">
        <v>19277</v>
      </c>
      <c r="Q1803">
        <v>2944</v>
      </c>
      <c r="T1803">
        <v>6748</v>
      </c>
      <c r="U1803">
        <v>-50855</v>
      </c>
      <c r="V1803">
        <v>0</v>
      </c>
      <c r="W1803">
        <v>-47716</v>
      </c>
      <c r="X1803">
        <v>69798</v>
      </c>
      <c r="Y1803">
        <v>0</v>
      </c>
      <c r="Z1803">
        <v>9848</v>
      </c>
      <c r="AA1803">
        <v>-10788</v>
      </c>
      <c r="AB1803">
        <v>0</v>
      </c>
      <c r="AC1803">
        <v>-54484</v>
      </c>
      <c r="AD1803">
        <v>0</v>
      </c>
      <c r="AE1803">
        <v>-10768</v>
      </c>
      <c r="AF1803" s="1">
        <f t="shared" si="56"/>
        <v>0.64357283687255562</v>
      </c>
      <c r="AG1803" s="1">
        <f t="shared" si="57"/>
        <v>1.1418392153575321</v>
      </c>
    </row>
    <row r="1804" spans="1:33" hidden="1" x14ac:dyDescent="0.25">
      <c r="A1804">
        <v>1802</v>
      </c>
      <c r="B1804" t="s">
        <v>3174</v>
      </c>
      <c r="C1804">
        <v>0.5</v>
      </c>
      <c r="D1804">
        <v>1</v>
      </c>
      <c r="E1804">
        <v>0.5</v>
      </c>
      <c r="F1804" t="s">
        <v>39</v>
      </c>
      <c r="G1804" t="b">
        <v>1</v>
      </c>
      <c r="H1804" t="s">
        <v>32</v>
      </c>
      <c r="I1804" t="s">
        <v>33</v>
      </c>
      <c r="J1804">
        <v>0.36320113732611797</v>
      </c>
      <c r="K1804">
        <v>-1079.856</v>
      </c>
      <c r="L1804" t="s">
        <v>3611</v>
      </c>
      <c r="M1804" t="s">
        <v>3612</v>
      </c>
      <c r="N1804">
        <v>15041</v>
      </c>
      <c r="O1804">
        <v>-288639</v>
      </c>
      <c r="P1804">
        <v>62404</v>
      </c>
      <c r="Q1804">
        <v>7079</v>
      </c>
      <c r="T1804">
        <v>0</v>
      </c>
      <c r="U1804">
        <v>-273595</v>
      </c>
      <c r="V1804">
        <v>0</v>
      </c>
      <c r="W1804">
        <v>-57209</v>
      </c>
      <c r="X1804">
        <v>14212</v>
      </c>
      <c r="Y1804">
        <v>0</v>
      </c>
      <c r="Z1804">
        <v>829</v>
      </c>
      <c r="AA1804">
        <v>-619</v>
      </c>
      <c r="AB1804">
        <v>0</v>
      </c>
      <c r="AC1804">
        <v>-218868</v>
      </c>
      <c r="AD1804">
        <v>0</v>
      </c>
      <c r="AE1804">
        <v>-11943</v>
      </c>
      <c r="AF1804" s="1">
        <f t="shared" si="56"/>
        <v>5.211007521506103E-2</v>
      </c>
      <c r="AG1804" s="1">
        <f t="shared" si="57"/>
        <v>3.825761680854411</v>
      </c>
    </row>
    <row r="1805" spans="1:33" hidden="1" x14ac:dyDescent="0.25">
      <c r="A1805">
        <v>1803</v>
      </c>
      <c r="B1805" t="s">
        <v>3174</v>
      </c>
      <c r="C1805">
        <v>0.5</v>
      </c>
      <c r="D1805">
        <v>1</v>
      </c>
      <c r="E1805">
        <v>0.75</v>
      </c>
      <c r="F1805" t="s">
        <v>31</v>
      </c>
      <c r="G1805" t="b">
        <v>1</v>
      </c>
      <c r="H1805" t="s">
        <v>32</v>
      </c>
      <c r="I1805" t="s">
        <v>33</v>
      </c>
      <c r="J1805">
        <v>0.23085831174944799</v>
      </c>
      <c r="K1805">
        <v>448.392</v>
      </c>
      <c r="L1805" t="s">
        <v>3613</v>
      </c>
      <c r="M1805" t="s">
        <v>3614</v>
      </c>
      <c r="N1805">
        <v>104365</v>
      </c>
      <c r="O1805">
        <v>-94918</v>
      </c>
      <c r="P1805">
        <v>19327</v>
      </c>
      <c r="Q1805">
        <v>4870</v>
      </c>
      <c r="T1805">
        <v>25558</v>
      </c>
      <c r="U1805">
        <v>-16109</v>
      </c>
      <c r="V1805">
        <v>0</v>
      </c>
      <c r="W1805">
        <v>-48288</v>
      </c>
      <c r="X1805">
        <v>91150</v>
      </c>
      <c r="Y1805">
        <v>0</v>
      </c>
      <c r="Z1805">
        <v>13215</v>
      </c>
      <c r="AA1805">
        <v>-14779</v>
      </c>
      <c r="AB1805">
        <v>0</v>
      </c>
      <c r="AC1805">
        <v>-16080</v>
      </c>
      <c r="AD1805">
        <v>0</v>
      </c>
      <c r="AE1805">
        <v>-15771</v>
      </c>
      <c r="AF1805" s="1">
        <f t="shared" si="56"/>
        <v>1.0995280136538907</v>
      </c>
      <c r="AG1805" s="1">
        <f t="shared" si="57"/>
        <v>0.33300198807157055</v>
      </c>
    </row>
    <row r="1806" spans="1:33" hidden="1" x14ac:dyDescent="0.25">
      <c r="A1806">
        <v>1804</v>
      </c>
      <c r="B1806" t="s">
        <v>3174</v>
      </c>
      <c r="C1806">
        <v>0.5</v>
      </c>
      <c r="D1806">
        <v>1</v>
      </c>
      <c r="E1806">
        <v>0.75</v>
      </c>
      <c r="F1806" t="s">
        <v>36</v>
      </c>
      <c r="G1806" t="b">
        <v>1</v>
      </c>
      <c r="H1806" t="s">
        <v>32</v>
      </c>
      <c r="I1806" t="s">
        <v>33</v>
      </c>
      <c r="J1806">
        <v>0.26332062460677402</v>
      </c>
      <c r="K1806">
        <v>-491.83199999999999</v>
      </c>
      <c r="L1806" t="s">
        <v>3615</v>
      </c>
      <c r="M1806" t="s">
        <v>3616</v>
      </c>
      <c r="N1806">
        <v>79247</v>
      </c>
      <c r="O1806">
        <v>-130143</v>
      </c>
      <c r="P1806">
        <v>21173</v>
      </c>
      <c r="Q1806">
        <v>3019</v>
      </c>
      <c r="T1806">
        <v>6355</v>
      </c>
      <c r="U1806">
        <v>-57248</v>
      </c>
      <c r="V1806">
        <v>0</v>
      </c>
      <c r="W1806">
        <v>-47716</v>
      </c>
      <c r="X1806">
        <v>69798</v>
      </c>
      <c r="Y1806">
        <v>0</v>
      </c>
      <c r="Z1806">
        <v>9449</v>
      </c>
      <c r="AA1806">
        <v>-10407</v>
      </c>
      <c r="AB1806">
        <v>0</v>
      </c>
      <c r="AC1806">
        <v>-54521</v>
      </c>
      <c r="AD1806">
        <v>0</v>
      </c>
      <c r="AE1806">
        <v>-17499</v>
      </c>
      <c r="AF1806" s="1">
        <f t="shared" si="56"/>
        <v>0.60892249295006262</v>
      </c>
      <c r="AG1806" s="1">
        <f t="shared" si="57"/>
        <v>1.1426146365998826</v>
      </c>
    </row>
    <row r="1807" spans="1:33" hidden="1" x14ac:dyDescent="0.25">
      <c r="A1807">
        <v>1805</v>
      </c>
      <c r="B1807" t="s">
        <v>3174</v>
      </c>
      <c r="C1807">
        <v>0.5</v>
      </c>
      <c r="D1807">
        <v>1</v>
      </c>
      <c r="E1807">
        <v>0.75</v>
      </c>
      <c r="F1807" t="s">
        <v>39</v>
      </c>
      <c r="G1807" t="b">
        <v>1</v>
      </c>
      <c r="H1807" t="s">
        <v>32</v>
      </c>
      <c r="I1807" t="s">
        <v>33</v>
      </c>
      <c r="J1807">
        <v>0.363503021073178</v>
      </c>
      <c r="K1807">
        <v>-1079.856</v>
      </c>
      <c r="L1807" t="s">
        <v>3617</v>
      </c>
      <c r="M1807" t="s">
        <v>3618</v>
      </c>
      <c r="N1807">
        <v>15041</v>
      </c>
      <c r="O1807">
        <v>-293735</v>
      </c>
      <c r="P1807">
        <v>63151</v>
      </c>
      <c r="Q1807">
        <v>7590</v>
      </c>
      <c r="T1807">
        <v>0</v>
      </c>
      <c r="U1807">
        <v>-278689</v>
      </c>
      <c r="V1807">
        <v>0</v>
      </c>
      <c r="W1807">
        <v>-57209</v>
      </c>
      <c r="X1807">
        <v>14212</v>
      </c>
      <c r="Y1807">
        <v>0</v>
      </c>
      <c r="Z1807">
        <v>829</v>
      </c>
      <c r="AA1807">
        <v>-619</v>
      </c>
      <c r="AB1807">
        <v>0</v>
      </c>
      <c r="AC1807">
        <v>-219141</v>
      </c>
      <c r="AD1807">
        <v>0</v>
      </c>
      <c r="AE1807">
        <v>-16766</v>
      </c>
      <c r="AF1807" s="1">
        <f t="shared" si="56"/>
        <v>5.1206019030759019E-2</v>
      </c>
      <c r="AG1807" s="1">
        <f t="shared" si="57"/>
        <v>3.830533657291685</v>
      </c>
    </row>
    <row r="1808" spans="1:33" hidden="1" x14ac:dyDescent="0.25">
      <c r="A1808">
        <v>1806</v>
      </c>
      <c r="B1808" t="s">
        <v>3174</v>
      </c>
      <c r="C1808">
        <v>0.5</v>
      </c>
      <c r="D1808">
        <v>1</v>
      </c>
      <c r="E1808">
        <v>1</v>
      </c>
      <c r="F1808" t="s">
        <v>31</v>
      </c>
      <c r="G1808" t="b">
        <v>1</v>
      </c>
      <c r="H1808" t="s">
        <v>32</v>
      </c>
      <c r="I1808" t="s">
        <v>33</v>
      </c>
      <c r="J1808">
        <v>0.23853554661883</v>
      </c>
      <c r="K1808">
        <v>413.28399999999999</v>
      </c>
      <c r="L1808" t="s">
        <v>3619</v>
      </c>
      <c r="M1808" t="s">
        <v>3620</v>
      </c>
      <c r="N1808">
        <v>104868</v>
      </c>
      <c r="O1808">
        <v>-99879</v>
      </c>
      <c r="P1808">
        <v>20870</v>
      </c>
      <c r="Q1808">
        <v>4905</v>
      </c>
      <c r="T1808">
        <v>24046</v>
      </c>
      <c r="U1808">
        <v>-19056</v>
      </c>
      <c r="V1808">
        <v>0</v>
      </c>
      <c r="W1808">
        <v>-48288</v>
      </c>
      <c r="X1808">
        <v>91150</v>
      </c>
      <c r="Y1808">
        <v>0</v>
      </c>
      <c r="Z1808">
        <v>13718</v>
      </c>
      <c r="AA1808">
        <v>-15268</v>
      </c>
      <c r="AB1808">
        <v>0</v>
      </c>
      <c r="AC1808">
        <v>-16033</v>
      </c>
      <c r="AD1808">
        <v>0</v>
      </c>
      <c r="AE1808">
        <v>-20290</v>
      </c>
      <c r="AF1808" s="1">
        <f t="shared" si="56"/>
        <v>1.0499504400324393</v>
      </c>
      <c r="AG1808" s="1">
        <f t="shared" si="57"/>
        <v>0.33202866136514247</v>
      </c>
    </row>
    <row r="1809" spans="1:33" hidden="1" x14ac:dyDescent="0.25">
      <c r="A1809">
        <v>1807</v>
      </c>
      <c r="B1809" t="s">
        <v>3174</v>
      </c>
      <c r="C1809">
        <v>0.5</v>
      </c>
      <c r="D1809">
        <v>1</v>
      </c>
      <c r="E1809">
        <v>1</v>
      </c>
      <c r="F1809" t="s">
        <v>36</v>
      </c>
      <c r="G1809" t="b">
        <v>1</v>
      </c>
      <c r="H1809" t="s">
        <v>32</v>
      </c>
      <c r="I1809" t="s">
        <v>33</v>
      </c>
      <c r="J1809">
        <v>0.26966745577482598</v>
      </c>
      <c r="K1809">
        <v>-519.25599999999997</v>
      </c>
      <c r="L1809" t="s">
        <v>3621</v>
      </c>
      <c r="M1809" t="s">
        <v>3622</v>
      </c>
      <c r="N1809">
        <v>79449</v>
      </c>
      <c r="O1809">
        <v>-137342</v>
      </c>
      <c r="P1809">
        <v>22644</v>
      </c>
      <c r="Q1809">
        <v>3208</v>
      </c>
      <c r="T1809">
        <v>5575</v>
      </c>
      <c r="U1809">
        <v>-63465</v>
      </c>
      <c r="V1809">
        <v>0</v>
      </c>
      <c r="W1809">
        <v>-47716</v>
      </c>
      <c r="X1809">
        <v>69798</v>
      </c>
      <c r="Y1809">
        <v>0</v>
      </c>
      <c r="Z1809">
        <v>9651</v>
      </c>
      <c r="AA1809">
        <v>-10633</v>
      </c>
      <c r="AB1809">
        <v>0</v>
      </c>
      <c r="AC1809">
        <v>-54628</v>
      </c>
      <c r="AD1809">
        <v>0</v>
      </c>
      <c r="AE1809">
        <v>-24365</v>
      </c>
      <c r="AF1809" s="1">
        <f t="shared" si="56"/>
        <v>0.57847563017867809</v>
      </c>
      <c r="AG1809" s="1">
        <f t="shared" si="57"/>
        <v>1.1448570710034369</v>
      </c>
    </row>
    <row r="1810" spans="1:33" hidden="1" x14ac:dyDescent="0.25">
      <c r="A1810">
        <v>1808</v>
      </c>
      <c r="B1810" t="s">
        <v>3174</v>
      </c>
      <c r="C1810">
        <v>0.5</v>
      </c>
      <c r="D1810">
        <v>1</v>
      </c>
      <c r="E1810">
        <v>1</v>
      </c>
      <c r="F1810" t="s">
        <v>39</v>
      </c>
      <c r="G1810" t="b">
        <v>1</v>
      </c>
      <c r="H1810" t="s">
        <v>32</v>
      </c>
      <c r="I1810" t="s">
        <v>33</v>
      </c>
      <c r="J1810">
        <v>0.363830698153013</v>
      </c>
      <c r="K1810">
        <v>-1081.76</v>
      </c>
      <c r="L1810" t="s">
        <v>3623</v>
      </c>
      <c r="M1810" t="s">
        <v>3624</v>
      </c>
      <c r="N1810">
        <v>15041</v>
      </c>
      <c r="O1810">
        <v>-300003</v>
      </c>
      <c r="P1810">
        <v>64303</v>
      </c>
      <c r="Q1810">
        <v>7992</v>
      </c>
      <c r="T1810">
        <v>0</v>
      </c>
      <c r="U1810">
        <v>-284958</v>
      </c>
      <c r="V1810">
        <v>0</v>
      </c>
      <c r="W1810">
        <v>-57209</v>
      </c>
      <c r="X1810">
        <v>14212</v>
      </c>
      <c r="Y1810">
        <v>0</v>
      </c>
      <c r="Z1810">
        <v>829</v>
      </c>
      <c r="AA1810">
        <v>-619</v>
      </c>
      <c r="AB1810">
        <v>0</v>
      </c>
      <c r="AC1810">
        <v>-219793</v>
      </c>
      <c r="AD1810">
        <v>0</v>
      </c>
      <c r="AE1810">
        <v>-22382</v>
      </c>
      <c r="AF1810" s="1">
        <f t="shared" si="56"/>
        <v>5.0136165305013615E-2</v>
      </c>
      <c r="AG1810" s="1">
        <f t="shared" si="57"/>
        <v>3.8419304654861999</v>
      </c>
    </row>
    <row r="1811" spans="1:33" hidden="1" x14ac:dyDescent="0.25">
      <c r="A1811">
        <v>1809</v>
      </c>
      <c r="B1811" t="s">
        <v>3174</v>
      </c>
      <c r="C1811">
        <v>0.75</v>
      </c>
      <c r="D1811">
        <v>0</v>
      </c>
      <c r="E1811">
        <v>0</v>
      </c>
      <c r="F1811" t="s">
        <v>31</v>
      </c>
      <c r="G1811" t="b">
        <v>1</v>
      </c>
      <c r="H1811" t="s">
        <v>32</v>
      </c>
      <c r="I1811" t="s">
        <v>33</v>
      </c>
      <c r="J1811">
        <v>0.20748011549429099</v>
      </c>
      <c r="K1811">
        <v>466.80799999999999</v>
      </c>
      <c r="L1811" t="s">
        <v>3625</v>
      </c>
      <c r="M1811" t="s">
        <v>3626</v>
      </c>
      <c r="N1811">
        <v>101957</v>
      </c>
      <c r="O1811">
        <v>-62595</v>
      </c>
      <c r="P1811">
        <v>15583</v>
      </c>
      <c r="Q1811">
        <v>6408</v>
      </c>
      <c r="T1811">
        <v>47948</v>
      </c>
      <c r="U1811">
        <v>-8588</v>
      </c>
      <c r="V1811">
        <v>0</v>
      </c>
      <c r="W1811">
        <v>-48288</v>
      </c>
      <c r="X1811">
        <v>89114</v>
      </c>
      <c r="Y1811">
        <v>0</v>
      </c>
      <c r="Z1811">
        <v>12843</v>
      </c>
      <c r="AA1811">
        <v>-14307</v>
      </c>
      <c r="AB1811">
        <v>0</v>
      </c>
      <c r="AC1811">
        <v>0</v>
      </c>
      <c r="AD1811">
        <v>0</v>
      </c>
      <c r="AE1811">
        <v>0</v>
      </c>
      <c r="AF1811" s="1">
        <f t="shared" si="56"/>
        <v>1.6288361690230848</v>
      </c>
      <c r="AG1811" s="1">
        <f t="shared" si="57"/>
        <v>0</v>
      </c>
    </row>
    <row r="1812" spans="1:33" hidden="1" x14ac:dyDescent="0.25">
      <c r="A1812">
        <v>1810</v>
      </c>
      <c r="B1812" t="s">
        <v>3174</v>
      </c>
      <c r="C1812">
        <v>0.75</v>
      </c>
      <c r="D1812">
        <v>0</v>
      </c>
      <c r="E1812">
        <v>0</v>
      </c>
      <c r="F1812" t="s">
        <v>36</v>
      </c>
      <c r="G1812" t="b">
        <v>1</v>
      </c>
      <c r="H1812" t="s">
        <v>32</v>
      </c>
      <c r="I1812" t="s">
        <v>33</v>
      </c>
      <c r="J1812">
        <v>0.21668044886070101</v>
      </c>
      <c r="K1812">
        <v>404.29599999999999</v>
      </c>
      <c r="L1812" t="s">
        <v>3627</v>
      </c>
      <c r="M1812" t="s">
        <v>3628</v>
      </c>
      <c r="N1812">
        <v>86716</v>
      </c>
      <c r="O1812">
        <v>-61961</v>
      </c>
      <c r="P1812">
        <v>13946</v>
      </c>
      <c r="Q1812">
        <v>4981</v>
      </c>
      <c r="T1812">
        <v>38379</v>
      </c>
      <c r="U1812">
        <v>-13625</v>
      </c>
      <c r="V1812">
        <v>0</v>
      </c>
      <c r="W1812">
        <v>-47716</v>
      </c>
      <c r="X1812">
        <v>73866</v>
      </c>
      <c r="Y1812">
        <v>0</v>
      </c>
      <c r="Z1812">
        <v>12850</v>
      </c>
      <c r="AA1812">
        <v>-14245</v>
      </c>
      <c r="AB1812">
        <v>0</v>
      </c>
      <c r="AC1812">
        <v>0</v>
      </c>
      <c r="AD1812">
        <v>0</v>
      </c>
      <c r="AE1812">
        <v>0</v>
      </c>
      <c r="AF1812" s="1">
        <f t="shared" si="56"/>
        <v>1.3995255079808266</v>
      </c>
      <c r="AG1812" s="1">
        <f t="shared" si="57"/>
        <v>0</v>
      </c>
    </row>
    <row r="1813" spans="1:33" hidden="1" x14ac:dyDescent="0.25">
      <c r="A1813">
        <v>1811</v>
      </c>
      <c r="B1813" t="s">
        <v>3174</v>
      </c>
      <c r="C1813">
        <v>0.75</v>
      </c>
      <c r="D1813">
        <v>0</v>
      </c>
      <c r="E1813">
        <v>0</v>
      </c>
      <c r="F1813" t="s">
        <v>39</v>
      </c>
      <c r="G1813" t="b">
        <v>1</v>
      </c>
      <c r="H1813" t="s">
        <v>32</v>
      </c>
      <c r="I1813" t="s">
        <v>33</v>
      </c>
      <c r="J1813">
        <v>0.32039955611934701</v>
      </c>
      <c r="K1813">
        <v>203.76400000000001</v>
      </c>
      <c r="L1813" t="s">
        <v>3629</v>
      </c>
      <c r="M1813" t="s">
        <v>3630</v>
      </c>
      <c r="N1813">
        <v>20070</v>
      </c>
      <c r="O1813">
        <v>-62537</v>
      </c>
      <c r="P1813">
        <v>11016</v>
      </c>
      <c r="Q1813">
        <v>4130</v>
      </c>
      <c r="T1813">
        <v>1454</v>
      </c>
      <c r="U1813">
        <v>-43920</v>
      </c>
      <c r="V1813">
        <v>0</v>
      </c>
      <c r="W1813">
        <v>-57209</v>
      </c>
      <c r="X1813">
        <v>15155</v>
      </c>
      <c r="Y1813">
        <v>0</v>
      </c>
      <c r="Z1813">
        <v>4915</v>
      </c>
      <c r="AA1813">
        <v>-5328</v>
      </c>
      <c r="AB1813">
        <v>0</v>
      </c>
      <c r="AC1813">
        <v>0</v>
      </c>
      <c r="AD1813">
        <v>0</v>
      </c>
      <c r="AE1813">
        <v>0</v>
      </c>
      <c r="AF1813" s="1">
        <f t="shared" si="56"/>
        <v>0.32093000943441485</v>
      </c>
      <c r="AG1813" s="1">
        <f t="shared" si="57"/>
        <v>0</v>
      </c>
    </row>
    <row r="1814" spans="1:33" hidden="1" x14ac:dyDescent="0.25">
      <c r="A1814">
        <v>1812</v>
      </c>
      <c r="B1814" t="s">
        <v>3174</v>
      </c>
      <c r="C1814">
        <v>0.75</v>
      </c>
      <c r="D1814">
        <v>0</v>
      </c>
      <c r="E1814">
        <v>0.25</v>
      </c>
      <c r="F1814" t="s">
        <v>31</v>
      </c>
      <c r="G1814" t="b">
        <v>1</v>
      </c>
      <c r="H1814" t="s">
        <v>32</v>
      </c>
      <c r="I1814" t="s">
        <v>33</v>
      </c>
      <c r="J1814">
        <v>0.204604188783817</v>
      </c>
      <c r="K1814">
        <v>552.096</v>
      </c>
      <c r="L1814" t="s">
        <v>3631</v>
      </c>
      <c r="M1814" t="s">
        <v>3632</v>
      </c>
      <c r="N1814">
        <v>126429</v>
      </c>
      <c r="O1814">
        <v>-69471</v>
      </c>
      <c r="P1814">
        <v>19989</v>
      </c>
      <c r="Q1814">
        <v>7849</v>
      </c>
      <c r="T1814">
        <v>63451</v>
      </c>
      <c r="U1814">
        <v>-6494</v>
      </c>
      <c r="V1814">
        <v>0</v>
      </c>
      <c r="W1814">
        <v>-48288</v>
      </c>
      <c r="X1814">
        <v>111624</v>
      </c>
      <c r="Y1814">
        <v>0</v>
      </c>
      <c r="Z1814">
        <v>14805</v>
      </c>
      <c r="AA1814">
        <v>-16536</v>
      </c>
      <c r="AB1814">
        <v>0</v>
      </c>
      <c r="AC1814">
        <v>0</v>
      </c>
      <c r="AD1814">
        <v>0</v>
      </c>
      <c r="AE1814">
        <v>-4647</v>
      </c>
      <c r="AF1814" s="1">
        <f t="shared" si="56"/>
        <v>1.8198816772466209</v>
      </c>
      <c r="AG1814" s="1">
        <f t="shared" si="57"/>
        <v>0</v>
      </c>
    </row>
    <row r="1815" spans="1:33" hidden="1" x14ac:dyDescent="0.25">
      <c r="A1815">
        <v>1813</v>
      </c>
      <c r="B1815" t="s">
        <v>3174</v>
      </c>
      <c r="C1815">
        <v>0.75</v>
      </c>
      <c r="D1815">
        <v>0</v>
      </c>
      <c r="E1815">
        <v>0.25</v>
      </c>
      <c r="F1815" t="s">
        <v>36</v>
      </c>
      <c r="G1815" t="b">
        <v>1</v>
      </c>
      <c r="H1815" t="s">
        <v>32</v>
      </c>
      <c r="I1815" t="s">
        <v>33</v>
      </c>
      <c r="J1815">
        <v>0.20671702394414199</v>
      </c>
      <c r="K1815">
        <v>529.11199999999997</v>
      </c>
      <c r="L1815" t="s">
        <v>3633</v>
      </c>
      <c r="M1815" t="s">
        <v>3634</v>
      </c>
      <c r="N1815">
        <v>108843</v>
      </c>
      <c r="O1815">
        <v>-70163</v>
      </c>
      <c r="P1815">
        <v>17393</v>
      </c>
      <c r="Q1815">
        <v>5473</v>
      </c>
      <c r="T1815">
        <v>49924</v>
      </c>
      <c r="U1815">
        <v>-11244</v>
      </c>
      <c r="V1815">
        <v>0</v>
      </c>
      <c r="W1815">
        <v>-47716</v>
      </c>
      <c r="X1815">
        <v>93077</v>
      </c>
      <c r="Y1815">
        <v>0</v>
      </c>
      <c r="Z1815">
        <v>15766</v>
      </c>
      <c r="AA1815">
        <v>-17215</v>
      </c>
      <c r="AB1815">
        <v>0</v>
      </c>
      <c r="AC1815">
        <v>0</v>
      </c>
      <c r="AD1815">
        <v>0</v>
      </c>
      <c r="AE1815">
        <v>-5232</v>
      </c>
      <c r="AF1815" s="1">
        <f t="shared" si="56"/>
        <v>1.5512877157476164</v>
      </c>
      <c r="AG1815" s="1">
        <f t="shared" si="57"/>
        <v>0</v>
      </c>
    </row>
    <row r="1816" spans="1:33" hidden="1" x14ac:dyDescent="0.25">
      <c r="A1816">
        <v>1814</v>
      </c>
      <c r="B1816" t="s">
        <v>3174</v>
      </c>
      <c r="C1816">
        <v>0.75</v>
      </c>
      <c r="D1816">
        <v>0</v>
      </c>
      <c r="E1816">
        <v>0.25</v>
      </c>
      <c r="F1816" t="s">
        <v>39</v>
      </c>
      <c r="G1816" t="b">
        <v>1</v>
      </c>
      <c r="H1816" t="s">
        <v>32</v>
      </c>
      <c r="I1816" t="s">
        <v>33</v>
      </c>
      <c r="J1816">
        <v>0.31275855809984998</v>
      </c>
      <c r="K1816">
        <v>176.66399999999999</v>
      </c>
      <c r="L1816" t="s">
        <v>3635</v>
      </c>
      <c r="M1816" t="s">
        <v>3636</v>
      </c>
      <c r="N1816">
        <v>23612</v>
      </c>
      <c r="O1816">
        <v>-67417</v>
      </c>
      <c r="P1816">
        <v>11607</v>
      </c>
      <c r="Q1816">
        <v>4159</v>
      </c>
      <c r="T1816">
        <v>1538</v>
      </c>
      <c r="U1816">
        <v>-45343</v>
      </c>
      <c r="V1816">
        <v>0</v>
      </c>
      <c r="W1816">
        <v>-57209</v>
      </c>
      <c r="X1816">
        <v>18461</v>
      </c>
      <c r="Y1816">
        <v>0</v>
      </c>
      <c r="Z1816">
        <v>5151</v>
      </c>
      <c r="AA1816">
        <v>-5585</v>
      </c>
      <c r="AB1816">
        <v>0</v>
      </c>
      <c r="AC1816">
        <v>0</v>
      </c>
      <c r="AD1816">
        <v>0</v>
      </c>
      <c r="AE1816">
        <v>-4623</v>
      </c>
      <c r="AF1816" s="1">
        <f t="shared" si="56"/>
        <v>0.3502380705163386</v>
      </c>
      <c r="AG1816" s="1">
        <f t="shared" si="57"/>
        <v>0</v>
      </c>
    </row>
    <row r="1817" spans="1:33" hidden="1" x14ac:dyDescent="0.25">
      <c r="A1817">
        <v>1815</v>
      </c>
      <c r="B1817" t="s">
        <v>3174</v>
      </c>
      <c r="C1817">
        <v>0.75</v>
      </c>
      <c r="D1817">
        <v>0</v>
      </c>
      <c r="E1817">
        <v>0.5</v>
      </c>
      <c r="F1817" t="s">
        <v>31</v>
      </c>
      <c r="G1817" t="b">
        <v>1</v>
      </c>
      <c r="H1817" t="s">
        <v>32</v>
      </c>
      <c r="I1817" t="s">
        <v>33</v>
      </c>
      <c r="J1817">
        <v>0.20014750334658299</v>
      </c>
      <c r="K1817">
        <v>544.12400000000002</v>
      </c>
      <c r="L1817" t="s">
        <v>3637</v>
      </c>
      <c r="M1817" t="s">
        <v>3638</v>
      </c>
      <c r="N1817">
        <v>126249</v>
      </c>
      <c r="O1817">
        <v>-75772</v>
      </c>
      <c r="P1817">
        <v>19769</v>
      </c>
      <c r="Q1817">
        <v>7148</v>
      </c>
      <c r="T1817">
        <v>57810</v>
      </c>
      <c r="U1817">
        <v>-7333</v>
      </c>
      <c r="V1817">
        <v>0</v>
      </c>
      <c r="W1817">
        <v>-48288</v>
      </c>
      <c r="X1817">
        <v>111624</v>
      </c>
      <c r="Y1817">
        <v>0</v>
      </c>
      <c r="Z1817">
        <v>14625</v>
      </c>
      <c r="AA1817">
        <v>-16332</v>
      </c>
      <c r="AB1817">
        <v>0</v>
      </c>
      <c r="AC1817">
        <v>0</v>
      </c>
      <c r="AD1817">
        <v>0</v>
      </c>
      <c r="AE1817">
        <v>-11152</v>
      </c>
      <c r="AF1817" s="1">
        <f t="shared" si="56"/>
        <v>1.6661695613155256</v>
      </c>
      <c r="AG1817" s="1">
        <f t="shared" si="57"/>
        <v>0</v>
      </c>
    </row>
    <row r="1818" spans="1:33" hidden="1" x14ac:dyDescent="0.25">
      <c r="A1818">
        <v>1816</v>
      </c>
      <c r="B1818" t="s">
        <v>3174</v>
      </c>
      <c r="C1818">
        <v>0.75</v>
      </c>
      <c r="D1818">
        <v>0</v>
      </c>
      <c r="E1818">
        <v>0.5</v>
      </c>
      <c r="F1818" t="s">
        <v>36</v>
      </c>
      <c r="G1818" t="b">
        <v>1</v>
      </c>
      <c r="H1818" t="s">
        <v>32</v>
      </c>
      <c r="I1818" t="s">
        <v>33</v>
      </c>
      <c r="J1818">
        <v>0.20384533069574101</v>
      </c>
      <c r="K1818">
        <v>499.06</v>
      </c>
      <c r="L1818" t="s">
        <v>3639</v>
      </c>
      <c r="M1818" t="s">
        <v>3640</v>
      </c>
      <c r="N1818">
        <v>108396</v>
      </c>
      <c r="O1818">
        <v>-74775</v>
      </c>
      <c r="P1818">
        <v>17359</v>
      </c>
      <c r="Q1818">
        <v>4906</v>
      </c>
      <c r="T1818">
        <v>45836</v>
      </c>
      <c r="U1818">
        <v>-12215</v>
      </c>
      <c r="V1818">
        <v>0</v>
      </c>
      <c r="W1818">
        <v>-47716</v>
      </c>
      <c r="X1818">
        <v>93077</v>
      </c>
      <c r="Y1818">
        <v>0</v>
      </c>
      <c r="Z1818">
        <v>15319</v>
      </c>
      <c r="AA1818">
        <v>-16900</v>
      </c>
      <c r="AB1818">
        <v>0</v>
      </c>
      <c r="AC1818">
        <v>0</v>
      </c>
      <c r="AD1818">
        <v>0</v>
      </c>
      <c r="AE1818">
        <v>-10159</v>
      </c>
      <c r="AF1818" s="1">
        <f t="shared" si="56"/>
        <v>1.44962888665998</v>
      </c>
      <c r="AG1818" s="1">
        <f t="shared" si="57"/>
        <v>0</v>
      </c>
    </row>
    <row r="1819" spans="1:33" hidden="1" x14ac:dyDescent="0.25">
      <c r="A1819">
        <v>1817</v>
      </c>
      <c r="B1819" t="s">
        <v>3174</v>
      </c>
      <c r="C1819">
        <v>0.75</v>
      </c>
      <c r="D1819">
        <v>0</v>
      </c>
      <c r="E1819">
        <v>0.5</v>
      </c>
      <c r="F1819" t="s">
        <v>39</v>
      </c>
      <c r="G1819" t="b">
        <v>1</v>
      </c>
      <c r="H1819" t="s">
        <v>32</v>
      </c>
      <c r="I1819" t="s">
        <v>33</v>
      </c>
      <c r="J1819">
        <v>0.31280553270904998</v>
      </c>
      <c r="K1819">
        <v>-181.83199999999999</v>
      </c>
      <c r="L1819" t="s">
        <v>3641</v>
      </c>
      <c r="M1819" t="s">
        <v>3642</v>
      </c>
      <c r="N1819">
        <v>22875</v>
      </c>
      <c r="O1819">
        <v>-71567</v>
      </c>
      <c r="P1819">
        <v>12263</v>
      </c>
      <c r="Q1819">
        <v>3910</v>
      </c>
      <c r="T1819">
        <v>800</v>
      </c>
      <c r="U1819">
        <v>-49491</v>
      </c>
      <c r="V1819">
        <v>0</v>
      </c>
      <c r="W1819">
        <v>-57209</v>
      </c>
      <c r="X1819">
        <v>18461</v>
      </c>
      <c r="Y1819">
        <v>0</v>
      </c>
      <c r="Z1819">
        <v>4414</v>
      </c>
      <c r="AA1819">
        <v>-4775</v>
      </c>
      <c r="AB1819">
        <v>0</v>
      </c>
      <c r="AC1819">
        <v>0</v>
      </c>
      <c r="AD1819">
        <v>0</v>
      </c>
      <c r="AE1819">
        <v>-9583</v>
      </c>
      <c r="AF1819" s="1">
        <f t="shared" si="56"/>
        <v>0.31963055598250589</v>
      </c>
      <c r="AG1819" s="1">
        <f t="shared" si="57"/>
        <v>0</v>
      </c>
    </row>
    <row r="1820" spans="1:33" hidden="1" x14ac:dyDescent="0.25">
      <c r="A1820">
        <v>1818</v>
      </c>
      <c r="B1820" t="s">
        <v>3174</v>
      </c>
      <c r="C1820">
        <v>0.75</v>
      </c>
      <c r="D1820">
        <v>0</v>
      </c>
      <c r="E1820">
        <v>0.75</v>
      </c>
      <c r="F1820" t="s">
        <v>31</v>
      </c>
      <c r="G1820" t="b">
        <v>1</v>
      </c>
      <c r="H1820" t="s">
        <v>32</v>
      </c>
      <c r="I1820" t="s">
        <v>33</v>
      </c>
      <c r="J1820">
        <v>0.19625121140218199</v>
      </c>
      <c r="K1820">
        <v>555.99599999999998</v>
      </c>
      <c r="L1820" t="s">
        <v>3643</v>
      </c>
      <c r="M1820" t="s">
        <v>3644</v>
      </c>
      <c r="N1820">
        <v>126238</v>
      </c>
      <c r="O1820">
        <v>-80682</v>
      </c>
      <c r="P1820">
        <v>19562</v>
      </c>
      <c r="Q1820">
        <v>6569</v>
      </c>
      <c r="T1820">
        <v>53490</v>
      </c>
      <c r="U1820">
        <v>-7933</v>
      </c>
      <c r="V1820">
        <v>0</v>
      </c>
      <c r="W1820">
        <v>-48288</v>
      </c>
      <c r="X1820">
        <v>111624</v>
      </c>
      <c r="Y1820">
        <v>0</v>
      </c>
      <c r="Z1820">
        <v>14614</v>
      </c>
      <c r="AA1820">
        <v>-16275</v>
      </c>
      <c r="AB1820">
        <v>0</v>
      </c>
      <c r="AC1820">
        <v>0</v>
      </c>
      <c r="AD1820">
        <v>0</v>
      </c>
      <c r="AE1820">
        <v>-16119</v>
      </c>
      <c r="AF1820" s="1">
        <f t="shared" si="56"/>
        <v>1.56463647405865</v>
      </c>
      <c r="AG1820" s="1">
        <f t="shared" si="57"/>
        <v>0</v>
      </c>
    </row>
    <row r="1821" spans="1:33" hidden="1" x14ac:dyDescent="0.25">
      <c r="A1821">
        <v>1819</v>
      </c>
      <c r="B1821" t="s">
        <v>3174</v>
      </c>
      <c r="C1821">
        <v>0.75</v>
      </c>
      <c r="D1821">
        <v>0</v>
      </c>
      <c r="E1821">
        <v>0.75</v>
      </c>
      <c r="F1821" t="s">
        <v>36</v>
      </c>
      <c r="G1821" t="b">
        <v>1</v>
      </c>
      <c r="H1821" t="s">
        <v>32</v>
      </c>
      <c r="I1821" t="s">
        <v>33</v>
      </c>
      <c r="J1821">
        <v>0.201343980229203</v>
      </c>
      <c r="K1821">
        <v>476.06799999999998</v>
      </c>
      <c r="L1821" t="s">
        <v>3645</v>
      </c>
      <c r="M1821" t="s">
        <v>3646</v>
      </c>
      <c r="N1821">
        <v>108235</v>
      </c>
      <c r="O1821">
        <v>-80538</v>
      </c>
      <c r="P1821">
        <v>16984</v>
      </c>
      <c r="Q1821">
        <v>4373</v>
      </c>
      <c r="T1821">
        <v>41262</v>
      </c>
      <c r="U1821">
        <v>-13566</v>
      </c>
      <c r="V1821">
        <v>0</v>
      </c>
      <c r="W1821">
        <v>-47716</v>
      </c>
      <c r="X1821">
        <v>93077</v>
      </c>
      <c r="Y1821">
        <v>0</v>
      </c>
      <c r="Z1821">
        <v>15158</v>
      </c>
      <c r="AA1821">
        <v>-16735</v>
      </c>
      <c r="AB1821">
        <v>0</v>
      </c>
      <c r="AC1821">
        <v>0</v>
      </c>
      <c r="AD1821">
        <v>0</v>
      </c>
      <c r="AE1821">
        <v>-16087</v>
      </c>
      <c r="AF1821" s="1">
        <f t="shared" si="56"/>
        <v>1.3438997740197174</v>
      </c>
      <c r="AG1821" s="1">
        <f t="shared" si="57"/>
        <v>0</v>
      </c>
    </row>
    <row r="1822" spans="1:33" hidden="1" x14ac:dyDescent="0.25">
      <c r="A1822">
        <v>1820</v>
      </c>
      <c r="B1822" t="s">
        <v>3174</v>
      </c>
      <c r="C1822">
        <v>0.75</v>
      </c>
      <c r="D1822">
        <v>0</v>
      </c>
      <c r="E1822">
        <v>0.75</v>
      </c>
      <c r="F1822" t="s">
        <v>39</v>
      </c>
      <c r="G1822" t="b">
        <v>1</v>
      </c>
      <c r="H1822" t="s">
        <v>32</v>
      </c>
      <c r="I1822" t="s">
        <v>33</v>
      </c>
      <c r="J1822">
        <v>0.31232718520962099</v>
      </c>
      <c r="K1822">
        <v>-190.21600000000001</v>
      </c>
      <c r="L1822" t="s">
        <v>3647</v>
      </c>
      <c r="M1822" t="s">
        <v>3648</v>
      </c>
      <c r="N1822">
        <v>22268</v>
      </c>
      <c r="O1822">
        <v>-75626</v>
      </c>
      <c r="P1822">
        <v>12808</v>
      </c>
      <c r="Q1822">
        <v>3526</v>
      </c>
      <c r="T1822">
        <v>180</v>
      </c>
      <c r="U1822">
        <v>-53537</v>
      </c>
      <c r="V1822">
        <v>0</v>
      </c>
      <c r="W1822">
        <v>-57209</v>
      </c>
      <c r="X1822">
        <v>18461</v>
      </c>
      <c r="Y1822">
        <v>0</v>
      </c>
      <c r="Z1822">
        <v>3807</v>
      </c>
      <c r="AA1822">
        <v>-4104</v>
      </c>
      <c r="AB1822">
        <v>0</v>
      </c>
      <c r="AC1822">
        <v>0</v>
      </c>
      <c r="AD1822">
        <v>0</v>
      </c>
      <c r="AE1822">
        <v>-14313</v>
      </c>
      <c r="AF1822" s="1">
        <f t="shared" si="56"/>
        <v>0.29444899902150057</v>
      </c>
      <c r="AG1822" s="1">
        <f t="shared" si="57"/>
        <v>0</v>
      </c>
    </row>
    <row r="1823" spans="1:33" hidden="1" x14ac:dyDescent="0.25">
      <c r="A1823">
        <v>1821</v>
      </c>
      <c r="B1823" t="s">
        <v>3174</v>
      </c>
      <c r="C1823">
        <v>0.75</v>
      </c>
      <c r="D1823">
        <v>0</v>
      </c>
      <c r="E1823">
        <v>1</v>
      </c>
      <c r="F1823" t="s">
        <v>31</v>
      </c>
      <c r="G1823" t="b">
        <v>1</v>
      </c>
      <c r="H1823" t="s">
        <v>32</v>
      </c>
      <c r="I1823" t="s">
        <v>33</v>
      </c>
      <c r="J1823">
        <v>0.208212549687816</v>
      </c>
      <c r="K1823">
        <v>562.96799999999996</v>
      </c>
      <c r="L1823" t="s">
        <v>3649</v>
      </c>
      <c r="M1823" t="s">
        <v>3650</v>
      </c>
      <c r="N1823">
        <v>126563</v>
      </c>
      <c r="O1823">
        <v>-86117</v>
      </c>
      <c r="P1823">
        <v>21230</v>
      </c>
      <c r="Q1823">
        <v>6032</v>
      </c>
      <c r="T1823">
        <v>50470</v>
      </c>
      <c r="U1823">
        <v>-10023</v>
      </c>
      <c r="V1823">
        <v>0</v>
      </c>
      <c r="W1823">
        <v>-48288</v>
      </c>
      <c r="X1823">
        <v>111624</v>
      </c>
      <c r="Y1823">
        <v>0</v>
      </c>
      <c r="Z1823">
        <v>14939</v>
      </c>
      <c r="AA1823">
        <v>-16642</v>
      </c>
      <c r="AB1823">
        <v>0</v>
      </c>
      <c r="AC1823">
        <v>0</v>
      </c>
      <c r="AD1823">
        <v>0</v>
      </c>
      <c r="AE1823">
        <v>-21187</v>
      </c>
      <c r="AF1823" s="1">
        <f t="shared" si="56"/>
        <v>1.469663364956977</v>
      </c>
      <c r="AG1823" s="1">
        <f t="shared" si="57"/>
        <v>0</v>
      </c>
    </row>
    <row r="1824" spans="1:33" hidden="1" x14ac:dyDescent="0.25">
      <c r="A1824">
        <v>1822</v>
      </c>
      <c r="B1824" t="s">
        <v>3174</v>
      </c>
      <c r="C1824">
        <v>0.75</v>
      </c>
      <c r="D1824">
        <v>0</v>
      </c>
      <c r="E1824">
        <v>1</v>
      </c>
      <c r="F1824" t="s">
        <v>36</v>
      </c>
      <c r="G1824" t="b">
        <v>1</v>
      </c>
      <c r="H1824" t="s">
        <v>32</v>
      </c>
      <c r="I1824" t="s">
        <v>33</v>
      </c>
      <c r="J1824">
        <v>0.214070533411956</v>
      </c>
      <c r="K1824">
        <v>499.171999999999</v>
      </c>
      <c r="L1824" t="s">
        <v>3651</v>
      </c>
      <c r="M1824" t="s">
        <v>3652</v>
      </c>
      <c r="N1824">
        <v>108284</v>
      </c>
      <c r="O1824">
        <v>-85857</v>
      </c>
      <c r="P1824">
        <v>18808</v>
      </c>
      <c r="Q1824">
        <v>3971</v>
      </c>
      <c r="T1824">
        <v>38457</v>
      </c>
      <c r="U1824">
        <v>-16031</v>
      </c>
      <c r="V1824">
        <v>0</v>
      </c>
      <c r="W1824">
        <v>-47716</v>
      </c>
      <c r="X1824">
        <v>93077</v>
      </c>
      <c r="Y1824">
        <v>0</v>
      </c>
      <c r="Z1824">
        <v>15207</v>
      </c>
      <c r="AA1824">
        <v>-16940</v>
      </c>
      <c r="AB1824">
        <v>0</v>
      </c>
      <c r="AC1824">
        <v>0</v>
      </c>
      <c r="AD1824">
        <v>0</v>
      </c>
      <c r="AE1824">
        <v>-21201</v>
      </c>
      <c r="AF1824" s="1">
        <f t="shared" si="56"/>
        <v>1.2612134130006871</v>
      </c>
      <c r="AG1824" s="1">
        <f t="shared" si="57"/>
        <v>0</v>
      </c>
    </row>
    <row r="1825" spans="1:33" hidden="1" x14ac:dyDescent="0.25">
      <c r="A1825">
        <v>1823</v>
      </c>
      <c r="B1825" t="s">
        <v>3174</v>
      </c>
      <c r="C1825">
        <v>0.75</v>
      </c>
      <c r="D1825">
        <v>0</v>
      </c>
      <c r="E1825">
        <v>1</v>
      </c>
      <c r="F1825" t="s">
        <v>39</v>
      </c>
      <c r="G1825" t="b">
        <v>1</v>
      </c>
      <c r="H1825" t="s">
        <v>32</v>
      </c>
      <c r="I1825" t="s">
        <v>33</v>
      </c>
      <c r="J1825">
        <v>0.31432265930820202</v>
      </c>
      <c r="K1825">
        <v>-205.20400000000001</v>
      </c>
      <c r="L1825" t="s">
        <v>3653</v>
      </c>
      <c r="M1825" t="s">
        <v>3654</v>
      </c>
      <c r="N1825">
        <v>22247</v>
      </c>
      <c r="O1825">
        <v>-79854</v>
      </c>
      <c r="P1825">
        <v>13385</v>
      </c>
      <c r="Q1825">
        <v>3051</v>
      </c>
      <c r="T1825">
        <v>147</v>
      </c>
      <c r="U1825">
        <v>-57752</v>
      </c>
      <c r="V1825">
        <v>0</v>
      </c>
      <c r="W1825">
        <v>-57209</v>
      </c>
      <c r="X1825">
        <v>18461</v>
      </c>
      <c r="Y1825">
        <v>0</v>
      </c>
      <c r="Z1825">
        <v>3786</v>
      </c>
      <c r="AA1825">
        <v>-4080</v>
      </c>
      <c r="AB1825">
        <v>0</v>
      </c>
      <c r="AC1825">
        <v>0</v>
      </c>
      <c r="AD1825">
        <v>0</v>
      </c>
      <c r="AE1825">
        <v>-18565</v>
      </c>
      <c r="AF1825" s="1">
        <f t="shared" si="56"/>
        <v>0.27859593758609463</v>
      </c>
      <c r="AG1825" s="1">
        <f t="shared" si="57"/>
        <v>0</v>
      </c>
    </row>
    <row r="1826" spans="1:33" hidden="1" x14ac:dyDescent="0.25">
      <c r="A1826">
        <v>1824</v>
      </c>
      <c r="B1826" t="s">
        <v>3174</v>
      </c>
      <c r="C1826">
        <v>0.75</v>
      </c>
      <c r="D1826">
        <v>0.25</v>
      </c>
      <c r="E1826">
        <v>0</v>
      </c>
      <c r="F1826" t="s">
        <v>31</v>
      </c>
      <c r="G1826" t="b">
        <v>1</v>
      </c>
      <c r="H1826" t="s">
        <v>32</v>
      </c>
      <c r="I1826" t="s">
        <v>33</v>
      </c>
      <c r="J1826">
        <v>0.20017959786703399</v>
      </c>
      <c r="K1826">
        <v>694.03599999999994</v>
      </c>
      <c r="L1826" t="s">
        <v>3655</v>
      </c>
      <c r="M1826" t="s">
        <v>3656</v>
      </c>
      <c r="N1826">
        <v>152294</v>
      </c>
      <c r="O1826">
        <v>-71074</v>
      </c>
      <c r="P1826">
        <v>25011</v>
      </c>
      <c r="Q1826">
        <v>9511</v>
      </c>
      <c r="T1826">
        <v>85982</v>
      </c>
      <c r="U1826">
        <v>-4764</v>
      </c>
      <c r="V1826">
        <v>0</v>
      </c>
      <c r="W1826">
        <v>-48288</v>
      </c>
      <c r="X1826">
        <v>135095</v>
      </c>
      <c r="Y1826">
        <v>0</v>
      </c>
      <c r="Z1826">
        <v>17199</v>
      </c>
      <c r="AA1826">
        <v>-19185</v>
      </c>
      <c r="AB1826">
        <v>0</v>
      </c>
      <c r="AC1826">
        <v>-3601</v>
      </c>
      <c r="AD1826">
        <v>0</v>
      </c>
      <c r="AE1826">
        <v>0</v>
      </c>
      <c r="AF1826" s="1">
        <f t="shared" si="56"/>
        <v>2.1427526240256634</v>
      </c>
      <c r="AG1826" s="1">
        <f t="shared" si="57"/>
        <v>7.4573392975480449E-2</v>
      </c>
    </row>
    <row r="1827" spans="1:33" hidden="1" x14ac:dyDescent="0.25">
      <c r="A1827">
        <v>1825</v>
      </c>
      <c r="B1827" t="s">
        <v>3174</v>
      </c>
      <c r="C1827">
        <v>0.75</v>
      </c>
      <c r="D1827">
        <v>0.25</v>
      </c>
      <c r="E1827">
        <v>0</v>
      </c>
      <c r="F1827" t="s">
        <v>36</v>
      </c>
      <c r="G1827" t="b">
        <v>1</v>
      </c>
      <c r="H1827" t="s">
        <v>32</v>
      </c>
      <c r="I1827" t="s">
        <v>33</v>
      </c>
      <c r="J1827">
        <v>0.19934885170060901</v>
      </c>
      <c r="K1827">
        <v>553.14400000000001</v>
      </c>
      <c r="L1827" t="s">
        <v>3657</v>
      </c>
      <c r="M1827" t="s">
        <v>3658</v>
      </c>
      <c r="N1827">
        <v>123602</v>
      </c>
      <c r="O1827">
        <v>-80368</v>
      </c>
      <c r="P1827">
        <v>19157</v>
      </c>
      <c r="Q1827">
        <v>5650</v>
      </c>
      <c r="T1827">
        <v>54834</v>
      </c>
      <c r="U1827">
        <v>-11601</v>
      </c>
      <c r="V1827">
        <v>0</v>
      </c>
      <c r="W1827">
        <v>-47716</v>
      </c>
      <c r="X1827">
        <v>106355</v>
      </c>
      <c r="Y1827">
        <v>0</v>
      </c>
      <c r="Z1827">
        <v>17247</v>
      </c>
      <c r="AA1827">
        <v>-18882</v>
      </c>
      <c r="AB1827">
        <v>0</v>
      </c>
      <c r="AC1827">
        <v>-13770</v>
      </c>
      <c r="AD1827">
        <v>0</v>
      </c>
      <c r="AE1827">
        <v>0</v>
      </c>
      <c r="AF1827" s="1">
        <f t="shared" si="56"/>
        <v>1.5379504280310572</v>
      </c>
      <c r="AG1827" s="1">
        <f t="shared" si="57"/>
        <v>0.28858244613965967</v>
      </c>
    </row>
    <row r="1828" spans="1:33" hidden="1" x14ac:dyDescent="0.25">
      <c r="A1828">
        <v>1826</v>
      </c>
      <c r="B1828" t="s">
        <v>3174</v>
      </c>
      <c r="C1828">
        <v>0.75</v>
      </c>
      <c r="D1828">
        <v>0.25</v>
      </c>
      <c r="E1828">
        <v>0</v>
      </c>
      <c r="F1828" t="s">
        <v>39</v>
      </c>
      <c r="G1828" t="b">
        <v>1</v>
      </c>
      <c r="H1828" t="s">
        <v>32</v>
      </c>
      <c r="I1828" t="s">
        <v>33</v>
      </c>
      <c r="J1828">
        <v>0.33270385273101399</v>
      </c>
      <c r="K1828">
        <v>-287.04399999999998</v>
      </c>
      <c r="L1828" t="s">
        <v>3659</v>
      </c>
      <c r="M1828" t="s">
        <v>3660</v>
      </c>
      <c r="N1828">
        <v>26639</v>
      </c>
      <c r="O1828">
        <v>-114244</v>
      </c>
      <c r="P1828">
        <v>22225</v>
      </c>
      <c r="Q1828">
        <v>4987</v>
      </c>
      <c r="T1828">
        <v>955</v>
      </c>
      <c r="U1828">
        <v>-88558</v>
      </c>
      <c r="V1828">
        <v>0</v>
      </c>
      <c r="W1828">
        <v>-57209</v>
      </c>
      <c r="X1828">
        <v>21613</v>
      </c>
      <c r="Y1828">
        <v>0</v>
      </c>
      <c r="Z1828">
        <v>5026</v>
      </c>
      <c r="AA1828">
        <v>-5018</v>
      </c>
      <c r="AB1828">
        <v>0</v>
      </c>
      <c r="AC1828">
        <v>-52017</v>
      </c>
      <c r="AD1828">
        <v>0</v>
      </c>
      <c r="AE1828">
        <v>0</v>
      </c>
      <c r="AF1828" s="1">
        <f t="shared" si="56"/>
        <v>0.23317635937117048</v>
      </c>
      <c r="AG1828" s="1">
        <f t="shared" si="57"/>
        <v>0.90924504885594926</v>
      </c>
    </row>
    <row r="1829" spans="1:33" hidden="1" x14ac:dyDescent="0.25">
      <c r="A1829">
        <v>1827</v>
      </c>
      <c r="B1829" t="s">
        <v>3174</v>
      </c>
      <c r="C1829">
        <v>0.75</v>
      </c>
      <c r="D1829">
        <v>0.25</v>
      </c>
      <c r="E1829">
        <v>0.25</v>
      </c>
      <c r="F1829" t="s">
        <v>31</v>
      </c>
      <c r="G1829" t="b">
        <v>1</v>
      </c>
      <c r="H1829" t="s">
        <v>32</v>
      </c>
      <c r="I1829" t="s">
        <v>33</v>
      </c>
      <c r="J1829">
        <v>0.199571466753242</v>
      </c>
      <c r="K1829">
        <v>659.64800000000002</v>
      </c>
      <c r="L1829" t="s">
        <v>3661</v>
      </c>
      <c r="M1829" t="s">
        <v>3662</v>
      </c>
      <c r="N1829">
        <v>151602</v>
      </c>
      <c r="O1829">
        <v>-75975</v>
      </c>
      <c r="P1829">
        <v>24654</v>
      </c>
      <c r="Q1829">
        <v>8903</v>
      </c>
      <c r="T1829">
        <v>80495</v>
      </c>
      <c r="U1829">
        <v>-4869</v>
      </c>
      <c r="V1829">
        <v>0</v>
      </c>
      <c r="W1829">
        <v>-48288</v>
      </c>
      <c r="X1829">
        <v>134432</v>
      </c>
      <c r="Y1829">
        <v>0</v>
      </c>
      <c r="Z1829">
        <v>17170</v>
      </c>
      <c r="AA1829">
        <v>-19128</v>
      </c>
      <c r="AB1829">
        <v>0</v>
      </c>
      <c r="AC1829">
        <v>-3844</v>
      </c>
      <c r="AD1829">
        <v>0</v>
      </c>
      <c r="AE1829">
        <v>-4715</v>
      </c>
      <c r="AF1829" s="1">
        <f t="shared" si="56"/>
        <v>1.9954195459032575</v>
      </c>
      <c r="AG1829" s="1">
        <f t="shared" si="57"/>
        <v>7.9605699138502323E-2</v>
      </c>
    </row>
    <row r="1830" spans="1:33" hidden="1" x14ac:dyDescent="0.25">
      <c r="A1830">
        <v>1828</v>
      </c>
      <c r="B1830" t="s">
        <v>3174</v>
      </c>
      <c r="C1830">
        <v>0.75</v>
      </c>
      <c r="D1830">
        <v>0.25</v>
      </c>
      <c r="E1830">
        <v>0.25</v>
      </c>
      <c r="F1830" t="s">
        <v>36</v>
      </c>
      <c r="G1830" t="b">
        <v>1</v>
      </c>
      <c r="H1830" t="s">
        <v>32</v>
      </c>
      <c r="I1830" t="s">
        <v>33</v>
      </c>
      <c r="J1830">
        <v>0.20308138375599399</v>
      </c>
      <c r="K1830">
        <v>469.159999999999</v>
      </c>
      <c r="L1830" t="s">
        <v>3663</v>
      </c>
      <c r="M1830" t="s">
        <v>3664</v>
      </c>
      <c r="N1830">
        <v>121624</v>
      </c>
      <c r="O1830">
        <v>-85180</v>
      </c>
      <c r="P1830">
        <v>19130</v>
      </c>
      <c r="Q1830">
        <v>5650</v>
      </c>
      <c r="T1830">
        <v>50704</v>
      </c>
      <c r="U1830">
        <v>-14260</v>
      </c>
      <c r="V1830">
        <v>0</v>
      </c>
      <c r="W1830">
        <v>-47716</v>
      </c>
      <c r="X1830">
        <v>105124</v>
      </c>
      <c r="Y1830">
        <v>0</v>
      </c>
      <c r="Z1830">
        <v>16500</v>
      </c>
      <c r="AA1830">
        <v>-18080</v>
      </c>
      <c r="AB1830">
        <v>0</v>
      </c>
      <c r="AC1830">
        <v>-14116</v>
      </c>
      <c r="AD1830">
        <v>0</v>
      </c>
      <c r="AE1830">
        <v>-5268</v>
      </c>
      <c r="AF1830" s="1">
        <f t="shared" si="56"/>
        <v>1.427846912420756</v>
      </c>
      <c r="AG1830" s="1">
        <f t="shared" si="57"/>
        <v>0.29583368262218124</v>
      </c>
    </row>
    <row r="1831" spans="1:33" hidden="1" x14ac:dyDescent="0.25">
      <c r="A1831">
        <v>1829</v>
      </c>
      <c r="B1831" t="s">
        <v>3174</v>
      </c>
      <c r="C1831">
        <v>0.75</v>
      </c>
      <c r="D1831">
        <v>0.25</v>
      </c>
      <c r="E1831">
        <v>0.25</v>
      </c>
      <c r="F1831" t="s">
        <v>39</v>
      </c>
      <c r="G1831" t="b">
        <v>1</v>
      </c>
      <c r="H1831" t="s">
        <v>32</v>
      </c>
      <c r="I1831" t="s">
        <v>33</v>
      </c>
      <c r="J1831">
        <v>0.33570512321662799</v>
      </c>
      <c r="K1831">
        <v>-285.84800000000001</v>
      </c>
      <c r="L1831" t="s">
        <v>3665</v>
      </c>
      <c r="M1831" t="s">
        <v>3666</v>
      </c>
      <c r="N1831">
        <v>25947</v>
      </c>
      <c r="O1831">
        <v>-119894</v>
      </c>
      <c r="P1831">
        <v>23140</v>
      </c>
      <c r="Q1831">
        <v>5606</v>
      </c>
      <c r="T1831">
        <v>907</v>
      </c>
      <c r="U1831">
        <v>-94852</v>
      </c>
      <c r="V1831">
        <v>0</v>
      </c>
      <c r="W1831">
        <v>-57209</v>
      </c>
      <c r="X1831">
        <v>21288</v>
      </c>
      <c r="Y1831">
        <v>0</v>
      </c>
      <c r="Z1831">
        <v>4659</v>
      </c>
      <c r="AA1831">
        <v>-4804</v>
      </c>
      <c r="AB1831">
        <v>0</v>
      </c>
      <c r="AC1831">
        <v>-51936</v>
      </c>
      <c r="AD1831">
        <v>0</v>
      </c>
      <c r="AE1831">
        <v>-5945</v>
      </c>
      <c r="AF1831" s="1">
        <f t="shared" si="56"/>
        <v>0.21641616761472635</v>
      </c>
      <c r="AG1831" s="1">
        <f t="shared" si="57"/>
        <v>0.90782918771521959</v>
      </c>
    </row>
    <row r="1832" spans="1:33" hidden="1" x14ac:dyDescent="0.25">
      <c r="A1832">
        <v>1830</v>
      </c>
      <c r="B1832" t="s">
        <v>3174</v>
      </c>
      <c r="C1832">
        <v>0.75</v>
      </c>
      <c r="D1832">
        <v>0.25</v>
      </c>
      <c r="E1832">
        <v>0.5</v>
      </c>
      <c r="F1832" t="s">
        <v>31</v>
      </c>
      <c r="G1832" t="b">
        <v>1</v>
      </c>
      <c r="H1832" t="s">
        <v>32</v>
      </c>
      <c r="I1832" t="s">
        <v>33</v>
      </c>
      <c r="J1832">
        <v>0.194281052505483</v>
      </c>
      <c r="K1832">
        <v>611.57600000000002</v>
      </c>
      <c r="L1832" t="s">
        <v>3667</v>
      </c>
      <c r="M1832" t="s">
        <v>3668</v>
      </c>
      <c r="N1832">
        <v>151967</v>
      </c>
      <c r="O1832">
        <v>-82783</v>
      </c>
      <c r="P1832">
        <v>24250</v>
      </c>
      <c r="Q1832">
        <v>8054</v>
      </c>
      <c r="T1832">
        <v>74510</v>
      </c>
      <c r="U1832">
        <v>-5326</v>
      </c>
      <c r="V1832">
        <v>0</v>
      </c>
      <c r="W1832">
        <v>-48288</v>
      </c>
      <c r="X1832">
        <v>134432</v>
      </c>
      <c r="Y1832">
        <v>0</v>
      </c>
      <c r="Z1832">
        <v>17535</v>
      </c>
      <c r="AA1832">
        <v>-19447</v>
      </c>
      <c r="AB1832">
        <v>0</v>
      </c>
      <c r="AC1832">
        <v>-3876</v>
      </c>
      <c r="AD1832">
        <v>0</v>
      </c>
      <c r="AE1832">
        <v>-11172</v>
      </c>
      <c r="AF1832" s="1">
        <f t="shared" si="56"/>
        <v>1.8357271420460723</v>
      </c>
      <c r="AG1832" s="1">
        <f t="shared" si="57"/>
        <v>8.0268389662027831E-2</v>
      </c>
    </row>
    <row r="1833" spans="1:33" hidden="1" x14ac:dyDescent="0.25">
      <c r="A1833">
        <v>1831</v>
      </c>
      <c r="B1833" t="s">
        <v>3174</v>
      </c>
      <c r="C1833">
        <v>0.75</v>
      </c>
      <c r="D1833">
        <v>0.25</v>
      </c>
      <c r="E1833">
        <v>0.5</v>
      </c>
      <c r="F1833" t="s">
        <v>36</v>
      </c>
      <c r="G1833" t="b">
        <v>1</v>
      </c>
      <c r="H1833" t="s">
        <v>32</v>
      </c>
      <c r="I1833" t="s">
        <v>33</v>
      </c>
      <c r="J1833">
        <v>0.20137235761960401</v>
      </c>
      <c r="K1833">
        <v>492.24799999999999</v>
      </c>
      <c r="L1833" t="s">
        <v>3669</v>
      </c>
      <c r="M1833" t="s">
        <v>3670</v>
      </c>
      <c r="N1833">
        <v>121959</v>
      </c>
      <c r="O1833">
        <v>-90573</v>
      </c>
      <c r="P1833">
        <v>19063</v>
      </c>
      <c r="Q1833">
        <v>5058</v>
      </c>
      <c r="T1833">
        <v>46540</v>
      </c>
      <c r="U1833">
        <v>-15153</v>
      </c>
      <c r="V1833">
        <v>0</v>
      </c>
      <c r="W1833">
        <v>-47716</v>
      </c>
      <c r="X1833">
        <v>105124</v>
      </c>
      <c r="Y1833">
        <v>0</v>
      </c>
      <c r="Z1833">
        <v>16835</v>
      </c>
      <c r="AA1833">
        <v>-18374</v>
      </c>
      <c r="AB1833">
        <v>0</v>
      </c>
      <c r="AC1833">
        <v>-14133</v>
      </c>
      <c r="AD1833">
        <v>0</v>
      </c>
      <c r="AE1833">
        <v>-10350</v>
      </c>
      <c r="AF1833" s="1">
        <f t="shared" si="56"/>
        <v>1.3465271107283627</v>
      </c>
      <c r="AG1833" s="1">
        <f t="shared" si="57"/>
        <v>0.296189957247045</v>
      </c>
    </row>
    <row r="1834" spans="1:33" hidden="1" x14ac:dyDescent="0.25">
      <c r="A1834">
        <v>1832</v>
      </c>
      <c r="B1834" t="s">
        <v>3174</v>
      </c>
      <c r="C1834">
        <v>0.75</v>
      </c>
      <c r="D1834">
        <v>0.25</v>
      </c>
      <c r="E1834">
        <v>0.5</v>
      </c>
      <c r="F1834" t="s">
        <v>39</v>
      </c>
      <c r="G1834" t="b">
        <v>1</v>
      </c>
      <c r="H1834" t="s">
        <v>32</v>
      </c>
      <c r="I1834" t="s">
        <v>33</v>
      </c>
      <c r="J1834">
        <v>0.33487833390635702</v>
      </c>
      <c r="K1834">
        <v>-297.48399999999998</v>
      </c>
      <c r="L1834" t="s">
        <v>3671</v>
      </c>
      <c r="M1834" t="s">
        <v>3672</v>
      </c>
      <c r="N1834">
        <v>25101</v>
      </c>
      <c r="O1834">
        <v>-124053</v>
      </c>
      <c r="P1834">
        <v>23762</v>
      </c>
      <c r="Q1834">
        <v>5336</v>
      </c>
      <c r="T1834">
        <v>372</v>
      </c>
      <c r="U1834">
        <v>-99322</v>
      </c>
      <c r="V1834">
        <v>0</v>
      </c>
      <c r="W1834">
        <v>-57209</v>
      </c>
      <c r="X1834">
        <v>21288</v>
      </c>
      <c r="Y1834">
        <v>0</v>
      </c>
      <c r="Z1834">
        <v>3813</v>
      </c>
      <c r="AA1834">
        <v>-3858</v>
      </c>
      <c r="AB1834">
        <v>0</v>
      </c>
      <c r="AC1834">
        <v>-51920</v>
      </c>
      <c r="AD1834">
        <v>0</v>
      </c>
      <c r="AE1834">
        <v>-11066</v>
      </c>
      <c r="AF1834" s="1">
        <f t="shared" si="56"/>
        <v>0.20234093492297647</v>
      </c>
      <c r="AG1834" s="1">
        <f t="shared" si="57"/>
        <v>0.90754951144050766</v>
      </c>
    </row>
    <row r="1835" spans="1:33" hidden="1" x14ac:dyDescent="0.25">
      <c r="A1835">
        <v>1833</v>
      </c>
      <c r="B1835" t="s">
        <v>3174</v>
      </c>
      <c r="C1835">
        <v>0.75</v>
      </c>
      <c r="D1835">
        <v>0.25</v>
      </c>
      <c r="E1835">
        <v>0.75</v>
      </c>
      <c r="F1835" t="s">
        <v>31</v>
      </c>
      <c r="G1835" t="b">
        <v>1</v>
      </c>
      <c r="H1835" t="s">
        <v>32</v>
      </c>
      <c r="I1835" t="s">
        <v>33</v>
      </c>
      <c r="J1835">
        <v>0.18974011220953599</v>
      </c>
      <c r="K1835">
        <v>604.60400000000004</v>
      </c>
      <c r="L1835" t="s">
        <v>3673</v>
      </c>
      <c r="M1835" t="s">
        <v>3674</v>
      </c>
      <c r="N1835">
        <v>151825</v>
      </c>
      <c r="O1835">
        <v>-87708</v>
      </c>
      <c r="P1835">
        <v>23792</v>
      </c>
      <c r="Q1835">
        <v>7518</v>
      </c>
      <c r="T1835">
        <v>69963</v>
      </c>
      <c r="U1835">
        <v>-5845</v>
      </c>
      <c r="V1835">
        <v>0</v>
      </c>
      <c r="W1835">
        <v>-48288</v>
      </c>
      <c r="X1835">
        <v>134432</v>
      </c>
      <c r="Y1835">
        <v>0</v>
      </c>
      <c r="Z1835">
        <v>17393</v>
      </c>
      <c r="AA1835">
        <v>-19326</v>
      </c>
      <c r="AB1835">
        <v>0</v>
      </c>
      <c r="AC1835">
        <v>-3843</v>
      </c>
      <c r="AD1835">
        <v>0</v>
      </c>
      <c r="AE1835">
        <v>-16251</v>
      </c>
      <c r="AF1835" s="1">
        <f t="shared" si="56"/>
        <v>1.7310279564007844</v>
      </c>
      <c r="AG1835" s="1">
        <f t="shared" si="57"/>
        <v>7.9584990059642147E-2</v>
      </c>
    </row>
    <row r="1836" spans="1:33" hidden="1" x14ac:dyDescent="0.25">
      <c r="A1836">
        <v>1834</v>
      </c>
      <c r="B1836" t="s">
        <v>3174</v>
      </c>
      <c r="C1836">
        <v>0.75</v>
      </c>
      <c r="D1836">
        <v>0.25</v>
      </c>
      <c r="E1836">
        <v>0.75</v>
      </c>
      <c r="F1836" t="s">
        <v>36</v>
      </c>
      <c r="G1836" t="b">
        <v>1</v>
      </c>
      <c r="H1836" t="s">
        <v>32</v>
      </c>
      <c r="I1836" t="s">
        <v>33</v>
      </c>
      <c r="J1836">
        <v>0.19833291797978</v>
      </c>
      <c r="K1836">
        <v>428.65199999999999</v>
      </c>
      <c r="L1836" t="s">
        <v>3675</v>
      </c>
      <c r="M1836" t="s">
        <v>3676</v>
      </c>
      <c r="N1836">
        <v>121195</v>
      </c>
      <c r="O1836">
        <v>-96157</v>
      </c>
      <c r="P1836">
        <v>18550</v>
      </c>
      <c r="Q1836">
        <v>4450</v>
      </c>
      <c r="T1836">
        <v>41717</v>
      </c>
      <c r="U1836">
        <v>-16678</v>
      </c>
      <c r="V1836">
        <v>0</v>
      </c>
      <c r="W1836">
        <v>-47716</v>
      </c>
      <c r="X1836">
        <v>105124</v>
      </c>
      <c r="Y1836">
        <v>0</v>
      </c>
      <c r="Z1836">
        <v>16071</v>
      </c>
      <c r="AA1836">
        <v>-17814</v>
      </c>
      <c r="AB1836">
        <v>0</v>
      </c>
      <c r="AC1836">
        <v>-14128</v>
      </c>
      <c r="AD1836">
        <v>0</v>
      </c>
      <c r="AE1836">
        <v>-16499</v>
      </c>
      <c r="AF1836" s="1">
        <f t="shared" si="56"/>
        <v>1.2603866593175743</v>
      </c>
      <c r="AG1836" s="1">
        <f t="shared" si="57"/>
        <v>0.29608517059267331</v>
      </c>
    </row>
    <row r="1837" spans="1:33" hidden="1" x14ac:dyDescent="0.25">
      <c r="A1837">
        <v>1835</v>
      </c>
      <c r="B1837" t="s">
        <v>3174</v>
      </c>
      <c r="C1837">
        <v>0.75</v>
      </c>
      <c r="D1837">
        <v>0.25</v>
      </c>
      <c r="E1837">
        <v>0.75</v>
      </c>
      <c r="F1837" t="s">
        <v>39</v>
      </c>
      <c r="G1837" t="b">
        <v>1</v>
      </c>
      <c r="H1837" t="s">
        <v>32</v>
      </c>
      <c r="I1837" t="s">
        <v>33</v>
      </c>
      <c r="J1837">
        <v>0.33367651961707701</v>
      </c>
      <c r="K1837">
        <v>-300.88400000000001</v>
      </c>
      <c r="L1837" t="s">
        <v>3677</v>
      </c>
      <c r="M1837" t="s">
        <v>3678</v>
      </c>
      <c r="N1837">
        <v>24437</v>
      </c>
      <c r="O1837">
        <v>-128008</v>
      </c>
      <c r="P1837">
        <v>24357</v>
      </c>
      <c r="Q1837">
        <v>4984</v>
      </c>
      <c r="T1837">
        <v>12</v>
      </c>
      <c r="U1837">
        <v>-103581</v>
      </c>
      <c r="V1837">
        <v>0</v>
      </c>
      <c r="W1837">
        <v>-57209</v>
      </c>
      <c r="X1837">
        <v>21288</v>
      </c>
      <c r="Y1837">
        <v>0</v>
      </c>
      <c r="Z1837">
        <v>3149</v>
      </c>
      <c r="AA1837">
        <v>-3137</v>
      </c>
      <c r="AB1837">
        <v>0</v>
      </c>
      <c r="AC1837">
        <v>-51910</v>
      </c>
      <c r="AD1837">
        <v>0</v>
      </c>
      <c r="AE1837">
        <v>-15752</v>
      </c>
      <c r="AF1837" s="1">
        <f t="shared" si="56"/>
        <v>0.19090213111680521</v>
      </c>
      <c r="AG1837" s="1">
        <f t="shared" si="57"/>
        <v>0.90737471376881262</v>
      </c>
    </row>
    <row r="1838" spans="1:33" hidden="1" x14ac:dyDescent="0.25">
      <c r="A1838">
        <v>1836</v>
      </c>
      <c r="B1838" t="s">
        <v>3174</v>
      </c>
      <c r="C1838">
        <v>0.75</v>
      </c>
      <c r="D1838">
        <v>0.25</v>
      </c>
      <c r="E1838">
        <v>1</v>
      </c>
      <c r="F1838" t="s">
        <v>31</v>
      </c>
      <c r="G1838" t="b">
        <v>1</v>
      </c>
      <c r="H1838" t="s">
        <v>32</v>
      </c>
      <c r="I1838" t="s">
        <v>33</v>
      </c>
      <c r="J1838">
        <v>0.20242426088118301</v>
      </c>
      <c r="K1838">
        <v>563.88799999999901</v>
      </c>
      <c r="L1838" t="s">
        <v>3679</v>
      </c>
      <c r="M1838" t="s">
        <v>3680</v>
      </c>
      <c r="N1838">
        <v>151888</v>
      </c>
      <c r="O1838">
        <v>-92882</v>
      </c>
      <c r="P1838">
        <v>26007</v>
      </c>
      <c r="Q1838">
        <v>6886</v>
      </c>
      <c r="T1838">
        <v>66857</v>
      </c>
      <c r="U1838">
        <v>-7851</v>
      </c>
      <c r="V1838">
        <v>0</v>
      </c>
      <c r="W1838">
        <v>-48288</v>
      </c>
      <c r="X1838">
        <v>134432</v>
      </c>
      <c r="Y1838">
        <v>0</v>
      </c>
      <c r="Z1838">
        <v>17456</v>
      </c>
      <c r="AA1838">
        <v>-19528</v>
      </c>
      <c r="AB1838">
        <v>0</v>
      </c>
      <c r="AC1838">
        <v>-3841</v>
      </c>
      <c r="AD1838">
        <v>0</v>
      </c>
      <c r="AE1838">
        <v>-21225</v>
      </c>
      <c r="AF1838" s="1">
        <f t="shared" si="56"/>
        <v>1.635279171421804</v>
      </c>
      <c r="AG1838" s="1">
        <f t="shared" si="57"/>
        <v>7.9543571901921808E-2</v>
      </c>
    </row>
    <row r="1839" spans="1:33" hidden="1" x14ac:dyDescent="0.25">
      <c r="A1839">
        <v>1837</v>
      </c>
      <c r="B1839" t="s">
        <v>3174</v>
      </c>
      <c r="C1839">
        <v>0.75</v>
      </c>
      <c r="D1839">
        <v>0.25</v>
      </c>
      <c r="E1839">
        <v>1</v>
      </c>
      <c r="F1839" t="s">
        <v>36</v>
      </c>
      <c r="G1839" t="b">
        <v>1</v>
      </c>
      <c r="H1839" t="s">
        <v>32</v>
      </c>
      <c r="I1839" t="s">
        <v>33</v>
      </c>
      <c r="J1839">
        <v>0.208107256595429</v>
      </c>
      <c r="K1839">
        <v>499.23999999999899</v>
      </c>
      <c r="L1839" t="s">
        <v>3681</v>
      </c>
      <c r="M1839" t="s">
        <v>3682</v>
      </c>
      <c r="N1839">
        <v>121547</v>
      </c>
      <c r="O1839">
        <v>-101614</v>
      </c>
      <c r="P1839">
        <v>20064</v>
      </c>
      <c r="Q1839">
        <v>4029</v>
      </c>
      <c r="T1839">
        <v>38913</v>
      </c>
      <c r="U1839">
        <v>-18980</v>
      </c>
      <c r="V1839">
        <v>0</v>
      </c>
      <c r="W1839">
        <v>-47716</v>
      </c>
      <c r="X1839">
        <v>105124</v>
      </c>
      <c r="Y1839">
        <v>0</v>
      </c>
      <c r="Z1839">
        <v>16423</v>
      </c>
      <c r="AA1839">
        <v>-18213</v>
      </c>
      <c r="AB1839">
        <v>0</v>
      </c>
      <c r="AC1839">
        <v>-14154</v>
      </c>
      <c r="AD1839">
        <v>0</v>
      </c>
      <c r="AE1839">
        <v>-21531</v>
      </c>
      <c r="AF1839" s="1">
        <f t="shared" si="56"/>
        <v>1.1961639144212413</v>
      </c>
      <c r="AG1839" s="1">
        <f t="shared" si="57"/>
        <v>0.29663006119540614</v>
      </c>
    </row>
    <row r="1840" spans="1:33" hidden="1" x14ac:dyDescent="0.25">
      <c r="A1840">
        <v>1838</v>
      </c>
      <c r="B1840" t="s">
        <v>3174</v>
      </c>
      <c r="C1840">
        <v>0.75</v>
      </c>
      <c r="D1840">
        <v>0.25</v>
      </c>
      <c r="E1840">
        <v>1</v>
      </c>
      <c r="F1840" t="s">
        <v>39</v>
      </c>
      <c r="G1840" t="b">
        <v>1</v>
      </c>
      <c r="H1840" t="s">
        <v>32</v>
      </c>
      <c r="I1840" t="s">
        <v>33</v>
      </c>
      <c r="J1840">
        <v>0.33448074906271602</v>
      </c>
      <c r="K1840">
        <v>-309.06400000000002</v>
      </c>
      <c r="L1840" t="s">
        <v>3683</v>
      </c>
      <c r="M1840" t="s">
        <v>3684</v>
      </c>
      <c r="N1840">
        <v>24408</v>
      </c>
      <c r="O1840">
        <v>-132431</v>
      </c>
      <c r="P1840">
        <v>24987</v>
      </c>
      <c r="Q1840">
        <v>4483</v>
      </c>
      <c r="T1840">
        <v>8</v>
      </c>
      <c r="U1840">
        <v>-108030</v>
      </c>
      <c r="V1840">
        <v>0</v>
      </c>
      <c r="W1840">
        <v>-57209</v>
      </c>
      <c r="X1840">
        <v>21288</v>
      </c>
      <c r="Y1840">
        <v>0</v>
      </c>
      <c r="Z1840">
        <v>3120</v>
      </c>
      <c r="AA1840">
        <v>-3105</v>
      </c>
      <c r="AB1840">
        <v>0</v>
      </c>
      <c r="AC1840">
        <v>-51888</v>
      </c>
      <c r="AD1840">
        <v>0</v>
      </c>
      <c r="AE1840">
        <v>-20229</v>
      </c>
      <c r="AF1840" s="1">
        <f t="shared" si="56"/>
        <v>0.18430729965038398</v>
      </c>
      <c r="AG1840" s="1">
        <f t="shared" si="57"/>
        <v>0.90699015889108359</v>
      </c>
    </row>
    <row r="1841" spans="1:33" hidden="1" x14ac:dyDescent="0.25">
      <c r="A1841">
        <v>1839</v>
      </c>
      <c r="B1841" t="s">
        <v>3174</v>
      </c>
      <c r="C1841">
        <v>0.75</v>
      </c>
      <c r="D1841">
        <v>0.5</v>
      </c>
      <c r="E1841">
        <v>0</v>
      </c>
      <c r="F1841" t="s">
        <v>31</v>
      </c>
      <c r="G1841" t="b">
        <v>1</v>
      </c>
      <c r="H1841" t="s">
        <v>32</v>
      </c>
      <c r="I1841" t="s">
        <v>33</v>
      </c>
      <c r="J1841">
        <v>0.197332986528926</v>
      </c>
      <c r="K1841">
        <v>607.38</v>
      </c>
      <c r="L1841" t="s">
        <v>3685</v>
      </c>
      <c r="M1841" t="s">
        <v>3686</v>
      </c>
      <c r="N1841">
        <v>152601</v>
      </c>
      <c r="O1841">
        <v>-75085</v>
      </c>
      <c r="P1841">
        <v>24793</v>
      </c>
      <c r="Q1841">
        <v>8878</v>
      </c>
      <c r="T1841">
        <v>82191</v>
      </c>
      <c r="U1841">
        <v>-4676</v>
      </c>
      <c r="V1841">
        <v>0</v>
      </c>
      <c r="W1841">
        <v>-48288</v>
      </c>
      <c r="X1841">
        <v>135095</v>
      </c>
      <c r="Y1841">
        <v>0</v>
      </c>
      <c r="Z1841">
        <v>17506</v>
      </c>
      <c r="AA1841">
        <v>-19435</v>
      </c>
      <c r="AB1841">
        <v>0</v>
      </c>
      <c r="AC1841">
        <v>-7362</v>
      </c>
      <c r="AD1841">
        <v>0</v>
      </c>
      <c r="AE1841">
        <v>0</v>
      </c>
      <c r="AF1841" s="1">
        <f t="shared" si="56"/>
        <v>2.0323766398082173</v>
      </c>
      <c r="AG1841" s="1">
        <f t="shared" si="57"/>
        <v>0.15246023856858848</v>
      </c>
    </row>
    <row r="1842" spans="1:33" hidden="1" x14ac:dyDescent="0.25">
      <c r="A1842">
        <v>1840</v>
      </c>
      <c r="B1842" t="s">
        <v>3174</v>
      </c>
      <c r="C1842">
        <v>0.75</v>
      </c>
      <c r="D1842">
        <v>0.5</v>
      </c>
      <c r="E1842">
        <v>0</v>
      </c>
      <c r="F1842" t="s">
        <v>36</v>
      </c>
      <c r="G1842" t="b">
        <v>1</v>
      </c>
      <c r="H1842" t="s">
        <v>32</v>
      </c>
      <c r="I1842" t="s">
        <v>33</v>
      </c>
      <c r="J1842">
        <v>0.19044324845246199</v>
      </c>
      <c r="K1842">
        <v>456.96799999999899</v>
      </c>
      <c r="L1842" t="s">
        <v>3687</v>
      </c>
      <c r="M1842" t="s">
        <v>3688</v>
      </c>
      <c r="N1842">
        <v>122924</v>
      </c>
      <c r="O1842">
        <v>-93698</v>
      </c>
      <c r="P1842">
        <v>17868</v>
      </c>
      <c r="Q1842">
        <v>4264</v>
      </c>
      <c r="T1842">
        <v>43691</v>
      </c>
      <c r="U1842">
        <v>-14465</v>
      </c>
      <c r="V1842">
        <v>0</v>
      </c>
      <c r="W1842">
        <v>-47716</v>
      </c>
      <c r="X1842">
        <v>106355</v>
      </c>
      <c r="Y1842">
        <v>0</v>
      </c>
      <c r="Z1842">
        <v>16569</v>
      </c>
      <c r="AA1842">
        <v>-18203</v>
      </c>
      <c r="AB1842">
        <v>0</v>
      </c>
      <c r="AC1842">
        <v>-27779</v>
      </c>
      <c r="AD1842">
        <v>0</v>
      </c>
      <c r="AE1842">
        <v>0</v>
      </c>
      <c r="AF1842" s="1">
        <f t="shared" si="56"/>
        <v>1.3119170099681956</v>
      </c>
      <c r="AG1842" s="1">
        <f t="shared" si="57"/>
        <v>0.58217369435828648</v>
      </c>
    </row>
    <row r="1843" spans="1:33" hidden="1" x14ac:dyDescent="0.25">
      <c r="A1843">
        <v>1841</v>
      </c>
      <c r="B1843" t="s">
        <v>3174</v>
      </c>
      <c r="C1843">
        <v>0.75</v>
      </c>
      <c r="D1843">
        <v>0.5</v>
      </c>
      <c r="E1843">
        <v>0</v>
      </c>
      <c r="F1843" t="s">
        <v>39</v>
      </c>
      <c r="G1843" t="b">
        <v>1</v>
      </c>
      <c r="H1843" t="s">
        <v>32</v>
      </c>
      <c r="I1843" t="s">
        <v>33</v>
      </c>
      <c r="J1843">
        <v>0.34506019501021801</v>
      </c>
      <c r="K1843">
        <v>-596.72400000000005</v>
      </c>
      <c r="L1843" t="s">
        <v>3689</v>
      </c>
      <c r="M1843" t="s">
        <v>3690</v>
      </c>
      <c r="N1843">
        <v>24714</v>
      </c>
      <c r="O1843">
        <v>-173631</v>
      </c>
      <c r="P1843">
        <v>35752</v>
      </c>
      <c r="Q1843">
        <v>5293</v>
      </c>
      <c r="T1843">
        <v>38</v>
      </c>
      <c r="U1843">
        <v>-148953</v>
      </c>
      <c r="V1843">
        <v>0</v>
      </c>
      <c r="W1843">
        <v>-57209</v>
      </c>
      <c r="X1843">
        <v>21613</v>
      </c>
      <c r="Y1843">
        <v>0</v>
      </c>
      <c r="Z1843">
        <v>3101</v>
      </c>
      <c r="AA1843">
        <v>-2601</v>
      </c>
      <c r="AB1843">
        <v>0</v>
      </c>
      <c r="AC1843">
        <v>-113821</v>
      </c>
      <c r="AD1843">
        <v>0</v>
      </c>
      <c r="AE1843">
        <v>0</v>
      </c>
      <c r="AF1843" s="1">
        <f t="shared" si="56"/>
        <v>0.14233633394958273</v>
      </c>
      <c r="AG1843" s="1">
        <f t="shared" si="57"/>
        <v>1.9895645789998078</v>
      </c>
    </row>
    <row r="1844" spans="1:33" hidden="1" x14ac:dyDescent="0.25">
      <c r="A1844">
        <v>1842</v>
      </c>
      <c r="B1844" t="s">
        <v>3174</v>
      </c>
      <c r="C1844">
        <v>0.75</v>
      </c>
      <c r="D1844">
        <v>0.5</v>
      </c>
      <c r="E1844">
        <v>0.25</v>
      </c>
      <c r="F1844" t="s">
        <v>31</v>
      </c>
      <c r="G1844" t="b">
        <v>1</v>
      </c>
      <c r="H1844" t="s">
        <v>32</v>
      </c>
      <c r="I1844" t="s">
        <v>33</v>
      </c>
      <c r="J1844">
        <v>0.19519249094632801</v>
      </c>
      <c r="K1844">
        <v>584.61599999999999</v>
      </c>
      <c r="L1844" t="s">
        <v>3691</v>
      </c>
      <c r="M1844" t="s">
        <v>3692</v>
      </c>
      <c r="N1844">
        <v>151702</v>
      </c>
      <c r="O1844">
        <v>-79900</v>
      </c>
      <c r="P1844">
        <v>24590</v>
      </c>
      <c r="Q1844">
        <v>8308</v>
      </c>
      <c r="T1844">
        <v>76997</v>
      </c>
      <c r="U1844">
        <v>-5194</v>
      </c>
      <c r="V1844">
        <v>0</v>
      </c>
      <c r="W1844">
        <v>-48288</v>
      </c>
      <c r="X1844">
        <v>134432</v>
      </c>
      <c r="Y1844">
        <v>0</v>
      </c>
      <c r="Z1844">
        <v>17270</v>
      </c>
      <c r="AA1844">
        <v>-19289</v>
      </c>
      <c r="AB1844">
        <v>0</v>
      </c>
      <c r="AC1844">
        <v>-7605</v>
      </c>
      <c r="AD1844">
        <v>0</v>
      </c>
      <c r="AE1844">
        <v>-4718</v>
      </c>
      <c r="AF1844" s="1">
        <f t="shared" si="56"/>
        <v>1.898648310387985</v>
      </c>
      <c r="AG1844" s="1">
        <f t="shared" si="57"/>
        <v>0.15749254473161034</v>
      </c>
    </row>
    <row r="1845" spans="1:33" hidden="1" x14ac:dyDescent="0.25">
      <c r="A1845">
        <v>1843</v>
      </c>
      <c r="B1845" t="s">
        <v>3174</v>
      </c>
      <c r="C1845">
        <v>0.75</v>
      </c>
      <c r="D1845">
        <v>0.5</v>
      </c>
      <c r="E1845">
        <v>0.25</v>
      </c>
      <c r="F1845" t="s">
        <v>36</v>
      </c>
      <c r="G1845" t="b">
        <v>1</v>
      </c>
      <c r="H1845" t="s">
        <v>32</v>
      </c>
      <c r="I1845" t="s">
        <v>33</v>
      </c>
      <c r="J1845">
        <v>0.19610016216409101</v>
      </c>
      <c r="K1845">
        <v>469.62400000000002</v>
      </c>
      <c r="L1845" t="s">
        <v>3693</v>
      </c>
      <c r="M1845" t="s">
        <v>3694</v>
      </c>
      <c r="N1845">
        <v>120979</v>
      </c>
      <c r="O1845">
        <v>-98651</v>
      </c>
      <c r="P1845">
        <v>18038</v>
      </c>
      <c r="Q1845">
        <v>4474</v>
      </c>
      <c r="T1845">
        <v>40117</v>
      </c>
      <c r="U1845">
        <v>-17787</v>
      </c>
      <c r="V1845">
        <v>0</v>
      </c>
      <c r="W1845">
        <v>-47716</v>
      </c>
      <c r="X1845">
        <v>105124</v>
      </c>
      <c r="Y1845">
        <v>0</v>
      </c>
      <c r="Z1845">
        <v>15855</v>
      </c>
      <c r="AA1845">
        <v>-17541</v>
      </c>
      <c r="AB1845">
        <v>0</v>
      </c>
      <c r="AC1845">
        <v>-28173</v>
      </c>
      <c r="AD1845">
        <v>0</v>
      </c>
      <c r="AE1845">
        <v>-5221</v>
      </c>
      <c r="AF1845" s="1">
        <f t="shared" si="56"/>
        <v>1.2263332353448013</v>
      </c>
      <c r="AG1845" s="1">
        <f t="shared" si="57"/>
        <v>0.59043088272277644</v>
      </c>
    </row>
    <row r="1846" spans="1:33" hidden="1" x14ac:dyDescent="0.25">
      <c r="A1846">
        <v>1844</v>
      </c>
      <c r="B1846" t="s">
        <v>3174</v>
      </c>
      <c r="C1846">
        <v>0.75</v>
      </c>
      <c r="D1846">
        <v>0.5</v>
      </c>
      <c r="E1846">
        <v>0.25</v>
      </c>
      <c r="F1846" t="s">
        <v>39</v>
      </c>
      <c r="G1846" t="b">
        <v>1</v>
      </c>
      <c r="H1846" t="s">
        <v>32</v>
      </c>
      <c r="I1846" t="s">
        <v>33</v>
      </c>
      <c r="J1846">
        <v>0.34668871497487203</v>
      </c>
      <c r="K1846">
        <v>-595.72399999999902</v>
      </c>
      <c r="L1846" t="s">
        <v>3695</v>
      </c>
      <c r="M1846" t="s">
        <v>3696</v>
      </c>
      <c r="N1846">
        <v>24110</v>
      </c>
      <c r="O1846">
        <v>-179381</v>
      </c>
      <c r="P1846">
        <v>36643</v>
      </c>
      <c r="Q1846">
        <v>5972</v>
      </c>
      <c r="T1846">
        <v>22</v>
      </c>
      <c r="U1846">
        <v>-155290</v>
      </c>
      <c r="V1846">
        <v>0</v>
      </c>
      <c r="W1846">
        <v>-57209</v>
      </c>
      <c r="X1846">
        <v>21288</v>
      </c>
      <c r="Y1846">
        <v>0</v>
      </c>
      <c r="Z1846">
        <v>2822</v>
      </c>
      <c r="AA1846">
        <v>-2535</v>
      </c>
      <c r="AB1846">
        <v>0</v>
      </c>
      <c r="AC1846">
        <v>-113699</v>
      </c>
      <c r="AD1846">
        <v>0</v>
      </c>
      <c r="AE1846">
        <v>-5938</v>
      </c>
      <c r="AF1846" s="1">
        <f t="shared" si="56"/>
        <v>0.13440665399345528</v>
      </c>
      <c r="AG1846" s="1">
        <f t="shared" si="57"/>
        <v>1.9874320474051286</v>
      </c>
    </row>
    <row r="1847" spans="1:33" hidden="1" x14ac:dyDescent="0.25">
      <c r="A1847">
        <v>1845</v>
      </c>
      <c r="B1847" t="s">
        <v>3174</v>
      </c>
      <c r="C1847">
        <v>0.75</v>
      </c>
      <c r="D1847">
        <v>0.5</v>
      </c>
      <c r="E1847">
        <v>0.5</v>
      </c>
      <c r="F1847" t="s">
        <v>31</v>
      </c>
      <c r="G1847" t="b">
        <v>1</v>
      </c>
      <c r="H1847" t="s">
        <v>32</v>
      </c>
      <c r="I1847" t="s">
        <v>33</v>
      </c>
      <c r="J1847">
        <v>0.19094045750362201</v>
      </c>
      <c r="K1847">
        <v>575.17600000000004</v>
      </c>
      <c r="L1847" t="s">
        <v>3697</v>
      </c>
      <c r="M1847" t="s">
        <v>3698</v>
      </c>
      <c r="N1847">
        <v>151403</v>
      </c>
      <c r="O1847">
        <v>-86679</v>
      </c>
      <c r="P1847">
        <v>23933</v>
      </c>
      <c r="Q1847">
        <v>7602</v>
      </c>
      <c r="T1847">
        <v>70196</v>
      </c>
      <c r="U1847">
        <v>-5473</v>
      </c>
      <c r="V1847">
        <v>0</v>
      </c>
      <c r="W1847">
        <v>-48288</v>
      </c>
      <c r="X1847">
        <v>134432</v>
      </c>
      <c r="Y1847">
        <v>0</v>
      </c>
      <c r="Z1847">
        <v>16971</v>
      </c>
      <c r="AA1847">
        <v>-18939</v>
      </c>
      <c r="AB1847">
        <v>0</v>
      </c>
      <c r="AC1847">
        <v>-7971</v>
      </c>
      <c r="AD1847">
        <v>0</v>
      </c>
      <c r="AE1847">
        <v>-11481</v>
      </c>
      <c r="AF1847" s="1">
        <f t="shared" si="56"/>
        <v>1.7467091221633844</v>
      </c>
      <c r="AG1847" s="1">
        <f t="shared" si="57"/>
        <v>0.16507206759443341</v>
      </c>
    </row>
    <row r="1848" spans="1:33" hidden="1" x14ac:dyDescent="0.25">
      <c r="A1848">
        <v>1846</v>
      </c>
      <c r="B1848" t="s">
        <v>3174</v>
      </c>
      <c r="C1848">
        <v>0.75</v>
      </c>
      <c r="D1848">
        <v>0.5</v>
      </c>
      <c r="E1848">
        <v>0.5</v>
      </c>
      <c r="F1848" t="s">
        <v>36</v>
      </c>
      <c r="G1848" t="b">
        <v>1</v>
      </c>
      <c r="H1848" t="s">
        <v>32</v>
      </c>
      <c r="I1848" t="s">
        <v>33</v>
      </c>
      <c r="J1848">
        <v>0.20051138009365899</v>
      </c>
      <c r="K1848">
        <v>513.16</v>
      </c>
      <c r="L1848" t="s">
        <v>3699</v>
      </c>
      <c r="M1848" t="s">
        <v>3700</v>
      </c>
      <c r="N1848">
        <v>120958</v>
      </c>
      <c r="O1848">
        <v>-104123</v>
      </c>
      <c r="P1848">
        <v>18277</v>
      </c>
      <c r="Q1848">
        <v>4428</v>
      </c>
      <c r="T1848">
        <v>37048</v>
      </c>
      <c r="U1848">
        <v>-20212</v>
      </c>
      <c r="V1848">
        <v>0</v>
      </c>
      <c r="W1848">
        <v>-47716</v>
      </c>
      <c r="X1848">
        <v>105124</v>
      </c>
      <c r="Y1848">
        <v>0</v>
      </c>
      <c r="Z1848">
        <v>15834</v>
      </c>
      <c r="AA1848">
        <v>-17347</v>
      </c>
      <c r="AB1848">
        <v>0</v>
      </c>
      <c r="AC1848">
        <v>-28218</v>
      </c>
      <c r="AD1848">
        <v>0</v>
      </c>
      <c r="AE1848">
        <v>-10842</v>
      </c>
      <c r="AF1848" s="1">
        <f t="shared" si="56"/>
        <v>1.1616837778396705</v>
      </c>
      <c r="AG1848" s="1">
        <f t="shared" si="57"/>
        <v>0.59137396261212172</v>
      </c>
    </row>
    <row r="1849" spans="1:33" hidden="1" x14ac:dyDescent="0.25">
      <c r="A1849">
        <v>1847</v>
      </c>
      <c r="B1849" t="s">
        <v>3174</v>
      </c>
      <c r="C1849">
        <v>0.75</v>
      </c>
      <c r="D1849">
        <v>0.5</v>
      </c>
      <c r="E1849">
        <v>0.5</v>
      </c>
      <c r="F1849" t="s">
        <v>39</v>
      </c>
      <c r="G1849" t="b">
        <v>1</v>
      </c>
      <c r="H1849" t="s">
        <v>32</v>
      </c>
      <c r="I1849" t="s">
        <v>33</v>
      </c>
      <c r="J1849">
        <v>0.347843560418653</v>
      </c>
      <c r="K1849">
        <v>-599.07999999999902</v>
      </c>
      <c r="L1849" t="s">
        <v>3701</v>
      </c>
      <c r="M1849" t="s">
        <v>3702</v>
      </c>
      <c r="N1849">
        <v>23815</v>
      </c>
      <c r="O1849">
        <v>-185486</v>
      </c>
      <c r="P1849">
        <v>37702</v>
      </c>
      <c r="Q1849">
        <v>6568</v>
      </c>
      <c r="T1849">
        <v>16</v>
      </c>
      <c r="U1849">
        <v>-161684</v>
      </c>
      <c r="V1849">
        <v>0</v>
      </c>
      <c r="W1849">
        <v>-57209</v>
      </c>
      <c r="X1849">
        <v>21288</v>
      </c>
      <c r="Y1849">
        <v>0</v>
      </c>
      <c r="Z1849">
        <v>2527</v>
      </c>
      <c r="AA1849">
        <v>-2434</v>
      </c>
      <c r="AB1849">
        <v>0</v>
      </c>
      <c r="AC1849">
        <v>-113880</v>
      </c>
      <c r="AD1849">
        <v>0</v>
      </c>
      <c r="AE1849">
        <v>-11963</v>
      </c>
      <c r="AF1849" s="1">
        <f t="shared" si="56"/>
        <v>0.12839243932156605</v>
      </c>
      <c r="AG1849" s="1">
        <f t="shared" si="57"/>
        <v>1.9905958852628083</v>
      </c>
    </row>
    <row r="1850" spans="1:33" hidden="1" x14ac:dyDescent="0.25">
      <c r="A1850">
        <v>1848</v>
      </c>
      <c r="B1850" t="s">
        <v>3174</v>
      </c>
      <c r="C1850">
        <v>0.75</v>
      </c>
      <c r="D1850">
        <v>0.5</v>
      </c>
      <c r="E1850">
        <v>0.75</v>
      </c>
      <c r="F1850" t="s">
        <v>31</v>
      </c>
      <c r="G1850" t="b">
        <v>1</v>
      </c>
      <c r="H1850" t="s">
        <v>32</v>
      </c>
      <c r="I1850" t="s">
        <v>33</v>
      </c>
      <c r="J1850">
        <v>0.18686863787879199</v>
      </c>
      <c r="K1850">
        <v>542.65599999999995</v>
      </c>
      <c r="L1850" t="s">
        <v>3703</v>
      </c>
      <c r="M1850" t="s">
        <v>3704</v>
      </c>
      <c r="N1850">
        <v>151761</v>
      </c>
      <c r="O1850">
        <v>-91927</v>
      </c>
      <c r="P1850">
        <v>23233</v>
      </c>
      <c r="Q1850">
        <v>6970</v>
      </c>
      <c r="T1850">
        <v>65752</v>
      </c>
      <c r="U1850">
        <v>-5919</v>
      </c>
      <c r="V1850">
        <v>0</v>
      </c>
      <c r="W1850">
        <v>-48288</v>
      </c>
      <c r="X1850">
        <v>134432</v>
      </c>
      <c r="Y1850">
        <v>0</v>
      </c>
      <c r="Z1850">
        <v>17329</v>
      </c>
      <c r="AA1850">
        <v>-19163</v>
      </c>
      <c r="AB1850">
        <v>0</v>
      </c>
      <c r="AC1850">
        <v>-7971</v>
      </c>
      <c r="AD1850">
        <v>0</v>
      </c>
      <c r="AE1850">
        <v>-16505</v>
      </c>
      <c r="AF1850" s="1">
        <f t="shared" si="56"/>
        <v>1.650886029131811</v>
      </c>
      <c r="AG1850" s="1">
        <f t="shared" si="57"/>
        <v>0.16507206759443341</v>
      </c>
    </row>
    <row r="1851" spans="1:33" hidden="1" x14ac:dyDescent="0.25">
      <c r="A1851">
        <v>1849</v>
      </c>
      <c r="B1851" t="s">
        <v>3174</v>
      </c>
      <c r="C1851">
        <v>0.75</v>
      </c>
      <c r="D1851">
        <v>0.5</v>
      </c>
      <c r="E1851">
        <v>0.75</v>
      </c>
      <c r="F1851" t="s">
        <v>36</v>
      </c>
      <c r="G1851" t="b">
        <v>1</v>
      </c>
      <c r="H1851" t="s">
        <v>32</v>
      </c>
      <c r="I1851" t="s">
        <v>33</v>
      </c>
      <c r="J1851">
        <v>0.198594986370357</v>
      </c>
      <c r="K1851">
        <v>444.71600000000001</v>
      </c>
      <c r="L1851" t="s">
        <v>3705</v>
      </c>
      <c r="M1851" t="s">
        <v>3706</v>
      </c>
      <c r="N1851">
        <v>120502</v>
      </c>
      <c r="O1851">
        <v>-110069</v>
      </c>
      <c r="P1851">
        <v>18086</v>
      </c>
      <c r="Q1851">
        <v>3758</v>
      </c>
      <c r="T1851">
        <v>32715</v>
      </c>
      <c r="U1851">
        <v>-22281</v>
      </c>
      <c r="V1851">
        <v>0</v>
      </c>
      <c r="W1851">
        <v>-47716</v>
      </c>
      <c r="X1851">
        <v>105124</v>
      </c>
      <c r="Y1851">
        <v>0</v>
      </c>
      <c r="Z1851">
        <v>15378</v>
      </c>
      <c r="AA1851">
        <v>-17020</v>
      </c>
      <c r="AB1851">
        <v>0</v>
      </c>
      <c r="AC1851">
        <v>-28253</v>
      </c>
      <c r="AD1851">
        <v>0</v>
      </c>
      <c r="AE1851">
        <v>-17080</v>
      </c>
      <c r="AF1851" s="1">
        <f t="shared" si="56"/>
        <v>1.0947859978740608</v>
      </c>
      <c r="AG1851" s="1">
        <f t="shared" si="57"/>
        <v>0.59210746919272361</v>
      </c>
    </row>
    <row r="1852" spans="1:33" hidden="1" x14ac:dyDescent="0.25">
      <c r="A1852">
        <v>1850</v>
      </c>
      <c r="B1852" t="s">
        <v>3174</v>
      </c>
      <c r="C1852">
        <v>0.75</v>
      </c>
      <c r="D1852">
        <v>0.5</v>
      </c>
      <c r="E1852">
        <v>0.75</v>
      </c>
      <c r="F1852" t="s">
        <v>39</v>
      </c>
      <c r="G1852" t="b">
        <v>1</v>
      </c>
      <c r="H1852" t="s">
        <v>32</v>
      </c>
      <c r="I1852" t="s">
        <v>33</v>
      </c>
      <c r="J1852">
        <v>0.34681674054457901</v>
      </c>
      <c r="K1852">
        <v>-605.41200000000003</v>
      </c>
      <c r="L1852" t="s">
        <v>3707</v>
      </c>
      <c r="M1852" t="s">
        <v>3708</v>
      </c>
      <c r="N1852">
        <v>23152</v>
      </c>
      <c r="O1852">
        <v>-189406</v>
      </c>
      <c r="P1852">
        <v>38215</v>
      </c>
      <c r="Q1852">
        <v>6206</v>
      </c>
      <c r="T1852">
        <v>0</v>
      </c>
      <c r="U1852">
        <v>-166252</v>
      </c>
      <c r="V1852">
        <v>0</v>
      </c>
      <c r="W1852">
        <v>-57209</v>
      </c>
      <c r="X1852">
        <v>21288</v>
      </c>
      <c r="Y1852">
        <v>0</v>
      </c>
      <c r="Z1852">
        <v>1864</v>
      </c>
      <c r="AA1852">
        <v>-1708</v>
      </c>
      <c r="AB1852">
        <v>0</v>
      </c>
      <c r="AC1852">
        <v>-113874</v>
      </c>
      <c r="AD1852">
        <v>0</v>
      </c>
      <c r="AE1852">
        <v>-16615</v>
      </c>
      <c r="AF1852" s="1">
        <f t="shared" si="56"/>
        <v>0.12223477608945862</v>
      </c>
      <c r="AG1852" s="1">
        <f t="shared" si="57"/>
        <v>1.9904910066597914</v>
      </c>
    </row>
    <row r="1853" spans="1:33" hidden="1" x14ac:dyDescent="0.25">
      <c r="A1853">
        <v>1851</v>
      </c>
      <c r="B1853" t="s">
        <v>3174</v>
      </c>
      <c r="C1853">
        <v>0.75</v>
      </c>
      <c r="D1853">
        <v>0.5</v>
      </c>
      <c r="E1853">
        <v>1</v>
      </c>
      <c r="F1853" t="s">
        <v>31</v>
      </c>
      <c r="G1853" t="b">
        <v>1</v>
      </c>
      <c r="H1853" t="s">
        <v>32</v>
      </c>
      <c r="I1853" t="s">
        <v>33</v>
      </c>
      <c r="J1853">
        <v>0.19646046149414501</v>
      </c>
      <c r="K1853">
        <v>619.36800000000005</v>
      </c>
      <c r="L1853" t="s">
        <v>3709</v>
      </c>
      <c r="M1853" t="s">
        <v>3710</v>
      </c>
      <c r="N1853">
        <v>151839</v>
      </c>
      <c r="O1853">
        <v>-97411</v>
      </c>
      <c r="P1853">
        <v>25064</v>
      </c>
      <c r="Q1853">
        <v>6379</v>
      </c>
      <c r="T1853">
        <v>62460</v>
      </c>
      <c r="U1853">
        <v>-8033</v>
      </c>
      <c r="V1853">
        <v>0</v>
      </c>
      <c r="W1853">
        <v>-48288</v>
      </c>
      <c r="X1853">
        <v>134432</v>
      </c>
      <c r="Y1853">
        <v>0</v>
      </c>
      <c r="Z1853">
        <v>17407</v>
      </c>
      <c r="AA1853">
        <v>-19456</v>
      </c>
      <c r="AB1853">
        <v>0</v>
      </c>
      <c r="AC1853">
        <v>-8022</v>
      </c>
      <c r="AD1853">
        <v>0</v>
      </c>
      <c r="AE1853">
        <v>-21645</v>
      </c>
      <c r="AF1853" s="1">
        <f t="shared" si="56"/>
        <v>1.5587459321842503</v>
      </c>
      <c r="AG1853" s="1">
        <f t="shared" si="57"/>
        <v>0.16612823061630219</v>
      </c>
    </row>
    <row r="1854" spans="1:33" hidden="1" x14ac:dyDescent="0.25">
      <c r="A1854">
        <v>1852</v>
      </c>
      <c r="B1854" t="s">
        <v>3174</v>
      </c>
      <c r="C1854">
        <v>0.75</v>
      </c>
      <c r="D1854">
        <v>0.5</v>
      </c>
      <c r="E1854">
        <v>1</v>
      </c>
      <c r="F1854" t="s">
        <v>36</v>
      </c>
      <c r="G1854" t="b">
        <v>1</v>
      </c>
      <c r="H1854" t="s">
        <v>32</v>
      </c>
      <c r="I1854" t="s">
        <v>33</v>
      </c>
      <c r="J1854">
        <v>0.20892305494782201</v>
      </c>
      <c r="K1854">
        <v>463.85199999999998</v>
      </c>
      <c r="L1854" t="s">
        <v>3711</v>
      </c>
      <c r="M1854" t="s">
        <v>3712</v>
      </c>
      <c r="N1854">
        <v>120453</v>
      </c>
      <c r="O1854">
        <v>-114997</v>
      </c>
      <c r="P1854">
        <v>19760</v>
      </c>
      <c r="Q1854">
        <v>3364</v>
      </c>
      <c r="T1854">
        <v>30591</v>
      </c>
      <c r="U1854">
        <v>-25133</v>
      </c>
      <c r="V1854">
        <v>0</v>
      </c>
      <c r="W1854">
        <v>-47716</v>
      </c>
      <c r="X1854">
        <v>105124</v>
      </c>
      <c r="Y1854">
        <v>0</v>
      </c>
      <c r="Z1854">
        <v>15329</v>
      </c>
      <c r="AA1854">
        <v>-16964</v>
      </c>
      <c r="AB1854">
        <v>0</v>
      </c>
      <c r="AC1854">
        <v>-28265</v>
      </c>
      <c r="AD1854">
        <v>0</v>
      </c>
      <c r="AE1854">
        <v>-22052</v>
      </c>
      <c r="AF1854" s="1">
        <f t="shared" si="56"/>
        <v>1.0474447159491118</v>
      </c>
      <c r="AG1854" s="1">
        <f t="shared" si="57"/>
        <v>0.59235895716321574</v>
      </c>
    </row>
    <row r="1855" spans="1:33" hidden="1" x14ac:dyDescent="0.25">
      <c r="A1855">
        <v>1853</v>
      </c>
      <c r="B1855" t="s">
        <v>3174</v>
      </c>
      <c r="C1855">
        <v>0.75</v>
      </c>
      <c r="D1855">
        <v>0.5</v>
      </c>
      <c r="E1855">
        <v>1</v>
      </c>
      <c r="F1855" t="s">
        <v>39</v>
      </c>
      <c r="G1855" t="b">
        <v>1</v>
      </c>
      <c r="H1855" t="s">
        <v>32</v>
      </c>
      <c r="I1855" t="s">
        <v>33</v>
      </c>
      <c r="J1855">
        <v>0.34716781935110402</v>
      </c>
      <c r="K1855">
        <v>-607.29599999999903</v>
      </c>
      <c r="L1855" t="s">
        <v>3713</v>
      </c>
      <c r="M1855" t="s">
        <v>3714</v>
      </c>
      <c r="N1855">
        <v>23170</v>
      </c>
      <c r="O1855">
        <v>-193950</v>
      </c>
      <c r="P1855">
        <v>38869</v>
      </c>
      <c r="Q1855">
        <v>5723</v>
      </c>
      <c r="T1855">
        <v>0</v>
      </c>
      <c r="U1855">
        <v>-170777</v>
      </c>
      <c r="V1855">
        <v>0</v>
      </c>
      <c r="W1855">
        <v>-57209</v>
      </c>
      <c r="X1855">
        <v>21288</v>
      </c>
      <c r="Y1855">
        <v>0</v>
      </c>
      <c r="Z1855">
        <v>1882</v>
      </c>
      <c r="AA1855">
        <v>-1728</v>
      </c>
      <c r="AB1855">
        <v>0</v>
      </c>
      <c r="AC1855">
        <v>-113885</v>
      </c>
      <c r="AD1855">
        <v>0</v>
      </c>
      <c r="AE1855">
        <v>-21128</v>
      </c>
      <c r="AF1855" s="1">
        <f t="shared" si="56"/>
        <v>0.11946377932456818</v>
      </c>
      <c r="AG1855" s="1">
        <f t="shared" si="57"/>
        <v>1.9906832840986559</v>
      </c>
    </row>
    <row r="1856" spans="1:33" hidden="1" x14ac:dyDescent="0.25">
      <c r="A1856">
        <v>1854</v>
      </c>
      <c r="B1856" t="s">
        <v>3174</v>
      </c>
      <c r="C1856">
        <v>0.75</v>
      </c>
      <c r="D1856">
        <v>0.75</v>
      </c>
      <c r="E1856">
        <v>0</v>
      </c>
      <c r="F1856" t="s">
        <v>31</v>
      </c>
      <c r="G1856" t="b">
        <v>1</v>
      </c>
      <c r="H1856" t="s">
        <v>32</v>
      </c>
      <c r="I1856" t="s">
        <v>33</v>
      </c>
      <c r="J1856">
        <v>0.19309938550608199</v>
      </c>
      <c r="K1856">
        <v>563.88400000000001</v>
      </c>
      <c r="L1856" t="s">
        <v>3715</v>
      </c>
      <c r="M1856" t="s">
        <v>3716</v>
      </c>
      <c r="N1856">
        <v>152454</v>
      </c>
      <c r="O1856">
        <v>-79091</v>
      </c>
      <c r="P1856">
        <v>24478</v>
      </c>
      <c r="Q1856">
        <v>8193</v>
      </c>
      <c r="T1856">
        <v>78392</v>
      </c>
      <c r="U1856">
        <v>-5030</v>
      </c>
      <c r="V1856">
        <v>0</v>
      </c>
      <c r="W1856">
        <v>-48288</v>
      </c>
      <c r="X1856">
        <v>135095</v>
      </c>
      <c r="Y1856">
        <v>0</v>
      </c>
      <c r="Z1856">
        <v>17359</v>
      </c>
      <c r="AA1856">
        <v>-19294</v>
      </c>
      <c r="AB1856">
        <v>0</v>
      </c>
      <c r="AC1856">
        <v>-11509</v>
      </c>
      <c r="AD1856">
        <v>0</v>
      </c>
      <c r="AE1856">
        <v>0</v>
      </c>
      <c r="AF1856" s="1">
        <f t="shared" si="56"/>
        <v>1.9275770947389717</v>
      </c>
      <c r="AG1856" s="1">
        <f t="shared" si="57"/>
        <v>0.238340788601723</v>
      </c>
    </row>
    <row r="1857" spans="1:33" hidden="1" x14ac:dyDescent="0.25">
      <c r="A1857">
        <v>1855</v>
      </c>
      <c r="B1857" t="s">
        <v>3174</v>
      </c>
      <c r="C1857">
        <v>0.75</v>
      </c>
      <c r="D1857">
        <v>0.75</v>
      </c>
      <c r="E1857">
        <v>0</v>
      </c>
      <c r="F1857" t="s">
        <v>36</v>
      </c>
      <c r="G1857" t="b">
        <v>1</v>
      </c>
      <c r="H1857" t="s">
        <v>32</v>
      </c>
      <c r="I1857" t="s">
        <v>33</v>
      </c>
      <c r="J1857">
        <v>0.18391392216305799</v>
      </c>
      <c r="K1857">
        <v>461.51600000000002</v>
      </c>
      <c r="L1857" t="s">
        <v>3717</v>
      </c>
      <c r="M1857" t="s">
        <v>3718</v>
      </c>
      <c r="N1857">
        <v>122334</v>
      </c>
      <c r="O1857">
        <v>-106401</v>
      </c>
      <c r="P1857">
        <v>16833</v>
      </c>
      <c r="Q1857">
        <v>3039</v>
      </c>
      <c r="T1857">
        <v>34373</v>
      </c>
      <c r="U1857">
        <v>-18438</v>
      </c>
      <c r="V1857">
        <v>0</v>
      </c>
      <c r="W1857">
        <v>-47716</v>
      </c>
      <c r="X1857">
        <v>106355</v>
      </c>
      <c r="Y1857">
        <v>0</v>
      </c>
      <c r="Z1857">
        <v>15979</v>
      </c>
      <c r="AA1857">
        <v>-17724</v>
      </c>
      <c r="AB1857">
        <v>0</v>
      </c>
      <c r="AC1857">
        <v>-40961</v>
      </c>
      <c r="AD1857">
        <v>0</v>
      </c>
      <c r="AE1857">
        <v>0</v>
      </c>
      <c r="AF1857" s="1">
        <f t="shared" si="56"/>
        <v>1.1497448332252516</v>
      </c>
      <c r="AG1857" s="1">
        <f t="shared" si="57"/>
        <v>0.85843322994383431</v>
      </c>
    </row>
    <row r="1858" spans="1:33" hidden="1" x14ac:dyDescent="0.25">
      <c r="A1858">
        <v>1856</v>
      </c>
      <c r="B1858" t="s">
        <v>3174</v>
      </c>
      <c r="C1858">
        <v>0.75</v>
      </c>
      <c r="D1858">
        <v>0.75</v>
      </c>
      <c r="E1858">
        <v>0</v>
      </c>
      <c r="F1858" t="s">
        <v>39</v>
      </c>
      <c r="G1858" t="b">
        <v>1</v>
      </c>
      <c r="H1858" t="s">
        <v>32</v>
      </c>
      <c r="I1858" t="s">
        <v>33</v>
      </c>
      <c r="J1858">
        <v>0.34951911214319598</v>
      </c>
      <c r="K1858">
        <v>-756.22799999999995</v>
      </c>
      <c r="L1858" t="s">
        <v>3719</v>
      </c>
      <c r="M1858" t="s">
        <v>3720</v>
      </c>
      <c r="N1858">
        <v>23503</v>
      </c>
      <c r="O1858">
        <v>-224575</v>
      </c>
      <c r="P1858">
        <v>46970</v>
      </c>
      <c r="Q1858">
        <v>5492</v>
      </c>
      <c r="T1858">
        <v>0</v>
      </c>
      <c r="U1858">
        <v>-201069</v>
      </c>
      <c r="V1858">
        <v>0</v>
      </c>
      <c r="W1858">
        <v>-57209</v>
      </c>
      <c r="X1858">
        <v>21613</v>
      </c>
      <c r="Y1858">
        <v>0</v>
      </c>
      <c r="Z1858">
        <v>1890</v>
      </c>
      <c r="AA1858">
        <v>-1096</v>
      </c>
      <c r="AB1858">
        <v>0</v>
      </c>
      <c r="AC1858">
        <v>-166270</v>
      </c>
      <c r="AD1858">
        <v>0</v>
      </c>
      <c r="AE1858">
        <v>0</v>
      </c>
      <c r="AF1858" s="1">
        <f t="shared" si="56"/>
        <v>0.10465546031392631</v>
      </c>
      <c r="AG1858" s="1">
        <f t="shared" si="57"/>
        <v>2.9063608872729816</v>
      </c>
    </row>
    <row r="1859" spans="1:33" hidden="1" x14ac:dyDescent="0.25">
      <c r="A1859">
        <v>1857</v>
      </c>
      <c r="B1859" t="s">
        <v>3174</v>
      </c>
      <c r="C1859">
        <v>0.75</v>
      </c>
      <c r="D1859">
        <v>0.75</v>
      </c>
      <c r="E1859">
        <v>0.25</v>
      </c>
      <c r="F1859" t="s">
        <v>31</v>
      </c>
      <c r="G1859" t="b">
        <v>1</v>
      </c>
      <c r="H1859" t="s">
        <v>32</v>
      </c>
      <c r="I1859" t="s">
        <v>33</v>
      </c>
      <c r="J1859">
        <v>0.19127514901199899</v>
      </c>
      <c r="K1859">
        <v>608.41200000000003</v>
      </c>
      <c r="L1859" t="s">
        <v>3721</v>
      </c>
      <c r="M1859" t="s">
        <v>3722</v>
      </c>
      <c r="N1859">
        <v>151972</v>
      </c>
      <c r="O1859">
        <v>-84117</v>
      </c>
      <c r="P1859">
        <v>24109</v>
      </c>
      <c r="Q1859">
        <v>7632</v>
      </c>
      <c r="T1859">
        <v>73207</v>
      </c>
      <c r="U1859">
        <v>-5353</v>
      </c>
      <c r="V1859">
        <v>0</v>
      </c>
      <c r="W1859">
        <v>-48288</v>
      </c>
      <c r="X1859">
        <v>134432</v>
      </c>
      <c r="Y1859">
        <v>0</v>
      </c>
      <c r="Z1859">
        <v>17540</v>
      </c>
      <c r="AA1859">
        <v>-19419</v>
      </c>
      <c r="AB1859">
        <v>0</v>
      </c>
      <c r="AC1859">
        <v>-11724</v>
      </c>
      <c r="AD1859">
        <v>0</v>
      </c>
      <c r="AE1859">
        <v>-4686</v>
      </c>
      <c r="AF1859" s="1">
        <f t="shared" ref="AF1859:AF1922" si="58">IFERROR(ABS(SUM(V1859,X1859,Z1859,AB1859,AD1859)/SUM(W1859,Y1859,AA1859,AC1859,AE1859)),0)</f>
        <v>1.8066740373527348</v>
      </c>
      <c r="AG1859" s="1">
        <f t="shared" ref="AG1859:AG1922" si="59">IFERROR(ABS(AC1859/W1859),0)</f>
        <v>0.24279324055666004</v>
      </c>
    </row>
    <row r="1860" spans="1:33" hidden="1" x14ac:dyDescent="0.25">
      <c r="A1860">
        <v>1858</v>
      </c>
      <c r="B1860" t="s">
        <v>3174</v>
      </c>
      <c r="C1860">
        <v>0.75</v>
      </c>
      <c r="D1860">
        <v>0.75</v>
      </c>
      <c r="E1860">
        <v>0.25</v>
      </c>
      <c r="F1860" t="s">
        <v>36</v>
      </c>
      <c r="G1860" t="b">
        <v>1</v>
      </c>
      <c r="H1860" t="s">
        <v>32</v>
      </c>
      <c r="I1860" t="s">
        <v>33</v>
      </c>
      <c r="J1860">
        <v>0.19203823762939501</v>
      </c>
      <c r="K1860">
        <v>442.84</v>
      </c>
      <c r="L1860" t="s">
        <v>3723</v>
      </c>
      <c r="M1860" t="s">
        <v>3724</v>
      </c>
      <c r="N1860">
        <v>120402</v>
      </c>
      <c r="O1860">
        <v>-111151</v>
      </c>
      <c r="P1860">
        <v>17155</v>
      </c>
      <c r="Q1860">
        <v>3306</v>
      </c>
      <c r="T1860">
        <v>31454</v>
      </c>
      <c r="U1860">
        <v>-22201</v>
      </c>
      <c r="V1860">
        <v>0</v>
      </c>
      <c r="W1860">
        <v>-47716</v>
      </c>
      <c r="X1860">
        <v>105124</v>
      </c>
      <c r="Y1860">
        <v>0</v>
      </c>
      <c r="Z1860">
        <v>15278</v>
      </c>
      <c r="AA1860">
        <v>-16860</v>
      </c>
      <c r="AB1860">
        <v>0</v>
      </c>
      <c r="AC1860">
        <v>-41205</v>
      </c>
      <c r="AD1860">
        <v>0</v>
      </c>
      <c r="AE1860">
        <v>-5370</v>
      </c>
      <c r="AF1860" s="1">
        <f t="shared" si="58"/>
        <v>1.0832291207456524</v>
      </c>
      <c r="AG1860" s="1">
        <f t="shared" si="59"/>
        <v>0.86354681867717331</v>
      </c>
    </row>
    <row r="1861" spans="1:33" hidden="1" x14ac:dyDescent="0.25">
      <c r="A1861">
        <v>1859</v>
      </c>
      <c r="B1861" t="s">
        <v>3174</v>
      </c>
      <c r="C1861">
        <v>0.75</v>
      </c>
      <c r="D1861">
        <v>0.75</v>
      </c>
      <c r="E1861">
        <v>0.25</v>
      </c>
      <c r="F1861" t="s">
        <v>39</v>
      </c>
      <c r="G1861" t="b">
        <v>1</v>
      </c>
      <c r="H1861" t="s">
        <v>32</v>
      </c>
      <c r="I1861" t="s">
        <v>33</v>
      </c>
      <c r="J1861">
        <v>0.35076315808653602</v>
      </c>
      <c r="K1861">
        <v>-762.52800000000002</v>
      </c>
      <c r="L1861" t="s">
        <v>3725</v>
      </c>
      <c r="M1861" t="s">
        <v>3726</v>
      </c>
      <c r="N1861">
        <v>22852</v>
      </c>
      <c r="O1861">
        <v>-230308</v>
      </c>
      <c r="P1861">
        <v>47892</v>
      </c>
      <c r="Q1861">
        <v>6172</v>
      </c>
      <c r="T1861">
        <v>0</v>
      </c>
      <c r="U1861">
        <v>-207452</v>
      </c>
      <c r="V1861">
        <v>0</v>
      </c>
      <c r="W1861">
        <v>-57209</v>
      </c>
      <c r="X1861">
        <v>21288</v>
      </c>
      <c r="Y1861">
        <v>0</v>
      </c>
      <c r="Z1861">
        <v>1564</v>
      </c>
      <c r="AA1861">
        <v>-979</v>
      </c>
      <c r="AB1861">
        <v>0</v>
      </c>
      <c r="AC1861">
        <v>-166197</v>
      </c>
      <c r="AD1861">
        <v>0</v>
      </c>
      <c r="AE1861">
        <v>-5923</v>
      </c>
      <c r="AF1861" s="1">
        <f t="shared" si="58"/>
        <v>9.9223648331799155E-2</v>
      </c>
      <c r="AG1861" s="1">
        <f t="shared" si="59"/>
        <v>2.9050848642696079</v>
      </c>
    </row>
    <row r="1862" spans="1:33" hidden="1" x14ac:dyDescent="0.25">
      <c r="A1862">
        <v>1860</v>
      </c>
      <c r="B1862" t="s">
        <v>3174</v>
      </c>
      <c r="C1862">
        <v>0.75</v>
      </c>
      <c r="D1862">
        <v>0.75</v>
      </c>
      <c r="E1862">
        <v>0.5</v>
      </c>
      <c r="F1862" t="s">
        <v>31</v>
      </c>
      <c r="G1862" t="b">
        <v>1</v>
      </c>
      <c r="H1862" t="s">
        <v>32</v>
      </c>
      <c r="I1862" t="s">
        <v>33</v>
      </c>
      <c r="J1862">
        <v>0.18701659393918499</v>
      </c>
      <c r="K1862">
        <v>542.976</v>
      </c>
      <c r="L1862" t="s">
        <v>3727</v>
      </c>
      <c r="M1862" t="s">
        <v>3728</v>
      </c>
      <c r="N1862">
        <v>151336</v>
      </c>
      <c r="O1862">
        <v>-90714</v>
      </c>
      <c r="P1862">
        <v>23623</v>
      </c>
      <c r="Q1862">
        <v>6842</v>
      </c>
      <c r="T1862">
        <v>66523</v>
      </c>
      <c r="U1862">
        <v>-5901</v>
      </c>
      <c r="V1862">
        <v>0</v>
      </c>
      <c r="W1862">
        <v>-48288</v>
      </c>
      <c r="X1862">
        <v>134432</v>
      </c>
      <c r="Y1862">
        <v>0</v>
      </c>
      <c r="Z1862">
        <v>16904</v>
      </c>
      <c r="AA1862">
        <v>-18923</v>
      </c>
      <c r="AB1862">
        <v>0</v>
      </c>
      <c r="AC1862">
        <v>-12148</v>
      </c>
      <c r="AD1862">
        <v>0</v>
      </c>
      <c r="AE1862">
        <v>-11355</v>
      </c>
      <c r="AF1862" s="1">
        <f t="shared" si="58"/>
        <v>1.6682761205547103</v>
      </c>
      <c r="AG1862" s="1">
        <f t="shared" si="59"/>
        <v>0.2515738899933731</v>
      </c>
    </row>
    <row r="1863" spans="1:33" hidden="1" x14ac:dyDescent="0.25">
      <c r="A1863">
        <v>1861</v>
      </c>
      <c r="B1863" t="s">
        <v>3174</v>
      </c>
      <c r="C1863">
        <v>0.75</v>
      </c>
      <c r="D1863">
        <v>0.75</v>
      </c>
      <c r="E1863">
        <v>0.5</v>
      </c>
      <c r="F1863" t="s">
        <v>36</v>
      </c>
      <c r="G1863" t="b">
        <v>1</v>
      </c>
      <c r="H1863" t="s">
        <v>32</v>
      </c>
      <c r="I1863" t="s">
        <v>33</v>
      </c>
      <c r="J1863">
        <v>0.19407359046883699</v>
      </c>
      <c r="K1863">
        <v>-471.49599999999998</v>
      </c>
      <c r="L1863" t="s">
        <v>3729</v>
      </c>
      <c r="M1863" t="s">
        <v>3730</v>
      </c>
      <c r="N1863">
        <v>120206</v>
      </c>
      <c r="O1863">
        <v>-116355</v>
      </c>
      <c r="P1863">
        <v>17308</v>
      </c>
      <c r="Q1863">
        <v>3169</v>
      </c>
      <c r="T1863">
        <v>28434</v>
      </c>
      <c r="U1863">
        <v>-24582</v>
      </c>
      <c r="V1863">
        <v>0</v>
      </c>
      <c r="W1863">
        <v>-47716</v>
      </c>
      <c r="X1863">
        <v>105124</v>
      </c>
      <c r="Y1863">
        <v>0</v>
      </c>
      <c r="Z1863">
        <v>15082</v>
      </c>
      <c r="AA1863">
        <v>-16599</v>
      </c>
      <c r="AB1863">
        <v>0</v>
      </c>
      <c r="AC1863">
        <v>-41238</v>
      </c>
      <c r="AD1863">
        <v>0</v>
      </c>
      <c r="AE1863">
        <v>-10802</v>
      </c>
      <c r="AF1863" s="1">
        <f t="shared" si="58"/>
        <v>1.0330969876670535</v>
      </c>
      <c r="AG1863" s="1">
        <f t="shared" si="59"/>
        <v>0.86423841059602646</v>
      </c>
    </row>
    <row r="1864" spans="1:33" hidden="1" x14ac:dyDescent="0.25">
      <c r="A1864">
        <v>1862</v>
      </c>
      <c r="B1864" t="s">
        <v>3174</v>
      </c>
      <c r="C1864">
        <v>0.75</v>
      </c>
      <c r="D1864">
        <v>0.75</v>
      </c>
      <c r="E1864">
        <v>0.5</v>
      </c>
      <c r="F1864" t="s">
        <v>39</v>
      </c>
      <c r="G1864" t="b">
        <v>1</v>
      </c>
      <c r="H1864" t="s">
        <v>32</v>
      </c>
      <c r="I1864" t="s">
        <v>33</v>
      </c>
      <c r="J1864">
        <v>0.35156313534526301</v>
      </c>
      <c r="K1864">
        <v>-767.01199999999994</v>
      </c>
      <c r="L1864" t="s">
        <v>3731</v>
      </c>
      <c r="M1864" t="s">
        <v>3732</v>
      </c>
      <c r="N1864">
        <v>22576</v>
      </c>
      <c r="O1864">
        <v>-236442</v>
      </c>
      <c r="P1864">
        <v>48908</v>
      </c>
      <c r="Q1864">
        <v>6787</v>
      </c>
      <c r="T1864">
        <v>0</v>
      </c>
      <c r="U1864">
        <v>-213861</v>
      </c>
      <c r="V1864">
        <v>0</v>
      </c>
      <c r="W1864">
        <v>-57209</v>
      </c>
      <c r="X1864">
        <v>21288</v>
      </c>
      <c r="Y1864">
        <v>0</v>
      </c>
      <c r="Z1864">
        <v>1288</v>
      </c>
      <c r="AA1864">
        <v>-898</v>
      </c>
      <c r="AB1864">
        <v>0</v>
      </c>
      <c r="AC1864">
        <v>-166392</v>
      </c>
      <c r="AD1864">
        <v>0</v>
      </c>
      <c r="AE1864">
        <v>-11943</v>
      </c>
      <c r="AF1864" s="1">
        <f t="shared" si="58"/>
        <v>9.5482190135424333E-2</v>
      </c>
      <c r="AG1864" s="1">
        <f t="shared" si="59"/>
        <v>2.9084934188676606</v>
      </c>
    </row>
    <row r="1865" spans="1:33" hidden="1" x14ac:dyDescent="0.25">
      <c r="A1865">
        <v>1863</v>
      </c>
      <c r="B1865" t="s">
        <v>3174</v>
      </c>
      <c r="C1865">
        <v>0.75</v>
      </c>
      <c r="D1865">
        <v>0.75</v>
      </c>
      <c r="E1865">
        <v>0.75</v>
      </c>
      <c r="F1865" t="s">
        <v>31</v>
      </c>
      <c r="G1865" t="b">
        <v>1</v>
      </c>
      <c r="H1865" t="s">
        <v>32</v>
      </c>
      <c r="I1865" t="s">
        <v>33</v>
      </c>
      <c r="J1865">
        <v>0.183478056776224</v>
      </c>
      <c r="K1865">
        <v>561.84399999999903</v>
      </c>
      <c r="L1865" t="s">
        <v>3733</v>
      </c>
      <c r="M1865" t="s">
        <v>3734</v>
      </c>
      <c r="N1865">
        <v>151261</v>
      </c>
      <c r="O1865">
        <v>-96039</v>
      </c>
      <c r="P1865">
        <v>23292</v>
      </c>
      <c r="Q1865">
        <v>6211</v>
      </c>
      <c r="T1865">
        <v>61657</v>
      </c>
      <c r="U1865">
        <v>-6435</v>
      </c>
      <c r="V1865">
        <v>0</v>
      </c>
      <c r="W1865">
        <v>-48288</v>
      </c>
      <c r="X1865">
        <v>134432</v>
      </c>
      <c r="Y1865">
        <v>0</v>
      </c>
      <c r="Z1865">
        <v>16829</v>
      </c>
      <c r="AA1865">
        <v>-18868</v>
      </c>
      <c r="AB1865">
        <v>0</v>
      </c>
      <c r="AC1865">
        <v>-12398</v>
      </c>
      <c r="AD1865">
        <v>0</v>
      </c>
      <c r="AE1865">
        <v>-16485</v>
      </c>
      <c r="AF1865" s="1">
        <f t="shared" si="58"/>
        <v>1.5749955747144389</v>
      </c>
      <c r="AG1865" s="1">
        <f t="shared" si="59"/>
        <v>0.25675115970841617</v>
      </c>
    </row>
    <row r="1866" spans="1:33" hidden="1" x14ac:dyDescent="0.25">
      <c r="A1866">
        <v>1864</v>
      </c>
      <c r="B1866" t="s">
        <v>3174</v>
      </c>
      <c r="C1866">
        <v>0.75</v>
      </c>
      <c r="D1866">
        <v>0.75</v>
      </c>
      <c r="E1866">
        <v>0.75</v>
      </c>
      <c r="F1866" t="s">
        <v>36</v>
      </c>
      <c r="G1866" t="b">
        <v>1</v>
      </c>
      <c r="H1866" t="s">
        <v>32</v>
      </c>
      <c r="I1866" t="s">
        <v>33</v>
      </c>
      <c r="J1866">
        <v>0.19768372828544201</v>
      </c>
      <c r="K1866">
        <v>402.063999999999</v>
      </c>
      <c r="L1866" t="s">
        <v>3735</v>
      </c>
      <c r="M1866" t="s">
        <v>3736</v>
      </c>
      <c r="N1866">
        <v>119675</v>
      </c>
      <c r="O1866">
        <v>-122812</v>
      </c>
      <c r="P1866">
        <v>17449</v>
      </c>
      <c r="Q1866">
        <v>3212</v>
      </c>
      <c r="T1866">
        <v>25490</v>
      </c>
      <c r="U1866">
        <v>-28626</v>
      </c>
      <c r="V1866">
        <v>0</v>
      </c>
      <c r="W1866">
        <v>-47716</v>
      </c>
      <c r="X1866">
        <v>105124</v>
      </c>
      <c r="Y1866">
        <v>0</v>
      </c>
      <c r="Z1866">
        <v>14551</v>
      </c>
      <c r="AA1866">
        <v>-16038</v>
      </c>
      <c r="AB1866">
        <v>0</v>
      </c>
      <c r="AC1866">
        <v>-41545</v>
      </c>
      <c r="AD1866">
        <v>0</v>
      </c>
      <c r="AE1866">
        <v>-17513</v>
      </c>
      <c r="AF1866" s="1">
        <f t="shared" si="58"/>
        <v>0.97445689346317954</v>
      </c>
      <c r="AG1866" s="1">
        <f t="shared" si="59"/>
        <v>0.87067231117444888</v>
      </c>
    </row>
    <row r="1867" spans="1:33" hidden="1" x14ac:dyDescent="0.25">
      <c r="A1867">
        <v>1865</v>
      </c>
      <c r="B1867" t="s">
        <v>3174</v>
      </c>
      <c r="C1867">
        <v>0.75</v>
      </c>
      <c r="D1867">
        <v>0.75</v>
      </c>
      <c r="E1867">
        <v>0.75</v>
      </c>
      <c r="F1867" t="s">
        <v>39</v>
      </c>
      <c r="G1867" t="b">
        <v>1</v>
      </c>
      <c r="H1867" t="s">
        <v>32</v>
      </c>
      <c r="I1867" t="s">
        <v>33</v>
      </c>
      <c r="J1867">
        <v>0.352202218304069</v>
      </c>
      <c r="K1867">
        <v>-767.01199999999994</v>
      </c>
      <c r="L1867" t="s">
        <v>3737</v>
      </c>
      <c r="M1867" t="s">
        <v>3738</v>
      </c>
      <c r="N1867">
        <v>22361</v>
      </c>
      <c r="O1867">
        <v>-241652</v>
      </c>
      <c r="P1867">
        <v>49667</v>
      </c>
      <c r="Q1867">
        <v>7345</v>
      </c>
      <c r="T1867">
        <v>0</v>
      </c>
      <c r="U1867">
        <v>-219287</v>
      </c>
      <c r="V1867">
        <v>0</v>
      </c>
      <c r="W1867">
        <v>-57209</v>
      </c>
      <c r="X1867">
        <v>21288</v>
      </c>
      <c r="Y1867">
        <v>0</v>
      </c>
      <c r="Z1867">
        <v>1073</v>
      </c>
      <c r="AA1867">
        <v>-822</v>
      </c>
      <c r="AB1867">
        <v>0</v>
      </c>
      <c r="AC1867">
        <v>-166610</v>
      </c>
      <c r="AD1867">
        <v>0</v>
      </c>
      <c r="AE1867">
        <v>-17011</v>
      </c>
      <c r="AF1867" s="1">
        <f t="shared" si="58"/>
        <v>9.2533891712048733E-2</v>
      </c>
      <c r="AG1867" s="1">
        <f t="shared" si="59"/>
        <v>2.912304008110612</v>
      </c>
    </row>
    <row r="1868" spans="1:33" hidden="1" x14ac:dyDescent="0.25">
      <c r="A1868">
        <v>1866</v>
      </c>
      <c r="B1868" t="s">
        <v>3174</v>
      </c>
      <c r="C1868">
        <v>0.75</v>
      </c>
      <c r="D1868">
        <v>0.75</v>
      </c>
      <c r="E1868">
        <v>1</v>
      </c>
      <c r="F1868" t="s">
        <v>31</v>
      </c>
      <c r="G1868" t="b">
        <v>1</v>
      </c>
      <c r="H1868" t="s">
        <v>32</v>
      </c>
      <c r="I1868" t="s">
        <v>33</v>
      </c>
      <c r="J1868">
        <v>0.19322516328501699</v>
      </c>
      <c r="K1868">
        <v>552.07600000000002</v>
      </c>
      <c r="L1868" t="s">
        <v>3739</v>
      </c>
      <c r="M1868" t="s">
        <v>3740</v>
      </c>
      <c r="N1868">
        <v>151685</v>
      </c>
      <c r="O1868">
        <v>-101610</v>
      </c>
      <c r="P1868">
        <v>24773</v>
      </c>
      <c r="Q1868">
        <v>5782</v>
      </c>
      <c r="T1868">
        <v>58225</v>
      </c>
      <c r="U1868">
        <v>-8151</v>
      </c>
      <c r="V1868">
        <v>0</v>
      </c>
      <c r="W1868">
        <v>-48288</v>
      </c>
      <c r="X1868">
        <v>134432</v>
      </c>
      <c r="Y1868">
        <v>0</v>
      </c>
      <c r="Z1868">
        <v>17253</v>
      </c>
      <c r="AA1868">
        <v>-19231</v>
      </c>
      <c r="AB1868">
        <v>0</v>
      </c>
      <c r="AC1868">
        <v>-12442</v>
      </c>
      <c r="AD1868">
        <v>0</v>
      </c>
      <c r="AE1868">
        <v>-21649</v>
      </c>
      <c r="AF1868" s="1">
        <f t="shared" si="58"/>
        <v>1.4928156677492372</v>
      </c>
      <c r="AG1868" s="1">
        <f t="shared" si="59"/>
        <v>0.25766235917826374</v>
      </c>
    </row>
    <row r="1869" spans="1:33" hidden="1" x14ac:dyDescent="0.25">
      <c r="A1869">
        <v>1867</v>
      </c>
      <c r="B1869" t="s">
        <v>3174</v>
      </c>
      <c r="C1869">
        <v>0.75</v>
      </c>
      <c r="D1869">
        <v>0.75</v>
      </c>
      <c r="E1869">
        <v>1</v>
      </c>
      <c r="F1869" t="s">
        <v>36</v>
      </c>
      <c r="G1869" t="b">
        <v>1</v>
      </c>
      <c r="H1869" t="s">
        <v>32</v>
      </c>
      <c r="I1869" t="s">
        <v>33</v>
      </c>
      <c r="J1869">
        <v>0.20601191706761501</v>
      </c>
      <c r="K1869">
        <v>-433.89600000000002</v>
      </c>
      <c r="L1869" t="s">
        <v>3741</v>
      </c>
      <c r="M1869" t="s">
        <v>3742</v>
      </c>
      <c r="N1869">
        <v>119725</v>
      </c>
      <c r="O1869">
        <v>-128078</v>
      </c>
      <c r="P1869">
        <v>18976</v>
      </c>
      <c r="Q1869">
        <v>2738</v>
      </c>
      <c r="T1869">
        <v>23014</v>
      </c>
      <c r="U1869">
        <v>-31365</v>
      </c>
      <c r="V1869">
        <v>0</v>
      </c>
      <c r="W1869">
        <v>-47716</v>
      </c>
      <c r="X1869">
        <v>105124</v>
      </c>
      <c r="Y1869">
        <v>0</v>
      </c>
      <c r="Z1869">
        <v>14601</v>
      </c>
      <c r="AA1869">
        <v>-16046</v>
      </c>
      <c r="AB1869">
        <v>0</v>
      </c>
      <c r="AC1869">
        <v>-41659</v>
      </c>
      <c r="AD1869">
        <v>0</v>
      </c>
      <c r="AE1869">
        <v>-22657</v>
      </c>
      <c r="AF1869" s="1">
        <f t="shared" si="58"/>
        <v>0.9347819297615515</v>
      </c>
      <c r="AG1869" s="1">
        <f t="shared" si="59"/>
        <v>0.87306144689412357</v>
      </c>
    </row>
    <row r="1870" spans="1:33" hidden="1" x14ac:dyDescent="0.25">
      <c r="A1870">
        <v>1868</v>
      </c>
      <c r="B1870" t="s">
        <v>3174</v>
      </c>
      <c r="C1870">
        <v>0.75</v>
      </c>
      <c r="D1870">
        <v>0.75</v>
      </c>
      <c r="E1870">
        <v>1</v>
      </c>
      <c r="F1870" t="s">
        <v>39</v>
      </c>
      <c r="G1870" t="b">
        <v>1</v>
      </c>
      <c r="H1870" t="s">
        <v>32</v>
      </c>
      <c r="I1870" t="s">
        <v>33</v>
      </c>
      <c r="J1870">
        <v>0.35245162135414199</v>
      </c>
      <c r="K1870">
        <v>-770.34400000000005</v>
      </c>
      <c r="L1870" t="s">
        <v>3743</v>
      </c>
      <c r="M1870" t="s">
        <v>3744</v>
      </c>
      <c r="N1870">
        <v>22361</v>
      </c>
      <c r="O1870">
        <v>-246142</v>
      </c>
      <c r="P1870">
        <v>50309</v>
      </c>
      <c r="Q1870">
        <v>6848</v>
      </c>
      <c r="T1870">
        <v>0</v>
      </c>
      <c r="U1870">
        <v>-223777</v>
      </c>
      <c r="V1870">
        <v>0</v>
      </c>
      <c r="W1870">
        <v>-57209</v>
      </c>
      <c r="X1870">
        <v>21288</v>
      </c>
      <c r="Y1870">
        <v>0</v>
      </c>
      <c r="Z1870">
        <v>1073</v>
      </c>
      <c r="AA1870">
        <v>-822</v>
      </c>
      <c r="AB1870">
        <v>0</v>
      </c>
      <c r="AC1870">
        <v>-166610</v>
      </c>
      <c r="AD1870">
        <v>0</v>
      </c>
      <c r="AE1870">
        <v>-21501</v>
      </c>
      <c r="AF1870" s="1">
        <f t="shared" si="58"/>
        <v>9.0845934460595912E-2</v>
      </c>
      <c r="AG1870" s="1">
        <f t="shared" si="59"/>
        <v>2.912304008110612</v>
      </c>
    </row>
    <row r="1871" spans="1:33" hidden="1" x14ac:dyDescent="0.25">
      <c r="A1871">
        <v>1869</v>
      </c>
      <c r="B1871" t="s">
        <v>3174</v>
      </c>
      <c r="C1871">
        <v>0.75</v>
      </c>
      <c r="D1871">
        <v>1</v>
      </c>
      <c r="E1871">
        <v>0</v>
      </c>
      <c r="F1871" t="s">
        <v>31</v>
      </c>
      <c r="G1871" t="b">
        <v>1</v>
      </c>
      <c r="H1871" t="s">
        <v>32</v>
      </c>
      <c r="I1871" t="s">
        <v>33</v>
      </c>
      <c r="J1871">
        <v>0.19623954670160401</v>
      </c>
      <c r="K1871">
        <v>595.976</v>
      </c>
      <c r="L1871" t="s">
        <v>3745</v>
      </c>
      <c r="M1871" t="s">
        <v>3746</v>
      </c>
      <c r="N1871">
        <v>152746</v>
      </c>
      <c r="O1871">
        <v>-83448</v>
      </c>
      <c r="P1871">
        <v>24892</v>
      </c>
      <c r="Q1871">
        <v>7649</v>
      </c>
      <c r="T1871">
        <v>74910</v>
      </c>
      <c r="U1871">
        <v>-5613</v>
      </c>
      <c r="V1871">
        <v>0</v>
      </c>
      <c r="W1871">
        <v>-48288</v>
      </c>
      <c r="X1871">
        <v>135095</v>
      </c>
      <c r="Y1871">
        <v>0</v>
      </c>
      <c r="Z1871">
        <v>17651</v>
      </c>
      <c r="AA1871">
        <v>-19727</v>
      </c>
      <c r="AB1871">
        <v>0</v>
      </c>
      <c r="AC1871">
        <v>-15433</v>
      </c>
      <c r="AD1871">
        <v>0</v>
      </c>
      <c r="AE1871">
        <v>0</v>
      </c>
      <c r="AF1871" s="1">
        <f t="shared" si="58"/>
        <v>1.8304333237465247</v>
      </c>
      <c r="AG1871" s="1">
        <f t="shared" si="59"/>
        <v>0.31960321404903907</v>
      </c>
    </row>
    <row r="1872" spans="1:33" hidden="1" x14ac:dyDescent="0.25">
      <c r="A1872">
        <v>1870</v>
      </c>
      <c r="B1872" t="s">
        <v>3174</v>
      </c>
      <c r="C1872">
        <v>0.75</v>
      </c>
      <c r="D1872">
        <v>1</v>
      </c>
      <c r="E1872">
        <v>0</v>
      </c>
      <c r="F1872" t="s">
        <v>36</v>
      </c>
      <c r="G1872" t="b">
        <v>1</v>
      </c>
      <c r="H1872" t="s">
        <v>32</v>
      </c>
      <c r="I1872" t="s">
        <v>33</v>
      </c>
      <c r="J1872">
        <v>0.20546841853747899</v>
      </c>
      <c r="K1872">
        <v>-501.64</v>
      </c>
      <c r="L1872" t="s">
        <v>3747</v>
      </c>
      <c r="M1872" t="s">
        <v>3748</v>
      </c>
      <c r="N1872">
        <v>122474</v>
      </c>
      <c r="O1872">
        <v>-120145</v>
      </c>
      <c r="P1872">
        <v>18899</v>
      </c>
      <c r="Q1872">
        <v>2928</v>
      </c>
      <c r="T1872">
        <v>27233</v>
      </c>
      <c r="U1872">
        <v>-24903</v>
      </c>
      <c r="V1872">
        <v>0</v>
      </c>
      <c r="W1872">
        <v>-47716</v>
      </c>
      <c r="X1872">
        <v>106355</v>
      </c>
      <c r="Y1872">
        <v>0</v>
      </c>
      <c r="Z1872">
        <v>16119</v>
      </c>
      <c r="AA1872">
        <v>-17772</v>
      </c>
      <c r="AB1872">
        <v>0</v>
      </c>
      <c r="AC1872">
        <v>-54657</v>
      </c>
      <c r="AD1872">
        <v>0</v>
      </c>
      <c r="AE1872">
        <v>0</v>
      </c>
      <c r="AF1872" s="1">
        <f t="shared" si="58"/>
        <v>1.0193849099005368</v>
      </c>
      <c r="AG1872" s="1">
        <f t="shared" si="59"/>
        <v>1.1454648335987929</v>
      </c>
    </row>
    <row r="1873" spans="1:33" hidden="1" x14ac:dyDescent="0.25">
      <c r="A1873">
        <v>1871</v>
      </c>
      <c r="B1873" t="s">
        <v>3174</v>
      </c>
      <c r="C1873">
        <v>0.75</v>
      </c>
      <c r="D1873">
        <v>1</v>
      </c>
      <c r="E1873">
        <v>0</v>
      </c>
      <c r="F1873" t="s">
        <v>39</v>
      </c>
      <c r="G1873" t="b">
        <v>1</v>
      </c>
      <c r="H1873" t="s">
        <v>32</v>
      </c>
      <c r="I1873" t="s">
        <v>33</v>
      </c>
      <c r="J1873">
        <v>0.354543128252438</v>
      </c>
      <c r="K1873">
        <v>-1067.068</v>
      </c>
      <c r="L1873" t="s">
        <v>3749</v>
      </c>
      <c r="M1873" t="s">
        <v>3750</v>
      </c>
      <c r="N1873">
        <v>23503</v>
      </c>
      <c r="O1873">
        <v>-277142</v>
      </c>
      <c r="P1873">
        <v>59004</v>
      </c>
      <c r="Q1873">
        <v>5538</v>
      </c>
      <c r="T1873">
        <v>0</v>
      </c>
      <c r="U1873">
        <v>-253635</v>
      </c>
      <c r="V1873">
        <v>0</v>
      </c>
      <c r="W1873">
        <v>-57209</v>
      </c>
      <c r="X1873">
        <v>21613</v>
      </c>
      <c r="Y1873">
        <v>0</v>
      </c>
      <c r="Z1873">
        <v>1890</v>
      </c>
      <c r="AA1873">
        <v>-1096</v>
      </c>
      <c r="AB1873">
        <v>0</v>
      </c>
      <c r="AC1873">
        <v>-218837</v>
      </c>
      <c r="AD1873">
        <v>0</v>
      </c>
      <c r="AE1873">
        <v>0</v>
      </c>
      <c r="AF1873" s="1">
        <f t="shared" si="58"/>
        <v>8.4804901458458121E-2</v>
      </c>
      <c r="AG1873" s="1">
        <f t="shared" si="59"/>
        <v>3.8252198080721564</v>
      </c>
    </row>
    <row r="1874" spans="1:33" hidden="1" x14ac:dyDescent="0.25">
      <c r="A1874">
        <v>1872</v>
      </c>
      <c r="B1874" t="s">
        <v>3174</v>
      </c>
      <c r="C1874">
        <v>0.75</v>
      </c>
      <c r="D1874">
        <v>1</v>
      </c>
      <c r="E1874">
        <v>0.25</v>
      </c>
      <c r="F1874" t="s">
        <v>31</v>
      </c>
      <c r="G1874" t="b">
        <v>1</v>
      </c>
      <c r="H1874" t="s">
        <v>32</v>
      </c>
      <c r="I1874" t="s">
        <v>33</v>
      </c>
      <c r="J1874">
        <v>0.19448485163715901</v>
      </c>
      <c r="K1874">
        <v>552.78800000000001</v>
      </c>
      <c r="L1874" t="s">
        <v>3751</v>
      </c>
      <c r="M1874" t="s">
        <v>3752</v>
      </c>
      <c r="N1874">
        <v>151788</v>
      </c>
      <c r="O1874">
        <v>-87963</v>
      </c>
      <c r="P1874">
        <v>24261</v>
      </c>
      <c r="Q1874">
        <v>7331</v>
      </c>
      <c r="T1874">
        <v>70109</v>
      </c>
      <c r="U1874">
        <v>-6283</v>
      </c>
      <c r="V1874">
        <v>0</v>
      </c>
      <c r="W1874">
        <v>-48288</v>
      </c>
      <c r="X1874">
        <v>134432</v>
      </c>
      <c r="Y1874">
        <v>0</v>
      </c>
      <c r="Z1874">
        <v>17356</v>
      </c>
      <c r="AA1874">
        <v>-19282</v>
      </c>
      <c r="AB1874">
        <v>0</v>
      </c>
      <c r="AC1874">
        <v>-15688</v>
      </c>
      <c r="AD1874">
        <v>0</v>
      </c>
      <c r="AE1874">
        <v>-4705</v>
      </c>
      <c r="AF1874" s="1">
        <f t="shared" si="58"/>
        <v>1.7255891681729818</v>
      </c>
      <c r="AG1874" s="1">
        <f t="shared" si="59"/>
        <v>0.32488402915838305</v>
      </c>
    </row>
    <row r="1875" spans="1:33" hidden="1" x14ac:dyDescent="0.25">
      <c r="A1875">
        <v>1873</v>
      </c>
      <c r="B1875" t="s">
        <v>3174</v>
      </c>
      <c r="C1875">
        <v>0.75</v>
      </c>
      <c r="D1875">
        <v>1</v>
      </c>
      <c r="E1875">
        <v>0.25</v>
      </c>
      <c r="F1875" t="s">
        <v>36</v>
      </c>
      <c r="G1875" t="b">
        <v>1</v>
      </c>
      <c r="H1875" t="s">
        <v>32</v>
      </c>
      <c r="I1875" t="s">
        <v>33</v>
      </c>
      <c r="J1875">
        <v>0.210361619715878</v>
      </c>
      <c r="K1875">
        <v>-519.88400000000001</v>
      </c>
      <c r="L1875" t="s">
        <v>3753</v>
      </c>
      <c r="M1875" t="s">
        <v>3754</v>
      </c>
      <c r="N1875">
        <v>120360</v>
      </c>
      <c r="O1875">
        <v>-124817</v>
      </c>
      <c r="P1875">
        <v>19236</v>
      </c>
      <c r="Q1875">
        <v>3020</v>
      </c>
      <c r="T1875">
        <v>24569</v>
      </c>
      <c r="U1875">
        <v>-29023</v>
      </c>
      <c r="V1875">
        <v>0</v>
      </c>
      <c r="W1875">
        <v>-47716</v>
      </c>
      <c r="X1875">
        <v>105124</v>
      </c>
      <c r="Y1875">
        <v>0</v>
      </c>
      <c r="Z1875">
        <v>15236</v>
      </c>
      <c r="AA1875">
        <v>-16878</v>
      </c>
      <c r="AB1875">
        <v>0</v>
      </c>
      <c r="AC1875">
        <v>-54908</v>
      </c>
      <c r="AD1875">
        <v>0</v>
      </c>
      <c r="AE1875">
        <v>-5315</v>
      </c>
      <c r="AF1875" s="1">
        <f t="shared" si="58"/>
        <v>0.96429172308259292</v>
      </c>
      <c r="AG1875" s="1">
        <f t="shared" si="59"/>
        <v>1.1507251236482521</v>
      </c>
    </row>
    <row r="1876" spans="1:33" hidden="1" x14ac:dyDescent="0.25">
      <c r="A1876">
        <v>1874</v>
      </c>
      <c r="B1876" t="s">
        <v>3174</v>
      </c>
      <c r="C1876">
        <v>0.75</v>
      </c>
      <c r="D1876">
        <v>1</v>
      </c>
      <c r="E1876">
        <v>0.25</v>
      </c>
      <c r="F1876" t="s">
        <v>39</v>
      </c>
      <c r="G1876" t="b">
        <v>1</v>
      </c>
      <c r="H1876" t="s">
        <v>32</v>
      </c>
      <c r="I1876" t="s">
        <v>33</v>
      </c>
      <c r="J1876">
        <v>0.35545807444648098</v>
      </c>
      <c r="K1876">
        <v>-1075.3720000000001</v>
      </c>
      <c r="L1876" t="s">
        <v>3755</v>
      </c>
      <c r="M1876" t="s">
        <v>3756</v>
      </c>
      <c r="N1876">
        <v>22852</v>
      </c>
      <c r="O1876">
        <v>-282848</v>
      </c>
      <c r="P1876">
        <v>59872</v>
      </c>
      <c r="Q1876">
        <v>6243</v>
      </c>
      <c r="T1876">
        <v>0</v>
      </c>
      <c r="U1876">
        <v>-259991</v>
      </c>
      <c r="V1876">
        <v>0</v>
      </c>
      <c r="W1876">
        <v>-57209</v>
      </c>
      <c r="X1876">
        <v>21288</v>
      </c>
      <c r="Y1876">
        <v>0</v>
      </c>
      <c r="Z1876">
        <v>1564</v>
      </c>
      <c r="AA1876">
        <v>-979</v>
      </c>
      <c r="AB1876">
        <v>0</v>
      </c>
      <c r="AC1876">
        <v>-218737</v>
      </c>
      <c r="AD1876">
        <v>0</v>
      </c>
      <c r="AE1876">
        <v>-5923</v>
      </c>
      <c r="AF1876" s="1">
        <f t="shared" si="58"/>
        <v>8.0792510464984729E-2</v>
      </c>
      <c r="AG1876" s="1">
        <f t="shared" si="59"/>
        <v>3.8234718313552065</v>
      </c>
    </row>
    <row r="1877" spans="1:33" hidden="1" x14ac:dyDescent="0.25">
      <c r="A1877">
        <v>1875</v>
      </c>
      <c r="B1877" t="s">
        <v>3174</v>
      </c>
      <c r="C1877">
        <v>0.75</v>
      </c>
      <c r="D1877">
        <v>1</v>
      </c>
      <c r="E1877">
        <v>0.5</v>
      </c>
      <c r="F1877" t="s">
        <v>31</v>
      </c>
      <c r="G1877" t="b">
        <v>1</v>
      </c>
      <c r="H1877" t="s">
        <v>32</v>
      </c>
      <c r="I1877" t="s">
        <v>33</v>
      </c>
      <c r="J1877">
        <v>0.18930559435465899</v>
      </c>
      <c r="K1877">
        <v>545.39599999999996</v>
      </c>
      <c r="L1877" t="s">
        <v>3757</v>
      </c>
      <c r="M1877" t="s">
        <v>3758</v>
      </c>
      <c r="N1877">
        <v>151746</v>
      </c>
      <c r="O1877">
        <v>-94951</v>
      </c>
      <c r="P1877">
        <v>23486</v>
      </c>
      <c r="Q1877">
        <v>6529</v>
      </c>
      <c r="T1877">
        <v>63351</v>
      </c>
      <c r="U1877">
        <v>-6556</v>
      </c>
      <c r="V1877">
        <v>0</v>
      </c>
      <c r="W1877">
        <v>-48288</v>
      </c>
      <c r="X1877">
        <v>134432</v>
      </c>
      <c r="Y1877">
        <v>0</v>
      </c>
      <c r="Z1877">
        <v>17314</v>
      </c>
      <c r="AA1877">
        <v>-19125</v>
      </c>
      <c r="AB1877">
        <v>0</v>
      </c>
      <c r="AC1877">
        <v>-16045</v>
      </c>
      <c r="AD1877">
        <v>0</v>
      </c>
      <c r="AE1877">
        <v>-11493</v>
      </c>
      <c r="AF1877" s="1">
        <f t="shared" si="58"/>
        <v>1.598150625059241</v>
      </c>
      <c r="AG1877" s="1">
        <f t="shared" si="59"/>
        <v>0.33227717031146453</v>
      </c>
    </row>
    <row r="1878" spans="1:33" hidden="1" x14ac:dyDescent="0.25">
      <c r="A1878">
        <v>1876</v>
      </c>
      <c r="B1878" t="s">
        <v>3174</v>
      </c>
      <c r="C1878">
        <v>0.75</v>
      </c>
      <c r="D1878">
        <v>1</v>
      </c>
      <c r="E1878">
        <v>0.5</v>
      </c>
      <c r="F1878" t="s">
        <v>36</v>
      </c>
      <c r="G1878" t="b">
        <v>1</v>
      </c>
      <c r="H1878" t="s">
        <v>32</v>
      </c>
      <c r="I1878" t="s">
        <v>33</v>
      </c>
      <c r="J1878">
        <v>0.21301032544160001</v>
      </c>
      <c r="K1878">
        <v>-496.11200000000002</v>
      </c>
      <c r="L1878" t="s">
        <v>3759</v>
      </c>
      <c r="M1878" t="s">
        <v>3760</v>
      </c>
      <c r="N1878">
        <v>120084</v>
      </c>
      <c r="O1878">
        <v>-130191</v>
      </c>
      <c r="P1878">
        <v>19461</v>
      </c>
      <c r="Q1878">
        <v>3046</v>
      </c>
      <c r="T1878">
        <v>22082</v>
      </c>
      <c r="U1878">
        <v>-32186</v>
      </c>
      <c r="V1878">
        <v>0</v>
      </c>
      <c r="W1878">
        <v>-47716</v>
      </c>
      <c r="X1878">
        <v>105124</v>
      </c>
      <c r="Y1878">
        <v>0</v>
      </c>
      <c r="Z1878">
        <v>14960</v>
      </c>
      <c r="AA1878">
        <v>-16601</v>
      </c>
      <c r="AB1878">
        <v>0</v>
      </c>
      <c r="AC1878">
        <v>-55022</v>
      </c>
      <c r="AD1878">
        <v>0</v>
      </c>
      <c r="AE1878">
        <v>-10852</v>
      </c>
      <c r="AF1878" s="1">
        <f t="shared" si="58"/>
        <v>0.92236790561559556</v>
      </c>
      <c r="AG1878" s="1">
        <f t="shared" si="59"/>
        <v>1.1531142593679269</v>
      </c>
    </row>
    <row r="1879" spans="1:33" hidden="1" x14ac:dyDescent="0.25">
      <c r="A1879">
        <v>1877</v>
      </c>
      <c r="B1879" t="s">
        <v>3174</v>
      </c>
      <c r="C1879">
        <v>0.75</v>
      </c>
      <c r="D1879">
        <v>1</v>
      </c>
      <c r="E1879">
        <v>0.5</v>
      </c>
      <c r="F1879" t="s">
        <v>39</v>
      </c>
      <c r="G1879" t="b">
        <v>1</v>
      </c>
      <c r="H1879" t="s">
        <v>32</v>
      </c>
      <c r="I1879" t="s">
        <v>33</v>
      </c>
      <c r="J1879">
        <v>0.35601464655331699</v>
      </c>
      <c r="K1879">
        <v>-1079.856</v>
      </c>
      <c r="L1879" t="s">
        <v>3761</v>
      </c>
      <c r="M1879" t="s">
        <v>3762</v>
      </c>
      <c r="N1879">
        <v>22576</v>
      </c>
      <c r="O1879">
        <v>-288981</v>
      </c>
      <c r="P1879">
        <v>60887</v>
      </c>
      <c r="Q1879">
        <v>6858</v>
      </c>
      <c r="T1879">
        <v>0</v>
      </c>
      <c r="U1879">
        <v>-266400</v>
      </c>
      <c r="V1879">
        <v>0</v>
      </c>
      <c r="W1879">
        <v>-57209</v>
      </c>
      <c r="X1879">
        <v>21288</v>
      </c>
      <c r="Y1879">
        <v>0</v>
      </c>
      <c r="Z1879">
        <v>1288</v>
      </c>
      <c r="AA1879">
        <v>-898</v>
      </c>
      <c r="AB1879">
        <v>0</v>
      </c>
      <c r="AC1879">
        <v>-218931</v>
      </c>
      <c r="AD1879">
        <v>0</v>
      </c>
      <c r="AE1879">
        <v>-11943</v>
      </c>
      <c r="AF1879" s="1">
        <f t="shared" si="58"/>
        <v>7.8122783158754386E-2</v>
      </c>
      <c r="AG1879" s="1">
        <f t="shared" si="59"/>
        <v>3.8268629061860895</v>
      </c>
    </row>
    <row r="1880" spans="1:33" hidden="1" x14ac:dyDescent="0.25">
      <c r="A1880">
        <v>1878</v>
      </c>
      <c r="B1880" t="s">
        <v>3174</v>
      </c>
      <c r="C1880">
        <v>0.75</v>
      </c>
      <c r="D1880">
        <v>1</v>
      </c>
      <c r="E1880">
        <v>0.75</v>
      </c>
      <c r="F1880" t="s">
        <v>31</v>
      </c>
      <c r="G1880" t="b">
        <v>1</v>
      </c>
      <c r="H1880" t="s">
        <v>32</v>
      </c>
      <c r="I1880" t="s">
        <v>33</v>
      </c>
      <c r="J1880">
        <v>0.186751418008933</v>
      </c>
      <c r="K1880">
        <v>624.75199999999995</v>
      </c>
      <c r="L1880" t="s">
        <v>3763</v>
      </c>
      <c r="M1880" t="s">
        <v>3764</v>
      </c>
      <c r="N1880">
        <v>151310</v>
      </c>
      <c r="O1880">
        <v>-100094</v>
      </c>
      <c r="P1880">
        <v>23410</v>
      </c>
      <c r="Q1880">
        <v>5870</v>
      </c>
      <c r="T1880">
        <v>58331</v>
      </c>
      <c r="U1880">
        <v>-7114</v>
      </c>
      <c r="V1880">
        <v>0</v>
      </c>
      <c r="W1880">
        <v>-48288</v>
      </c>
      <c r="X1880">
        <v>134432</v>
      </c>
      <c r="Y1880">
        <v>0</v>
      </c>
      <c r="Z1880">
        <v>16878</v>
      </c>
      <c r="AA1880">
        <v>-18829</v>
      </c>
      <c r="AB1880">
        <v>0</v>
      </c>
      <c r="AC1880">
        <v>-16404</v>
      </c>
      <c r="AD1880">
        <v>0</v>
      </c>
      <c r="AE1880">
        <v>-16573</v>
      </c>
      <c r="AF1880" s="1">
        <f t="shared" si="58"/>
        <v>1.5116790217195837</v>
      </c>
      <c r="AG1880" s="1">
        <f t="shared" si="59"/>
        <v>0.33971172962226642</v>
      </c>
    </row>
    <row r="1881" spans="1:33" hidden="1" x14ac:dyDescent="0.25">
      <c r="A1881">
        <v>1879</v>
      </c>
      <c r="B1881" t="s">
        <v>3174</v>
      </c>
      <c r="C1881">
        <v>0.75</v>
      </c>
      <c r="D1881">
        <v>1</v>
      </c>
      <c r="E1881">
        <v>0.75</v>
      </c>
      <c r="F1881" t="s">
        <v>36</v>
      </c>
      <c r="G1881" t="b">
        <v>1</v>
      </c>
      <c r="H1881" t="s">
        <v>32</v>
      </c>
      <c r="I1881" t="s">
        <v>33</v>
      </c>
      <c r="J1881">
        <v>0.21499984428083599</v>
      </c>
      <c r="K1881">
        <v>-466.27199999999999</v>
      </c>
      <c r="L1881" t="s">
        <v>3765</v>
      </c>
      <c r="M1881" t="s">
        <v>3766</v>
      </c>
      <c r="N1881">
        <v>119683</v>
      </c>
      <c r="O1881">
        <v>-136551</v>
      </c>
      <c r="P1881">
        <v>19584</v>
      </c>
      <c r="Q1881">
        <v>3037</v>
      </c>
      <c r="T1881">
        <v>19475</v>
      </c>
      <c r="U1881">
        <v>-36340</v>
      </c>
      <c r="V1881">
        <v>0</v>
      </c>
      <c r="W1881">
        <v>-47716</v>
      </c>
      <c r="X1881">
        <v>105124</v>
      </c>
      <c r="Y1881">
        <v>0</v>
      </c>
      <c r="Z1881">
        <v>14559</v>
      </c>
      <c r="AA1881">
        <v>-15937</v>
      </c>
      <c r="AB1881">
        <v>0</v>
      </c>
      <c r="AC1881">
        <v>-55342</v>
      </c>
      <c r="AD1881">
        <v>0</v>
      </c>
      <c r="AE1881">
        <v>-17556</v>
      </c>
      <c r="AF1881" s="1">
        <f t="shared" si="58"/>
        <v>0.87647106209401615</v>
      </c>
      <c r="AG1881" s="1">
        <f t="shared" si="59"/>
        <v>1.1598206052477156</v>
      </c>
    </row>
    <row r="1882" spans="1:33" hidden="1" x14ac:dyDescent="0.25">
      <c r="A1882">
        <v>1880</v>
      </c>
      <c r="B1882" t="s">
        <v>3174</v>
      </c>
      <c r="C1882">
        <v>0.75</v>
      </c>
      <c r="D1882">
        <v>1</v>
      </c>
      <c r="E1882">
        <v>0.75</v>
      </c>
      <c r="F1882" t="s">
        <v>39</v>
      </c>
      <c r="G1882" t="b">
        <v>1</v>
      </c>
      <c r="H1882" t="s">
        <v>32</v>
      </c>
      <c r="I1882" t="s">
        <v>33</v>
      </c>
      <c r="J1882">
        <v>0.35646344309786598</v>
      </c>
      <c r="K1882">
        <v>-1079.856</v>
      </c>
      <c r="L1882" t="s">
        <v>3767</v>
      </c>
      <c r="M1882" t="s">
        <v>3768</v>
      </c>
      <c r="N1882">
        <v>22361</v>
      </c>
      <c r="O1882">
        <v>-294192</v>
      </c>
      <c r="P1882">
        <v>61649</v>
      </c>
      <c r="Q1882">
        <v>7413</v>
      </c>
      <c r="T1882">
        <v>0</v>
      </c>
      <c r="U1882">
        <v>-271826</v>
      </c>
      <c r="V1882">
        <v>0</v>
      </c>
      <c r="W1882">
        <v>-57209</v>
      </c>
      <c r="X1882">
        <v>21288</v>
      </c>
      <c r="Y1882">
        <v>0</v>
      </c>
      <c r="Z1882">
        <v>1073</v>
      </c>
      <c r="AA1882">
        <v>-822</v>
      </c>
      <c r="AB1882">
        <v>0</v>
      </c>
      <c r="AC1882">
        <v>-219150</v>
      </c>
      <c r="AD1882">
        <v>0</v>
      </c>
      <c r="AE1882">
        <v>-17011</v>
      </c>
      <c r="AF1882" s="1">
        <f t="shared" si="58"/>
        <v>7.6008185130798933E-2</v>
      </c>
      <c r="AG1882" s="1">
        <f t="shared" si="59"/>
        <v>3.8306909751962106</v>
      </c>
    </row>
    <row r="1883" spans="1:33" hidden="1" x14ac:dyDescent="0.25">
      <c r="A1883">
        <v>1881</v>
      </c>
      <c r="B1883" t="s">
        <v>3174</v>
      </c>
      <c r="C1883">
        <v>0.75</v>
      </c>
      <c r="D1883">
        <v>1</v>
      </c>
      <c r="E1883">
        <v>1</v>
      </c>
      <c r="F1883" t="s">
        <v>31</v>
      </c>
      <c r="G1883" t="b">
        <v>1</v>
      </c>
      <c r="H1883" t="s">
        <v>32</v>
      </c>
      <c r="I1883" t="s">
        <v>33</v>
      </c>
      <c r="J1883">
        <v>0.19825013719455101</v>
      </c>
      <c r="K1883">
        <v>566.09199999999998</v>
      </c>
      <c r="L1883" t="s">
        <v>3769</v>
      </c>
      <c r="M1883" t="s">
        <v>3770</v>
      </c>
      <c r="N1883">
        <v>151739</v>
      </c>
      <c r="O1883">
        <v>-105348</v>
      </c>
      <c r="P1883">
        <v>25054</v>
      </c>
      <c r="Q1883">
        <v>5860</v>
      </c>
      <c r="T1883">
        <v>55080</v>
      </c>
      <c r="U1883">
        <v>-8688</v>
      </c>
      <c r="V1883">
        <v>0</v>
      </c>
      <c r="W1883">
        <v>-48288</v>
      </c>
      <c r="X1883">
        <v>134432</v>
      </c>
      <c r="Y1883">
        <v>0</v>
      </c>
      <c r="Z1883">
        <v>17307</v>
      </c>
      <c r="AA1883">
        <v>-19330</v>
      </c>
      <c r="AB1883">
        <v>0</v>
      </c>
      <c r="AC1883">
        <v>-16323</v>
      </c>
      <c r="AD1883">
        <v>0</v>
      </c>
      <c r="AE1883">
        <v>-21407</v>
      </c>
      <c r="AF1883" s="1">
        <f t="shared" si="58"/>
        <v>1.4403595701864298</v>
      </c>
      <c r="AG1883" s="1">
        <f t="shared" si="59"/>
        <v>0.33803429423459247</v>
      </c>
    </row>
    <row r="1884" spans="1:33" hidden="1" x14ac:dyDescent="0.25">
      <c r="A1884">
        <v>1882</v>
      </c>
      <c r="B1884" t="s">
        <v>3174</v>
      </c>
      <c r="C1884">
        <v>0.75</v>
      </c>
      <c r="D1884">
        <v>1</v>
      </c>
      <c r="E1884">
        <v>1</v>
      </c>
      <c r="F1884" t="s">
        <v>36</v>
      </c>
      <c r="G1884" t="b">
        <v>1</v>
      </c>
      <c r="H1884" t="s">
        <v>32</v>
      </c>
      <c r="I1884" t="s">
        <v>33</v>
      </c>
      <c r="J1884">
        <v>0.22292135317961501</v>
      </c>
      <c r="K1884">
        <v>-617.46400000000006</v>
      </c>
      <c r="L1884" t="s">
        <v>3771</v>
      </c>
      <c r="M1884" t="s">
        <v>3772</v>
      </c>
      <c r="N1884">
        <v>119993</v>
      </c>
      <c r="O1884">
        <v>-143785</v>
      </c>
      <c r="P1884">
        <v>21132</v>
      </c>
      <c r="Q1884">
        <v>3100</v>
      </c>
      <c r="T1884">
        <v>17726</v>
      </c>
      <c r="U1884">
        <v>-41515</v>
      </c>
      <c r="V1884">
        <v>0</v>
      </c>
      <c r="W1884">
        <v>-47716</v>
      </c>
      <c r="X1884">
        <v>105124</v>
      </c>
      <c r="Y1884">
        <v>0</v>
      </c>
      <c r="Z1884">
        <v>14869</v>
      </c>
      <c r="AA1884">
        <v>-16282</v>
      </c>
      <c r="AB1884">
        <v>0</v>
      </c>
      <c r="AC1884">
        <v>-55430</v>
      </c>
      <c r="AD1884">
        <v>0</v>
      </c>
      <c r="AE1884">
        <v>-24357</v>
      </c>
      <c r="AF1884" s="1">
        <f t="shared" si="58"/>
        <v>0.83453072295441111</v>
      </c>
      <c r="AG1884" s="1">
        <f t="shared" si="59"/>
        <v>1.1616648503646576</v>
      </c>
    </row>
    <row r="1885" spans="1:33" hidden="1" x14ac:dyDescent="0.25">
      <c r="A1885">
        <v>1883</v>
      </c>
      <c r="B1885" t="s">
        <v>3174</v>
      </c>
      <c r="C1885">
        <v>0.75</v>
      </c>
      <c r="D1885">
        <v>1</v>
      </c>
      <c r="E1885">
        <v>1</v>
      </c>
      <c r="F1885" t="s">
        <v>39</v>
      </c>
      <c r="G1885" t="b">
        <v>1</v>
      </c>
      <c r="H1885" t="s">
        <v>32</v>
      </c>
      <c r="I1885" t="s">
        <v>33</v>
      </c>
      <c r="J1885">
        <v>0.35693687526673901</v>
      </c>
      <c r="K1885">
        <v>-1081.76</v>
      </c>
      <c r="L1885" t="s">
        <v>3773</v>
      </c>
      <c r="M1885" t="s">
        <v>3774</v>
      </c>
      <c r="N1885">
        <v>22361</v>
      </c>
      <c r="O1885">
        <v>-300459</v>
      </c>
      <c r="P1885">
        <v>62799</v>
      </c>
      <c r="Q1885">
        <v>7818</v>
      </c>
      <c r="T1885">
        <v>0</v>
      </c>
      <c r="U1885">
        <v>-278093</v>
      </c>
      <c r="V1885">
        <v>0</v>
      </c>
      <c r="W1885">
        <v>-57209</v>
      </c>
      <c r="X1885">
        <v>21288</v>
      </c>
      <c r="Y1885">
        <v>0</v>
      </c>
      <c r="Z1885">
        <v>1073</v>
      </c>
      <c r="AA1885">
        <v>-822</v>
      </c>
      <c r="AB1885">
        <v>0</v>
      </c>
      <c r="AC1885">
        <v>-219801</v>
      </c>
      <c r="AD1885">
        <v>0</v>
      </c>
      <c r="AE1885">
        <v>-22627</v>
      </c>
      <c r="AF1885" s="1">
        <f t="shared" si="58"/>
        <v>7.4422799782998678E-2</v>
      </c>
      <c r="AG1885" s="1">
        <f t="shared" si="59"/>
        <v>3.8420703036235557</v>
      </c>
    </row>
    <row r="1886" spans="1:33" x14ac:dyDescent="0.25">
      <c r="A1886">
        <v>1884</v>
      </c>
      <c r="B1886" t="s">
        <v>3174</v>
      </c>
      <c r="C1886">
        <v>1</v>
      </c>
      <c r="D1886">
        <v>0</v>
      </c>
      <c r="E1886">
        <v>0</v>
      </c>
      <c r="F1886" t="s">
        <v>31</v>
      </c>
      <c r="G1886" t="b">
        <v>1</v>
      </c>
      <c r="H1886" t="s">
        <v>32</v>
      </c>
      <c r="I1886" t="s">
        <v>33</v>
      </c>
      <c r="J1886">
        <v>0.16763698643957001</v>
      </c>
      <c r="K1886">
        <v>596.08399999999995</v>
      </c>
      <c r="L1886" t="s">
        <v>3775</v>
      </c>
      <c r="M1886" t="s">
        <v>3776</v>
      </c>
      <c r="N1886">
        <v>133318</v>
      </c>
      <c r="O1886">
        <v>-66175</v>
      </c>
      <c r="P1886">
        <v>18121</v>
      </c>
      <c r="Q1886">
        <v>7434</v>
      </c>
      <c r="T1886">
        <v>71979</v>
      </c>
      <c r="U1886">
        <v>-4840</v>
      </c>
      <c r="V1886">
        <v>0</v>
      </c>
      <c r="W1886">
        <v>-48288</v>
      </c>
      <c r="X1886">
        <v>116950</v>
      </c>
      <c r="Y1886">
        <v>0</v>
      </c>
      <c r="Z1886">
        <v>16368</v>
      </c>
      <c r="AA1886">
        <v>-17887</v>
      </c>
      <c r="AB1886">
        <v>0</v>
      </c>
      <c r="AC1886">
        <v>0</v>
      </c>
      <c r="AD1886">
        <v>0</v>
      </c>
      <c r="AE1886">
        <v>0</v>
      </c>
      <c r="AF1886" s="1">
        <f t="shared" si="58"/>
        <v>2.0146278806195692</v>
      </c>
      <c r="AG1886" s="1">
        <f t="shared" si="59"/>
        <v>0</v>
      </c>
    </row>
    <row r="1887" spans="1:33" x14ac:dyDescent="0.25">
      <c r="A1887">
        <v>1885</v>
      </c>
      <c r="B1887" t="s">
        <v>3174</v>
      </c>
      <c r="C1887">
        <v>1</v>
      </c>
      <c r="D1887">
        <v>0</v>
      </c>
      <c r="E1887">
        <v>0</v>
      </c>
      <c r="F1887" t="s">
        <v>36</v>
      </c>
      <c r="G1887" t="b">
        <v>1</v>
      </c>
      <c r="H1887" t="s">
        <v>32</v>
      </c>
      <c r="I1887" t="s">
        <v>33</v>
      </c>
      <c r="J1887">
        <v>0.175938582509059</v>
      </c>
      <c r="K1887">
        <v>563.88800000000003</v>
      </c>
      <c r="L1887" t="s">
        <v>3777</v>
      </c>
      <c r="M1887" t="s">
        <v>3778</v>
      </c>
      <c r="N1887">
        <v>116417</v>
      </c>
      <c r="O1887">
        <v>-66513</v>
      </c>
      <c r="P1887">
        <v>16156</v>
      </c>
      <c r="Q1887">
        <v>5374</v>
      </c>
      <c r="T1887">
        <v>58916</v>
      </c>
      <c r="U1887">
        <v>-9014</v>
      </c>
      <c r="V1887">
        <v>0</v>
      </c>
      <c r="W1887">
        <v>-47716</v>
      </c>
      <c r="X1887">
        <v>99172</v>
      </c>
      <c r="Y1887">
        <v>0</v>
      </c>
      <c r="Z1887">
        <v>17245</v>
      </c>
      <c r="AA1887">
        <v>-18797</v>
      </c>
      <c r="AB1887">
        <v>0</v>
      </c>
      <c r="AC1887">
        <v>0</v>
      </c>
      <c r="AD1887">
        <v>0</v>
      </c>
      <c r="AE1887">
        <v>0</v>
      </c>
      <c r="AF1887" s="1">
        <f t="shared" si="58"/>
        <v>1.7502894171064303</v>
      </c>
      <c r="AG1887" s="1">
        <f t="shared" si="59"/>
        <v>0</v>
      </c>
    </row>
    <row r="1888" spans="1:33" x14ac:dyDescent="0.25">
      <c r="A1888">
        <v>1886</v>
      </c>
      <c r="B1888" t="s">
        <v>3174</v>
      </c>
      <c r="C1888">
        <v>1</v>
      </c>
      <c r="D1888">
        <v>0</v>
      </c>
      <c r="E1888">
        <v>0</v>
      </c>
      <c r="F1888" t="s">
        <v>39</v>
      </c>
      <c r="G1888" t="b">
        <v>1</v>
      </c>
      <c r="H1888" t="s">
        <v>32</v>
      </c>
      <c r="I1888" t="s">
        <v>33</v>
      </c>
      <c r="J1888">
        <v>0.30102074820194402</v>
      </c>
      <c r="K1888">
        <v>305.36799999999999</v>
      </c>
      <c r="L1888" t="s">
        <v>3779</v>
      </c>
      <c r="M1888" t="s">
        <v>3780</v>
      </c>
      <c r="N1888">
        <v>26556</v>
      </c>
      <c r="O1888">
        <v>-64267</v>
      </c>
      <c r="P1888">
        <v>10118</v>
      </c>
      <c r="Q1888">
        <v>3837</v>
      </c>
      <c r="T1888">
        <v>2748</v>
      </c>
      <c r="U1888">
        <v>-40457</v>
      </c>
      <c r="V1888">
        <v>0</v>
      </c>
      <c r="W1888">
        <v>-57209</v>
      </c>
      <c r="X1888">
        <v>20062</v>
      </c>
      <c r="Y1888">
        <v>0</v>
      </c>
      <c r="Z1888">
        <v>6494</v>
      </c>
      <c r="AA1888">
        <v>-7058</v>
      </c>
      <c r="AB1888">
        <v>0</v>
      </c>
      <c r="AC1888">
        <v>0</v>
      </c>
      <c r="AD1888">
        <v>0</v>
      </c>
      <c r="AE1888">
        <v>0</v>
      </c>
      <c r="AF1888" s="1">
        <f t="shared" si="58"/>
        <v>0.41321362441066178</v>
      </c>
      <c r="AG1888" s="1">
        <f t="shared" si="59"/>
        <v>0</v>
      </c>
    </row>
    <row r="1889" spans="1:33" hidden="1" x14ac:dyDescent="0.25">
      <c r="A1889">
        <v>1887</v>
      </c>
      <c r="B1889" t="s">
        <v>3174</v>
      </c>
      <c r="C1889">
        <v>1</v>
      </c>
      <c r="D1889">
        <v>0</v>
      </c>
      <c r="E1889">
        <v>0.25</v>
      </c>
      <c r="F1889" t="s">
        <v>31</v>
      </c>
      <c r="G1889" t="b">
        <v>1</v>
      </c>
      <c r="H1889" t="s">
        <v>32</v>
      </c>
      <c r="I1889" t="s">
        <v>33</v>
      </c>
      <c r="J1889">
        <v>0.17173216564843299</v>
      </c>
      <c r="K1889">
        <v>785.19600000000003</v>
      </c>
      <c r="L1889" t="s">
        <v>3781</v>
      </c>
      <c r="M1889" t="s">
        <v>3782</v>
      </c>
      <c r="N1889">
        <v>164146</v>
      </c>
      <c r="O1889">
        <v>-73694</v>
      </c>
      <c r="P1889">
        <v>24271</v>
      </c>
      <c r="Q1889">
        <v>9247</v>
      </c>
      <c r="T1889">
        <v>94240</v>
      </c>
      <c r="U1889">
        <v>-3789</v>
      </c>
      <c r="V1889">
        <v>0</v>
      </c>
      <c r="W1889">
        <v>-48288</v>
      </c>
      <c r="X1889">
        <v>145271</v>
      </c>
      <c r="Y1889">
        <v>0</v>
      </c>
      <c r="Z1889">
        <v>18875</v>
      </c>
      <c r="AA1889">
        <v>-20807</v>
      </c>
      <c r="AB1889">
        <v>0</v>
      </c>
      <c r="AC1889">
        <v>0</v>
      </c>
      <c r="AD1889">
        <v>0</v>
      </c>
      <c r="AE1889">
        <v>-4599</v>
      </c>
      <c r="AF1889" s="1">
        <f t="shared" si="58"/>
        <v>2.2273997883138383</v>
      </c>
      <c r="AG1889" s="1">
        <f t="shared" si="59"/>
        <v>0</v>
      </c>
    </row>
    <row r="1890" spans="1:33" hidden="1" x14ac:dyDescent="0.25">
      <c r="A1890">
        <v>1888</v>
      </c>
      <c r="B1890" t="s">
        <v>3174</v>
      </c>
      <c r="C1890">
        <v>1</v>
      </c>
      <c r="D1890">
        <v>0</v>
      </c>
      <c r="E1890">
        <v>0.25</v>
      </c>
      <c r="F1890" t="s">
        <v>36</v>
      </c>
      <c r="G1890" t="b">
        <v>1</v>
      </c>
      <c r="H1890" t="s">
        <v>32</v>
      </c>
      <c r="I1890" t="s">
        <v>33</v>
      </c>
      <c r="J1890">
        <v>0.176568346608272</v>
      </c>
      <c r="K1890">
        <v>689.91599999999903</v>
      </c>
      <c r="L1890" t="s">
        <v>3783</v>
      </c>
      <c r="M1890" t="s">
        <v>3784</v>
      </c>
      <c r="N1890">
        <v>143256</v>
      </c>
      <c r="O1890">
        <v>-74547</v>
      </c>
      <c r="P1890">
        <v>21234</v>
      </c>
      <c r="Q1890">
        <v>6474</v>
      </c>
      <c r="T1890">
        <v>76295</v>
      </c>
      <c r="U1890">
        <v>-7587</v>
      </c>
      <c r="V1890">
        <v>0</v>
      </c>
      <c r="W1890">
        <v>-47716</v>
      </c>
      <c r="X1890">
        <v>123162</v>
      </c>
      <c r="Y1890">
        <v>0</v>
      </c>
      <c r="Z1890">
        <v>20094</v>
      </c>
      <c r="AA1890">
        <v>-21615</v>
      </c>
      <c r="AB1890">
        <v>0</v>
      </c>
      <c r="AC1890">
        <v>0</v>
      </c>
      <c r="AD1890">
        <v>0</v>
      </c>
      <c r="AE1890">
        <v>-5216</v>
      </c>
      <c r="AF1890" s="1">
        <f t="shared" si="58"/>
        <v>1.9216869894160731</v>
      </c>
      <c r="AG1890" s="1">
        <f t="shared" si="59"/>
        <v>0</v>
      </c>
    </row>
    <row r="1891" spans="1:33" hidden="1" x14ac:dyDescent="0.25">
      <c r="A1891">
        <v>1889</v>
      </c>
      <c r="B1891" t="s">
        <v>3174</v>
      </c>
      <c r="C1891">
        <v>1</v>
      </c>
      <c r="D1891">
        <v>0</v>
      </c>
      <c r="E1891">
        <v>0.25</v>
      </c>
      <c r="F1891" t="s">
        <v>39</v>
      </c>
      <c r="G1891" t="b">
        <v>1</v>
      </c>
      <c r="H1891" t="s">
        <v>32</v>
      </c>
      <c r="I1891" t="s">
        <v>33</v>
      </c>
      <c r="J1891">
        <v>0.29267737715494002</v>
      </c>
      <c r="K1891">
        <v>306.8</v>
      </c>
      <c r="L1891" t="s">
        <v>3785</v>
      </c>
      <c r="M1891" t="s">
        <v>3786</v>
      </c>
      <c r="N1891">
        <v>32070</v>
      </c>
      <c r="O1891">
        <v>-69545</v>
      </c>
      <c r="P1891">
        <v>10894</v>
      </c>
      <c r="Q1891">
        <v>4010</v>
      </c>
      <c r="T1891">
        <v>3755</v>
      </c>
      <c r="U1891">
        <v>-41228</v>
      </c>
      <c r="V1891">
        <v>0</v>
      </c>
      <c r="W1891">
        <v>-57209</v>
      </c>
      <c r="X1891">
        <v>24948</v>
      </c>
      <c r="Y1891">
        <v>0</v>
      </c>
      <c r="Z1891">
        <v>7122</v>
      </c>
      <c r="AA1891">
        <v>-7746</v>
      </c>
      <c r="AB1891">
        <v>0</v>
      </c>
      <c r="AC1891">
        <v>0</v>
      </c>
      <c r="AD1891">
        <v>0</v>
      </c>
      <c r="AE1891">
        <v>-4590</v>
      </c>
      <c r="AF1891" s="1">
        <f t="shared" si="58"/>
        <v>0.46114026889064635</v>
      </c>
      <c r="AG1891" s="1">
        <f t="shared" si="59"/>
        <v>0</v>
      </c>
    </row>
    <row r="1892" spans="1:33" hidden="1" x14ac:dyDescent="0.25">
      <c r="A1892">
        <v>1890</v>
      </c>
      <c r="B1892" t="s">
        <v>3174</v>
      </c>
      <c r="C1892">
        <v>1</v>
      </c>
      <c r="D1892">
        <v>0</v>
      </c>
      <c r="E1892">
        <v>0.5</v>
      </c>
      <c r="F1892" t="s">
        <v>31</v>
      </c>
      <c r="G1892" t="b">
        <v>1</v>
      </c>
      <c r="H1892" t="s">
        <v>32</v>
      </c>
      <c r="I1892" t="s">
        <v>33</v>
      </c>
      <c r="J1892">
        <v>0.17092072431559999</v>
      </c>
      <c r="K1892">
        <v>717.77200000000005</v>
      </c>
      <c r="L1892" t="s">
        <v>3787</v>
      </c>
      <c r="M1892" t="s">
        <v>3788</v>
      </c>
      <c r="N1892">
        <v>163901</v>
      </c>
      <c r="O1892">
        <v>-79927</v>
      </c>
      <c r="P1892">
        <v>24112</v>
      </c>
      <c r="Q1892">
        <v>8482</v>
      </c>
      <c r="T1892">
        <v>88179</v>
      </c>
      <c r="U1892">
        <v>-4207</v>
      </c>
      <c r="V1892">
        <v>0</v>
      </c>
      <c r="W1892">
        <v>-48288</v>
      </c>
      <c r="X1892">
        <v>145271</v>
      </c>
      <c r="Y1892">
        <v>0</v>
      </c>
      <c r="Z1892">
        <v>18630</v>
      </c>
      <c r="AA1892">
        <v>-20501</v>
      </c>
      <c r="AB1892">
        <v>0</v>
      </c>
      <c r="AC1892">
        <v>0</v>
      </c>
      <c r="AD1892">
        <v>0</v>
      </c>
      <c r="AE1892">
        <v>-11138</v>
      </c>
      <c r="AF1892" s="1">
        <f t="shared" si="58"/>
        <v>2.0506337032542197</v>
      </c>
      <c r="AG1892" s="1">
        <f t="shared" si="59"/>
        <v>0</v>
      </c>
    </row>
    <row r="1893" spans="1:33" hidden="1" x14ac:dyDescent="0.25">
      <c r="A1893">
        <v>1891</v>
      </c>
      <c r="B1893" t="s">
        <v>3174</v>
      </c>
      <c r="C1893">
        <v>1</v>
      </c>
      <c r="D1893">
        <v>0</v>
      </c>
      <c r="E1893">
        <v>0.5</v>
      </c>
      <c r="F1893" t="s">
        <v>36</v>
      </c>
      <c r="G1893" t="b">
        <v>1</v>
      </c>
      <c r="H1893" t="s">
        <v>32</v>
      </c>
      <c r="I1893" t="s">
        <v>33</v>
      </c>
      <c r="J1893">
        <v>0.175369390490208</v>
      </c>
      <c r="K1893">
        <v>688.75599999999997</v>
      </c>
      <c r="L1893" t="s">
        <v>3789</v>
      </c>
      <c r="M1893" t="s">
        <v>3790</v>
      </c>
      <c r="N1893">
        <v>142801</v>
      </c>
      <c r="O1893">
        <v>-79166</v>
      </c>
      <c r="P1893">
        <v>20934</v>
      </c>
      <c r="Q1893">
        <v>5969</v>
      </c>
      <c r="T1893">
        <v>71764</v>
      </c>
      <c r="U1893">
        <v>-8130</v>
      </c>
      <c r="V1893">
        <v>0</v>
      </c>
      <c r="W1893">
        <v>-47716</v>
      </c>
      <c r="X1893">
        <v>123162</v>
      </c>
      <c r="Y1893">
        <v>0</v>
      </c>
      <c r="Z1893">
        <v>19639</v>
      </c>
      <c r="AA1893">
        <v>-21303</v>
      </c>
      <c r="AB1893">
        <v>0</v>
      </c>
      <c r="AC1893">
        <v>0</v>
      </c>
      <c r="AD1893">
        <v>0</v>
      </c>
      <c r="AE1893">
        <v>-10147</v>
      </c>
      <c r="AF1893" s="1">
        <f t="shared" si="58"/>
        <v>1.8038172953035394</v>
      </c>
      <c r="AG1893" s="1">
        <f t="shared" si="59"/>
        <v>0</v>
      </c>
    </row>
    <row r="1894" spans="1:33" hidden="1" x14ac:dyDescent="0.25">
      <c r="A1894">
        <v>1892</v>
      </c>
      <c r="B1894" t="s">
        <v>3174</v>
      </c>
      <c r="C1894">
        <v>1</v>
      </c>
      <c r="D1894">
        <v>0</v>
      </c>
      <c r="E1894">
        <v>0.5</v>
      </c>
      <c r="F1894" t="s">
        <v>39</v>
      </c>
      <c r="G1894" t="b">
        <v>1</v>
      </c>
      <c r="H1894" t="s">
        <v>32</v>
      </c>
      <c r="I1894" t="s">
        <v>33</v>
      </c>
      <c r="J1894">
        <v>0.29409628926090498</v>
      </c>
      <c r="K1894">
        <v>254.64</v>
      </c>
      <c r="L1894" t="s">
        <v>3791</v>
      </c>
      <c r="M1894" t="s">
        <v>3792</v>
      </c>
      <c r="N1894">
        <v>31271</v>
      </c>
      <c r="O1894">
        <v>-73538</v>
      </c>
      <c r="P1894">
        <v>11552</v>
      </c>
      <c r="Q1894">
        <v>3794</v>
      </c>
      <c r="T1894">
        <v>2760</v>
      </c>
      <c r="U1894">
        <v>-45025</v>
      </c>
      <c r="V1894">
        <v>0</v>
      </c>
      <c r="W1894">
        <v>-57209</v>
      </c>
      <c r="X1894">
        <v>24948</v>
      </c>
      <c r="Y1894">
        <v>0</v>
      </c>
      <c r="Z1894">
        <v>6323</v>
      </c>
      <c r="AA1894">
        <v>-6851</v>
      </c>
      <c r="AB1894">
        <v>0</v>
      </c>
      <c r="AC1894">
        <v>0</v>
      </c>
      <c r="AD1894">
        <v>0</v>
      </c>
      <c r="AE1894">
        <v>-9478</v>
      </c>
      <c r="AF1894" s="1">
        <f t="shared" si="58"/>
        <v>0.42523593244309066</v>
      </c>
      <c r="AG1894" s="1">
        <f t="shared" si="59"/>
        <v>0</v>
      </c>
    </row>
    <row r="1895" spans="1:33" hidden="1" x14ac:dyDescent="0.25">
      <c r="A1895">
        <v>1893</v>
      </c>
      <c r="B1895" t="s">
        <v>3174</v>
      </c>
      <c r="C1895">
        <v>1</v>
      </c>
      <c r="D1895">
        <v>0</v>
      </c>
      <c r="E1895">
        <v>0.75</v>
      </c>
      <c r="F1895" t="s">
        <v>31</v>
      </c>
      <c r="G1895" t="b">
        <v>1</v>
      </c>
      <c r="H1895" t="s">
        <v>32</v>
      </c>
      <c r="I1895" t="s">
        <v>33</v>
      </c>
      <c r="J1895">
        <v>0.16701676803791901</v>
      </c>
      <c r="K1895">
        <v>686.35599999999999</v>
      </c>
      <c r="L1895" t="s">
        <v>3793</v>
      </c>
      <c r="M1895" t="s">
        <v>3794</v>
      </c>
      <c r="N1895">
        <v>163855</v>
      </c>
      <c r="O1895">
        <v>-84867</v>
      </c>
      <c r="P1895">
        <v>23542</v>
      </c>
      <c r="Q1895">
        <v>7921</v>
      </c>
      <c r="T1895">
        <v>83689</v>
      </c>
      <c r="U1895">
        <v>-4702</v>
      </c>
      <c r="V1895">
        <v>0</v>
      </c>
      <c r="W1895">
        <v>-48288</v>
      </c>
      <c r="X1895">
        <v>145271</v>
      </c>
      <c r="Y1895">
        <v>0</v>
      </c>
      <c r="Z1895">
        <v>18584</v>
      </c>
      <c r="AA1895">
        <v>-20419</v>
      </c>
      <c r="AB1895">
        <v>0</v>
      </c>
      <c r="AC1895">
        <v>0</v>
      </c>
      <c r="AD1895">
        <v>0</v>
      </c>
      <c r="AE1895">
        <v>-16160</v>
      </c>
      <c r="AF1895" s="1">
        <f t="shared" si="58"/>
        <v>1.9307269020938644</v>
      </c>
      <c r="AG1895" s="1">
        <f t="shared" si="59"/>
        <v>0</v>
      </c>
    </row>
    <row r="1896" spans="1:33" hidden="1" x14ac:dyDescent="0.25">
      <c r="A1896">
        <v>1894</v>
      </c>
      <c r="B1896" t="s">
        <v>3174</v>
      </c>
      <c r="C1896">
        <v>1</v>
      </c>
      <c r="D1896">
        <v>0</v>
      </c>
      <c r="E1896">
        <v>0.75</v>
      </c>
      <c r="F1896" t="s">
        <v>36</v>
      </c>
      <c r="G1896" t="b">
        <v>1</v>
      </c>
      <c r="H1896" t="s">
        <v>32</v>
      </c>
      <c r="I1896" t="s">
        <v>33</v>
      </c>
      <c r="J1896">
        <v>0.174808890406082</v>
      </c>
      <c r="K1896">
        <v>625.35199999999998</v>
      </c>
      <c r="L1896" t="s">
        <v>3795</v>
      </c>
      <c r="M1896" t="s">
        <v>3796</v>
      </c>
      <c r="N1896">
        <v>142535</v>
      </c>
      <c r="O1896">
        <v>-84956</v>
      </c>
      <c r="P1896">
        <v>20757</v>
      </c>
      <c r="Q1896">
        <v>5347</v>
      </c>
      <c r="T1896">
        <v>66488</v>
      </c>
      <c r="U1896">
        <v>-8909</v>
      </c>
      <c r="V1896">
        <v>0</v>
      </c>
      <c r="W1896">
        <v>-47716</v>
      </c>
      <c r="X1896">
        <v>123162</v>
      </c>
      <c r="Y1896">
        <v>0</v>
      </c>
      <c r="Z1896">
        <v>19373</v>
      </c>
      <c r="AA1896">
        <v>-21213</v>
      </c>
      <c r="AB1896">
        <v>0</v>
      </c>
      <c r="AC1896">
        <v>0</v>
      </c>
      <c r="AD1896">
        <v>0</v>
      </c>
      <c r="AE1896">
        <v>-16027</v>
      </c>
      <c r="AF1896" s="1">
        <f t="shared" si="58"/>
        <v>1.6777508357267292</v>
      </c>
      <c r="AG1896" s="1">
        <f t="shared" si="59"/>
        <v>0</v>
      </c>
    </row>
    <row r="1897" spans="1:33" hidden="1" x14ac:dyDescent="0.25">
      <c r="A1897">
        <v>1895</v>
      </c>
      <c r="B1897" t="s">
        <v>3174</v>
      </c>
      <c r="C1897">
        <v>1</v>
      </c>
      <c r="D1897">
        <v>0</v>
      </c>
      <c r="E1897">
        <v>0.75</v>
      </c>
      <c r="F1897" t="s">
        <v>39</v>
      </c>
      <c r="G1897" t="b">
        <v>1</v>
      </c>
      <c r="H1897" t="s">
        <v>32</v>
      </c>
      <c r="I1897" t="s">
        <v>33</v>
      </c>
      <c r="J1897">
        <v>0.29437110743598899</v>
      </c>
      <c r="K1897">
        <v>-193.732</v>
      </c>
      <c r="L1897" t="s">
        <v>3797</v>
      </c>
      <c r="M1897" t="s">
        <v>3798</v>
      </c>
      <c r="N1897">
        <v>30697</v>
      </c>
      <c r="O1897">
        <v>-77631</v>
      </c>
      <c r="P1897">
        <v>12122</v>
      </c>
      <c r="Q1897">
        <v>3426</v>
      </c>
      <c r="T1897">
        <v>1873</v>
      </c>
      <c r="U1897">
        <v>-48804</v>
      </c>
      <c r="V1897">
        <v>0</v>
      </c>
      <c r="W1897">
        <v>-57209</v>
      </c>
      <c r="X1897">
        <v>24948</v>
      </c>
      <c r="Y1897">
        <v>0</v>
      </c>
      <c r="Z1897">
        <v>5749</v>
      </c>
      <c r="AA1897">
        <v>-6216</v>
      </c>
      <c r="AB1897">
        <v>0</v>
      </c>
      <c r="AC1897">
        <v>0</v>
      </c>
      <c r="AD1897">
        <v>0</v>
      </c>
      <c r="AE1897">
        <v>-14206</v>
      </c>
      <c r="AF1897" s="1">
        <f t="shared" si="58"/>
        <v>0.39542193196017056</v>
      </c>
      <c r="AG1897" s="1">
        <f t="shared" si="59"/>
        <v>0</v>
      </c>
    </row>
    <row r="1898" spans="1:33" hidden="1" x14ac:dyDescent="0.25">
      <c r="A1898">
        <v>1896</v>
      </c>
      <c r="B1898" t="s">
        <v>3174</v>
      </c>
      <c r="C1898">
        <v>1</v>
      </c>
      <c r="D1898">
        <v>0</v>
      </c>
      <c r="E1898">
        <v>1</v>
      </c>
      <c r="F1898" t="s">
        <v>31</v>
      </c>
      <c r="G1898" t="b">
        <v>1</v>
      </c>
      <c r="H1898" t="s">
        <v>32</v>
      </c>
      <c r="I1898" t="s">
        <v>33</v>
      </c>
      <c r="J1898">
        <v>0.166561041636971</v>
      </c>
      <c r="K1898">
        <v>678.53599999999994</v>
      </c>
      <c r="L1898" t="s">
        <v>3799</v>
      </c>
      <c r="M1898" t="s">
        <v>3800</v>
      </c>
      <c r="N1898">
        <v>163671</v>
      </c>
      <c r="O1898">
        <v>-90762</v>
      </c>
      <c r="P1898">
        <v>23528</v>
      </c>
      <c r="Q1898">
        <v>7133</v>
      </c>
      <c r="T1898">
        <v>78099</v>
      </c>
      <c r="U1898">
        <v>-5191</v>
      </c>
      <c r="V1898">
        <v>0</v>
      </c>
      <c r="W1898">
        <v>-48288</v>
      </c>
      <c r="X1898">
        <v>145271</v>
      </c>
      <c r="Y1898">
        <v>0</v>
      </c>
      <c r="Z1898">
        <v>18400</v>
      </c>
      <c r="AA1898">
        <v>-20414</v>
      </c>
      <c r="AB1898">
        <v>0</v>
      </c>
      <c r="AC1898">
        <v>0</v>
      </c>
      <c r="AD1898">
        <v>0</v>
      </c>
      <c r="AE1898">
        <v>-22060</v>
      </c>
      <c r="AF1898" s="1">
        <f t="shared" si="58"/>
        <v>1.8032987373570437</v>
      </c>
      <c r="AG1898" s="1">
        <f t="shared" si="59"/>
        <v>0</v>
      </c>
    </row>
    <row r="1899" spans="1:33" hidden="1" x14ac:dyDescent="0.25">
      <c r="A1899">
        <v>1897</v>
      </c>
      <c r="B1899" t="s">
        <v>3174</v>
      </c>
      <c r="C1899">
        <v>1</v>
      </c>
      <c r="D1899">
        <v>0</v>
      </c>
      <c r="E1899">
        <v>1</v>
      </c>
      <c r="F1899" t="s">
        <v>36</v>
      </c>
      <c r="G1899" t="b">
        <v>1</v>
      </c>
      <c r="H1899" t="s">
        <v>32</v>
      </c>
      <c r="I1899" t="s">
        <v>33</v>
      </c>
      <c r="J1899">
        <v>0.17288073552519401</v>
      </c>
      <c r="K1899">
        <v>627.85199999999998</v>
      </c>
      <c r="L1899" t="s">
        <v>3801</v>
      </c>
      <c r="M1899" t="s">
        <v>3802</v>
      </c>
      <c r="N1899">
        <v>142586</v>
      </c>
      <c r="O1899">
        <v>-91814</v>
      </c>
      <c r="P1899">
        <v>20437</v>
      </c>
      <c r="Q1899">
        <v>4570</v>
      </c>
      <c r="T1899">
        <v>61100</v>
      </c>
      <c r="U1899">
        <v>-10328</v>
      </c>
      <c r="V1899">
        <v>0</v>
      </c>
      <c r="W1899">
        <v>-47716</v>
      </c>
      <c r="X1899">
        <v>123162</v>
      </c>
      <c r="Y1899">
        <v>0</v>
      </c>
      <c r="Z1899">
        <v>19424</v>
      </c>
      <c r="AA1899">
        <v>-21414</v>
      </c>
      <c r="AB1899">
        <v>0</v>
      </c>
      <c r="AC1899">
        <v>0</v>
      </c>
      <c r="AD1899">
        <v>0</v>
      </c>
      <c r="AE1899">
        <v>-22684</v>
      </c>
      <c r="AF1899" s="1">
        <f t="shared" si="58"/>
        <v>1.5529875618097457</v>
      </c>
      <c r="AG1899" s="1">
        <f t="shared" si="59"/>
        <v>0</v>
      </c>
    </row>
    <row r="1900" spans="1:33" hidden="1" x14ac:dyDescent="0.25">
      <c r="A1900">
        <v>1898</v>
      </c>
      <c r="B1900" t="s">
        <v>3174</v>
      </c>
      <c r="C1900">
        <v>1</v>
      </c>
      <c r="D1900">
        <v>0</v>
      </c>
      <c r="E1900">
        <v>1</v>
      </c>
      <c r="F1900" t="s">
        <v>39</v>
      </c>
      <c r="G1900" t="b">
        <v>1</v>
      </c>
      <c r="H1900" t="s">
        <v>32</v>
      </c>
      <c r="I1900" t="s">
        <v>33</v>
      </c>
      <c r="J1900">
        <v>0.29461310106488198</v>
      </c>
      <c r="K1900">
        <v>-243.56</v>
      </c>
      <c r="L1900" t="s">
        <v>3803</v>
      </c>
      <c r="M1900" t="s">
        <v>3804</v>
      </c>
      <c r="N1900">
        <v>29959</v>
      </c>
      <c r="O1900">
        <v>-81974</v>
      </c>
      <c r="P1900">
        <v>12623</v>
      </c>
      <c r="Q1900">
        <v>3029</v>
      </c>
      <c r="T1900">
        <v>1072</v>
      </c>
      <c r="U1900">
        <v>-53085</v>
      </c>
      <c r="V1900">
        <v>0</v>
      </c>
      <c r="W1900">
        <v>-57209</v>
      </c>
      <c r="X1900">
        <v>24948</v>
      </c>
      <c r="Y1900">
        <v>0</v>
      </c>
      <c r="Z1900">
        <v>5011</v>
      </c>
      <c r="AA1900">
        <v>-5449</v>
      </c>
      <c r="AB1900">
        <v>0</v>
      </c>
      <c r="AC1900">
        <v>0</v>
      </c>
      <c r="AD1900">
        <v>0</v>
      </c>
      <c r="AE1900">
        <v>-19316</v>
      </c>
      <c r="AF1900" s="1">
        <f t="shared" si="58"/>
        <v>0.36546953912216068</v>
      </c>
      <c r="AG1900" s="1">
        <f t="shared" si="59"/>
        <v>0</v>
      </c>
    </row>
    <row r="1901" spans="1:33" hidden="1" x14ac:dyDescent="0.25">
      <c r="A1901">
        <v>1899</v>
      </c>
      <c r="B1901" t="s">
        <v>3174</v>
      </c>
      <c r="C1901">
        <v>1</v>
      </c>
      <c r="D1901">
        <v>0.25</v>
      </c>
      <c r="E1901">
        <v>0</v>
      </c>
      <c r="F1901" t="s">
        <v>31</v>
      </c>
      <c r="G1901" t="b">
        <v>1</v>
      </c>
      <c r="H1901" t="s">
        <v>32</v>
      </c>
      <c r="I1901" t="s">
        <v>33</v>
      </c>
      <c r="J1901">
        <v>0.178316338298462</v>
      </c>
      <c r="K1901">
        <v>857.48</v>
      </c>
      <c r="L1901" t="s">
        <v>3805</v>
      </c>
      <c r="M1901" t="s">
        <v>3806</v>
      </c>
      <c r="N1901">
        <v>194886</v>
      </c>
      <c r="O1901">
        <v>-75057</v>
      </c>
      <c r="P1901">
        <v>31004</v>
      </c>
      <c r="Q1901">
        <v>11588</v>
      </c>
      <c r="T1901">
        <v>122772</v>
      </c>
      <c r="U1901">
        <v>-2945</v>
      </c>
      <c r="V1901">
        <v>0</v>
      </c>
      <c r="W1901">
        <v>-48288</v>
      </c>
      <c r="X1901">
        <v>173511</v>
      </c>
      <c r="Y1901">
        <v>0</v>
      </c>
      <c r="Z1901">
        <v>21375</v>
      </c>
      <c r="AA1901">
        <v>-23166</v>
      </c>
      <c r="AB1901">
        <v>0</v>
      </c>
      <c r="AC1901">
        <v>-3603</v>
      </c>
      <c r="AD1901">
        <v>0</v>
      </c>
      <c r="AE1901">
        <v>0</v>
      </c>
      <c r="AF1901" s="1">
        <f t="shared" si="58"/>
        <v>2.5965066549422438</v>
      </c>
      <c r="AG1901" s="1">
        <f t="shared" si="59"/>
        <v>7.4614811133200801E-2</v>
      </c>
    </row>
    <row r="1902" spans="1:33" hidden="1" x14ac:dyDescent="0.25">
      <c r="A1902">
        <v>1900</v>
      </c>
      <c r="B1902" t="s">
        <v>3174</v>
      </c>
      <c r="C1902">
        <v>1</v>
      </c>
      <c r="D1902">
        <v>0.25</v>
      </c>
      <c r="E1902">
        <v>0</v>
      </c>
      <c r="F1902" t="s">
        <v>36</v>
      </c>
      <c r="G1902" t="b">
        <v>1</v>
      </c>
      <c r="H1902" t="s">
        <v>32</v>
      </c>
      <c r="I1902" t="s">
        <v>33</v>
      </c>
      <c r="J1902">
        <v>0.17349910291215601</v>
      </c>
      <c r="K1902">
        <v>727.48800000000006</v>
      </c>
      <c r="L1902" t="s">
        <v>3807</v>
      </c>
      <c r="M1902" t="s">
        <v>3808</v>
      </c>
      <c r="N1902">
        <v>164357</v>
      </c>
      <c r="O1902">
        <v>-85041</v>
      </c>
      <c r="P1902">
        <v>24455</v>
      </c>
      <c r="Q1902">
        <v>7075</v>
      </c>
      <c r="T1902">
        <v>87735</v>
      </c>
      <c r="U1902">
        <v>-8418</v>
      </c>
      <c r="V1902">
        <v>0</v>
      </c>
      <c r="W1902">
        <v>-47716</v>
      </c>
      <c r="X1902">
        <v>142419</v>
      </c>
      <c r="Y1902">
        <v>0</v>
      </c>
      <c r="Z1902">
        <v>21938</v>
      </c>
      <c r="AA1902">
        <v>-23541</v>
      </c>
      <c r="AB1902">
        <v>0</v>
      </c>
      <c r="AC1902">
        <v>-13784</v>
      </c>
      <c r="AD1902">
        <v>0</v>
      </c>
      <c r="AE1902">
        <v>0</v>
      </c>
      <c r="AF1902" s="1">
        <f t="shared" si="58"/>
        <v>1.9326795310497289</v>
      </c>
      <c r="AG1902" s="1">
        <f t="shared" si="59"/>
        <v>0.28887584877190042</v>
      </c>
    </row>
    <row r="1903" spans="1:33" hidden="1" x14ac:dyDescent="0.25">
      <c r="A1903">
        <v>1901</v>
      </c>
      <c r="B1903" t="s">
        <v>3174</v>
      </c>
      <c r="C1903">
        <v>1</v>
      </c>
      <c r="D1903">
        <v>0.25</v>
      </c>
      <c r="E1903">
        <v>0</v>
      </c>
      <c r="F1903" t="s">
        <v>39</v>
      </c>
      <c r="G1903" t="b">
        <v>1</v>
      </c>
      <c r="H1903" t="s">
        <v>32</v>
      </c>
      <c r="I1903" t="s">
        <v>33</v>
      </c>
      <c r="J1903">
        <v>0.32078295767902998</v>
      </c>
      <c r="K1903">
        <v>-269.695999999999</v>
      </c>
      <c r="L1903" t="s">
        <v>3809</v>
      </c>
      <c r="M1903" t="s">
        <v>3810</v>
      </c>
      <c r="N1903">
        <v>35739</v>
      </c>
      <c r="O1903">
        <v>-116261</v>
      </c>
      <c r="P1903">
        <v>21260</v>
      </c>
      <c r="Q1903">
        <v>5103</v>
      </c>
      <c r="T1903">
        <v>2592</v>
      </c>
      <c r="U1903">
        <v>-83111</v>
      </c>
      <c r="V1903">
        <v>0</v>
      </c>
      <c r="W1903">
        <v>-57209</v>
      </c>
      <c r="X1903">
        <v>28843</v>
      </c>
      <c r="Y1903">
        <v>0</v>
      </c>
      <c r="Z1903">
        <v>6896</v>
      </c>
      <c r="AA1903">
        <v>-7001</v>
      </c>
      <c r="AB1903">
        <v>0</v>
      </c>
      <c r="AC1903">
        <v>-52051</v>
      </c>
      <c r="AD1903">
        <v>0</v>
      </c>
      <c r="AE1903">
        <v>0</v>
      </c>
      <c r="AF1903" s="1">
        <f t="shared" si="58"/>
        <v>0.30740317045268833</v>
      </c>
      <c r="AG1903" s="1">
        <f t="shared" si="59"/>
        <v>0.90983936093971229</v>
      </c>
    </row>
    <row r="1904" spans="1:33" hidden="1" x14ac:dyDescent="0.25">
      <c r="A1904">
        <v>1902</v>
      </c>
      <c r="B1904" t="s">
        <v>3174</v>
      </c>
      <c r="C1904">
        <v>1</v>
      </c>
      <c r="D1904">
        <v>0.25</v>
      </c>
      <c r="E1904">
        <v>0.25</v>
      </c>
      <c r="F1904" t="s">
        <v>31</v>
      </c>
      <c r="G1904" t="b">
        <v>1</v>
      </c>
      <c r="H1904" t="s">
        <v>32</v>
      </c>
      <c r="I1904" t="s">
        <v>33</v>
      </c>
      <c r="J1904">
        <v>0.174722688629324</v>
      </c>
      <c r="K1904">
        <v>846.30399999999997</v>
      </c>
      <c r="L1904" t="s">
        <v>3811</v>
      </c>
      <c r="M1904" t="s">
        <v>3812</v>
      </c>
      <c r="N1904">
        <v>194597</v>
      </c>
      <c r="O1904">
        <v>-80355</v>
      </c>
      <c r="P1904">
        <v>30598</v>
      </c>
      <c r="Q1904">
        <v>10880</v>
      </c>
      <c r="T1904">
        <v>117263</v>
      </c>
      <c r="U1904">
        <v>-3023</v>
      </c>
      <c r="V1904">
        <v>0</v>
      </c>
      <c r="W1904">
        <v>-48288</v>
      </c>
      <c r="X1904">
        <v>173127</v>
      </c>
      <c r="Y1904">
        <v>0</v>
      </c>
      <c r="Z1904">
        <v>21470</v>
      </c>
      <c r="AA1904">
        <v>-23513</v>
      </c>
      <c r="AB1904">
        <v>0</v>
      </c>
      <c r="AC1904">
        <v>-3864</v>
      </c>
      <c r="AD1904">
        <v>0</v>
      </c>
      <c r="AE1904">
        <v>-4690</v>
      </c>
      <c r="AF1904" s="1">
        <f t="shared" si="58"/>
        <v>2.4217161346524798</v>
      </c>
      <c r="AG1904" s="1">
        <f t="shared" si="59"/>
        <v>8.001988071570576E-2</v>
      </c>
    </row>
    <row r="1905" spans="1:33" hidden="1" x14ac:dyDescent="0.25">
      <c r="A1905">
        <v>1903</v>
      </c>
      <c r="B1905" t="s">
        <v>3174</v>
      </c>
      <c r="C1905">
        <v>1</v>
      </c>
      <c r="D1905">
        <v>0.25</v>
      </c>
      <c r="E1905">
        <v>0.25</v>
      </c>
      <c r="F1905" t="s">
        <v>36</v>
      </c>
      <c r="G1905" t="b">
        <v>1</v>
      </c>
      <c r="H1905" t="s">
        <v>32</v>
      </c>
      <c r="I1905" t="s">
        <v>33</v>
      </c>
      <c r="J1905">
        <v>0.175861234968156</v>
      </c>
      <c r="K1905">
        <v>720.02</v>
      </c>
      <c r="L1905" t="s">
        <v>3813</v>
      </c>
      <c r="M1905" t="s">
        <v>3814</v>
      </c>
      <c r="N1905">
        <v>164186</v>
      </c>
      <c r="O1905">
        <v>-90615</v>
      </c>
      <c r="P1905">
        <v>24291</v>
      </c>
      <c r="Q1905">
        <v>6929</v>
      </c>
      <c r="T1905">
        <v>83193</v>
      </c>
      <c r="U1905">
        <v>-9620</v>
      </c>
      <c r="V1905">
        <v>0</v>
      </c>
      <c r="W1905">
        <v>-47716</v>
      </c>
      <c r="X1905">
        <v>142117</v>
      </c>
      <c r="Y1905">
        <v>0</v>
      </c>
      <c r="Z1905">
        <v>22069</v>
      </c>
      <c r="AA1905">
        <v>-23888</v>
      </c>
      <c r="AB1905">
        <v>0</v>
      </c>
      <c r="AC1905">
        <v>-14062</v>
      </c>
      <c r="AD1905">
        <v>0</v>
      </c>
      <c r="AE1905">
        <v>-4949</v>
      </c>
      <c r="AF1905" s="1">
        <f t="shared" si="58"/>
        <v>1.8119075208298847</v>
      </c>
      <c r="AG1905" s="1">
        <f t="shared" si="59"/>
        <v>0.29470198675496689</v>
      </c>
    </row>
    <row r="1906" spans="1:33" hidden="1" x14ac:dyDescent="0.25">
      <c r="A1906">
        <v>1904</v>
      </c>
      <c r="B1906" t="s">
        <v>3174</v>
      </c>
      <c r="C1906">
        <v>1</v>
      </c>
      <c r="D1906">
        <v>0.25</v>
      </c>
      <c r="E1906">
        <v>0.25</v>
      </c>
      <c r="F1906" t="s">
        <v>39</v>
      </c>
      <c r="G1906" t="b">
        <v>1</v>
      </c>
      <c r="H1906" t="s">
        <v>32</v>
      </c>
      <c r="I1906" t="s">
        <v>33</v>
      </c>
      <c r="J1906">
        <v>0.32348288817167198</v>
      </c>
      <c r="K1906">
        <v>-271.515999999999</v>
      </c>
      <c r="L1906" t="s">
        <v>3815</v>
      </c>
      <c r="M1906" t="s">
        <v>3816</v>
      </c>
      <c r="N1906">
        <v>35394</v>
      </c>
      <c r="O1906">
        <v>-122103</v>
      </c>
      <c r="P1906">
        <v>22155</v>
      </c>
      <c r="Q1906">
        <v>5691</v>
      </c>
      <c r="T1906">
        <v>2452</v>
      </c>
      <c r="U1906">
        <v>-89158</v>
      </c>
      <c r="V1906">
        <v>0</v>
      </c>
      <c r="W1906">
        <v>-57209</v>
      </c>
      <c r="X1906">
        <v>28814</v>
      </c>
      <c r="Y1906">
        <v>0</v>
      </c>
      <c r="Z1906">
        <v>6580</v>
      </c>
      <c r="AA1906">
        <v>-6837</v>
      </c>
      <c r="AB1906">
        <v>0</v>
      </c>
      <c r="AC1906">
        <v>-52063</v>
      </c>
      <c r="AD1906">
        <v>0</v>
      </c>
      <c r="AE1906">
        <v>-5994</v>
      </c>
      <c r="AF1906" s="1">
        <f t="shared" si="58"/>
        <v>0.28987002776344561</v>
      </c>
      <c r="AG1906" s="1">
        <f t="shared" si="59"/>
        <v>0.91004911814574629</v>
      </c>
    </row>
    <row r="1907" spans="1:33" hidden="1" x14ac:dyDescent="0.25">
      <c r="A1907">
        <v>1905</v>
      </c>
      <c r="B1907" t="s">
        <v>3174</v>
      </c>
      <c r="C1907">
        <v>1</v>
      </c>
      <c r="D1907">
        <v>0.25</v>
      </c>
      <c r="E1907">
        <v>0.5</v>
      </c>
      <c r="F1907" t="s">
        <v>31</v>
      </c>
      <c r="G1907" t="b">
        <v>1</v>
      </c>
      <c r="H1907" t="s">
        <v>32</v>
      </c>
      <c r="I1907" t="s">
        <v>33</v>
      </c>
      <c r="J1907">
        <v>0.172280784766319</v>
      </c>
      <c r="K1907">
        <v>798.47199999999998</v>
      </c>
      <c r="L1907" t="s">
        <v>3817</v>
      </c>
      <c r="M1907" t="s">
        <v>3818</v>
      </c>
      <c r="N1907">
        <v>194373</v>
      </c>
      <c r="O1907">
        <v>-86728</v>
      </c>
      <c r="P1907">
        <v>30069</v>
      </c>
      <c r="Q1907">
        <v>10149</v>
      </c>
      <c r="T1907">
        <v>110798</v>
      </c>
      <c r="U1907">
        <v>-3155</v>
      </c>
      <c r="V1907">
        <v>0</v>
      </c>
      <c r="W1907">
        <v>-48288</v>
      </c>
      <c r="X1907">
        <v>173127</v>
      </c>
      <c r="Y1907">
        <v>0</v>
      </c>
      <c r="Z1907">
        <v>21246</v>
      </c>
      <c r="AA1907">
        <v>-23407</v>
      </c>
      <c r="AB1907">
        <v>0</v>
      </c>
      <c r="AC1907">
        <v>-3867</v>
      </c>
      <c r="AD1907">
        <v>0</v>
      </c>
      <c r="AE1907">
        <v>-11166</v>
      </c>
      <c r="AF1907" s="1">
        <f t="shared" si="58"/>
        <v>2.2411793192509917</v>
      </c>
      <c r="AG1907" s="1">
        <f t="shared" si="59"/>
        <v>8.0082007952286288E-2</v>
      </c>
    </row>
    <row r="1908" spans="1:33" hidden="1" x14ac:dyDescent="0.25">
      <c r="A1908">
        <v>1906</v>
      </c>
      <c r="B1908" t="s">
        <v>3174</v>
      </c>
      <c r="C1908">
        <v>1</v>
      </c>
      <c r="D1908">
        <v>0.25</v>
      </c>
      <c r="E1908">
        <v>0.5</v>
      </c>
      <c r="F1908" t="s">
        <v>36</v>
      </c>
      <c r="G1908" t="b">
        <v>1</v>
      </c>
      <c r="H1908" t="s">
        <v>32</v>
      </c>
      <c r="I1908" t="s">
        <v>33</v>
      </c>
      <c r="J1908">
        <v>0.176033433263974</v>
      </c>
      <c r="K1908">
        <v>704.2</v>
      </c>
      <c r="L1908" t="s">
        <v>3819</v>
      </c>
      <c r="M1908" t="s">
        <v>3820</v>
      </c>
      <c r="N1908">
        <v>163989</v>
      </c>
      <c r="O1908">
        <v>-95773</v>
      </c>
      <c r="P1908">
        <v>24155</v>
      </c>
      <c r="Q1908">
        <v>6331</v>
      </c>
      <c r="T1908">
        <v>78401</v>
      </c>
      <c r="U1908">
        <v>-10183</v>
      </c>
      <c r="V1908">
        <v>0</v>
      </c>
      <c r="W1908">
        <v>-47716</v>
      </c>
      <c r="X1908">
        <v>142117</v>
      </c>
      <c r="Y1908">
        <v>0</v>
      </c>
      <c r="Z1908">
        <v>21872</v>
      </c>
      <c r="AA1908">
        <v>-23719</v>
      </c>
      <c r="AB1908">
        <v>0</v>
      </c>
      <c r="AC1908">
        <v>-14113</v>
      </c>
      <c r="AD1908">
        <v>0</v>
      </c>
      <c r="AE1908">
        <v>-10225</v>
      </c>
      <c r="AF1908" s="1">
        <f t="shared" si="58"/>
        <v>1.7122675493093042</v>
      </c>
      <c r="AG1908" s="1">
        <f t="shared" si="59"/>
        <v>0.29577081062955823</v>
      </c>
    </row>
    <row r="1909" spans="1:33" hidden="1" x14ac:dyDescent="0.25">
      <c r="A1909">
        <v>1907</v>
      </c>
      <c r="B1909" t="s">
        <v>3174</v>
      </c>
      <c r="C1909">
        <v>1</v>
      </c>
      <c r="D1909">
        <v>0.25</v>
      </c>
      <c r="E1909">
        <v>0.5</v>
      </c>
      <c r="F1909" t="s">
        <v>39</v>
      </c>
      <c r="G1909" t="b">
        <v>1</v>
      </c>
      <c r="H1909" t="s">
        <v>32</v>
      </c>
      <c r="I1909" t="s">
        <v>33</v>
      </c>
      <c r="J1909">
        <v>0.32293350595224202</v>
      </c>
      <c r="K1909">
        <v>-270.23599999999999</v>
      </c>
      <c r="L1909" t="s">
        <v>3821</v>
      </c>
      <c r="M1909" t="s">
        <v>3822</v>
      </c>
      <c r="N1909">
        <v>34699</v>
      </c>
      <c r="O1909">
        <v>-126529</v>
      </c>
      <c r="P1909">
        <v>22843</v>
      </c>
      <c r="Q1909">
        <v>5414</v>
      </c>
      <c r="T1909">
        <v>1585</v>
      </c>
      <c r="U1909">
        <v>-93412</v>
      </c>
      <c r="V1909">
        <v>0</v>
      </c>
      <c r="W1909">
        <v>-57209</v>
      </c>
      <c r="X1909">
        <v>28814</v>
      </c>
      <c r="Y1909">
        <v>0</v>
      </c>
      <c r="Z1909">
        <v>5885</v>
      </c>
      <c r="AA1909">
        <v>-6042</v>
      </c>
      <c r="AB1909">
        <v>0</v>
      </c>
      <c r="AC1909">
        <v>-52089</v>
      </c>
      <c r="AD1909">
        <v>0</v>
      </c>
      <c r="AE1909">
        <v>-11189</v>
      </c>
      <c r="AF1909" s="1">
        <f t="shared" si="58"/>
        <v>0.27423752657493539</v>
      </c>
      <c r="AG1909" s="1">
        <f t="shared" si="59"/>
        <v>0.91050359209215337</v>
      </c>
    </row>
    <row r="1910" spans="1:33" hidden="1" x14ac:dyDescent="0.25">
      <c r="A1910">
        <v>1908</v>
      </c>
      <c r="B1910" t="s">
        <v>3174</v>
      </c>
      <c r="C1910">
        <v>1</v>
      </c>
      <c r="D1910">
        <v>0.25</v>
      </c>
      <c r="E1910">
        <v>0.75</v>
      </c>
      <c r="F1910" t="s">
        <v>31</v>
      </c>
      <c r="G1910" t="b">
        <v>1</v>
      </c>
      <c r="H1910" t="s">
        <v>32</v>
      </c>
      <c r="I1910" t="s">
        <v>33</v>
      </c>
      <c r="J1910">
        <v>0.168256651234475</v>
      </c>
      <c r="K1910">
        <v>789.93600000000004</v>
      </c>
      <c r="L1910" t="s">
        <v>3823</v>
      </c>
      <c r="M1910" t="s">
        <v>3824</v>
      </c>
      <c r="N1910">
        <v>194081</v>
      </c>
      <c r="O1910">
        <v>-91521</v>
      </c>
      <c r="P1910">
        <v>29799</v>
      </c>
      <c r="Q1910">
        <v>9359</v>
      </c>
      <c r="T1910">
        <v>106200</v>
      </c>
      <c r="U1910">
        <v>-3640</v>
      </c>
      <c r="V1910">
        <v>0</v>
      </c>
      <c r="W1910">
        <v>-48288</v>
      </c>
      <c r="X1910">
        <v>173127</v>
      </c>
      <c r="Y1910">
        <v>0</v>
      </c>
      <c r="Z1910">
        <v>20954</v>
      </c>
      <c r="AA1910">
        <v>-23220</v>
      </c>
      <c r="AB1910">
        <v>0</v>
      </c>
      <c r="AC1910">
        <v>-3866</v>
      </c>
      <c r="AD1910">
        <v>0</v>
      </c>
      <c r="AE1910">
        <v>-16147</v>
      </c>
      <c r="AF1910" s="1">
        <f t="shared" si="58"/>
        <v>2.1206171261240589</v>
      </c>
      <c r="AG1910" s="1">
        <f t="shared" si="59"/>
        <v>8.0061298873426112E-2</v>
      </c>
    </row>
    <row r="1911" spans="1:33" hidden="1" x14ac:dyDescent="0.25">
      <c r="A1911">
        <v>1909</v>
      </c>
      <c r="B1911" t="s">
        <v>3174</v>
      </c>
      <c r="C1911">
        <v>1</v>
      </c>
      <c r="D1911">
        <v>0.25</v>
      </c>
      <c r="E1911">
        <v>0.75</v>
      </c>
      <c r="F1911" t="s">
        <v>36</v>
      </c>
      <c r="G1911" t="b">
        <v>1</v>
      </c>
      <c r="H1911" t="s">
        <v>32</v>
      </c>
      <c r="I1911" t="s">
        <v>33</v>
      </c>
      <c r="J1911">
        <v>0.17343062589786601</v>
      </c>
      <c r="K1911">
        <v>674.65599999999995</v>
      </c>
      <c r="L1911" t="s">
        <v>3825</v>
      </c>
      <c r="M1911" t="s">
        <v>3826</v>
      </c>
      <c r="N1911">
        <v>163261</v>
      </c>
      <c r="O1911">
        <v>-100864</v>
      </c>
      <c r="P1911">
        <v>23632</v>
      </c>
      <c r="Q1911">
        <v>5640</v>
      </c>
      <c r="T1911">
        <v>72934</v>
      </c>
      <c r="U1911">
        <v>-10537</v>
      </c>
      <c r="V1911">
        <v>0</v>
      </c>
      <c r="W1911">
        <v>-47716</v>
      </c>
      <c r="X1911">
        <v>142117</v>
      </c>
      <c r="Y1911">
        <v>0</v>
      </c>
      <c r="Z1911">
        <v>21144</v>
      </c>
      <c r="AA1911">
        <v>-22930</v>
      </c>
      <c r="AB1911">
        <v>0</v>
      </c>
      <c r="AC1911">
        <v>-14058</v>
      </c>
      <c r="AD1911">
        <v>0</v>
      </c>
      <c r="AE1911">
        <v>-16160</v>
      </c>
      <c r="AF1911" s="1">
        <f t="shared" si="58"/>
        <v>1.6186250793147208</v>
      </c>
      <c r="AG1911" s="1">
        <f t="shared" si="59"/>
        <v>0.29461815743146952</v>
      </c>
    </row>
    <row r="1912" spans="1:33" hidden="1" x14ac:dyDescent="0.25">
      <c r="A1912">
        <v>1910</v>
      </c>
      <c r="B1912" t="s">
        <v>3174</v>
      </c>
      <c r="C1912">
        <v>1</v>
      </c>
      <c r="D1912">
        <v>0.25</v>
      </c>
      <c r="E1912">
        <v>0.75</v>
      </c>
      <c r="F1912" t="s">
        <v>39</v>
      </c>
      <c r="G1912" t="b">
        <v>1</v>
      </c>
      <c r="H1912" t="s">
        <v>32</v>
      </c>
      <c r="I1912" t="s">
        <v>33</v>
      </c>
      <c r="J1912">
        <v>0.322296470931484</v>
      </c>
      <c r="K1912">
        <v>-284.23599999999999</v>
      </c>
      <c r="L1912" t="s">
        <v>3827</v>
      </c>
      <c r="M1912" t="s">
        <v>3828</v>
      </c>
      <c r="N1912">
        <v>33909</v>
      </c>
      <c r="O1912">
        <v>-130399</v>
      </c>
      <c r="P1912">
        <v>23417</v>
      </c>
      <c r="Q1912">
        <v>5038</v>
      </c>
      <c r="T1912">
        <v>961</v>
      </c>
      <c r="U1912">
        <v>-97449</v>
      </c>
      <c r="V1912">
        <v>0</v>
      </c>
      <c r="W1912">
        <v>-57209</v>
      </c>
      <c r="X1912">
        <v>28814</v>
      </c>
      <c r="Y1912">
        <v>0</v>
      </c>
      <c r="Z1912">
        <v>5095</v>
      </c>
      <c r="AA1912">
        <v>-5172</v>
      </c>
      <c r="AB1912">
        <v>0</v>
      </c>
      <c r="AC1912">
        <v>-52098</v>
      </c>
      <c r="AD1912">
        <v>0</v>
      </c>
      <c r="AE1912">
        <v>-15920</v>
      </c>
      <c r="AF1912" s="1">
        <f t="shared" si="58"/>
        <v>0.26004033773265134</v>
      </c>
      <c r="AG1912" s="1">
        <f t="shared" si="59"/>
        <v>0.91066090999667881</v>
      </c>
    </row>
    <row r="1913" spans="1:33" hidden="1" x14ac:dyDescent="0.25">
      <c r="A1913">
        <v>1911</v>
      </c>
      <c r="B1913" t="s">
        <v>3174</v>
      </c>
      <c r="C1913">
        <v>1</v>
      </c>
      <c r="D1913">
        <v>0.25</v>
      </c>
      <c r="E1913">
        <v>1</v>
      </c>
      <c r="F1913" t="s">
        <v>31</v>
      </c>
      <c r="G1913" t="b">
        <v>1</v>
      </c>
      <c r="H1913" t="s">
        <v>32</v>
      </c>
      <c r="I1913" t="s">
        <v>33</v>
      </c>
      <c r="J1913">
        <v>0.166612125834525</v>
      </c>
      <c r="K1913">
        <v>803.55200000000002</v>
      </c>
      <c r="L1913" t="s">
        <v>3829</v>
      </c>
      <c r="M1913" t="s">
        <v>3830</v>
      </c>
      <c r="N1913">
        <v>194197</v>
      </c>
      <c r="O1913">
        <v>-97322</v>
      </c>
      <c r="P1913">
        <v>29198</v>
      </c>
      <c r="Q1913">
        <v>8803</v>
      </c>
      <c r="T1913">
        <v>100935</v>
      </c>
      <c r="U1913">
        <v>-4061</v>
      </c>
      <c r="V1913">
        <v>0</v>
      </c>
      <c r="W1913">
        <v>-48288</v>
      </c>
      <c r="X1913">
        <v>173127</v>
      </c>
      <c r="Y1913">
        <v>0</v>
      </c>
      <c r="Z1913">
        <v>21070</v>
      </c>
      <c r="AA1913">
        <v>-23224</v>
      </c>
      <c r="AB1913">
        <v>0</v>
      </c>
      <c r="AC1913">
        <v>-3866</v>
      </c>
      <c r="AD1913">
        <v>0</v>
      </c>
      <c r="AE1913">
        <v>-21944</v>
      </c>
      <c r="AF1913" s="1">
        <f t="shared" si="58"/>
        <v>1.9954069994451409</v>
      </c>
      <c r="AG1913" s="1">
        <f t="shared" si="59"/>
        <v>8.0061298873426112E-2</v>
      </c>
    </row>
    <row r="1914" spans="1:33" hidden="1" x14ac:dyDescent="0.25">
      <c r="A1914">
        <v>1912</v>
      </c>
      <c r="B1914" t="s">
        <v>3174</v>
      </c>
      <c r="C1914">
        <v>1</v>
      </c>
      <c r="D1914">
        <v>0.25</v>
      </c>
      <c r="E1914">
        <v>1</v>
      </c>
      <c r="F1914" t="s">
        <v>36</v>
      </c>
      <c r="G1914" t="b">
        <v>1</v>
      </c>
      <c r="H1914" t="s">
        <v>32</v>
      </c>
      <c r="I1914" t="s">
        <v>33</v>
      </c>
      <c r="J1914">
        <v>0.17274622652973701</v>
      </c>
      <c r="K1914">
        <v>641.55600000000004</v>
      </c>
      <c r="L1914" t="s">
        <v>3831</v>
      </c>
      <c r="M1914" t="s">
        <v>3832</v>
      </c>
      <c r="N1914">
        <v>163127</v>
      </c>
      <c r="O1914">
        <v>-107592</v>
      </c>
      <c r="P1914">
        <v>23290</v>
      </c>
      <c r="Q1914">
        <v>4959</v>
      </c>
      <c r="T1914">
        <v>67530</v>
      </c>
      <c r="U1914">
        <v>-11994</v>
      </c>
      <c r="V1914">
        <v>0</v>
      </c>
      <c r="W1914">
        <v>-47716</v>
      </c>
      <c r="X1914">
        <v>142117</v>
      </c>
      <c r="Y1914">
        <v>0</v>
      </c>
      <c r="Z1914">
        <v>21010</v>
      </c>
      <c r="AA1914">
        <v>-22896</v>
      </c>
      <c r="AB1914">
        <v>0</v>
      </c>
      <c r="AC1914">
        <v>-14095</v>
      </c>
      <c r="AD1914">
        <v>0</v>
      </c>
      <c r="AE1914">
        <v>-22885</v>
      </c>
      <c r="AF1914" s="1">
        <f t="shared" si="58"/>
        <v>1.5161629117406499</v>
      </c>
      <c r="AG1914" s="1">
        <f t="shared" si="59"/>
        <v>0.2953935786738201</v>
      </c>
    </row>
    <row r="1915" spans="1:33" hidden="1" x14ac:dyDescent="0.25">
      <c r="A1915">
        <v>1913</v>
      </c>
      <c r="B1915" t="s">
        <v>3174</v>
      </c>
      <c r="C1915">
        <v>1</v>
      </c>
      <c r="D1915">
        <v>0.25</v>
      </c>
      <c r="E1915">
        <v>1</v>
      </c>
      <c r="F1915" t="s">
        <v>39</v>
      </c>
      <c r="G1915" t="b">
        <v>1</v>
      </c>
      <c r="H1915" t="s">
        <v>32</v>
      </c>
      <c r="I1915" t="s">
        <v>33</v>
      </c>
      <c r="J1915">
        <v>0.32154730487798899</v>
      </c>
      <c r="K1915">
        <v>-296.12400000000002</v>
      </c>
      <c r="L1915" t="s">
        <v>3833</v>
      </c>
      <c r="M1915" t="s">
        <v>3834</v>
      </c>
      <c r="N1915">
        <v>33208</v>
      </c>
      <c r="O1915">
        <v>-134768</v>
      </c>
      <c r="P1915">
        <v>24032</v>
      </c>
      <c r="Q1915">
        <v>4654</v>
      </c>
      <c r="T1915">
        <v>335</v>
      </c>
      <c r="U1915">
        <v>-101892</v>
      </c>
      <c r="V1915">
        <v>0</v>
      </c>
      <c r="W1915">
        <v>-57209</v>
      </c>
      <c r="X1915">
        <v>28814</v>
      </c>
      <c r="Y1915">
        <v>0</v>
      </c>
      <c r="Z1915">
        <v>4394</v>
      </c>
      <c r="AA1915">
        <v>-4472</v>
      </c>
      <c r="AB1915">
        <v>0</v>
      </c>
      <c r="AC1915">
        <v>-52105</v>
      </c>
      <c r="AD1915">
        <v>0</v>
      </c>
      <c r="AE1915">
        <v>-20982</v>
      </c>
      <c r="AF1915" s="1">
        <f t="shared" si="58"/>
        <v>0.24640864300130594</v>
      </c>
      <c r="AG1915" s="1">
        <f t="shared" si="59"/>
        <v>0.91078326836686541</v>
      </c>
    </row>
    <row r="1916" spans="1:33" hidden="1" x14ac:dyDescent="0.25">
      <c r="A1916">
        <v>1914</v>
      </c>
      <c r="B1916" t="s">
        <v>3174</v>
      </c>
      <c r="C1916">
        <v>1</v>
      </c>
      <c r="D1916">
        <v>0.5</v>
      </c>
      <c r="E1916">
        <v>0</v>
      </c>
      <c r="F1916" t="s">
        <v>31</v>
      </c>
      <c r="G1916" t="b">
        <v>1</v>
      </c>
      <c r="H1916" t="s">
        <v>32</v>
      </c>
      <c r="I1916" t="s">
        <v>33</v>
      </c>
      <c r="J1916">
        <v>0.17463633023831601</v>
      </c>
      <c r="K1916">
        <v>818.37199999999996</v>
      </c>
      <c r="L1916" t="s">
        <v>3835</v>
      </c>
      <c r="M1916" t="s">
        <v>3836</v>
      </c>
      <c r="N1916">
        <v>194692</v>
      </c>
      <c r="O1916">
        <v>-78721</v>
      </c>
      <c r="P1916">
        <v>30661</v>
      </c>
      <c r="Q1916">
        <v>10998</v>
      </c>
      <c r="T1916">
        <v>119100</v>
      </c>
      <c r="U1916">
        <v>-3130</v>
      </c>
      <c r="V1916">
        <v>0</v>
      </c>
      <c r="W1916">
        <v>-48288</v>
      </c>
      <c r="X1916">
        <v>173511</v>
      </c>
      <c r="Y1916">
        <v>0</v>
      </c>
      <c r="Z1916">
        <v>21181</v>
      </c>
      <c r="AA1916">
        <v>-23074</v>
      </c>
      <c r="AB1916">
        <v>0</v>
      </c>
      <c r="AC1916">
        <v>-7359</v>
      </c>
      <c r="AD1916">
        <v>0</v>
      </c>
      <c r="AE1916">
        <v>0</v>
      </c>
      <c r="AF1916" s="1">
        <f t="shared" si="58"/>
        <v>2.4731901271579377</v>
      </c>
      <c r="AG1916" s="1">
        <f t="shared" si="59"/>
        <v>0.15239811133200795</v>
      </c>
    </row>
    <row r="1917" spans="1:33" hidden="1" x14ac:dyDescent="0.25">
      <c r="A1917">
        <v>1915</v>
      </c>
      <c r="B1917" t="s">
        <v>3174</v>
      </c>
      <c r="C1917">
        <v>1</v>
      </c>
      <c r="D1917">
        <v>0.5</v>
      </c>
      <c r="E1917">
        <v>0</v>
      </c>
      <c r="F1917" t="s">
        <v>36</v>
      </c>
      <c r="G1917" t="b">
        <v>1</v>
      </c>
      <c r="H1917" t="s">
        <v>32</v>
      </c>
      <c r="I1917" t="s">
        <v>33</v>
      </c>
      <c r="J1917">
        <v>0.168062146130048</v>
      </c>
      <c r="K1917">
        <v>643.54</v>
      </c>
      <c r="L1917" t="s">
        <v>3837</v>
      </c>
      <c r="M1917" t="s">
        <v>3838</v>
      </c>
      <c r="N1917">
        <v>163811</v>
      </c>
      <c r="O1917">
        <v>-98677</v>
      </c>
      <c r="P1917">
        <v>23031</v>
      </c>
      <c r="Q1917">
        <v>5774</v>
      </c>
      <c r="T1917">
        <v>75788</v>
      </c>
      <c r="U1917">
        <v>-10654</v>
      </c>
      <c r="V1917">
        <v>0</v>
      </c>
      <c r="W1917">
        <v>-47716</v>
      </c>
      <c r="X1917">
        <v>142419</v>
      </c>
      <c r="Y1917">
        <v>0</v>
      </c>
      <c r="Z1917">
        <v>21392</v>
      </c>
      <c r="AA1917">
        <v>-23131</v>
      </c>
      <c r="AB1917">
        <v>0</v>
      </c>
      <c r="AC1917">
        <v>-27830</v>
      </c>
      <c r="AD1917">
        <v>0</v>
      </c>
      <c r="AE1917">
        <v>0</v>
      </c>
      <c r="AF1917" s="1">
        <f t="shared" si="58"/>
        <v>1.6600727626498577</v>
      </c>
      <c r="AG1917" s="1">
        <f t="shared" si="59"/>
        <v>0.58324251823287787</v>
      </c>
    </row>
    <row r="1918" spans="1:33" hidden="1" x14ac:dyDescent="0.25">
      <c r="A1918">
        <v>1916</v>
      </c>
      <c r="B1918" t="s">
        <v>3174</v>
      </c>
      <c r="C1918">
        <v>1</v>
      </c>
      <c r="D1918">
        <v>0.5</v>
      </c>
      <c r="E1918">
        <v>0</v>
      </c>
      <c r="F1918" t="s">
        <v>39</v>
      </c>
      <c r="G1918" t="b">
        <v>1</v>
      </c>
      <c r="H1918" t="s">
        <v>32</v>
      </c>
      <c r="I1918" t="s">
        <v>33</v>
      </c>
      <c r="J1918">
        <v>0.33689686878992398</v>
      </c>
      <c r="K1918">
        <v>-580.29999999999995</v>
      </c>
      <c r="L1918" t="s">
        <v>3839</v>
      </c>
      <c r="M1918" t="s">
        <v>3840</v>
      </c>
      <c r="N1918">
        <v>33847</v>
      </c>
      <c r="O1918">
        <v>-175669</v>
      </c>
      <c r="P1918">
        <v>34654</v>
      </c>
      <c r="Q1918">
        <v>5431</v>
      </c>
      <c r="T1918">
        <v>873</v>
      </c>
      <c r="U1918">
        <v>-142692</v>
      </c>
      <c r="V1918">
        <v>0</v>
      </c>
      <c r="W1918">
        <v>-57209</v>
      </c>
      <c r="X1918">
        <v>28843</v>
      </c>
      <c r="Y1918">
        <v>0</v>
      </c>
      <c r="Z1918">
        <v>5004</v>
      </c>
      <c r="AA1918">
        <v>-4624</v>
      </c>
      <c r="AB1918">
        <v>0</v>
      </c>
      <c r="AC1918">
        <v>-113836</v>
      </c>
      <c r="AD1918">
        <v>0</v>
      </c>
      <c r="AE1918">
        <v>0</v>
      </c>
      <c r="AF1918" s="1">
        <f t="shared" si="58"/>
        <v>0.19267486010622251</v>
      </c>
      <c r="AG1918" s="1">
        <f t="shared" si="59"/>
        <v>1.9898267755073502</v>
      </c>
    </row>
    <row r="1919" spans="1:33" hidden="1" x14ac:dyDescent="0.25">
      <c r="A1919">
        <v>1917</v>
      </c>
      <c r="B1919" t="s">
        <v>3174</v>
      </c>
      <c r="C1919">
        <v>1</v>
      </c>
      <c r="D1919">
        <v>0.5</v>
      </c>
      <c r="E1919">
        <v>0.25</v>
      </c>
      <c r="F1919" t="s">
        <v>31</v>
      </c>
      <c r="G1919" t="b">
        <v>1</v>
      </c>
      <c r="H1919" t="s">
        <v>32</v>
      </c>
      <c r="I1919" t="s">
        <v>33</v>
      </c>
      <c r="J1919">
        <v>0.17182196505454</v>
      </c>
      <c r="K1919">
        <v>765.70799999999997</v>
      </c>
      <c r="L1919" t="s">
        <v>3841</v>
      </c>
      <c r="M1919" t="s">
        <v>3842</v>
      </c>
      <c r="N1919">
        <v>194458</v>
      </c>
      <c r="O1919">
        <v>-84005</v>
      </c>
      <c r="P1919">
        <v>30254</v>
      </c>
      <c r="Q1919">
        <v>10340</v>
      </c>
      <c r="T1919">
        <v>113835</v>
      </c>
      <c r="U1919">
        <v>-3383</v>
      </c>
      <c r="V1919">
        <v>0</v>
      </c>
      <c r="W1919">
        <v>-48288</v>
      </c>
      <c r="X1919">
        <v>173127</v>
      </c>
      <c r="Y1919">
        <v>0</v>
      </c>
      <c r="Z1919">
        <v>21331</v>
      </c>
      <c r="AA1919">
        <v>-23368</v>
      </c>
      <c r="AB1919">
        <v>0</v>
      </c>
      <c r="AC1919">
        <v>-7614</v>
      </c>
      <c r="AD1919">
        <v>0</v>
      </c>
      <c r="AE1919">
        <v>-4735</v>
      </c>
      <c r="AF1919" s="1">
        <f t="shared" si="58"/>
        <v>2.3148384024760431</v>
      </c>
      <c r="AG1919" s="1">
        <f t="shared" si="59"/>
        <v>0.1576789264413519</v>
      </c>
    </row>
    <row r="1920" spans="1:33" hidden="1" x14ac:dyDescent="0.25">
      <c r="A1920">
        <v>1918</v>
      </c>
      <c r="B1920" t="s">
        <v>3174</v>
      </c>
      <c r="C1920">
        <v>1</v>
      </c>
      <c r="D1920">
        <v>0.5</v>
      </c>
      <c r="E1920">
        <v>0.25</v>
      </c>
      <c r="F1920" t="s">
        <v>36</v>
      </c>
      <c r="G1920" t="b">
        <v>1</v>
      </c>
      <c r="H1920" t="s">
        <v>32</v>
      </c>
      <c r="I1920" t="s">
        <v>33</v>
      </c>
      <c r="J1920">
        <v>0.17312676137077801</v>
      </c>
      <c r="K1920">
        <v>655.88800000000003</v>
      </c>
      <c r="L1920" t="s">
        <v>3843</v>
      </c>
      <c r="M1920" t="s">
        <v>3844</v>
      </c>
      <c r="N1920">
        <v>163394</v>
      </c>
      <c r="O1920">
        <v>-104121</v>
      </c>
      <c r="P1920">
        <v>23116</v>
      </c>
      <c r="Q1920">
        <v>5731</v>
      </c>
      <c r="T1920">
        <v>71800</v>
      </c>
      <c r="U1920">
        <v>-12527</v>
      </c>
      <c r="V1920">
        <v>0</v>
      </c>
      <c r="W1920">
        <v>-47716</v>
      </c>
      <c r="X1920">
        <v>142117</v>
      </c>
      <c r="Y1920">
        <v>0</v>
      </c>
      <c r="Z1920">
        <v>21277</v>
      </c>
      <c r="AA1920">
        <v>-22983</v>
      </c>
      <c r="AB1920">
        <v>0</v>
      </c>
      <c r="AC1920">
        <v>-28168</v>
      </c>
      <c r="AD1920">
        <v>0</v>
      </c>
      <c r="AE1920">
        <v>-5254</v>
      </c>
      <c r="AF1920" s="1">
        <f t="shared" si="58"/>
        <v>1.569270368129388</v>
      </c>
      <c r="AG1920" s="1">
        <f t="shared" si="59"/>
        <v>0.59032609606840469</v>
      </c>
    </row>
    <row r="1921" spans="1:33" hidden="1" x14ac:dyDescent="0.25">
      <c r="A1921">
        <v>1919</v>
      </c>
      <c r="B1921" t="s">
        <v>3174</v>
      </c>
      <c r="C1921">
        <v>1</v>
      </c>
      <c r="D1921">
        <v>0.5</v>
      </c>
      <c r="E1921">
        <v>0.25</v>
      </c>
      <c r="F1921" t="s">
        <v>39</v>
      </c>
      <c r="G1921" t="b">
        <v>1</v>
      </c>
      <c r="H1921" t="s">
        <v>32</v>
      </c>
      <c r="I1921" t="s">
        <v>33</v>
      </c>
      <c r="J1921">
        <v>0.33829851753448797</v>
      </c>
      <c r="K1921">
        <v>-566.97199999999998</v>
      </c>
      <c r="L1921" t="s">
        <v>3845</v>
      </c>
      <c r="M1921" t="s">
        <v>3846</v>
      </c>
      <c r="N1921">
        <v>33743</v>
      </c>
      <c r="O1921">
        <v>-181710</v>
      </c>
      <c r="P1921">
        <v>35610</v>
      </c>
      <c r="Q1921">
        <v>6063</v>
      </c>
      <c r="T1921">
        <v>821</v>
      </c>
      <c r="U1921">
        <v>-148785</v>
      </c>
      <c r="V1921">
        <v>0</v>
      </c>
      <c r="W1921">
        <v>-57209</v>
      </c>
      <c r="X1921">
        <v>28814</v>
      </c>
      <c r="Y1921">
        <v>0</v>
      </c>
      <c r="Z1921">
        <v>4929</v>
      </c>
      <c r="AA1921">
        <v>-4774</v>
      </c>
      <c r="AB1921">
        <v>0</v>
      </c>
      <c r="AC1921">
        <v>-113765</v>
      </c>
      <c r="AD1921">
        <v>0</v>
      </c>
      <c r="AE1921">
        <v>-5962</v>
      </c>
      <c r="AF1921" s="1">
        <f t="shared" si="58"/>
        <v>0.18569698970887677</v>
      </c>
      <c r="AG1921" s="1">
        <f t="shared" si="59"/>
        <v>1.9885857120383157</v>
      </c>
    </row>
    <row r="1922" spans="1:33" hidden="1" x14ac:dyDescent="0.25">
      <c r="A1922">
        <v>1920</v>
      </c>
      <c r="B1922" t="s">
        <v>3174</v>
      </c>
      <c r="C1922">
        <v>1</v>
      </c>
      <c r="D1922">
        <v>0.5</v>
      </c>
      <c r="E1922">
        <v>0.5</v>
      </c>
      <c r="F1922" t="s">
        <v>31</v>
      </c>
      <c r="G1922" t="b">
        <v>1</v>
      </c>
      <c r="H1922" t="s">
        <v>32</v>
      </c>
      <c r="I1922" t="s">
        <v>33</v>
      </c>
      <c r="J1922">
        <v>0.169117158618629</v>
      </c>
      <c r="K1922">
        <v>761.60400000000004</v>
      </c>
      <c r="L1922" t="s">
        <v>3847</v>
      </c>
      <c r="M1922" t="s">
        <v>3848</v>
      </c>
      <c r="N1922">
        <v>193947</v>
      </c>
      <c r="O1922">
        <v>-90624</v>
      </c>
      <c r="P1922">
        <v>29686</v>
      </c>
      <c r="Q1922">
        <v>9568</v>
      </c>
      <c r="T1922">
        <v>106922</v>
      </c>
      <c r="U1922">
        <v>-3600</v>
      </c>
      <c r="V1922">
        <v>0</v>
      </c>
      <c r="W1922">
        <v>-48288</v>
      </c>
      <c r="X1922">
        <v>173127</v>
      </c>
      <c r="Y1922">
        <v>0</v>
      </c>
      <c r="Z1922">
        <v>20820</v>
      </c>
      <c r="AA1922">
        <v>-22953</v>
      </c>
      <c r="AB1922">
        <v>0</v>
      </c>
      <c r="AC1922">
        <v>-7973</v>
      </c>
      <c r="AD1922">
        <v>0</v>
      </c>
      <c r="AE1922">
        <v>-11410</v>
      </c>
      <c r="AF1922" s="1">
        <f t="shared" si="58"/>
        <v>2.1401284427966103</v>
      </c>
      <c r="AG1922" s="1">
        <f t="shared" si="59"/>
        <v>0.16511348575215373</v>
      </c>
    </row>
    <row r="1923" spans="1:33" hidden="1" x14ac:dyDescent="0.25">
      <c r="A1923">
        <v>1921</v>
      </c>
      <c r="B1923" t="s">
        <v>3174</v>
      </c>
      <c r="C1923">
        <v>1</v>
      </c>
      <c r="D1923">
        <v>0.5</v>
      </c>
      <c r="E1923">
        <v>0.5</v>
      </c>
      <c r="F1923" t="s">
        <v>36</v>
      </c>
      <c r="G1923" t="b">
        <v>1</v>
      </c>
      <c r="H1923" t="s">
        <v>32</v>
      </c>
      <c r="I1923" t="s">
        <v>33</v>
      </c>
      <c r="J1923">
        <v>0.177027424165518</v>
      </c>
      <c r="K1923">
        <v>652.29600000000005</v>
      </c>
      <c r="L1923" t="s">
        <v>3849</v>
      </c>
      <c r="M1923" t="s">
        <v>3850</v>
      </c>
      <c r="N1923">
        <v>163077</v>
      </c>
      <c r="O1923">
        <v>-109569</v>
      </c>
      <c r="P1923">
        <v>23110</v>
      </c>
      <c r="Q1923">
        <v>5774</v>
      </c>
      <c r="T1923">
        <v>67845</v>
      </c>
      <c r="U1923">
        <v>-14337</v>
      </c>
      <c r="V1923">
        <v>0</v>
      </c>
      <c r="W1923">
        <v>-47716</v>
      </c>
      <c r="X1923">
        <v>142117</v>
      </c>
      <c r="Y1923">
        <v>0</v>
      </c>
      <c r="Z1923">
        <v>20960</v>
      </c>
      <c r="AA1923">
        <v>-22649</v>
      </c>
      <c r="AB1923">
        <v>0</v>
      </c>
      <c r="AC1923">
        <v>-28243</v>
      </c>
      <c r="AD1923">
        <v>0</v>
      </c>
      <c r="AE1923">
        <v>-10961</v>
      </c>
      <c r="AF1923" s="1">
        <f t="shared" ref="AF1923:AF1986" si="60">IFERROR(ABS(SUM(V1923,X1923,Z1923,AB1923,AD1923)/SUM(W1923,Y1923,AA1923,AC1923,AE1923)),0)</f>
        <v>1.4883498069709498</v>
      </c>
      <c r="AG1923" s="1">
        <f t="shared" ref="AG1923:AG1986" si="61">IFERROR(ABS(AC1923/W1923),0)</f>
        <v>0.59189789588398023</v>
      </c>
    </row>
    <row r="1924" spans="1:33" hidden="1" x14ac:dyDescent="0.25">
      <c r="A1924">
        <v>1922</v>
      </c>
      <c r="B1924" t="s">
        <v>3174</v>
      </c>
      <c r="C1924">
        <v>1</v>
      </c>
      <c r="D1924">
        <v>0.5</v>
      </c>
      <c r="E1924">
        <v>0.5</v>
      </c>
      <c r="F1924" t="s">
        <v>39</v>
      </c>
      <c r="G1924" t="b">
        <v>1</v>
      </c>
      <c r="H1924" t="s">
        <v>32</v>
      </c>
      <c r="I1924" t="s">
        <v>33</v>
      </c>
      <c r="J1924">
        <v>0.33981480382194601</v>
      </c>
      <c r="K1924">
        <v>-586.904</v>
      </c>
      <c r="L1924" t="s">
        <v>3851</v>
      </c>
      <c r="M1924" t="s">
        <v>3852</v>
      </c>
      <c r="N1924">
        <v>33459</v>
      </c>
      <c r="O1924">
        <v>-187860</v>
      </c>
      <c r="P1924">
        <v>36655</v>
      </c>
      <c r="Q1924">
        <v>6653</v>
      </c>
      <c r="T1924">
        <v>828</v>
      </c>
      <c r="U1924">
        <v>-155225</v>
      </c>
      <c r="V1924">
        <v>0</v>
      </c>
      <c r="W1924">
        <v>-57209</v>
      </c>
      <c r="X1924">
        <v>28814</v>
      </c>
      <c r="Y1924">
        <v>0</v>
      </c>
      <c r="Z1924">
        <v>4645</v>
      </c>
      <c r="AA1924">
        <v>-4677</v>
      </c>
      <c r="AB1924">
        <v>0</v>
      </c>
      <c r="AC1924">
        <v>-114009</v>
      </c>
      <c r="AD1924">
        <v>0</v>
      </c>
      <c r="AE1924">
        <v>-11965</v>
      </c>
      <c r="AF1924" s="1">
        <f t="shared" si="60"/>
        <v>0.17810603641009262</v>
      </c>
      <c r="AG1924" s="1">
        <f t="shared" si="61"/>
        <v>1.9928507752276741</v>
      </c>
    </row>
    <row r="1925" spans="1:33" hidden="1" x14ac:dyDescent="0.25">
      <c r="A1925">
        <v>1923</v>
      </c>
      <c r="B1925" t="s">
        <v>3174</v>
      </c>
      <c r="C1925">
        <v>1</v>
      </c>
      <c r="D1925">
        <v>0.5</v>
      </c>
      <c r="E1925">
        <v>0.75</v>
      </c>
      <c r="F1925" t="s">
        <v>31</v>
      </c>
      <c r="G1925" t="b">
        <v>1</v>
      </c>
      <c r="H1925" t="s">
        <v>32</v>
      </c>
      <c r="I1925" t="s">
        <v>33</v>
      </c>
      <c r="J1925">
        <v>0.16600487681399401</v>
      </c>
      <c r="K1925">
        <v>759.9</v>
      </c>
      <c r="L1925" t="s">
        <v>3853</v>
      </c>
      <c r="M1925" t="s">
        <v>3854</v>
      </c>
      <c r="N1925">
        <v>193723</v>
      </c>
      <c r="O1925">
        <v>-95676</v>
      </c>
      <c r="P1925">
        <v>29400</v>
      </c>
      <c r="Q1925">
        <v>8839</v>
      </c>
      <c r="T1925">
        <v>101947</v>
      </c>
      <c r="U1925">
        <v>-3901</v>
      </c>
      <c r="V1925">
        <v>0</v>
      </c>
      <c r="W1925">
        <v>-48288</v>
      </c>
      <c r="X1925">
        <v>173127</v>
      </c>
      <c r="Y1925">
        <v>0</v>
      </c>
      <c r="Z1925">
        <v>20596</v>
      </c>
      <c r="AA1925">
        <v>-22931</v>
      </c>
      <c r="AB1925">
        <v>0</v>
      </c>
      <c r="AC1925">
        <v>-7991</v>
      </c>
      <c r="AD1925">
        <v>0</v>
      </c>
      <c r="AE1925">
        <v>-16466</v>
      </c>
      <c r="AF1925" s="1">
        <f t="shared" si="60"/>
        <v>2.0247815544128098</v>
      </c>
      <c r="AG1925" s="1">
        <f t="shared" si="61"/>
        <v>0.16548624917163685</v>
      </c>
    </row>
    <row r="1926" spans="1:33" hidden="1" x14ac:dyDescent="0.25">
      <c r="A1926">
        <v>1924</v>
      </c>
      <c r="B1926" t="s">
        <v>3174</v>
      </c>
      <c r="C1926">
        <v>1</v>
      </c>
      <c r="D1926">
        <v>0.5</v>
      </c>
      <c r="E1926">
        <v>0.75</v>
      </c>
      <c r="F1926" t="s">
        <v>36</v>
      </c>
      <c r="G1926" t="b">
        <v>1</v>
      </c>
      <c r="H1926" t="s">
        <v>32</v>
      </c>
      <c r="I1926" t="s">
        <v>33</v>
      </c>
      <c r="J1926">
        <v>0.17590843606337001</v>
      </c>
      <c r="K1926">
        <v>660.048</v>
      </c>
      <c r="L1926" t="s">
        <v>3855</v>
      </c>
      <c r="M1926" t="s">
        <v>3856</v>
      </c>
      <c r="N1926">
        <v>162536</v>
      </c>
      <c r="O1926">
        <v>-115468</v>
      </c>
      <c r="P1926">
        <v>22848</v>
      </c>
      <c r="Q1926">
        <v>5032</v>
      </c>
      <c r="T1926">
        <v>62383</v>
      </c>
      <c r="U1926">
        <v>-15315</v>
      </c>
      <c r="V1926">
        <v>0</v>
      </c>
      <c r="W1926">
        <v>-47716</v>
      </c>
      <c r="X1926">
        <v>142117</v>
      </c>
      <c r="Y1926">
        <v>0</v>
      </c>
      <c r="Z1926">
        <v>20419</v>
      </c>
      <c r="AA1926">
        <v>-22354</v>
      </c>
      <c r="AB1926">
        <v>0</v>
      </c>
      <c r="AC1926">
        <v>-28246</v>
      </c>
      <c r="AD1926">
        <v>0</v>
      </c>
      <c r="AE1926">
        <v>-17152</v>
      </c>
      <c r="AF1926" s="1">
        <f t="shared" si="60"/>
        <v>1.4076280874354801</v>
      </c>
      <c r="AG1926" s="1">
        <f t="shared" si="61"/>
        <v>0.59196076787660323</v>
      </c>
    </row>
    <row r="1927" spans="1:33" hidden="1" x14ac:dyDescent="0.25">
      <c r="A1927">
        <v>1925</v>
      </c>
      <c r="B1927" t="s">
        <v>3174</v>
      </c>
      <c r="C1927">
        <v>1</v>
      </c>
      <c r="D1927">
        <v>0.5</v>
      </c>
      <c r="E1927">
        <v>0.75</v>
      </c>
      <c r="F1927" t="s">
        <v>39</v>
      </c>
      <c r="G1927" t="b">
        <v>1</v>
      </c>
      <c r="H1927" t="s">
        <v>32</v>
      </c>
      <c r="I1927" t="s">
        <v>33</v>
      </c>
      <c r="J1927">
        <v>0.33900164514597902</v>
      </c>
      <c r="K1927">
        <v>-581.98799999999903</v>
      </c>
      <c r="L1927" t="s">
        <v>3857</v>
      </c>
      <c r="M1927" t="s">
        <v>3858</v>
      </c>
      <c r="N1927">
        <v>32754</v>
      </c>
      <c r="O1927">
        <v>-191709</v>
      </c>
      <c r="P1927">
        <v>37159</v>
      </c>
      <c r="Q1927">
        <v>6320</v>
      </c>
      <c r="T1927">
        <v>436</v>
      </c>
      <c r="U1927">
        <v>-159387</v>
      </c>
      <c r="V1927">
        <v>0</v>
      </c>
      <c r="W1927">
        <v>-57209</v>
      </c>
      <c r="X1927">
        <v>28814</v>
      </c>
      <c r="Y1927">
        <v>0</v>
      </c>
      <c r="Z1927">
        <v>3940</v>
      </c>
      <c r="AA1927">
        <v>-3905</v>
      </c>
      <c r="AB1927">
        <v>0</v>
      </c>
      <c r="AC1927">
        <v>-113981</v>
      </c>
      <c r="AD1927">
        <v>0</v>
      </c>
      <c r="AE1927">
        <v>-16614</v>
      </c>
      <c r="AF1927" s="1">
        <f t="shared" si="60"/>
        <v>0.17085269862134797</v>
      </c>
      <c r="AG1927" s="1">
        <f t="shared" si="61"/>
        <v>1.9923613417469279</v>
      </c>
    </row>
    <row r="1928" spans="1:33" hidden="1" x14ac:dyDescent="0.25">
      <c r="A1928">
        <v>1926</v>
      </c>
      <c r="B1928" t="s">
        <v>3174</v>
      </c>
      <c r="C1928">
        <v>1</v>
      </c>
      <c r="D1928">
        <v>0.5</v>
      </c>
      <c r="E1928">
        <v>1</v>
      </c>
      <c r="F1928" t="s">
        <v>31</v>
      </c>
      <c r="G1928" t="b">
        <v>1</v>
      </c>
      <c r="H1928" t="s">
        <v>32</v>
      </c>
      <c r="I1928" t="s">
        <v>33</v>
      </c>
      <c r="J1928">
        <v>0.16467535692287999</v>
      </c>
      <c r="K1928">
        <v>747.26400000000001</v>
      </c>
      <c r="L1928" t="s">
        <v>3859</v>
      </c>
      <c r="M1928" t="s">
        <v>3860</v>
      </c>
      <c r="N1928">
        <v>194075</v>
      </c>
      <c r="O1928">
        <v>-101691</v>
      </c>
      <c r="P1928">
        <v>28943</v>
      </c>
      <c r="Q1928">
        <v>8269</v>
      </c>
      <c r="T1928">
        <v>96657</v>
      </c>
      <c r="U1928">
        <v>-4273</v>
      </c>
      <c r="V1928">
        <v>0</v>
      </c>
      <c r="W1928">
        <v>-48288</v>
      </c>
      <c r="X1928">
        <v>173127</v>
      </c>
      <c r="Y1928">
        <v>0</v>
      </c>
      <c r="Z1928">
        <v>20948</v>
      </c>
      <c r="AA1928">
        <v>-23107</v>
      </c>
      <c r="AB1928">
        <v>0</v>
      </c>
      <c r="AC1928">
        <v>-8007</v>
      </c>
      <c r="AD1928">
        <v>0</v>
      </c>
      <c r="AE1928">
        <v>-22289</v>
      </c>
      <c r="AF1928" s="1">
        <f t="shared" si="60"/>
        <v>1.9084776430559243</v>
      </c>
      <c r="AG1928" s="1">
        <f t="shared" si="61"/>
        <v>0.16581759443339961</v>
      </c>
    </row>
    <row r="1929" spans="1:33" hidden="1" x14ac:dyDescent="0.25">
      <c r="A1929">
        <v>1927</v>
      </c>
      <c r="B1929" t="s">
        <v>3174</v>
      </c>
      <c r="C1929">
        <v>1</v>
      </c>
      <c r="D1929">
        <v>0.5</v>
      </c>
      <c r="E1929">
        <v>1</v>
      </c>
      <c r="F1929" t="s">
        <v>36</v>
      </c>
      <c r="G1929" t="b">
        <v>1</v>
      </c>
      <c r="H1929" t="s">
        <v>32</v>
      </c>
      <c r="I1929" t="s">
        <v>33</v>
      </c>
      <c r="J1929">
        <v>0.17533783610353401</v>
      </c>
      <c r="K1929">
        <v>610.82000000000005</v>
      </c>
      <c r="L1929" t="s">
        <v>3861</v>
      </c>
      <c r="M1929" t="s">
        <v>3862</v>
      </c>
      <c r="N1929">
        <v>162544</v>
      </c>
      <c r="O1929">
        <v>-122100</v>
      </c>
      <c r="P1929">
        <v>22458</v>
      </c>
      <c r="Q1929">
        <v>4356</v>
      </c>
      <c r="T1929">
        <v>57107</v>
      </c>
      <c r="U1929">
        <v>-16663</v>
      </c>
      <c r="V1929">
        <v>0</v>
      </c>
      <c r="W1929">
        <v>-47716</v>
      </c>
      <c r="X1929">
        <v>142117</v>
      </c>
      <c r="Y1929">
        <v>0</v>
      </c>
      <c r="Z1929">
        <v>20427</v>
      </c>
      <c r="AA1929">
        <v>-22360</v>
      </c>
      <c r="AB1929">
        <v>0</v>
      </c>
      <c r="AC1929">
        <v>-28261</v>
      </c>
      <c r="AD1929">
        <v>0</v>
      </c>
      <c r="AE1929">
        <v>-23763</v>
      </c>
      <c r="AF1929" s="1">
        <f t="shared" si="60"/>
        <v>1.3312366912366913</v>
      </c>
      <c r="AG1929" s="1">
        <f t="shared" si="61"/>
        <v>0.59227512783971836</v>
      </c>
    </row>
    <row r="1930" spans="1:33" hidden="1" x14ac:dyDescent="0.25">
      <c r="A1930">
        <v>1928</v>
      </c>
      <c r="B1930" t="s">
        <v>3174</v>
      </c>
      <c r="C1930">
        <v>1</v>
      </c>
      <c r="D1930">
        <v>0.5</v>
      </c>
      <c r="E1930">
        <v>1</v>
      </c>
      <c r="F1930" t="s">
        <v>39</v>
      </c>
      <c r="G1930" t="b">
        <v>1</v>
      </c>
      <c r="H1930" t="s">
        <v>32</v>
      </c>
      <c r="I1930" t="s">
        <v>33</v>
      </c>
      <c r="J1930">
        <v>0.33798373806122101</v>
      </c>
      <c r="K1930">
        <v>-594.53200000000004</v>
      </c>
      <c r="L1930" t="s">
        <v>3863</v>
      </c>
      <c r="M1930" t="s">
        <v>3864</v>
      </c>
      <c r="N1930">
        <v>32013</v>
      </c>
      <c r="O1930">
        <v>-196088</v>
      </c>
      <c r="P1930">
        <v>37668</v>
      </c>
      <c r="Q1930">
        <v>5913</v>
      </c>
      <c r="T1930">
        <v>60</v>
      </c>
      <c r="U1930">
        <v>-164132</v>
      </c>
      <c r="V1930">
        <v>0</v>
      </c>
      <c r="W1930">
        <v>-57209</v>
      </c>
      <c r="X1930">
        <v>28814</v>
      </c>
      <c r="Y1930">
        <v>0</v>
      </c>
      <c r="Z1930">
        <v>3199</v>
      </c>
      <c r="AA1930">
        <v>-3158</v>
      </c>
      <c r="AB1930">
        <v>0</v>
      </c>
      <c r="AC1930">
        <v>-113919</v>
      </c>
      <c r="AD1930">
        <v>0</v>
      </c>
      <c r="AE1930">
        <v>-21802</v>
      </c>
      <c r="AF1930" s="1">
        <f t="shared" si="60"/>
        <v>0.16325833299334994</v>
      </c>
      <c r="AG1930" s="1">
        <f t="shared" si="61"/>
        <v>1.991277596182419</v>
      </c>
    </row>
    <row r="1931" spans="1:33" hidden="1" x14ac:dyDescent="0.25">
      <c r="A1931">
        <v>1929</v>
      </c>
      <c r="B1931" t="s">
        <v>3174</v>
      </c>
      <c r="C1931">
        <v>1</v>
      </c>
      <c r="D1931">
        <v>0.75</v>
      </c>
      <c r="E1931">
        <v>0</v>
      </c>
      <c r="F1931" t="s">
        <v>31</v>
      </c>
      <c r="G1931" t="b">
        <v>1</v>
      </c>
      <c r="H1931" t="s">
        <v>32</v>
      </c>
      <c r="I1931" t="s">
        <v>33</v>
      </c>
      <c r="J1931">
        <v>0.172153847488453</v>
      </c>
      <c r="K1931">
        <v>801.18</v>
      </c>
      <c r="L1931" t="s">
        <v>3865</v>
      </c>
      <c r="M1931" t="s">
        <v>3866</v>
      </c>
      <c r="N1931">
        <v>194658</v>
      </c>
      <c r="O1931">
        <v>-82773</v>
      </c>
      <c r="P1931">
        <v>30575</v>
      </c>
      <c r="Q1931">
        <v>10257</v>
      </c>
      <c r="T1931">
        <v>115370</v>
      </c>
      <c r="U1931">
        <v>-3487</v>
      </c>
      <c r="V1931">
        <v>0</v>
      </c>
      <c r="W1931">
        <v>-48288</v>
      </c>
      <c r="X1931">
        <v>173511</v>
      </c>
      <c r="Y1931">
        <v>0</v>
      </c>
      <c r="Z1931">
        <v>21147</v>
      </c>
      <c r="AA1931">
        <v>-22975</v>
      </c>
      <c r="AB1931">
        <v>0</v>
      </c>
      <c r="AC1931">
        <v>-11510</v>
      </c>
      <c r="AD1931">
        <v>0</v>
      </c>
      <c r="AE1931">
        <v>0</v>
      </c>
      <c r="AF1931" s="1">
        <f t="shared" si="60"/>
        <v>2.3517088905802619</v>
      </c>
      <c r="AG1931" s="1">
        <f t="shared" si="61"/>
        <v>0.23836149768058318</v>
      </c>
    </row>
    <row r="1932" spans="1:33" hidden="1" x14ac:dyDescent="0.25">
      <c r="A1932">
        <v>1930</v>
      </c>
      <c r="B1932" t="s">
        <v>3174</v>
      </c>
      <c r="C1932">
        <v>1</v>
      </c>
      <c r="D1932">
        <v>0.75</v>
      </c>
      <c r="E1932">
        <v>0</v>
      </c>
      <c r="F1932" t="s">
        <v>36</v>
      </c>
      <c r="G1932" t="b">
        <v>1</v>
      </c>
      <c r="H1932" t="s">
        <v>32</v>
      </c>
      <c r="I1932" t="s">
        <v>33</v>
      </c>
      <c r="J1932">
        <v>0.162433941768133</v>
      </c>
      <c r="K1932">
        <v>615.76400000000001</v>
      </c>
      <c r="L1932" t="s">
        <v>3867</v>
      </c>
      <c r="M1932" t="s">
        <v>3868</v>
      </c>
      <c r="N1932">
        <v>163100</v>
      </c>
      <c r="O1932">
        <v>-111323</v>
      </c>
      <c r="P1932">
        <v>21651</v>
      </c>
      <c r="Q1932">
        <v>4407</v>
      </c>
      <c r="T1932">
        <v>64916</v>
      </c>
      <c r="U1932">
        <v>-13138</v>
      </c>
      <c r="V1932">
        <v>0</v>
      </c>
      <c r="W1932">
        <v>-47716</v>
      </c>
      <c r="X1932">
        <v>142419</v>
      </c>
      <c r="Y1932">
        <v>0</v>
      </c>
      <c r="Z1932">
        <v>20681</v>
      </c>
      <c r="AA1932">
        <v>-22658</v>
      </c>
      <c r="AB1932">
        <v>0</v>
      </c>
      <c r="AC1932">
        <v>-40949</v>
      </c>
      <c r="AD1932">
        <v>0</v>
      </c>
      <c r="AE1932">
        <v>0</v>
      </c>
      <c r="AF1932" s="1">
        <f t="shared" si="60"/>
        <v>1.4651060427764253</v>
      </c>
      <c r="AG1932" s="1">
        <f t="shared" si="61"/>
        <v>0.85818174197334229</v>
      </c>
    </row>
    <row r="1933" spans="1:33" hidden="1" x14ac:dyDescent="0.25">
      <c r="A1933">
        <v>1931</v>
      </c>
      <c r="B1933" t="s">
        <v>3174</v>
      </c>
      <c r="C1933">
        <v>1</v>
      </c>
      <c r="D1933">
        <v>0.75</v>
      </c>
      <c r="E1933">
        <v>0</v>
      </c>
      <c r="F1933" t="s">
        <v>39</v>
      </c>
      <c r="G1933" t="b">
        <v>1</v>
      </c>
      <c r="H1933" t="s">
        <v>32</v>
      </c>
      <c r="I1933" t="s">
        <v>33</v>
      </c>
      <c r="J1933">
        <v>0.34316619459145298</v>
      </c>
      <c r="K1933">
        <v>-739.15200000000004</v>
      </c>
      <c r="L1933" t="s">
        <v>3869</v>
      </c>
      <c r="M1933" t="s">
        <v>3870</v>
      </c>
      <c r="N1933">
        <v>32587</v>
      </c>
      <c r="O1933">
        <v>-226726</v>
      </c>
      <c r="P1933">
        <v>45899</v>
      </c>
      <c r="Q1933">
        <v>5603</v>
      </c>
      <c r="T1933">
        <v>90</v>
      </c>
      <c r="U1933">
        <v>-194224</v>
      </c>
      <c r="V1933">
        <v>0</v>
      </c>
      <c r="W1933">
        <v>-57209</v>
      </c>
      <c r="X1933">
        <v>28843</v>
      </c>
      <c r="Y1933">
        <v>0</v>
      </c>
      <c r="Z1933">
        <v>3744</v>
      </c>
      <c r="AA1933">
        <v>-3071</v>
      </c>
      <c r="AB1933">
        <v>0</v>
      </c>
      <c r="AC1933">
        <v>-166446</v>
      </c>
      <c r="AD1933">
        <v>0</v>
      </c>
      <c r="AE1933">
        <v>0</v>
      </c>
      <c r="AF1933" s="1">
        <f t="shared" si="60"/>
        <v>0.14372855340807847</v>
      </c>
      <c r="AG1933" s="1">
        <f t="shared" si="61"/>
        <v>2.9094373262948139</v>
      </c>
    </row>
    <row r="1934" spans="1:33" hidden="1" x14ac:dyDescent="0.25">
      <c r="A1934">
        <v>1932</v>
      </c>
      <c r="B1934" t="s">
        <v>3174</v>
      </c>
      <c r="C1934">
        <v>1</v>
      </c>
      <c r="D1934">
        <v>0.75</v>
      </c>
      <c r="E1934">
        <v>0.25</v>
      </c>
      <c r="F1934" t="s">
        <v>31</v>
      </c>
      <c r="G1934" t="b">
        <v>1</v>
      </c>
      <c r="H1934" t="s">
        <v>32</v>
      </c>
      <c r="I1934" t="s">
        <v>33</v>
      </c>
      <c r="J1934">
        <v>0.16954215628109801</v>
      </c>
      <c r="K1934">
        <v>768.03200000000004</v>
      </c>
      <c r="L1934" t="s">
        <v>3871</v>
      </c>
      <c r="M1934" t="s">
        <v>3872</v>
      </c>
      <c r="N1934">
        <v>194620</v>
      </c>
      <c r="O1934">
        <v>-88082</v>
      </c>
      <c r="P1934">
        <v>30213</v>
      </c>
      <c r="Q1934">
        <v>9537</v>
      </c>
      <c r="T1934">
        <v>110096</v>
      </c>
      <c r="U1934">
        <v>-3559</v>
      </c>
      <c r="V1934">
        <v>0</v>
      </c>
      <c r="W1934">
        <v>-48288</v>
      </c>
      <c r="X1934">
        <v>173127</v>
      </c>
      <c r="Y1934">
        <v>0</v>
      </c>
      <c r="Z1934">
        <v>21493</v>
      </c>
      <c r="AA1934">
        <v>-23384</v>
      </c>
      <c r="AB1934">
        <v>0</v>
      </c>
      <c r="AC1934">
        <v>-11756</v>
      </c>
      <c r="AD1934">
        <v>0</v>
      </c>
      <c r="AE1934">
        <v>-4654</v>
      </c>
      <c r="AF1934" s="1">
        <f t="shared" si="60"/>
        <v>2.2095320269748644</v>
      </c>
      <c r="AG1934" s="1">
        <f t="shared" si="61"/>
        <v>0.24345593108018557</v>
      </c>
    </row>
    <row r="1935" spans="1:33" hidden="1" x14ac:dyDescent="0.25">
      <c r="A1935">
        <v>1933</v>
      </c>
      <c r="B1935" t="s">
        <v>3174</v>
      </c>
      <c r="C1935">
        <v>1</v>
      </c>
      <c r="D1935">
        <v>0.75</v>
      </c>
      <c r="E1935">
        <v>0.25</v>
      </c>
      <c r="F1935" t="s">
        <v>36</v>
      </c>
      <c r="G1935" t="b">
        <v>1</v>
      </c>
      <c r="H1935" t="s">
        <v>32</v>
      </c>
      <c r="I1935" t="s">
        <v>33</v>
      </c>
      <c r="J1935">
        <v>0.167845086039108</v>
      </c>
      <c r="K1935">
        <v>636.54</v>
      </c>
      <c r="L1935" t="s">
        <v>3873</v>
      </c>
      <c r="M1935" t="s">
        <v>3874</v>
      </c>
      <c r="N1935">
        <v>162680</v>
      </c>
      <c r="O1935">
        <v>-116117</v>
      </c>
      <c r="P1935">
        <v>21775</v>
      </c>
      <c r="Q1935">
        <v>4332</v>
      </c>
      <c r="T1935">
        <v>61058</v>
      </c>
      <c r="U1935">
        <v>-14494</v>
      </c>
      <c r="V1935">
        <v>0</v>
      </c>
      <c r="W1935">
        <v>-47716</v>
      </c>
      <c r="X1935">
        <v>142117</v>
      </c>
      <c r="Y1935">
        <v>0</v>
      </c>
      <c r="Z1935">
        <v>20563</v>
      </c>
      <c r="AA1935">
        <v>-22453</v>
      </c>
      <c r="AB1935">
        <v>0</v>
      </c>
      <c r="AC1935">
        <v>-41105</v>
      </c>
      <c r="AD1935">
        <v>0</v>
      </c>
      <c r="AE1935">
        <v>-4843</v>
      </c>
      <c r="AF1935" s="1">
        <f t="shared" si="60"/>
        <v>1.4010007147962831</v>
      </c>
      <c r="AG1935" s="1">
        <f t="shared" si="61"/>
        <v>0.86145108558973926</v>
      </c>
    </row>
    <row r="1936" spans="1:33" hidden="1" x14ac:dyDescent="0.25">
      <c r="A1936">
        <v>1934</v>
      </c>
      <c r="B1936" t="s">
        <v>3174</v>
      </c>
      <c r="C1936">
        <v>1</v>
      </c>
      <c r="D1936">
        <v>0.75</v>
      </c>
      <c r="E1936">
        <v>0.25</v>
      </c>
      <c r="F1936" t="s">
        <v>39</v>
      </c>
      <c r="G1936" t="b">
        <v>1</v>
      </c>
      <c r="H1936" t="s">
        <v>32</v>
      </c>
      <c r="I1936" t="s">
        <v>33</v>
      </c>
      <c r="J1936">
        <v>0.34429512624500103</v>
      </c>
      <c r="K1936">
        <v>-747.78</v>
      </c>
      <c r="L1936" t="s">
        <v>3875</v>
      </c>
      <c r="M1936" t="s">
        <v>3876</v>
      </c>
      <c r="N1936">
        <v>32261</v>
      </c>
      <c r="O1936">
        <v>-232635</v>
      </c>
      <c r="P1936">
        <v>46747</v>
      </c>
      <c r="Q1936">
        <v>6293</v>
      </c>
      <c r="T1936">
        <v>71</v>
      </c>
      <c r="U1936">
        <v>-200441</v>
      </c>
      <c r="V1936">
        <v>0</v>
      </c>
      <c r="W1936">
        <v>-57209</v>
      </c>
      <c r="X1936">
        <v>28814</v>
      </c>
      <c r="Y1936">
        <v>0</v>
      </c>
      <c r="Z1936">
        <v>3447</v>
      </c>
      <c r="AA1936">
        <v>-2959</v>
      </c>
      <c r="AB1936">
        <v>0</v>
      </c>
      <c r="AC1936">
        <v>-166492</v>
      </c>
      <c r="AD1936">
        <v>0</v>
      </c>
      <c r="AE1936">
        <v>-5975</v>
      </c>
      <c r="AF1936" s="1">
        <f t="shared" si="60"/>
        <v>0.13867646742751522</v>
      </c>
      <c r="AG1936" s="1">
        <f t="shared" si="61"/>
        <v>2.9102413955846109</v>
      </c>
    </row>
    <row r="1937" spans="1:33" hidden="1" x14ac:dyDescent="0.25">
      <c r="A1937">
        <v>1935</v>
      </c>
      <c r="B1937" t="s">
        <v>3174</v>
      </c>
      <c r="C1937">
        <v>1</v>
      </c>
      <c r="D1937">
        <v>0.75</v>
      </c>
      <c r="E1937">
        <v>0.5</v>
      </c>
      <c r="F1937" t="s">
        <v>31</v>
      </c>
      <c r="G1937" t="b">
        <v>1</v>
      </c>
      <c r="H1937" t="s">
        <v>32</v>
      </c>
      <c r="I1937" t="s">
        <v>33</v>
      </c>
      <c r="J1937">
        <v>0.166515021815275</v>
      </c>
      <c r="K1937">
        <v>768.54</v>
      </c>
      <c r="L1937" t="s">
        <v>3877</v>
      </c>
      <c r="M1937" t="s">
        <v>3878</v>
      </c>
      <c r="N1937">
        <v>194254</v>
      </c>
      <c r="O1937">
        <v>-94979</v>
      </c>
      <c r="P1937">
        <v>29561</v>
      </c>
      <c r="Q1937">
        <v>8782</v>
      </c>
      <c r="T1937">
        <v>103012</v>
      </c>
      <c r="U1937">
        <v>-3737</v>
      </c>
      <c r="V1937">
        <v>0</v>
      </c>
      <c r="W1937">
        <v>-48288</v>
      </c>
      <c r="X1937">
        <v>173127</v>
      </c>
      <c r="Y1937">
        <v>0</v>
      </c>
      <c r="Z1937">
        <v>21127</v>
      </c>
      <c r="AA1937">
        <v>-23282</v>
      </c>
      <c r="AB1937">
        <v>0</v>
      </c>
      <c r="AC1937">
        <v>-12171</v>
      </c>
      <c r="AD1937">
        <v>0</v>
      </c>
      <c r="AE1937">
        <v>-11238</v>
      </c>
      <c r="AF1937" s="1">
        <f t="shared" si="60"/>
        <v>2.045231051074448</v>
      </c>
      <c r="AG1937" s="1">
        <f t="shared" si="61"/>
        <v>0.25205019880715707</v>
      </c>
    </row>
    <row r="1938" spans="1:33" hidden="1" x14ac:dyDescent="0.25">
      <c r="A1938">
        <v>1936</v>
      </c>
      <c r="B1938" t="s">
        <v>3174</v>
      </c>
      <c r="C1938">
        <v>1</v>
      </c>
      <c r="D1938">
        <v>0.75</v>
      </c>
      <c r="E1938">
        <v>0.5</v>
      </c>
      <c r="F1938" t="s">
        <v>36</v>
      </c>
      <c r="G1938" t="b">
        <v>1</v>
      </c>
      <c r="H1938" t="s">
        <v>32</v>
      </c>
      <c r="I1938" t="s">
        <v>33</v>
      </c>
      <c r="J1938">
        <v>0.172455618360665</v>
      </c>
      <c r="K1938">
        <v>610.10400000000004</v>
      </c>
      <c r="L1938" t="s">
        <v>3879</v>
      </c>
      <c r="M1938" t="s">
        <v>3880</v>
      </c>
      <c r="N1938">
        <v>162430</v>
      </c>
      <c r="O1938">
        <v>-120600</v>
      </c>
      <c r="P1938">
        <v>22115</v>
      </c>
      <c r="Q1938">
        <v>4312</v>
      </c>
      <c r="T1938">
        <v>57895</v>
      </c>
      <c r="U1938">
        <v>-16062</v>
      </c>
      <c r="V1938">
        <v>0</v>
      </c>
      <c r="W1938">
        <v>-47716</v>
      </c>
      <c r="X1938">
        <v>142117</v>
      </c>
      <c r="Y1938">
        <v>0</v>
      </c>
      <c r="Z1938">
        <v>20313</v>
      </c>
      <c r="AA1938">
        <v>-22332</v>
      </c>
      <c r="AB1938">
        <v>0</v>
      </c>
      <c r="AC1938">
        <v>-41231</v>
      </c>
      <c r="AD1938">
        <v>0</v>
      </c>
      <c r="AE1938">
        <v>-9321</v>
      </c>
      <c r="AF1938" s="1">
        <f t="shared" si="60"/>
        <v>1.3468490878938639</v>
      </c>
      <c r="AG1938" s="1">
        <f t="shared" si="61"/>
        <v>0.86409170927990608</v>
      </c>
    </row>
    <row r="1939" spans="1:33" hidden="1" x14ac:dyDescent="0.25">
      <c r="A1939">
        <v>1937</v>
      </c>
      <c r="B1939" t="s">
        <v>3174</v>
      </c>
      <c r="C1939">
        <v>1</v>
      </c>
      <c r="D1939">
        <v>0.75</v>
      </c>
      <c r="E1939">
        <v>0.5</v>
      </c>
      <c r="F1939" t="s">
        <v>39</v>
      </c>
      <c r="G1939" t="b">
        <v>1</v>
      </c>
      <c r="H1939" t="s">
        <v>32</v>
      </c>
      <c r="I1939" t="s">
        <v>33</v>
      </c>
      <c r="J1939">
        <v>0.345186381969045</v>
      </c>
      <c r="K1939">
        <v>-741.15599999999995</v>
      </c>
      <c r="L1939" t="s">
        <v>3881</v>
      </c>
      <c r="M1939" t="s">
        <v>3882</v>
      </c>
      <c r="N1939">
        <v>31974</v>
      </c>
      <c r="O1939">
        <v>-238838</v>
      </c>
      <c r="P1939">
        <v>47739</v>
      </c>
      <c r="Q1939">
        <v>6854</v>
      </c>
      <c r="T1939">
        <v>44</v>
      </c>
      <c r="U1939">
        <v>-206904</v>
      </c>
      <c r="V1939">
        <v>0</v>
      </c>
      <c r="W1939">
        <v>-57209</v>
      </c>
      <c r="X1939">
        <v>28814</v>
      </c>
      <c r="Y1939">
        <v>0</v>
      </c>
      <c r="Z1939">
        <v>3160</v>
      </c>
      <c r="AA1939">
        <v>-2852</v>
      </c>
      <c r="AB1939">
        <v>0</v>
      </c>
      <c r="AC1939">
        <v>-166739</v>
      </c>
      <c r="AD1939">
        <v>0</v>
      </c>
      <c r="AE1939">
        <v>-12038</v>
      </c>
      <c r="AF1939" s="1">
        <f t="shared" si="60"/>
        <v>0.13387316926117285</v>
      </c>
      <c r="AG1939" s="1">
        <f t="shared" si="61"/>
        <v>2.9145588980754775</v>
      </c>
    </row>
    <row r="1940" spans="1:33" hidden="1" x14ac:dyDescent="0.25">
      <c r="A1940">
        <v>1938</v>
      </c>
      <c r="B1940" t="s">
        <v>3174</v>
      </c>
      <c r="C1940">
        <v>1</v>
      </c>
      <c r="D1940">
        <v>0.75</v>
      </c>
      <c r="E1940">
        <v>0.75</v>
      </c>
      <c r="F1940" t="s">
        <v>31</v>
      </c>
      <c r="G1940" t="b">
        <v>1</v>
      </c>
      <c r="H1940" t="s">
        <v>32</v>
      </c>
      <c r="I1940" t="s">
        <v>33</v>
      </c>
      <c r="J1940">
        <v>0.16258289208638199</v>
      </c>
      <c r="K1940">
        <v>669.51599999999996</v>
      </c>
      <c r="L1940" t="s">
        <v>3883</v>
      </c>
      <c r="M1940" t="s">
        <v>3884</v>
      </c>
      <c r="N1940">
        <v>193749</v>
      </c>
      <c r="O1940">
        <v>-99738</v>
      </c>
      <c r="P1940">
        <v>29121</v>
      </c>
      <c r="Q1940">
        <v>8120</v>
      </c>
      <c r="T1940">
        <v>98095</v>
      </c>
      <c r="U1940">
        <v>-4083</v>
      </c>
      <c r="V1940">
        <v>0</v>
      </c>
      <c r="W1940">
        <v>-48288</v>
      </c>
      <c r="X1940">
        <v>173127</v>
      </c>
      <c r="Y1940">
        <v>0</v>
      </c>
      <c r="Z1940">
        <v>20622</v>
      </c>
      <c r="AA1940">
        <v>-22866</v>
      </c>
      <c r="AB1940">
        <v>0</v>
      </c>
      <c r="AC1940">
        <v>-12261</v>
      </c>
      <c r="AD1940">
        <v>0</v>
      </c>
      <c r="AE1940">
        <v>-16323</v>
      </c>
      <c r="AF1940" s="1">
        <f t="shared" si="60"/>
        <v>1.9425795584431209</v>
      </c>
      <c r="AG1940" s="1">
        <f t="shared" si="61"/>
        <v>0.25391401590457258</v>
      </c>
    </row>
    <row r="1941" spans="1:33" hidden="1" x14ac:dyDescent="0.25">
      <c r="A1941">
        <v>1939</v>
      </c>
      <c r="B1941" t="s">
        <v>3174</v>
      </c>
      <c r="C1941">
        <v>1</v>
      </c>
      <c r="D1941">
        <v>0.75</v>
      </c>
      <c r="E1941">
        <v>0.75</v>
      </c>
      <c r="F1941" t="s">
        <v>36</v>
      </c>
      <c r="G1941" t="b">
        <v>1</v>
      </c>
      <c r="H1941" t="s">
        <v>32</v>
      </c>
      <c r="I1941" t="s">
        <v>33</v>
      </c>
      <c r="J1941">
        <v>0.175608848620536</v>
      </c>
      <c r="K1941">
        <v>604.98</v>
      </c>
      <c r="L1941" t="s">
        <v>3885</v>
      </c>
      <c r="M1941" t="s">
        <v>3886</v>
      </c>
      <c r="N1941">
        <v>162121</v>
      </c>
      <c r="O1941">
        <v>-126385</v>
      </c>
      <c r="P1941">
        <v>22146</v>
      </c>
      <c r="Q1941">
        <v>4138</v>
      </c>
      <c r="T1941">
        <v>53828</v>
      </c>
      <c r="U1941">
        <v>-18090</v>
      </c>
      <c r="V1941">
        <v>0</v>
      </c>
      <c r="W1941">
        <v>-47716</v>
      </c>
      <c r="X1941">
        <v>142117</v>
      </c>
      <c r="Y1941">
        <v>0</v>
      </c>
      <c r="Z1941">
        <v>20004</v>
      </c>
      <c r="AA1941">
        <v>-21967</v>
      </c>
      <c r="AB1941">
        <v>0</v>
      </c>
      <c r="AC1941">
        <v>-41276</v>
      </c>
      <c r="AD1941">
        <v>0</v>
      </c>
      <c r="AE1941">
        <v>-15426</v>
      </c>
      <c r="AF1941" s="1">
        <f t="shared" si="60"/>
        <v>1.28275507378249</v>
      </c>
      <c r="AG1941" s="1">
        <f t="shared" si="61"/>
        <v>0.86503478916925136</v>
      </c>
    </row>
    <row r="1942" spans="1:33" hidden="1" x14ac:dyDescent="0.25">
      <c r="A1942">
        <v>1940</v>
      </c>
      <c r="B1942" t="s">
        <v>3174</v>
      </c>
      <c r="C1942">
        <v>1</v>
      </c>
      <c r="D1942">
        <v>0.75</v>
      </c>
      <c r="E1942">
        <v>0.75</v>
      </c>
      <c r="F1942" t="s">
        <v>39</v>
      </c>
      <c r="G1942" t="b">
        <v>1</v>
      </c>
      <c r="H1942" t="s">
        <v>32</v>
      </c>
      <c r="I1942" t="s">
        <v>33</v>
      </c>
      <c r="J1942">
        <v>0.34609777293423799</v>
      </c>
      <c r="K1942">
        <v>-751.20799999999997</v>
      </c>
      <c r="L1942" t="s">
        <v>3887</v>
      </c>
      <c r="M1942" t="s">
        <v>3888</v>
      </c>
      <c r="N1942">
        <v>31721</v>
      </c>
      <c r="O1942">
        <v>-244372</v>
      </c>
      <c r="P1942">
        <v>48505</v>
      </c>
      <c r="Q1942">
        <v>7426</v>
      </c>
      <c r="T1942">
        <v>23</v>
      </c>
      <c r="U1942">
        <v>-212670</v>
      </c>
      <c r="V1942">
        <v>0</v>
      </c>
      <c r="W1942">
        <v>-57209</v>
      </c>
      <c r="X1942">
        <v>28814</v>
      </c>
      <c r="Y1942">
        <v>0</v>
      </c>
      <c r="Z1942">
        <v>2907</v>
      </c>
      <c r="AA1942">
        <v>-2706</v>
      </c>
      <c r="AB1942">
        <v>0</v>
      </c>
      <c r="AC1942">
        <v>-167044</v>
      </c>
      <c r="AD1942">
        <v>0</v>
      </c>
      <c r="AE1942">
        <v>-17413</v>
      </c>
      <c r="AF1942" s="1">
        <f t="shared" si="60"/>
        <v>0.12980619710932512</v>
      </c>
      <c r="AG1942" s="1">
        <f t="shared" si="61"/>
        <v>2.9198902270621754</v>
      </c>
    </row>
    <row r="1943" spans="1:33" hidden="1" x14ac:dyDescent="0.25">
      <c r="A1943">
        <v>1941</v>
      </c>
      <c r="B1943" t="s">
        <v>3174</v>
      </c>
      <c r="C1943">
        <v>1</v>
      </c>
      <c r="D1943">
        <v>0.75</v>
      </c>
      <c r="E1943">
        <v>1</v>
      </c>
      <c r="F1943" t="s">
        <v>31</v>
      </c>
      <c r="G1943" t="b">
        <v>1</v>
      </c>
      <c r="H1943" t="s">
        <v>32</v>
      </c>
      <c r="I1943" t="s">
        <v>33</v>
      </c>
      <c r="J1943">
        <v>0.163671604274152</v>
      </c>
      <c r="K1943">
        <v>701.29200000000003</v>
      </c>
      <c r="L1943" t="s">
        <v>3889</v>
      </c>
      <c r="M1943" t="s">
        <v>3890</v>
      </c>
      <c r="N1943">
        <v>194007</v>
      </c>
      <c r="O1943">
        <v>-105742</v>
      </c>
      <c r="P1943">
        <v>28756</v>
      </c>
      <c r="Q1943">
        <v>7660</v>
      </c>
      <c r="T1943">
        <v>92710</v>
      </c>
      <c r="U1943">
        <v>-4443</v>
      </c>
      <c r="V1943">
        <v>0</v>
      </c>
      <c r="W1943">
        <v>-48288</v>
      </c>
      <c r="X1943">
        <v>173127</v>
      </c>
      <c r="Y1943">
        <v>0</v>
      </c>
      <c r="Z1943">
        <v>20880</v>
      </c>
      <c r="AA1943">
        <v>-23076</v>
      </c>
      <c r="AB1943">
        <v>0</v>
      </c>
      <c r="AC1943">
        <v>-12281</v>
      </c>
      <c r="AD1943">
        <v>0</v>
      </c>
      <c r="AE1943">
        <v>-22097</v>
      </c>
      <c r="AF1943" s="1">
        <f t="shared" si="60"/>
        <v>1.8347203570955724</v>
      </c>
      <c r="AG1943" s="1">
        <f t="shared" si="61"/>
        <v>0.25432819748177599</v>
      </c>
    </row>
    <row r="1944" spans="1:33" hidden="1" x14ac:dyDescent="0.25">
      <c r="A1944">
        <v>1942</v>
      </c>
      <c r="B1944" t="s">
        <v>3174</v>
      </c>
      <c r="C1944">
        <v>1</v>
      </c>
      <c r="D1944">
        <v>0.75</v>
      </c>
      <c r="E1944">
        <v>1</v>
      </c>
      <c r="F1944" t="s">
        <v>36</v>
      </c>
      <c r="G1944" t="b">
        <v>1</v>
      </c>
      <c r="H1944" t="s">
        <v>32</v>
      </c>
      <c r="I1944" t="s">
        <v>33</v>
      </c>
      <c r="J1944">
        <v>0.17508677149523999</v>
      </c>
      <c r="K1944">
        <v>591.42399999999998</v>
      </c>
      <c r="L1944" t="s">
        <v>3891</v>
      </c>
      <c r="M1944" t="s">
        <v>3892</v>
      </c>
      <c r="N1944">
        <v>162240</v>
      </c>
      <c r="O1944">
        <v>-133075</v>
      </c>
      <c r="P1944">
        <v>21864</v>
      </c>
      <c r="Q1944">
        <v>3549</v>
      </c>
      <c r="T1944">
        <v>49049</v>
      </c>
      <c r="U1944">
        <v>-19882</v>
      </c>
      <c r="V1944">
        <v>0</v>
      </c>
      <c r="W1944">
        <v>-47716</v>
      </c>
      <c r="X1944">
        <v>142117</v>
      </c>
      <c r="Y1944">
        <v>0</v>
      </c>
      <c r="Z1944">
        <v>20123</v>
      </c>
      <c r="AA1944">
        <v>-22089</v>
      </c>
      <c r="AB1944">
        <v>0</v>
      </c>
      <c r="AC1944">
        <v>-41282</v>
      </c>
      <c r="AD1944">
        <v>0</v>
      </c>
      <c r="AE1944">
        <v>-21988</v>
      </c>
      <c r="AF1944" s="1">
        <f t="shared" si="60"/>
        <v>1.219162126620327</v>
      </c>
      <c r="AG1944" s="1">
        <f t="shared" si="61"/>
        <v>0.86516053315449748</v>
      </c>
    </row>
    <row r="1945" spans="1:33" hidden="1" x14ac:dyDescent="0.25">
      <c r="A1945">
        <v>1943</v>
      </c>
      <c r="B1945" t="s">
        <v>3174</v>
      </c>
      <c r="C1945">
        <v>1</v>
      </c>
      <c r="D1945">
        <v>0.75</v>
      </c>
      <c r="E1945">
        <v>1</v>
      </c>
      <c r="F1945" t="s">
        <v>39</v>
      </c>
      <c r="G1945" t="b">
        <v>1</v>
      </c>
      <c r="H1945" t="s">
        <v>32</v>
      </c>
      <c r="I1945" t="s">
        <v>33</v>
      </c>
      <c r="J1945">
        <v>0.34514765207757198</v>
      </c>
      <c r="K1945">
        <v>-757.52800000000002</v>
      </c>
      <c r="L1945" t="s">
        <v>3893</v>
      </c>
      <c r="M1945" t="s">
        <v>3894</v>
      </c>
      <c r="N1945">
        <v>31071</v>
      </c>
      <c r="O1945">
        <v>-248824</v>
      </c>
      <c r="P1945">
        <v>49129</v>
      </c>
      <c r="Q1945">
        <v>6996</v>
      </c>
      <c r="T1945">
        <v>0</v>
      </c>
      <c r="U1945">
        <v>-217748</v>
      </c>
      <c r="V1945">
        <v>0</v>
      </c>
      <c r="W1945">
        <v>-57209</v>
      </c>
      <c r="X1945">
        <v>28814</v>
      </c>
      <c r="Y1945">
        <v>0</v>
      </c>
      <c r="Z1945">
        <v>2257</v>
      </c>
      <c r="AA1945">
        <v>-2061</v>
      </c>
      <c r="AB1945">
        <v>0</v>
      </c>
      <c r="AC1945">
        <v>-167001</v>
      </c>
      <c r="AD1945">
        <v>0</v>
      </c>
      <c r="AE1945">
        <v>-22553</v>
      </c>
      <c r="AF1945" s="1">
        <f t="shared" si="60"/>
        <v>0.12487139504227888</v>
      </c>
      <c r="AG1945" s="1">
        <f t="shared" si="61"/>
        <v>2.919138597073887</v>
      </c>
    </row>
    <row r="1946" spans="1:33" hidden="1" x14ac:dyDescent="0.25">
      <c r="A1946">
        <v>1944</v>
      </c>
      <c r="B1946" t="s">
        <v>3174</v>
      </c>
      <c r="C1946">
        <v>1</v>
      </c>
      <c r="D1946">
        <v>1</v>
      </c>
      <c r="E1946">
        <v>0</v>
      </c>
      <c r="F1946" t="s">
        <v>31</v>
      </c>
      <c r="G1946" t="b">
        <v>1</v>
      </c>
      <c r="H1946" t="s">
        <v>32</v>
      </c>
      <c r="I1946" t="s">
        <v>33</v>
      </c>
      <c r="J1946">
        <v>0.16804177598810399</v>
      </c>
      <c r="K1946">
        <v>742.38</v>
      </c>
      <c r="L1946" t="s">
        <v>3895</v>
      </c>
      <c r="M1946" t="s">
        <v>3896</v>
      </c>
      <c r="N1946">
        <v>194695</v>
      </c>
      <c r="O1946">
        <v>-86765</v>
      </c>
      <c r="P1946">
        <v>30238</v>
      </c>
      <c r="Q1946">
        <v>9522</v>
      </c>
      <c r="T1946">
        <v>111413</v>
      </c>
      <c r="U1946">
        <v>-3486</v>
      </c>
      <c r="V1946">
        <v>0</v>
      </c>
      <c r="W1946">
        <v>-48288</v>
      </c>
      <c r="X1946">
        <v>173511</v>
      </c>
      <c r="Y1946">
        <v>0</v>
      </c>
      <c r="Z1946">
        <v>21184</v>
      </c>
      <c r="AA1946">
        <v>-23098</v>
      </c>
      <c r="AB1946">
        <v>0</v>
      </c>
      <c r="AC1946">
        <v>-15379</v>
      </c>
      <c r="AD1946">
        <v>0</v>
      </c>
      <c r="AE1946">
        <v>0</v>
      </c>
      <c r="AF1946" s="1">
        <f t="shared" si="60"/>
        <v>2.243934766322826</v>
      </c>
      <c r="AG1946" s="1">
        <f t="shared" si="61"/>
        <v>0.31848492379058979</v>
      </c>
    </row>
    <row r="1947" spans="1:33" hidden="1" x14ac:dyDescent="0.25">
      <c r="A1947">
        <v>1945</v>
      </c>
      <c r="B1947" t="s">
        <v>3174</v>
      </c>
      <c r="C1947">
        <v>1</v>
      </c>
      <c r="D1947">
        <v>1</v>
      </c>
      <c r="E1947">
        <v>0</v>
      </c>
      <c r="F1947" t="s">
        <v>36</v>
      </c>
      <c r="G1947" t="b">
        <v>1</v>
      </c>
      <c r="H1947" t="s">
        <v>32</v>
      </c>
      <c r="I1947" t="s">
        <v>33</v>
      </c>
      <c r="J1947">
        <v>0.15938149290010101</v>
      </c>
      <c r="K1947">
        <v>609.76400000000001</v>
      </c>
      <c r="L1947" t="s">
        <v>3897</v>
      </c>
      <c r="M1947" t="s">
        <v>3898</v>
      </c>
      <c r="N1947">
        <v>162445</v>
      </c>
      <c r="O1947">
        <v>-125110</v>
      </c>
      <c r="P1947">
        <v>20414</v>
      </c>
      <c r="Q1947">
        <v>3014</v>
      </c>
      <c r="T1947">
        <v>54263</v>
      </c>
      <c r="U1947">
        <v>-16927</v>
      </c>
      <c r="V1947">
        <v>0</v>
      </c>
      <c r="W1947">
        <v>-47716</v>
      </c>
      <c r="X1947">
        <v>142419</v>
      </c>
      <c r="Y1947">
        <v>0</v>
      </c>
      <c r="Z1947">
        <v>20026</v>
      </c>
      <c r="AA1947">
        <v>-22034</v>
      </c>
      <c r="AB1947">
        <v>0</v>
      </c>
      <c r="AC1947">
        <v>-55360</v>
      </c>
      <c r="AD1947">
        <v>0</v>
      </c>
      <c r="AE1947">
        <v>0</v>
      </c>
      <c r="AF1947" s="1">
        <f t="shared" si="60"/>
        <v>1.2984173926944289</v>
      </c>
      <c r="AG1947" s="1">
        <f t="shared" si="61"/>
        <v>1.1601978372034538</v>
      </c>
    </row>
    <row r="1948" spans="1:33" hidden="1" x14ac:dyDescent="0.25">
      <c r="A1948">
        <v>1946</v>
      </c>
      <c r="B1948" t="s">
        <v>3174</v>
      </c>
      <c r="C1948">
        <v>1</v>
      </c>
      <c r="D1948">
        <v>1</v>
      </c>
      <c r="E1948">
        <v>0</v>
      </c>
      <c r="F1948" t="s">
        <v>39</v>
      </c>
      <c r="G1948" t="b">
        <v>1</v>
      </c>
      <c r="H1948" t="s">
        <v>32</v>
      </c>
      <c r="I1948" t="s">
        <v>33</v>
      </c>
      <c r="J1948">
        <v>0.34685799828063402</v>
      </c>
      <c r="K1948">
        <v>-1038.268</v>
      </c>
      <c r="L1948" t="s">
        <v>3899</v>
      </c>
      <c r="M1948" t="s">
        <v>3900</v>
      </c>
      <c r="N1948">
        <v>31254</v>
      </c>
      <c r="O1948">
        <v>-277641</v>
      </c>
      <c r="P1948">
        <v>57365</v>
      </c>
      <c r="Q1948">
        <v>5357</v>
      </c>
      <c r="T1948">
        <v>0</v>
      </c>
      <c r="U1948">
        <v>-246383</v>
      </c>
      <c r="V1948">
        <v>0</v>
      </c>
      <c r="W1948">
        <v>-57209</v>
      </c>
      <c r="X1948">
        <v>28843</v>
      </c>
      <c r="Y1948">
        <v>0</v>
      </c>
      <c r="Z1948">
        <v>2411</v>
      </c>
      <c r="AA1948">
        <v>-1434</v>
      </c>
      <c r="AB1948">
        <v>0</v>
      </c>
      <c r="AC1948">
        <v>-218998</v>
      </c>
      <c r="AD1948">
        <v>0</v>
      </c>
      <c r="AE1948">
        <v>0</v>
      </c>
      <c r="AF1948" s="1">
        <f t="shared" si="60"/>
        <v>0.11256982938398867</v>
      </c>
      <c r="AG1948" s="1">
        <f t="shared" si="61"/>
        <v>3.8280340505864463</v>
      </c>
    </row>
    <row r="1949" spans="1:33" hidden="1" x14ac:dyDescent="0.25">
      <c r="A1949">
        <v>1947</v>
      </c>
      <c r="B1949" t="s">
        <v>3174</v>
      </c>
      <c r="C1949">
        <v>1</v>
      </c>
      <c r="D1949">
        <v>1</v>
      </c>
      <c r="E1949">
        <v>0.25</v>
      </c>
      <c r="F1949" t="s">
        <v>31</v>
      </c>
      <c r="G1949" t="b">
        <v>1</v>
      </c>
      <c r="H1949" t="s">
        <v>32</v>
      </c>
      <c r="I1949" t="s">
        <v>33</v>
      </c>
      <c r="J1949">
        <v>0.16600009021145301</v>
      </c>
      <c r="K1949">
        <v>710.21199999999999</v>
      </c>
      <c r="L1949" t="s">
        <v>3901</v>
      </c>
      <c r="M1949" t="s">
        <v>3902</v>
      </c>
      <c r="N1949">
        <v>194513</v>
      </c>
      <c r="O1949">
        <v>-92080</v>
      </c>
      <c r="P1949">
        <v>29943</v>
      </c>
      <c r="Q1949">
        <v>8755</v>
      </c>
      <c r="T1949">
        <v>106029</v>
      </c>
      <c r="U1949">
        <v>-3598</v>
      </c>
      <c r="V1949">
        <v>0</v>
      </c>
      <c r="W1949">
        <v>-48288</v>
      </c>
      <c r="X1949">
        <v>173127</v>
      </c>
      <c r="Y1949">
        <v>0</v>
      </c>
      <c r="Z1949">
        <v>21386</v>
      </c>
      <c r="AA1949">
        <v>-23516</v>
      </c>
      <c r="AB1949">
        <v>0</v>
      </c>
      <c r="AC1949">
        <v>-15621</v>
      </c>
      <c r="AD1949">
        <v>0</v>
      </c>
      <c r="AE1949">
        <v>-4655</v>
      </c>
      <c r="AF1949" s="1">
        <f t="shared" si="60"/>
        <v>2.1124348392701999</v>
      </c>
      <c r="AG1949" s="1">
        <f t="shared" si="61"/>
        <v>0.3234965208747515</v>
      </c>
    </row>
    <row r="1950" spans="1:33" hidden="1" x14ac:dyDescent="0.25">
      <c r="A1950">
        <v>1948</v>
      </c>
      <c r="B1950" t="s">
        <v>3174</v>
      </c>
      <c r="C1950">
        <v>1</v>
      </c>
      <c r="D1950">
        <v>1</v>
      </c>
      <c r="E1950">
        <v>0.25</v>
      </c>
      <c r="F1950" t="s">
        <v>36</v>
      </c>
      <c r="G1950" t="b">
        <v>1</v>
      </c>
      <c r="H1950" t="s">
        <v>32</v>
      </c>
      <c r="I1950" t="s">
        <v>33</v>
      </c>
      <c r="J1950">
        <v>0.16531921713099601</v>
      </c>
      <c r="K1950">
        <v>567.13199999999995</v>
      </c>
      <c r="L1950" t="s">
        <v>3903</v>
      </c>
      <c r="M1950" t="s">
        <v>3904</v>
      </c>
      <c r="N1950">
        <v>162044</v>
      </c>
      <c r="O1950">
        <v>-130048</v>
      </c>
      <c r="P1950">
        <v>20556</v>
      </c>
      <c r="Q1950">
        <v>3077</v>
      </c>
      <c r="T1950">
        <v>50468</v>
      </c>
      <c r="U1950">
        <v>-18470</v>
      </c>
      <c r="V1950">
        <v>0</v>
      </c>
      <c r="W1950">
        <v>-47716</v>
      </c>
      <c r="X1950">
        <v>142117</v>
      </c>
      <c r="Y1950">
        <v>0</v>
      </c>
      <c r="Z1950">
        <v>19927</v>
      </c>
      <c r="AA1950">
        <v>-21860</v>
      </c>
      <c r="AB1950">
        <v>0</v>
      </c>
      <c r="AC1950">
        <v>-55531</v>
      </c>
      <c r="AD1950">
        <v>0</v>
      </c>
      <c r="AE1950">
        <v>-4941</v>
      </c>
      <c r="AF1950" s="1">
        <f t="shared" si="60"/>
        <v>1.2460322342519685</v>
      </c>
      <c r="AG1950" s="1">
        <f t="shared" si="61"/>
        <v>1.1637815407829659</v>
      </c>
    </row>
    <row r="1951" spans="1:33" hidden="1" x14ac:dyDescent="0.25">
      <c r="A1951">
        <v>1949</v>
      </c>
      <c r="B1951" t="s">
        <v>3174</v>
      </c>
      <c r="C1951">
        <v>1</v>
      </c>
      <c r="D1951">
        <v>1</v>
      </c>
      <c r="E1951">
        <v>0.25</v>
      </c>
      <c r="F1951" t="s">
        <v>39</v>
      </c>
      <c r="G1951" t="b">
        <v>1</v>
      </c>
      <c r="H1951" t="s">
        <v>32</v>
      </c>
      <c r="I1951" t="s">
        <v>33</v>
      </c>
      <c r="J1951">
        <v>0.34762830906961101</v>
      </c>
      <c r="K1951">
        <v>-1029.2</v>
      </c>
      <c r="L1951" t="s">
        <v>3905</v>
      </c>
      <c r="M1951" t="s">
        <v>3906</v>
      </c>
      <c r="N1951">
        <v>30828</v>
      </c>
      <c r="O1951">
        <v>-283399</v>
      </c>
      <c r="P1951">
        <v>58140</v>
      </c>
      <c r="Q1951">
        <v>6040</v>
      </c>
      <c r="T1951">
        <v>0</v>
      </c>
      <c r="U1951">
        <v>-252566</v>
      </c>
      <c r="V1951">
        <v>0</v>
      </c>
      <c r="W1951">
        <v>-57209</v>
      </c>
      <c r="X1951">
        <v>28814</v>
      </c>
      <c r="Y1951">
        <v>0</v>
      </c>
      <c r="Z1951">
        <v>2014</v>
      </c>
      <c r="AA1951">
        <v>-1198</v>
      </c>
      <c r="AB1951">
        <v>0</v>
      </c>
      <c r="AC1951">
        <v>-219006</v>
      </c>
      <c r="AD1951">
        <v>0</v>
      </c>
      <c r="AE1951">
        <v>-5986</v>
      </c>
      <c r="AF1951" s="1">
        <f t="shared" si="60"/>
        <v>0.10877949463477288</v>
      </c>
      <c r="AG1951" s="1">
        <f t="shared" si="61"/>
        <v>3.8281738887238022</v>
      </c>
    </row>
    <row r="1952" spans="1:33" hidden="1" x14ac:dyDescent="0.25">
      <c r="A1952">
        <v>1950</v>
      </c>
      <c r="B1952" t="s">
        <v>3174</v>
      </c>
      <c r="C1952">
        <v>1</v>
      </c>
      <c r="D1952">
        <v>1</v>
      </c>
      <c r="E1952">
        <v>0.5</v>
      </c>
      <c r="F1952" t="s">
        <v>31</v>
      </c>
      <c r="G1952" t="b">
        <v>1</v>
      </c>
      <c r="H1952" t="s">
        <v>32</v>
      </c>
      <c r="I1952" t="s">
        <v>33</v>
      </c>
      <c r="J1952">
        <v>0.16516828497629699</v>
      </c>
      <c r="K1952">
        <v>665.8</v>
      </c>
      <c r="L1952" t="s">
        <v>3907</v>
      </c>
      <c r="M1952" t="s">
        <v>3908</v>
      </c>
      <c r="N1952">
        <v>194129</v>
      </c>
      <c r="O1952">
        <v>-98762</v>
      </c>
      <c r="P1952">
        <v>29417</v>
      </c>
      <c r="Q1952">
        <v>8150</v>
      </c>
      <c r="T1952">
        <v>99317</v>
      </c>
      <c r="U1952">
        <v>-3950</v>
      </c>
      <c r="V1952">
        <v>0</v>
      </c>
      <c r="W1952">
        <v>-48288</v>
      </c>
      <c r="X1952">
        <v>173127</v>
      </c>
      <c r="Y1952">
        <v>0</v>
      </c>
      <c r="Z1952">
        <v>21002</v>
      </c>
      <c r="AA1952">
        <v>-23181</v>
      </c>
      <c r="AB1952">
        <v>0</v>
      </c>
      <c r="AC1952">
        <v>-16059</v>
      </c>
      <c r="AD1952">
        <v>0</v>
      </c>
      <c r="AE1952">
        <v>-11234</v>
      </c>
      <c r="AF1952" s="1">
        <f t="shared" si="60"/>
        <v>1.9656244304489581</v>
      </c>
      <c r="AG1952" s="1">
        <f t="shared" si="61"/>
        <v>0.33256709741550694</v>
      </c>
    </row>
    <row r="1953" spans="1:33" hidden="1" x14ac:dyDescent="0.25">
      <c r="A1953">
        <v>1951</v>
      </c>
      <c r="B1953" t="s">
        <v>3174</v>
      </c>
      <c r="C1953">
        <v>1</v>
      </c>
      <c r="D1953">
        <v>1</v>
      </c>
      <c r="E1953">
        <v>0.5</v>
      </c>
      <c r="F1953" t="s">
        <v>36</v>
      </c>
      <c r="G1953" t="b">
        <v>1</v>
      </c>
      <c r="H1953" t="s">
        <v>32</v>
      </c>
      <c r="I1953" t="s">
        <v>33</v>
      </c>
      <c r="J1953">
        <v>0.16907909548533601</v>
      </c>
      <c r="K1953">
        <v>621.82399999999996</v>
      </c>
      <c r="L1953" t="s">
        <v>3909</v>
      </c>
      <c r="M1953" t="s">
        <v>3910</v>
      </c>
      <c r="N1953">
        <v>161819</v>
      </c>
      <c r="O1953">
        <v>-134577</v>
      </c>
      <c r="P1953">
        <v>20902</v>
      </c>
      <c r="Q1953">
        <v>3015</v>
      </c>
      <c r="T1953">
        <v>47822</v>
      </c>
      <c r="U1953">
        <v>-20577</v>
      </c>
      <c r="V1953">
        <v>0</v>
      </c>
      <c r="W1953">
        <v>-47716</v>
      </c>
      <c r="X1953">
        <v>142117</v>
      </c>
      <c r="Y1953">
        <v>0</v>
      </c>
      <c r="Z1953">
        <v>19702</v>
      </c>
      <c r="AA1953">
        <v>-21808</v>
      </c>
      <c r="AB1953">
        <v>0</v>
      </c>
      <c r="AC1953">
        <v>-55697</v>
      </c>
      <c r="AD1953">
        <v>0</v>
      </c>
      <c r="AE1953">
        <v>-9356</v>
      </c>
      <c r="AF1953" s="1">
        <f t="shared" si="60"/>
        <v>1.2024268634313442</v>
      </c>
      <c r="AG1953" s="1">
        <f t="shared" si="61"/>
        <v>1.1672604577081063</v>
      </c>
    </row>
    <row r="1954" spans="1:33" hidden="1" x14ac:dyDescent="0.25">
      <c r="A1954">
        <v>1952</v>
      </c>
      <c r="B1954" t="s">
        <v>3174</v>
      </c>
      <c r="C1954">
        <v>1</v>
      </c>
      <c r="D1954">
        <v>1</v>
      </c>
      <c r="E1954">
        <v>0.5</v>
      </c>
      <c r="F1954" t="s">
        <v>39</v>
      </c>
      <c r="G1954" t="b">
        <v>1</v>
      </c>
      <c r="H1954" t="s">
        <v>32</v>
      </c>
      <c r="I1954" t="s">
        <v>33</v>
      </c>
      <c r="J1954">
        <v>0.34836009115344702</v>
      </c>
      <c r="K1954">
        <v>-1035.796</v>
      </c>
      <c r="L1954" t="s">
        <v>3911</v>
      </c>
      <c r="M1954" t="s">
        <v>3912</v>
      </c>
      <c r="N1954">
        <v>30521</v>
      </c>
      <c r="O1954">
        <v>-289700</v>
      </c>
      <c r="P1954">
        <v>59146</v>
      </c>
      <c r="Q1954">
        <v>6614</v>
      </c>
      <c r="T1954">
        <v>0</v>
      </c>
      <c r="U1954">
        <v>-259173</v>
      </c>
      <c r="V1954">
        <v>0</v>
      </c>
      <c r="W1954">
        <v>-57209</v>
      </c>
      <c r="X1954">
        <v>28814</v>
      </c>
      <c r="Y1954">
        <v>0</v>
      </c>
      <c r="Z1954">
        <v>1707</v>
      </c>
      <c r="AA1954">
        <v>-1071</v>
      </c>
      <c r="AB1954">
        <v>0</v>
      </c>
      <c r="AC1954">
        <v>-219357</v>
      </c>
      <c r="AD1954">
        <v>0</v>
      </c>
      <c r="AE1954">
        <v>-12063</v>
      </c>
      <c r="AF1954" s="1">
        <f t="shared" si="60"/>
        <v>0.1053538142906455</v>
      </c>
      <c r="AG1954" s="1">
        <f t="shared" si="61"/>
        <v>3.8343092870002971</v>
      </c>
    </row>
    <row r="1955" spans="1:33" hidden="1" x14ac:dyDescent="0.25">
      <c r="A1955">
        <v>1953</v>
      </c>
      <c r="B1955" t="s">
        <v>3174</v>
      </c>
      <c r="C1955">
        <v>1</v>
      </c>
      <c r="D1955">
        <v>1</v>
      </c>
      <c r="E1955">
        <v>0.75</v>
      </c>
      <c r="F1955" t="s">
        <v>31</v>
      </c>
      <c r="G1955" t="b">
        <v>1</v>
      </c>
      <c r="H1955" t="s">
        <v>32</v>
      </c>
      <c r="I1955" t="s">
        <v>33</v>
      </c>
      <c r="J1955">
        <v>0.16242683398982799</v>
      </c>
      <c r="K1955">
        <v>659.48800000000006</v>
      </c>
      <c r="L1955" t="s">
        <v>3913</v>
      </c>
      <c r="M1955" t="s">
        <v>3914</v>
      </c>
      <c r="N1955">
        <v>193832</v>
      </c>
      <c r="O1955">
        <v>-103691</v>
      </c>
      <c r="P1955">
        <v>29023</v>
      </c>
      <c r="Q1955">
        <v>7513</v>
      </c>
      <c r="T1955">
        <v>94359</v>
      </c>
      <c r="U1955">
        <v>-4219</v>
      </c>
      <c r="V1955">
        <v>0</v>
      </c>
      <c r="W1955">
        <v>-48288</v>
      </c>
      <c r="X1955">
        <v>173127</v>
      </c>
      <c r="Y1955">
        <v>0</v>
      </c>
      <c r="Z1955">
        <v>20705</v>
      </c>
      <c r="AA1955">
        <v>-22977</v>
      </c>
      <c r="AB1955">
        <v>0</v>
      </c>
      <c r="AC1955">
        <v>-16215</v>
      </c>
      <c r="AD1955">
        <v>0</v>
      </c>
      <c r="AE1955">
        <v>-16211</v>
      </c>
      <c r="AF1955" s="1">
        <f t="shared" si="60"/>
        <v>1.8693232778158182</v>
      </c>
      <c r="AG1955" s="1">
        <f t="shared" si="61"/>
        <v>0.33579771371769385</v>
      </c>
    </row>
    <row r="1956" spans="1:33" hidden="1" x14ac:dyDescent="0.25">
      <c r="A1956">
        <v>1954</v>
      </c>
      <c r="B1956" t="s">
        <v>3174</v>
      </c>
      <c r="C1956">
        <v>1</v>
      </c>
      <c r="D1956">
        <v>1</v>
      </c>
      <c r="E1956">
        <v>0.75</v>
      </c>
      <c r="F1956" t="s">
        <v>36</v>
      </c>
      <c r="G1956" t="b">
        <v>1</v>
      </c>
      <c r="H1956" t="s">
        <v>32</v>
      </c>
      <c r="I1956" t="s">
        <v>33</v>
      </c>
      <c r="J1956">
        <v>0.17290113048860201</v>
      </c>
      <c r="K1956">
        <v>607.74800000000005</v>
      </c>
      <c r="L1956" t="s">
        <v>3915</v>
      </c>
      <c r="M1956" t="s">
        <v>3916</v>
      </c>
      <c r="N1956">
        <v>161392</v>
      </c>
      <c r="O1956">
        <v>-140353</v>
      </c>
      <c r="P1956">
        <v>20975</v>
      </c>
      <c r="Q1956">
        <v>2899</v>
      </c>
      <c r="T1956">
        <v>44172</v>
      </c>
      <c r="U1956">
        <v>-23130</v>
      </c>
      <c r="V1956">
        <v>0</v>
      </c>
      <c r="W1956">
        <v>-47716</v>
      </c>
      <c r="X1956">
        <v>142117</v>
      </c>
      <c r="Y1956">
        <v>0</v>
      </c>
      <c r="Z1956">
        <v>19275</v>
      </c>
      <c r="AA1956">
        <v>-21353</v>
      </c>
      <c r="AB1956">
        <v>0</v>
      </c>
      <c r="AC1956">
        <v>-55812</v>
      </c>
      <c r="AD1956">
        <v>0</v>
      </c>
      <c r="AE1956">
        <v>-15472</v>
      </c>
      <c r="AF1956" s="1">
        <f t="shared" si="60"/>
        <v>1.1499006077533078</v>
      </c>
      <c r="AG1956" s="1">
        <f t="shared" si="61"/>
        <v>1.1696705507586553</v>
      </c>
    </row>
    <row r="1957" spans="1:33" hidden="1" x14ac:dyDescent="0.25">
      <c r="A1957">
        <v>1955</v>
      </c>
      <c r="B1957" t="s">
        <v>3174</v>
      </c>
      <c r="C1957">
        <v>1</v>
      </c>
      <c r="D1957">
        <v>1</v>
      </c>
      <c r="E1957">
        <v>0.75</v>
      </c>
      <c r="F1957" t="s">
        <v>39</v>
      </c>
      <c r="G1957" t="b">
        <v>1</v>
      </c>
      <c r="H1957" t="s">
        <v>32</v>
      </c>
      <c r="I1957" t="s">
        <v>33</v>
      </c>
      <c r="J1957">
        <v>0.34896452231230202</v>
      </c>
      <c r="K1957">
        <v>-1035.8599999999999</v>
      </c>
      <c r="L1957" t="s">
        <v>3917</v>
      </c>
      <c r="M1957" t="s">
        <v>3918</v>
      </c>
      <c r="N1957">
        <v>30297</v>
      </c>
      <c r="O1957">
        <v>-295154</v>
      </c>
      <c r="P1957">
        <v>59917</v>
      </c>
      <c r="Q1957">
        <v>7176</v>
      </c>
      <c r="T1957">
        <v>0</v>
      </c>
      <c r="U1957">
        <v>-264852</v>
      </c>
      <c r="V1957">
        <v>0</v>
      </c>
      <c r="W1957">
        <v>-57209</v>
      </c>
      <c r="X1957">
        <v>28814</v>
      </c>
      <c r="Y1957">
        <v>0</v>
      </c>
      <c r="Z1957">
        <v>1483</v>
      </c>
      <c r="AA1957">
        <v>-953</v>
      </c>
      <c r="AB1957">
        <v>0</v>
      </c>
      <c r="AC1957">
        <v>-219617</v>
      </c>
      <c r="AD1957">
        <v>0</v>
      </c>
      <c r="AE1957">
        <v>-17375</v>
      </c>
      <c r="AF1957" s="1">
        <f t="shared" si="60"/>
        <v>0.10264810912269527</v>
      </c>
      <c r="AG1957" s="1">
        <f t="shared" si="61"/>
        <v>3.8388540264643676</v>
      </c>
    </row>
    <row r="1958" spans="1:33" hidden="1" x14ac:dyDescent="0.25">
      <c r="A1958">
        <v>1956</v>
      </c>
      <c r="B1958" t="s">
        <v>3174</v>
      </c>
      <c r="C1958">
        <v>1</v>
      </c>
      <c r="D1958">
        <v>1</v>
      </c>
      <c r="E1958">
        <v>1</v>
      </c>
      <c r="F1958" t="s">
        <v>31</v>
      </c>
      <c r="G1958" t="b">
        <v>1</v>
      </c>
      <c r="H1958" t="s">
        <v>32</v>
      </c>
      <c r="I1958" t="s">
        <v>33</v>
      </c>
      <c r="J1958">
        <v>0.16281615514828701</v>
      </c>
      <c r="K1958">
        <v>693.096</v>
      </c>
      <c r="L1958" t="s">
        <v>3919</v>
      </c>
      <c r="M1958" t="s">
        <v>3920</v>
      </c>
      <c r="N1958">
        <v>193992</v>
      </c>
      <c r="O1958">
        <v>-110337</v>
      </c>
      <c r="P1958">
        <v>28673</v>
      </c>
      <c r="Q1958">
        <v>6902</v>
      </c>
      <c r="T1958">
        <v>88165</v>
      </c>
      <c r="U1958">
        <v>-4510</v>
      </c>
      <c r="V1958">
        <v>0</v>
      </c>
      <c r="W1958">
        <v>-48288</v>
      </c>
      <c r="X1958">
        <v>173127</v>
      </c>
      <c r="Y1958">
        <v>0</v>
      </c>
      <c r="Z1958">
        <v>20865</v>
      </c>
      <c r="AA1958">
        <v>-23097</v>
      </c>
      <c r="AB1958">
        <v>0</v>
      </c>
      <c r="AC1958">
        <v>-16630</v>
      </c>
      <c r="AD1958">
        <v>0</v>
      </c>
      <c r="AE1958">
        <v>-22322</v>
      </c>
      <c r="AF1958" s="1">
        <f t="shared" si="60"/>
        <v>1.7581772206965931</v>
      </c>
      <c r="AG1958" s="1">
        <f t="shared" si="61"/>
        <v>0.34439198144466532</v>
      </c>
    </row>
    <row r="1959" spans="1:33" hidden="1" x14ac:dyDescent="0.25">
      <c r="A1959">
        <v>1957</v>
      </c>
      <c r="B1959" t="s">
        <v>3174</v>
      </c>
      <c r="C1959">
        <v>1</v>
      </c>
      <c r="D1959">
        <v>1</v>
      </c>
      <c r="E1959">
        <v>1</v>
      </c>
      <c r="F1959" t="s">
        <v>36</v>
      </c>
      <c r="G1959" t="b">
        <v>1</v>
      </c>
      <c r="H1959" t="s">
        <v>32</v>
      </c>
      <c r="I1959" t="s">
        <v>33</v>
      </c>
      <c r="J1959">
        <v>0.17620519608708099</v>
      </c>
      <c r="K1959">
        <v>631</v>
      </c>
      <c r="L1959" t="s">
        <v>3921</v>
      </c>
      <c r="M1959" t="s">
        <v>3922</v>
      </c>
      <c r="N1959">
        <v>161168</v>
      </c>
      <c r="O1959">
        <v>-146301</v>
      </c>
      <c r="P1959">
        <v>21155</v>
      </c>
      <c r="Q1959">
        <v>2793</v>
      </c>
      <c r="T1959">
        <v>40827</v>
      </c>
      <c r="U1959">
        <v>-25958</v>
      </c>
      <c r="V1959">
        <v>0</v>
      </c>
      <c r="W1959">
        <v>-47716</v>
      </c>
      <c r="X1959">
        <v>142117</v>
      </c>
      <c r="Y1959">
        <v>0</v>
      </c>
      <c r="Z1959">
        <v>19051</v>
      </c>
      <c r="AA1959">
        <v>-21154</v>
      </c>
      <c r="AB1959">
        <v>0</v>
      </c>
      <c r="AC1959">
        <v>-55885</v>
      </c>
      <c r="AD1959">
        <v>0</v>
      </c>
      <c r="AE1959">
        <v>-21546</v>
      </c>
      <c r="AF1959" s="1">
        <f t="shared" si="60"/>
        <v>1.1016192643932714</v>
      </c>
      <c r="AG1959" s="1">
        <f t="shared" si="61"/>
        <v>1.1712004359124821</v>
      </c>
    </row>
    <row r="1960" spans="1:33" hidden="1" x14ac:dyDescent="0.25">
      <c r="A1960">
        <v>1958</v>
      </c>
      <c r="B1960" t="s">
        <v>3174</v>
      </c>
      <c r="C1960">
        <v>1</v>
      </c>
      <c r="D1960">
        <v>1</v>
      </c>
      <c r="E1960">
        <v>1</v>
      </c>
      <c r="F1960" t="s">
        <v>39</v>
      </c>
      <c r="G1960" t="b">
        <v>1</v>
      </c>
      <c r="H1960" t="s">
        <v>32</v>
      </c>
      <c r="I1960" t="s">
        <v>33</v>
      </c>
      <c r="J1960">
        <v>0.34961011539968301</v>
      </c>
      <c r="K1960">
        <v>-1085.58</v>
      </c>
      <c r="L1960" t="s">
        <v>3923</v>
      </c>
      <c r="M1960" t="s">
        <v>3924</v>
      </c>
      <c r="N1960">
        <v>30051</v>
      </c>
      <c r="O1960">
        <v>-301375</v>
      </c>
      <c r="P1960">
        <v>60948</v>
      </c>
      <c r="Q1960">
        <v>7655</v>
      </c>
      <c r="T1960">
        <v>0</v>
      </c>
      <c r="U1960">
        <v>-271319</v>
      </c>
      <c r="V1960">
        <v>0</v>
      </c>
      <c r="W1960">
        <v>-57209</v>
      </c>
      <c r="X1960">
        <v>28814</v>
      </c>
      <c r="Y1960">
        <v>0</v>
      </c>
      <c r="Z1960">
        <v>1237</v>
      </c>
      <c r="AA1960">
        <v>-848</v>
      </c>
      <c r="AB1960">
        <v>0</v>
      </c>
      <c r="AC1960">
        <v>-220038</v>
      </c>
      <c r="AD1960">
        <v>0</v>
      </c>
      <c r="AE1960">
        <v>-23280</v>
      </c>
      <c r="AF1960" s="1">
        <f t="shared" si="60"/>
        <v>9.9712982165076736E-2</v>
      </c>
      <c r="AG1960" s="1">
        <f t="shared" si="61"/>
        <v>3.8462130084427275</v>
      </c>
    </row>
    <row r="1961" spans="1:33" hidden="1" x14ac:dyDescent="0.25">
      <c r="A1961">
        <v>1959</v>
      </c>
      <c r="B1961" t="s">
        <v>3174</v>
      </c>
      <c r="C1961">
        <v>0</v>
      </c>
      <c r="D1961">
        <v>0.5</v>
      </c>
      <c r="E1961">
        <v>1</v>
      </c>
      <c r="F1961" t="s">
        <v>31</v>
      </c>
      <c r="G1961" t="b">
        <v>1</v>
      </c>
      <c r="H1961" t="s">
        <v>32</v>
      </c>
      <c r="I1961" t="s">
        <v>786</v>
      </c>
      <c r="J1961">
        <v>0.37671743478779801</v>
      </c>
      <c r="K1961">
        <v>-228.364</v>
      </c>
      <c r="L1961" t="s">
        <v>3925</v>
      </c>
      <c r="M1961" t="s">
        <v>3926</v>
      </c>
      <c r="N1961">
        <v>0</v>
      </c>
      <c r="O1961">
        <v>-68761</v>
      </c>
      <c r="P1961">
        <v>17160</v>
      </c>
      <c r="Q1961">
        <v>29</v>
      </c>
      <c r="T1961">
        <v>0</v>
      </c>
      <c r="U1961">
        <v>-68761</v>
      </c>
      <c r="V1961">
        <v>0</v>
      </c>
      <c r="W1961">
        <v>-48288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v>-6267</v>
      </c>
      <c r="AD1961">
        <v>0</v>
      </c>
      <c r="AE1961">
        <v>-14206</v>
      </c>
      <c r="AF1961" s="1">
        <f t="shared" si="60"/>
        <v>0</v>
      </c>
      <c r="AG1961" s="1">
        <f t="shared" si="61"/>
        <v>0.1297837972166998</v>
      </c>
    </row>
    <row r="1962" spans="1:33" hidden="1" x14ac:dyDescent="0.25">
      <c r="A1962">
        <v>1960</v>
      </c>
      <c r="B1962" t="s">
        <v>3174</v>
      </c>
      <c r="C1962">
        <v>0</v>
      </c>
      <c r="D1962">
        <v>0.5</v>
      </c>
      <c r="E1962">
        <v>1</v>
      </c>
      <c r="F1962" t="s">
        <v>36</v>
      </c>
      <c r="G1962" t="b">
        <v>1</v>
      </c>
      <c r="H1962" t="s">
        <v>32</v>
      </c>
      <c r="I1962" t="s">
        <v>786</v>
      </c>
      <c r="J1962">
        <v>0.37671243617219602</v>
      </c>
      <c r="K1962">
        <v>-535.40800000000002</v>
      </c>
      <c r="L1962" t="s">
        <v>3927</v>
      </c>
      <c r="M1962" t="s">
        <v>3928</v>
      </c>
      <c r="N1962">
        <v>0</v>
      </c>
      <c r="O1962">
        <v>-88092</v>
      </c>
      <c r="P1962">
        <v>22005</v>
      </c>
      <c r="Q1962">
        <v>37</v>
      </c>
      <c r="T1962">
        <v>0</v>
      </c>
      <c r="U1962">
        <v>-88091</v>
      </c>
      <c r="V1962">
        <v>0</v>
      </c>
      <c r="W1962">
        <v>-47716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-24262</v>
      </c>
      <c r="AD1962">
        <v>0</v>
      </c>
      <c r="AE1962">
        <v>-16114</v>
      </c>
      <c r="AF1962" s="1">
        <f t="shared" si="60"/>
        <v>0</v>
      </c>
      <c r="AG1962" s="1">
        <f t="shared" si="61"/>
        <v>0.50846676167323335</v>
      </c>
    </row>
    <row r="1963" spans="1:33" hidden="1" x14ac:dyDescent="0.25">
      <c r="A1963">
        <v>1961</v>
      </c>
      <c r="B1963" t="s">
        <v>3174</v>
      </c>
      <c r="C1963">
        <v>0</v>
      </c>
      <c r="D1963">
        <v>0.5</v>
      </c>
      <c r="E1963">
        <v>1</v>
      </c>
      <c r="F1963" t="s">
        <v>39</v>
      </c>
      <c r="G1963" t="b">
        <v>1</v>
      </c>
      <c r="H1963" t="s">
        <v>32</v>
      </c>
      <c r="I1963" t="s">
        <v>786</v>
      </c>
      <c r="J1963">
        <v>0.37670633356941802</v>
      </c>
      <c r="K1963">
        <v>-536.86400000000003</v>
      </c>
      <c r="L1963" t="s">
        <v>3929</v>
      </c>
      <c r="M1963" t="s">
        <v>3930</v>
      </c>
      <c r="N1963">
        <v>0</v>
      </c>
      <c r="O1963">
        <v>-182729</v>
      </c>
      <c r="P1963">
        <v>45742</v>
      </c>
      <c r="Q1963">
        <v>119</v>
      </c>
      <c r="T1963">
        <v>0</v>
      </c>
      <c r="U1963">
        <v>-182728</v>
      </c>
      <c r="V1963">
        <v>0</v>
      </c>
      <c r="W1963">
        <v>-57209</v>
      </c>
      <c r="X1963">
        <v>0</v>
      </c>
      <c r="Y1963">
        <v>0</v>
      </c>
      <c r="Z1963">
        <v>0</v>
      </c>
      <c r="AA1963">
        <v>0</v>
      </c>
      <c r="AB1963">
        <v>0</v>
      </c>
      <c r="AC1963">
        <v>-108162</v>
      </c>
      <c r="AD1963">
        <v>0</v>
      </c>
      <c r="AE1963">
        <v>-17358</v>
      </c>
      <c r="AF1963" s="1">
        <f t="shared" si="60"/>
        <v>0</v>
      </c>
      <c r="AG1963" s="1">
        <f t="shared" si="61"/>
        <v>1.8906465765875999</v>
      </c>
    </row>
    <row r="1964" spans="1:33" hidden="1" x14ac:dyDescent="0.25">
      <c r="A1964">
        <v>1962</v>
      </c>
      <c r="B1964" t="s">
        <v>3174</v>
      </c>
      <c r="C1964">
        <v>0.25</v>
      </c>
      <c r="D1964">
        <v>1</v>
      </c>
      <c r="E1964">
        <v>0.25</v>
      </c>
      <c r="F1964" t="s">
        <v>31</v>
      </c>
      <c r="G1964" t="b">
        <v>1</v>
      </c>
      <c r="H1964" t="s">
        <v>32</v>
      </c>
      <c r="I1964" t="s">
        <v>786</v>
      </c>
      <c r="J1964">
        <v>0.27869343743466402</v>
      </c>
      <c r="K1964">
        <v>270.087999999999</v>
      </c>
      <c r="L1964" t="s">
        <v>3931</v>
      </c>
      <c r="M1964" t="s">
        <v>3932</v>
      </c>
      <c r="N1964">
        <v>48532</v>
      </c>
      <c r="O1964">
        <v>-71937</v>
      </c>
      <c r="P1964">
        <v>14207</v>
      </c>
      <c r="Q1964">
        <v>14</v>
      </c>
      <c r="T1964">
        <v>6309</v>
      </c>
      <c r="U1964">
        <v>-29716</v>
      </c>
      <c r="V1964">
        <v>0</v>
      </c>
      <c r="W1964">
        <v>-48288</v>
      </c>
      <c r="X1964">
        <v>41597</v>
      </c>
      <c r="Y1964">
        <v>0</v>
      </c>
      <c r="Z1964">
        <v>6935</v>
      </c>
      <c r="AA1964">
        <v>-7656</v>
      </c>
      <c r="AB1964">
        <v>0</v>
      </c>
      <c r="AC1964">
        <v>-12424</v>
      </c>
      <c r="AD1964">
        <v>0</v>
      </c>
      <c r="AE1964">
        <v>-3569</v>
      </c>
      <c r="AF1964" s="1">
        <f t="shared" si="60"/>
        <v>0.67464587069241144</v>
      </c>
      <c r="AG1964" s="1">
        <f t="shared" si="61"/>
        <v>0.25728959575878063</v>
      </c>
    </row>
    <row r="1965" spans="1:33" hidden="1" x14ac:dyDescent="0.25">
      <c r="A1965">
        <v>1963</v>
      </c>
      <c r="B1965" t="s">
        <v>3174</v>
      </c>
      <c r="C1965">
        <v>0.25</v>
      </c>
      <c r="D1965">
        <v>1</v>
      </c>
      <c r="E1965">
        <v>0.25</v>
      </c>
      <c r="F1965" t="s">
        <v>36</v>
      </c>
      <c r="G1965" t="b">
        <v>1</v>
      </c>
      <c r="H1965" t="s">
        <v>32</v>
      </c>
      <c r="I1965" t="s">
        <v>786</v>
      </c>
      <c r="J1965">
        <v>0.30395369273905798</v>
      </c>
      <c r="K1965">
        <v>-620.88400000000001</v>
      </c>
      <c r="L1965" t="s">
        <v>3933</v>
      </c>
      <c r="M1965" t="s">
        <v>3934</v>
      </c>
      <c r="N1965">
        <v>41106</v>
      </c>
      <c r="O1965">
        <v>-106206</v>
      </c>
      <c r="P1965">
        <v>20357</v>
      </c>
      <c r="Q1965">
        <v>37</v>
      </c>
      <c r="T1965">
        <v>706</v>
      </c>
      <c r="U1965">
        <v>-65805</v>
      </c>
      <c r="V1965">
        <v>0</v>
      </c>
      <c r="W1965">
        <v>-47716</v>
      </c>
      <c r="X1965">
        <v>35781</v>
      </c>
      <c r="Y1965">
        <v>0</v>
      </c>
      <c r="Z1965">
        <v>5325</v>
      </c>
      <c r="AA1965">
        <v>-5828</v>
      </c>
      <c r="AB1965">
        <v>0</v>
      </c>
      <c r="AC1965">
        <v>-48581</v>
      </c>
      <c r="AD1965">
        <v>0</v>
      </c>
      <c r="AE1965">
        <v>-4081</v>
      </c>
      <c r="AF1965" s="1">
        <f t="shared" si="60"/>
        <v>0.38704028021015763</v>
      </c>
      <c r="AG1965" s="1">
        <f t="shared" si="61"/>
        <v>1.018128091206304</v>
      </c>
    </row>
    <row r="1966" spans="1:33" hidden="1" x14ac:dyDescent="0.25">
      <c r="A1966">
        <v>1964</v>
      </c>
      <c r="B1966" t="s">
        <v>3174</v>
      </c>
      <c r="C1966">
        <v>0.25</v>
      </c>
      <c r="D1966">
        <v>1</v>
      </c>
      <c r="E1966">
        <v>0.25</v>
      </c>
      <c r="F1966" t="s">
        <v>39</v>
      </c>
      <c r="G1966" t="b">
        <v>1</v>
      </c>
      <c r="H1966" t="s">
        <v>32</v>
      </c>
      <c r="I1966" t="s">
        <v>786</v>
      </c>
      <c r="J1966">
        <v>0.36930118085441299</v>
      </c>
      <c r="K1966">
        <v>-756.36800000000005</v>
      </c>
      <c r="L1966" t="s">
        <v>3935</v>
      </c>
      <c r="M1966" t="s">
        <v>3936</v>
      </c>
      <c r="N1966">
        <v>7394</v>
      </c>
      <c r="O1966">
        <v>-269596</v>
      </c>
      <c r="P1966">
        <v>65966</v>
      </c>
      <c r="Q1966">
        <v>436</v>
      </c>
      <c r="T1966">
        <v>0</v>
      </c>
      <c r="U1966">
        <v>-262202</v>
      </c>
      <c r="V1966">
        <v>0</v>
      </c>
      <c r="W1966">
        <v>-57209</v>
      </c>
      <c r="X1966">
        <v>6815</v>
      </c>
      <c r="Y1966">
        <v>0</v>
      </c>
      <c r="Z1966">
        <v>579</v>
      </c>
      <c r="AA1966">
        <v>-159</v>
      </c>
      <c r="AB1966">
        <v>0</v>
      </c>
      <c r="AC1966">
        <v>-206950</v>
      </c>
      <c r="AD1966">
        <v>0</v>
      </c>
      <c r="AE1966">
        <v>-5278</v>
      </c>
      <c r="AF1966" s="1">
        <f t="shared" si="60"/>
        <v>2.742622294099319E-2</v>
      </c>
      <c r="AG1966" s="1">
        <f t="shared" si="61"/>
        <v>3.6174378157282945</v>
      </c>
    </row>
    <row r="1967" spans="1:33" hidden="1" x14ac:dyDescent="0.25">
      <c r="A1967">
        <v>1965</v>
      </c>
      <c r="B1967" t="s">
        <v>3174</v>
      </c>
      <c r="C1967">
        <v>0.25</v>
      </c>
      <c r="D1967">
        <v>1</v>
      </c>
      <c r="E1967">
        <v>1</v>
      </c>
      <c r="F1967" t="s">
        <v>31</v>
      </c>
      <c r="G1967" t="b">
        <v>1</v>
      </c>
      <c r="H1967" t="s">
        <v>32</v>
      </c>
      <c r="I1967" t="s">
        <v>786</v>
      </c>
      <c r="J1967">
        <v>0.29899824855517299</v>
      </c>
      <c r="K1967">
        <v>-318.49599999999998</v>
      </c>
      <c r="L1967" t="s">
        <v>3937</v>
      </c>
      <c r="M1967" t="s">
        <v>3938</v>
      </c>
      <c r="N1967">
        <v>48063</v>
      </c>
      <c r="O1967">
        <v>-83815</v>
      </c>
      <c r="P1967">
        <v>18282</v>
      </c>
      <c r="Q1967">
        <v>19</v>
      </c>
      <c r="T1967">
        <v>4633</v>
      </c>
      <c r="U1967">
        <v>-40387</v>
      </c>
      <c r="V1967">
        <v>0</v>
      </c>
      <c r="W1967">
        <v>-48288</v>
      </c>
      <c r="X1967">
        <v>41597</v>
      </c>
      <c r="Y1967">
        <v>0</v>
      </c>
      <c r="Z1967">
        <v>6466</v>
      </c>
      <c r="AA1967">
        <v>-7075</v>
      </c>
      <c r="AB1967">
        <v>0</v>
      </c>
      <c r="AC1967">
        <v>-12581</v>
      </c>
      <c r="AD1967">
        <v>0</v>
      </c>
      <c r="AE1967">
        <v>-15871</v>
      </c>
      <c r="AF1967" s="1">
        <f t="shared" si="60"/>
        <v>0.57344150808327865</v>
      </c>
      <c r="AG1967" s="1">
        <f t="shared" si="61"/>
        <v>0.26054092113982769</v>
      </c>
    </row>
    <row r="1968" spans="1:33" hidden="1" x14ac:dyDescent="0.25">
      <c r="A1968">
        <v>1966</v>
      </c>
      <c r="B1968" t="s">
        <v>3174</v>
      </c>
      <c r="C1968">
        <v>0.25</v>
      </c>
      <c r="D1968">
        <v>1</v>
      </c>
      <c r="E1968">
        <v>1</v>
      </c>
      <c r="F1968" t="s">
        <v>36</v>
      </c>
      <c r="G1968" t="b">
        <v>1</v>
      </c>
      <c r="H1968" t="s">
        <v>32</v>
      </c>
      <c r="I1968" t="s">
        <v>786</v>
      </c>
      <c r="J1968">
        <v>0.31472748724577698</v>
      </c>
      <c r="K1968">
        <v>-667.99199999999996</v>
      </c>
      <c r="L1968" t="s">
        <v>3939</v>
      </c>
      <c r="M1968" t="s">
        <v>3940</v>
      </c>
      <c r="N1968">
        <v>40998</v>
      </c>
      <c r="O1968">
        <v>-121704</v>
      </c>
      <c r="P1968">
        <v>24442</v>
      </c>
      <c r="Q1968">
        <v>44</v>
      </c>
      <c r="T1968">
        <v>700</v>
      </c>
      <c r="U1968">
        <v>-81406</v>
      </c>
      <c r="V1968">
        <v>0</v>
      </c>
      <c r="W1968">
        <v>-47716</v>
      </c>
      <c r="X1968">
        <v>35781</v>
      </c>
      <c r="Y1968">
        <v>0</v>
      </c>
      <c r="Z1968">
        <v>5217</v>
      </c>
      <c r="AA1968">
        <v>-5668</v>
      </c>
      <c r="AB1968">
        <v>0</v>
      </c>
      <c r="AC1968">
        <v>-48516</v>
      </c>
      <c r="AD1968">
        <v>0</v>
      </c>
      <c r="AE1968">
        <v>-19804</v>
      </c>
      <c r="AF1968" s="1">
        <f t="shared" si="60"/>
        <v>0.33686649576020511</v>
      </c>
      <c r="AG1968" s="1">
        <f t="shared" si="61"/>
        <v>1.0167658646994719</v>
      </c>
    </row>
    <row r="1969" spans="1:33" hidden="1" x14ac:dyDescent="0.25">
      <c r="A1969">
        <v>1967</v>
      </c>
      <c r="B1969" t="s">
        <v>3174</v>
      </c>
      <c r="C1969">
        <v>0.25</v>
      </c>
      <c r="D1969">
        <v>1</v>
      </c>
      <c r="E1969">
        <v>1</v>
      </c>
      <c r="F1969" t="s">
        <v>39</v>
      </c>
      <c r="G1969" t="b">
        <v>1</v>
      </c>
      <c r="H1969" t="s">
        <v>32</v>
      </c>
      <c r="I1969" t="s">
        <v>786</v>
      </c>
      <c r="J1969">
        <v>0.36980517329158802</v>
      </c>
      <c r="K1969">
        <v>-762.37199999999996</v>
      </c>
      <c r="L1969" t="s">
        <v>3941</v>
      </c>
      <c r="M1969" t="s">
        <v>3942</v>
      </c>
      <c r="N1969">
        <v>7394</v>
      </c>
      <c r="O1969">
        <v>-289305</v>
      </c>
      <c r="P1969">
        <v>70859</v>
      </c>
      <c r="Q1969">
        <v>446</v>
      </c>
      <c r="T1969">
        <v>0</v>
      </c>
      <c r="U1969">
        <v>-281911</v>
      </c>
      <c r="V1969">
        <v>0</v>
      </c>
      <c r="W1969">
        <v>-57209</v>
      </c>
      <c r="X1969">
        <v>6815</v>
      </c>
      <c r="Y1969">
        <v>0</v>
      </c>
      <c r="Z1969">
        <v>579</v>
      </c>
      <c r="AA1969">
        <v>-159</v>
      </c>
      <c r="AB1969">
        <v>0</v>
      </c>
      <c r="AC1969">
        <v>-209503</v>
      </c>
      <c r="AD1969">
        <v>0</v>
      </c>
      <c r="AE1969">
        <v>-22434</v>
      </c>
      <c r="AF1969" s="1">
        <f t="shared" si="60"/>
        <v>2.555780231935155E-2</v>
      </c>
      <c r="AG1969" s="1">
        <f t="shared" si="61"/>
        <v>3.6620636613120312</v>
      </c>
    </row>
    <row r="1970" spans="1:33" hidden="1" x14ac:dyDescent="0.25">
      <c r="A1970">
        <v>1968</v>
      </c>
      <c r="B1970" t="s">
        <v>3174</v>
      </c>
      <c r="C1970">
        <v>0.5</v>
      </c>
      <c r="D1970">
        <v>1</v>
      </c>
      <c r="E1970">
        <v>0.25</v>
      </c>
      <c r="F1970" t="s">
        <v>31</v>
      </c>
      <c r="G1970" t="b">
        <v>1</v>
      </c>
      <c r="H1970" t="s">
        <v>32</v>
      </c>
      <c r="I1970" t="s">
        <v>786</v>
      </c>
      <c r="J1970">
        <v>0.20882496009180401</v>
      </c>
      <c r="K1970">
        <v>637.66399999999999</v>
      </c>
      <c r="L1970" t="s">
        <v>3943</v>
      </c>
      <c r="M1970" t="s">
        <v>3944</v>
      </c>
      <c r="N1970">
        <v>105891</v>
      </c>
      <c r="O1970">
        <v>-80590</v>
      </c>
      <c r="P1970">
        <v>18645</v>
      </c>
      <c r="Q1970">
        <v>13</v>
      </c>
      <c r="T1970">
        <v>37416</v>
      </c>
      <c r="U1970">
        <v>-12115</v>
      </c>
      <c r="V1970">
        <v>0</v>
      </c>
      <c r="W1970">
        <v>-48288</v>
      </c>
      <c r="X1970">
        <v>91150</v>
      </c>
      <c r="Y1970">
        <v>0</v>
      </c>
      <c r="Z1970">
        <v>14741</v>
      </c>
      <c r="AA1970">
        <v>-16354</v>
      </c>
      <c r="AB1970">
        <v>0</v>
      </c>
      <c r="AC1970">
        <v>-12532</v>
      </c>
      <c r="AD1970">
        <v>0</v>
      </c>
      <c r="AE1970">
        <v>-3416</v>
      </c>
      <c r="AF1970" s="1">
        <f t="shared" si="60"/>
        <v>1.3139471398436531</v>
      </c>
      <c r="AG1970" s="1">
        <f t="shared" si="61"/>
        <v>0.25952617627567925</v>
      </c>
    </row>
    <row r="1971" spans="1:33" hidden="1" x14ac:dyDescent="0.25">
      <c r="A1971">
        <v>1969</v>
      </c>
      <c r="B1971" t="s">
        <v>3174</v>
      </c>
      <c r="C1971">
        <v>0.5</v>
      </c>
      <c r="D1971">
        <v>1</v>
      </c>
      <c r="E1971">
        <v>0.25</v>
      </c>
      <c r="F1971" t="s">
        <v>36</v>
      </c>
      <c r="G1971" t="b">
        <v>1</v>
      </c>
      <c r="H1971" t="s">
        <v>32</v>
      </c>
      <c r="I1971" t="s">
        <v>786</v>
      </c>
      <c r="J1971">
        <v>0.24223978415484801</v>
      </c>
      <c r="K1971">
        <v>-398.08</v>
      </c>
      <c r="L1971" t="s">
        <v>3945</v>
      </c>
      <c r="M1971" t="s">
        <v>3946</v>
      </c>
      <c r="N1971">
        <v>80285</v>
      </c>
      <c r="O1971">
        <v>-112704</v>
      </c>
      <c r="P1971">
        <v>17791</v>
      </c>
      <c r="Q1971">
        <v>29</v>
      </c>
      <c r="T1971">
        <v>9463</v>
      </c>
      <c r="U1971">
        <v>-41883</v>
      </c>
      <c r="V1971">
        <v>0</v>
      </c>
      <c r="W1971">
        <v>-47716</v>
      </c>
      <c r="X1971">
        <v>69798</v>
      </c>
      <c r="Y1971">
        <v>0</v>
      </c>
      <c r="Z1971">
        <v>10487</v>
      </c>
      <c r="AA1971">
        <v>-11449</v>
      </c>
      <c r="AB1971">
        <v>0</v>
      </c>
      <c r="AC1971">
        <v>-49327</v>
      </c>
      <c r="AD1971">
        <v>0</v>
      </c>
      <c r="AE1971">
        <v>-4212</v>
      </c>
      <c r="AF1971" s="1">
        <f t="shared" si="60"/>
        <v>0.7123527115275412</v>
      </c>
      <c r="AG1971" s="1">
        <f t="shared" si="61"/>
        <v>1.0337622600385614</v>
      </c>
    </row>
    <row r="1972" spans="1:33" hidden="1" x14ac:dyDescent="0.25">
      <c r="A1972">
        <v>1970</v>
      </c>
      <c r="B1972" t="s">
        <v>3174</v>
      </c>
      <c r="C1972">
        <v>0.5</v>
      </c>
      <c r="D1972">
        <v>1</v>
      </c>
      <c r="E1972">
        <v>0.25</v>
      </c>
      <c r="F1972" t="s">
        <v>39</v>
      </c>
      <c r="G1972" t="b">
        <v>1</v>
      </c>
      <c r="H1972" t="s">
        <v>32</v>
      </c>
      <c r="I1972" t="s">
        <v>786</v>
      </c>
      <c r="J1972">
        <v>0.36124920673243799</v>
      </c>
      <c r="K1972">
        <v>-695.16399999999999</v>
      </c>
      <c r="L1972" t="s">
        <v>3947</v>
      </c>
      <c r="M1972" t="s">
        <v>3948</v>
      </c>
      <c r="N1972">
        <v>15443</v>
      </c>
      <c r="O1972">
        <v>-269967</v>
      </c>
      <c r="P1972">
        <v>64003</v>
      </c>
      <c r="Q1972">
        <v>387</v>
      </c>
      <c r="T1972">
        <v>0</v>
      </c>
      <c r="U1972">
        <v>-254523</v>
      </c>
      <c r="V1972">
        <v>0</v>
      </c>
      <c r="W1972">
        <v>-57209</v>
      </c>
      <c r="X1972">
        <v>14212</v>
      </c>
      <c r="Y1972">
        <v>0</v>
      </c>
      <c r="Z1972">
        <v>1231</v>
      </c>
      <c r="AA1972">
        <v>-387</v>
      </c>
      <c r="AB1972">
        <v>0</v>
      </c>
      <c r="AC1972">
        <v>-207036</v>
      </c>
      <c r="AD1972">
        <v>0</v>
      </c>
      <c r="AE1972">
        <v>-5335</v>
      </c>
      <c r="AF1972" s="1">
        <f t="shared" si="60"/>
        <v>5.7203287809250762E-2</v>
      </c>
      <c r="AG1972" s="1">
        <f t="shared" si="61"/>
        <v>3.6189410757048717</v>
      </c>
    </row>
    <row r="1973" spans="1:33" hidden="1" x14ac:dyDescent="0.25">
      <c r="A1973">
        <v>1971</v>
      </c>
      <c r="B1973" t="s">
        <v>3174</v>
      </c>
      <c r="C1973">
        <v>0.75</v>
      </c>
      <c r="D1973">
        <v>0.25</v>
      </c>
      <c r="E1973">
        <v>0.5</v>
      </c>
      <c r="F1973" t="s">
        <v>31</v>
      </c>
      <c r="G1973" t="b">
        <v>1</v>
      </c>
      <c r="H1973" t="s">
        <v>32</v>
      </c>
      <c r="I1973" t="s">
        <v>786</v>
      </c>
      <c r="J1973">
        <v>0.15384957516365899</v>
      </c>
      <c r="K1973">
        <v>706.072</v>
      </c>
      <c r="L1973" t="s">
        <v>3949</v>
      </c>
      <c r="M1973" t="s">
        <v>3950</v>
      </c>
      <c r="N1973">
        <v>154907</v>
      </c>
      <c r="O1973">
        <v>-82720</v>
      </c>
      <c r="P1973">
        <v>24745</v>
      </c>
      <c r="Q1973">
        <v>14</v>
      </c>
      <c r="T1973">
        <v>75948</v>
      </c>
      <c r="U1973">
        <v>-3764</v>
      </c>
      <c r="V1973">
        <v>0</v>
      </c>
      <c r="W1973">
        <v>-48288</v>
      </c>
      <c r="X1973">
        <v>134432</v>
      </c>
      <c r="Y1973">
        <v>0</v>
      </c>
      <c r="Z1973">
        <v>20475</v>
      </c>
      <c r="AA1973">
        <v>-23089</v>
      </c>
      <c r="AB1973">
        <v>0</v>
      </c>
      <c r="AC1973">
        <v>-3063</v>
      </c>
      <c r="AD1973">
        <v>0</v>
      </c>
      <c r="AE1973">
        <v>-8280</v>
      </c>
      <c r="AF1973" s="1">
        <f t="shared" si="60"/>
        <v>1.8726668278529981</v>
      </c>
      <c r="AG1973" s="1">
        <f t="shared" si="61"/>
        <v>6.3431908548707755E-2</v>
      </c>
    </row>
    <row r="1974" spans="1:33" hidden="1" x14ac:dyDescent="0.25">
      <c r="A1974">
        <v>1972</v>
      </c>
      <c r="B1974" t="s">
        <v>3174</v>
      </c>
      <c r="C1974">
        <v>0.75</v>
      </c>
      <c r="D1974">
        <v>0.25</v>
      </c>
      <c r="E1974">
        <v>0.5</v>
      </c>
      <c r="F1974" t="s">
        <v>36</v>
      </c>
      <c r="G1974" t="b">
        <v>1</v>
      </c>
      <c r="H1974" t="s">
        <v>32</v>
      </c>
      <c r="I1974" t="s">
        <v>786</v>
      </c>
      <c r="J1974">
        <v>0.171861883553277</v>
      </c>
      <c r="K1974">
        <v>575.99599999999998</v>
      </c>
      <c r="L1974" t="s">
        <v>3951</v>
      </c>
      <c r="M1974" t="s">
        <v>3952</v>
      </c>
      <c r="N1974">
        <v>122763</v>
      </c>
      <c r="O1974">
        <v>-87644</v>
      </c>
      <c r="P1974">
        <v>18434</v>
      </c>
      <c r="Q1974">
        <v>8</v>
      </c>
      <c r="T1974">
        <v>46609</v>
      </c>
      <c r="U1974">
        <v>-11492</v>
      </c>
      <c r="V1974">
        <v>0</v>
      </c>
      <c r="W1974">
        <v>-47716</v>
      </c>
      <c r="X1974">
        <v>105124</v>
      </c>
      <c r="Y1974">
        <v>0</v>
      </c>
      <c r="Z1974">
        <v>17639</v>
      </c>
      <c r="AA1974">
        <v>-19426</v>
      </c>
      <c r="AB1974">
        <v>0</v>
      </c>
      <c r="AC1974">
        <v>-12561</v>
      </c>
      <c r="AD1974">
        <v>0</v>
      </c>
      <c r="AE1974">
        <v>-7941</v>
      </c>
      <c r="AF1974" s="1">
        <f t="shared" si="60"/>
        <v>1.400700561361873</v>
      </c>
      <c r="AG1974" s="1">
        <f t="shared" si="61"/>
        <v>0.26324503311258279</v>
      </c>
    </row>
    <row r="1975" spans="1:33" hidden="1" x14ac:dyDescent="0.25">
      <c r="A1975">
        <v>1973</v>
      </c>
      <c r="B1975" t="s">
        <v>3174</v>
      </c>
      <c r="C1975">
        <v>0.75</v>
      </c>
      <c r="D1975">
        <v>0.25</v>
      </c>
      <c r="E1975">
        <v>0.5</v>
      </c>
      <c r="F1975" t="s">
        <v>39</v>
      </c>
      <c r="G1975" t="b">
        <v>1</v>
      </c>
      <c r="H1975" t="s">
        <v>32</v>
      </c>
      <c r="I1975" t="s">
        <v>786</v>
      </c>
      <c r="J1975">
        <v>0.33019027459630301</v>
      </c>
      <c r="K1975">
        <v>-278.30799999999999</v>
      </c>
      <c r="L1975" t="s">
        <v>3953</v>
      </c>
      <c r="M1975" t="s">
        <v>3954</v>
      </c>
      <c r="N1975">
        <v>25966</v>
      </c>
      <c r="O1975">
        <v>-119828</v>
      </c>
      <c r="P1975">
        <v>24719</v>
      </c>
      <c r="Q1975">
        <v>66</v>
      </c>
      <c r="T1975">
        <v>192</v>
      </c>
      <c r="U1975">
        <v>-94053</v>
      </c>
      <c r="V1975">
        <v>0</v>
      </c>
      <c r="W1975">
        <v>-57209</v>
      </c>
      <c r="X1975">
        <v>21288</v>
      </c>
      <c r="Y1975">
        <v>0</v>
      </c>
      <c r="Z1975">
        <v>4678</v>
      </c>
      <c r="AA1975">
        <v>-4251</v>
      </c>
      <c r="AB1975">
        <v>0</v>
      </c>
      <c r="AC1975">
        <v>-49505</v>
      </c>
      <c r="AD1975">
        <v>0</v>
      </c>
      <c r="AE1975">
        <v>-8863</v>
      </c>
      <c r="AF1975" s="1">
        <f t="shared" si="60"/>
        <v>0.21669392796341422</v>
      </c>
      <c r="AG1975" s="1">
        <f t="shared" si="61"/>
        <v>0.86533587372616194</v>
      </c>
    </row>
    <row r="1976" spans="1:33" hidden="1" x14ac:dyDescent="0.25">
      <c r="A1976">
        <v>1974</v>
      </c>
      <c r="B1976" t="s">
        <v>3174</v>
      </c>
      <c r="C1976">
        <v>0.75</v>
      </c>
      <c r="D1976">
        <v>0.75</v>
      </c>
      <c r="E1976">
        <v>0.75</v>
      </c>
      <c r="F1976" t="s">
        <v>31</v>
      </c>
      <c r="G1976" t="b">
        <v>1</v>
      </c>
      <c r="H1976" t="s">
        <v>32</v>
      </c>
      <c r="I1976" t="s">
        <v>786</v>
      </c>
      <c r="J1976">
        <v>0.15970482798779501</v>
      </c>
      <c r="K1976">
        <v>683.27599999999995</v>
      </c>
      <c r="L1976" t="s">
        <v>3955</v>
      </c>
      <c r="M1976" t="s">
        <v>3956</v>
      </c>
      <c r="N1976">
        <v>152821</v>
      </c>
      <c r="O1976">
        <v>-90826</v>
      </c>
      <c r="P1976">
        <v>23898</v>
      </c>
      <c r="Q1976">
        <v>13</v>
      </c>
      <c r="T1976">
        <v>68404</v>
      </c>
      <c r="U1976">
        <v>-6412</v>
      </c>
      <c r="V1976">
        <v>0</v>
      </c>
      <c r="W1976">
        <v>-48288</v>
      </c>
      <c r="X1976">
        <v>134432</v>
      </c>
      <c r="Y1976">
        <v>0</v>
      </c>
      <c r="Z1976">
        <v>18389</v>
      </c>
      <c r="AA1976">
        <v>-20737</v>
      </c>
      <c r="AB1976">
        <v>0</v>
      </c>
      <c r="AC1976">
        <v>-9867</v>
      </c>
      <c r="AD1976">
        <v>0</v>
      </c>
      <c r="AE1976">
        <v>-11934</v>
      </c>
      <c r="AF1976" s="1">
        <f t="shared" si="60"/>
        <v>1.6825688679453019</v>
      </c>
      <c r="AG1976" s="1">
        <f t="shared" si="61"/>
        <v>0.20433648111332009</v>
      </c>
    </row>
    <row r="1977" spans="1:33" hidden="1" x14ac:dyDescent="0.25">
      <c r="A1977">
        <v>1975</v>
      </c>
      <c r="B1977" t="s">
        <v>3174</v>
      </c>
      <c r="C1977">
        <v>0.75</v>
      </c>
      <c r="D1977">
        <v>0.75</v>
      </c>
      <c r="E1977">
        <v>0.75</v>
      </c>
      <c r="F1977" t="s">
        <v>36</v>
      </c>
      <c r="G1977" t="b">
        <v>1</v>
      </c>
      <c r="H1977" t="s">
        <v>32</v>
      </c>
      <c r="I1977" t="s">
        <v>786</v>
      </c>
      <c r="J1977">
        <v>0.17255011309830001</v>
      </c>
      <c r="K1977">
        <v>394.28800000000001</v>
      </c>
      <c r="L1977" t="s">
        <v>3957</v>
      </c>
      <c r="M1977" t="s">
        <v>3958</v>
      </c>
      <c r="N1977">
        <v>120171</v>
      </c>
      <c r="O1977">
        <v>-115998</v>
      </c>
      <c r="P1977">
        <v>15214</v>
      </c>
      <c r="Q1977">
        <v>20</v>
      </c>
      <c r="T1977">
        <v>25649</v>
      </c>
      <c r="U1977">
        <v>-21478</v>
      </c>
      <c r="V1977">
        <v>0</v>
      </c>
      <c r="W1977">
        <v>-47716</v>
      </c>
      <c r="X1977">
        <v>105124</v>
      </c>
      <c r="Y1977">
        <v>0</v>
      </c>
      <c r="Z1977">
        <v>15047</v>
      </c>
      <c r="AA1977">
        <v>-16536</v>
      </c>
      <c r="AB1977">
        <v>0</v>
      </c>
      <c r="AC1977">
        <v>-37470</v>
      </c>
      <c r="AD1977">
        <v>0</v>
      </c>
      <c r="AE1977">
        <v>-14276</v>
      </c>
      <c r="AF1977" s="1">
        <f t="shared" si="60"/>
        <v>1.0359747581854859</v>
      </c>
      <c r="AG1977" s="1">
        <f t="shared" si="61"/>
        <v>0.78527118786151395</v>
      </c>
    </row>
    <row r="1978" spans="1:33" hidden="1" x14ac:dyDescent="0.25">
      <c r="A1978">
        <v>1976</v>
      </c>
      <c r="B1978" t="s">
        <v>3174</v>
      </c>
      <c r="C1978">
        <v>0.75</v>
      </c>
      <c r="D1978">
        <v>0.75</v>
      </c>
      <c r="E1978">
        <v>0.75</v>
      </c>
      <c r="F1978" t="s">
        <v>39</v>
      </c>
      <c r="G1978" t="b">
        <v>1</v>
      </c>
      <c r="H1978" t="s">
        <v>32</v>
      </c>
      <c r="I1978" t="s">
        <v>786</v>
      </c>
      <c r="J1978">
        <v>0.34979590603613098</v>
      </c>
      <c r="K1978">
        <v>-530.36400000000003</v>
      </c>
      <c r="L1978" t="s">
        <v>3959</v>
      </c>
      <c r="M1978" t="s">
        <v>3960</v>
      </c>
      <c r="N1978">
        <v>22897</v>
      </c>
      <c r="O1978">
        <v>-232965</v>
      </c>
      <c r="P1978">
        <v>52753</v>
      </c>
      <c r="Q1978">
        <v>277</v>
      </c>
      <c r="T1978">
        <v>0</v>
      </c>
      <c r="U1978">
        <v>-210066</v>
      </c>
      <c r="V1978">
        <v>0</v>
      </c>
      <c r="W1978">
        <v>-57209</v>
      </c>
      <c r="X1978">
        <v>21288</v>
      </c>
      <c r="Y1978">
        <v>0</v>
      </c>
      <c r="Z1978">
        <v>1609</v>
      </c>
      <c r="AA1978">
        <v>-491</v>
      </c>
      <c r="AB1978">
        <v>0</v>
      </c>
      <c r="AC1978">
        <v>-158796</v>
      </c>
      <c r="AD1978">
        <v>0</v>
      </c>
      <c r="AE1978">
        <v>-16469</v>
      </c>
      <c r="AF1978" s="1">
        <f t="shared" si="60"/>
        <v>9.8285150129847829E-2</v>
      </c>
      <c r="AG1978" s="1">
        <f t="shared" si="61"/>
        <v>2.7757171074481288</v>
      </c>
    </row>
    <row r="1979" spans="1:33" hidden="1" x14ac:dyDescent="0.25">
      <c r="A1979">
        <v>1977</v>
      </c>
      <c r="B1979" t="s">
        <v>3174</v>
      </c>
      <c r="C1979">
        <v>1</v>
      </c>
      <c r="D1979">
        <v>1</v>
      </c>
      <c r="E1979">
        <v>0</v>
      </c>
      <c r="F1979" t="s">
        <v>31</v>
      </c>
      <c r="G1979" t="b">
        <v>1</v>
      </c>
      <c r="H1979" t="s">
        <v>32</v>
      </c>
      <c r="I1979" t="s">
        <v>786</v>
      </c>
      <c r="J1979">
        <v>0.107663231088587</v>
      </c>
      <c r="K1979">
        <v>854.96</v>
      </c>
      <c r="L1979" t="s">
        <v>3961</v>
      </c>
      <c r="M1979" t="s">
        <v>3962</v>
      </c>
      <c r="N1979">
        <v>195889</v>
      </c>
      <c r="O1979">
        <v>-85817</v>
      </c>
      <c r="P1979">
        <v>29775</v>
      </c>
      <c r="Q1979">
        <v>3</v>
      </c>
      <c r="T1979">
        <v>111636</v>
      </c>
      <c r="U1979">
        <v>-1570</v>
      </c>
      <c r="V1979">
        <v>0</v>
      </c>
      <c r="W1979">
        <v>-48288</v>
      </c>
      <c r="X1979">
        <v>173511</v>
      </c>
      <c r="Y1979">
        <v>0</v>
      </c>
      <c r="Z1979">
        <v>22378</v>
      </c>
      <c r="AA1979">
        <v>-24919</v>
      </c>
      <c r="AB1979">
        <v>0</v>
      </c>
      <c r="AC1979">
        <v>-12610</v>
      </c>
      <c r="AD1979">
        <v>0</v>
      </c>
      <c r="AE1979">
        <v>0</v>
      </c>
      <c r="AF1979" s="1">
        <f t="shared" si="60"/>
        <v>2.2826363074915226</v>
      </c>
      <c r="AG1979" s="1">
        <f t="shared" si="61"/>
        <v>0.26114148442677271</v>
      </c>
    </row>
    <row r="1980" spans="1:33" hidden="1" x14ac:dyDescent="0.25">
      <c r="A1980">
        <v>1978</v>
      </c>
      <c r="B1980" t="s">
        <v>3174</v>
      </c>
      <c r="C1980">
        <v>1</v>
      </c>
      <c r="D1980">
        <v>1</v>
      </c>
      <c r="E1980">
        <v>0</v>
      </c>
      <c r="F1980" t="s">
        <v>36</v>
      </c>
      <c r="G1980" t="b">
        <v>1</v>
      </c>
      <c r="H1980" t="s">
        <v>32</v>
      </c>
      <c r="I1980" t="s">
        <v>786</v>
      </c>
      <c r="J1980">
        <v>0.121088381374532</v>
      </c>
      <c r="K1980">
        <v>586.048</v>
      </c>
      <c r="L1980" t="s">
        <v>3963</v>
      </c>
      <c r="M1980" t="s">
        <v>3964</v>
      </c>
      <c r="N1980">
        <v>163156</v>
      </c>
      <c r="O1980">
        <v>-121302</v>
      </c>
      <c r="P1980">
        <v>16464</v>
      </c>
      <c r="Q1980">
        <v>5</v>
      </c>
      <c r="T1980">
        <v>50958</v>
      </c>
      <c r="U1980">
        <v>-9107</v>
      </c>
      <c r="V1980">
        <v>0</v>
      </c>
      <c r="W1980">
        <v>-47716</v>
      </c>
      <c r="X1980">
        <v>142419</v>
      </c>
      <c r="Y1980">
        <v>0</v>
      </c>
      <c r="Z1980">
        <v>20737</v>
      </c>
      <c r="AA1980">
        <v>-22507</v>
      </c>
      <c r="AB1980">
        <v>0</v>
      </c>
      <c r="AC1980">
        <v>-51079</v>
      </c>
      <c r="AD1980">
        <v>0</v>
      </c>
      <c r="AE1980">
        <v>0</v>
      </c>
      <c r="AF1980" s="1">
        <f t="shared" si="60"/>
        <v>1.3450396530972284</v>
      </c>
      <c r="AG1980" s="1">
        <f t="shared" si="61"/>
        <v>1.0704795037304049</v>
      </c>
    </row>
    <row r="1981" spans="1:33" hidden="1" x14ac:dyDescent="0.25">
      <c r="A1981">
        <v>1979</v>
      </c>
      <c r="B1981" t="s">
        <v>3174</v>
      </c>
      <c r="C1981">
        <v>1</v>
      </c>
      <c r="D1981">
        <v>1</v>
      </c>
      <c r="E1981">
        <v>0</v>
      </c>
      <c r="F1981" t="s">
        <v>39</v>
      </c>
      <c r="G1981" t="b">
        <v>1</v>
      </c>
      <c r="H1981" t="s">
        <v>32</v>
      </c>
      <c r="I1981" t="s">
        <v>786</v>
      </c>
      <c r="J1981">
        <v>0.344572999311275</v>
      </c>
      <c r="K1981">
        <v>-670.11199999999997</v>
      </c>
      <c r="L1981" t="s">
        <v>3965</v>
      </c>
      <c r="M1981" t="s">
        <v>3966</v>
      </c>
      <c r="N1981">
        <v>31000</v>
      </c>
      <c r="O1981">
        <v>-264479</v>
      </c>
      <c r="P1981">
        <v>58716</v>
      </c>
      <c r="Q1981">
        <v>350</v>
      </c>
      <c r="T1981">
        <v>0</v>
      </c>
      <c r="U1981">
        <v>-233477</v>
      </c>
      <c r="V1981">
        <v>0</v>
      </c>
      <c r="W1981">
        <v>-57209</v>
      </c>
      <c r="X1981">
        <v>28843</v>
      </c>
      <c r="Y1981">
        <v>0</v>
      </c>
      <c r="Z1981">
        <v>2157</v>
      </c>
      <c r="AA1981">
        <v>-701</v>
      </c>
      <c r="AB1981">
        <v>0</v>
      </c>
      <c r="AC1981">
        <v>-206569</v>
      </c>
      <c r="AD1981">
        <v>0</v>
      </c>
      <c r="AE1981">
        <v>0</v>
      </c>
      <c r="AF1981" s="1">
        <f t="shared" si="60"/>
        <v>0.1172115744539264</v>
      </c>
      <c r="AG1981" s="1">
        <f t="shared" si="61"/>
        <v>3.6107780244367147</v>
      </c>
    </row>
    <row r="1982" spans="1:33" hidden="1" x14ac:dyDescent="0.25">
      <c r="A1982">
        <v>1980</v>
      </c>
      <c r="B1982" t="s">
        <v>3174</v>
      </c>
      <c r="C1982">
        <v>0</v>
      </c>
      <c r="D1982">
        <v>0.5</v>
      </c>
      <c r="E1982">
        <v>1</v>
      </c>
      <c r="F1982" t="s">
        <v>31</v>
      </c>
      <c r="G1982" t="b">
        <v>0</v>
      </c>
      <c r="H1982" t="s">
        <v>32</v>
      </c>
      <c r="I1982" t="s">
        <v>33</v>
      </c>
      <c r="J1982">
        <v>0.37809029662937299</v>
      </c>
      <c r="K1982">
        <v>-199.38</v>
      </c>
      <c r="L1982" t="s">
        <v>3967</v>
      </c>
      <c r="M1982" t="s">
        <v>3968</v>
      </c>
      <c r="N1982">
        <v>0</v>
      </c>
      <c r="O1982">
        <v>-71275</v>
      </c>
      <c r="P1982">
        <v>15626</v>
      </c>
      <c r="Q1982">
        <v>2854</v>
      </c>
      <c r="T1982">
        <v>0</v>
      </c>
      <c r="U1982">
        <v>-71274</v>
      </c>
      <c r="V1982">
        <v>0</v>
      </c>
      <c r="W1982">
        <v>-48288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-7269</v>
      </c>
      <c r="AD1982">
        <v>0</v>
      </c>
      <c r="AE1982">
        <v>-15718</v>
      </c>
      <c r="AF1982" s="1">
        <f t="shared" si="60"/>
        <v>0</v>
      </c>
      <c r="AG1982" s="1">
        <f t="shared" si="61"/>
        <v>0.15053429423459244</v>
      </c>
    </row>
    <row r="1983" spans="1:33" hidden="1" x14ac:dyDescent="0.25">
      <c r="A1983">
        <v>1981</v>
      </c>
      <c r="B1983" t="s">
        <v>3174</v>
      </c>
      <c r="C1983">
        <v>0</v>
      </c>
      <c r="D1983">
        <v>0.5</v>
      </c>
      <c r="E1983">
        <v>1</v>
      </c>
      <c r="F1983" t="s">
        <v>36</v>
      </c>
      <c r="G1983" t="b">
        <v>0</v>
      </c>
      <c r="H1983" t="s">
        <v>32</v>
      </c>
      <c r="I1983" t="s">
        <v>33</v>
      </c>
      <c r="J1983">
        <v>0.37782359957902101</v>
      </c>
      <c r="K1983">
        <v>-496.69600000000003</v>
      </c>
      <c r="L1983" t="s">
        <v>3969</v>
      </c>
      <c r="M1983" t="s">
        <v>3970</v>
      </c>
      <c r="N1983">
        <v>0</v>
      </c>
      <c r="O1983">
        <v>-90553</v>
      </c>
      <c r="P1983">
        <v>20395</v>
      </c>
      <c r="Q1983">
        <v>2920</v>
      </c>
      <c r="T1983">
        <v>0</v>
      </c>
      <c r="U1983">
        <v>-90552</v>
      </c>
      <c r="V1983">
        <v>0</v>
      </c>
      <c r="W1983">
        <v>-47716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-26427</v>
      </c>
      <c r="AD1983">
        <v>0</v>
      </c>
      <c r="AE1983">
        <v>-16410</v>
      </c>
      <c r="AF1983" s="1">
        <f t="shared" si="60"/>
        <v>0</v>
      </c>
      <c r="AG1983" s="1">
        <f t="shared" si="61"/>
        <v>0.55383938301617908</v>
      </c>
    </row>
    <row r="1984" spans="1:33" hidden="1" x14ac:dyDescent="0.25">
      <c r="A1984">
        <v>1982</v>
      </c>
      <c r="B1984" t="s">
        <v>3174</v>
      </c>
      <c r="C1984">
        <v>0</v>
      </c>
      <c r="D1984">
        <v>0.5</v>
      </c>
      <c r="E1984">
        <v>1</v>
      </c>
      <c r="F1984" t="s">
        <v>39</v>
      </c>
      <c r="G1984" t="b">
        <v>0</v>
      </c>
      <c r="H1984" t="s">
        <v>32</v>
      </c>
      <c r="I1984" t="s">
        <v>33</v>
      </c>
      <c r="J1984">
        <v>0.37792201273523701</v>
      </c>
      <c r="K1984">
        <v>-630.24</v>
      </c>
      <c r="L1984" t="s">
        <v>3971</v>
      </c>
      <c r="M1984" t="s">
        <v>3972</v>
      </c>
      <c r="N1984">
        <v>0</v>
      </c>
      <c r="O1984">
        <v>-191488</v>
      </c>
      <c r="P1984">
        <v>42513</v>
      </c>
      <c r="Q1984">
        <v>6479</v>
      </c>
      <c r="T1984">
        <v>0</v>
      </c>
      <c r="U1984">
        <v>-191485</v>
      </c>
      <c r="V1984">
        <v>0</v>
      </c>
      <c r="W1984">
        <v>-57209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-113871</v>
      </c>
      <c r="AD1984">
        <v>0</v>
      </c>
      <c r="AE1984">
        <v>-20408</v>
      </c>
      <c r="AF1984" s="1">
        <f t="shared" si="60"/>
        <v>0</v>
      </c>
      <c r="AG1984" s="1">
        <f t="shared" si="61"/>
        <v>1.9904385673582827</v>
      </c>
    </row>
    <row r="1985" spans="1:33" hidden="1" x14ac:dyDescent="0.25">
      <c r="A1985">
        <v>1983</v>
      </c>
      <c r="B1985" t="s">
        <v>3174</v>
      </c>
      <c r="C1985">
        <v>0.25</v>
      </c>
      <c r="D1985">
        <v>1</v>
      </c>
      <c r="E1985">
        <v>0.25</v>
      </c>
      <c r="F1985" t="s">
        <v>31</v>
      </c>
      <c r="G1985" t="b">
        <v>0</v>
      </c>
      <c r="H1985" t="s">
        <v>32</v>
      </c>
      <c r="I1985" t="s">
        <v>33</v>
      </c>
      <c r="J1985">
        <v>0.28408353771422401</v>
      </c>
      <c r="K1985">
        <v>289.13200000000001</v>
      </c>
      <c r="L1985" t="s">
        <v>3973</v>
      </c>
      <c r="M1985" t="s">
        <v>3974</v>
      </c>
      <c r="N1985">
        <v>48002</v>
      </c>
      <c r="O1985">
        <v>-75677</v>
      </c>
      <c r="P1985">
        <v>13290</v>
      </c>
      <c r="Q1985">
        <v>3709</v>
      </c>
      <c r="T1985">
        <v>4175</v>
      </c>
      <c r="U1985">
        <v>-31849</v>
      </c>
      <c r="V1985">
        <v>0</v>
      </c>
      <c r="W1985">
        <v>-48288</v>
      </c>
      <c r="X1985">
        <v>41597</v>
      </c>
      <c r="Y1985">
        <v>0</v>
      </c>
      <c r="Z1985">
        <v>6405</v>
      </c>
      <c r="AA1985">
        <v>-7141</v>
      </c>
      <c r="AB1985">
        <v>0</v>
      </c>
      <c r="AC1985">
        <v>-15681</v>
      </c>
      <c r="AD1985">
        <v>0</v>
      </c>
      <c r="AE1985">
        <v>-4567</v>
      </c>
      <c r="AF1985" s="1">
        <f t="shared" si="60"/>
        <v>0.63430104258889752</v>
      </c>
      <c r="AG1985" s="1">
        <f t="shared" si="61"/>
        <v>0.32473906560636184</v>
      </c>
    </row>
    <row r="1986" spans="1:33" hidden="1" x14ac:dyDescent="0.25">
      <c r="A1986">
        <v>1984</v>
      </c>
      <c r="B1986" t="s">
        <v>3174</v>
      </c>
      <c r="C1986">
        <v>0.25</v>
      </c>
      <c r="D1986">
        <v>1</v>
      </c>
      <c r="E1986">
        <v>0.25</v>
      </c>
      <c r="F1986" t="s">
        <v>36</v>
      </c>
      <c r="G1986" t="b">
        <v>0</v>
      </c>
      <c r="H1986" t="s">
        <v>32</v>
      </c>
      <c r="I1986" t="s">
        <v>33</v>
      </c>
      <c r="J1986">
        <v>0.30927250618012903</v>
      </c>
      <c r="K1986">
        <v>-558.82399999999996</v>
      </c>
      <c r="L1986" t="s">
        <v>3975</v>
      </c>
      <c r="M1986" t="s">
        <v>3976</v>
      </c>
      <c r="N1986">
        <v>40758</v>
      </c>
      <c r="O1986">
        <v>-111896</v>
      </c>
      <c r="P1986">
        <v>20290</v>
      </c>
      <c r="Q1986">
        <v>2888</v>
      </c>
      <c r="T1986">
        <v>626</v>
      </c>
      <c r="U1986">
        <v>-71762</v>
      </c>
      <c r="V1986">
        <v>0</v>
      </c>
      <c r="W1986">
        <v>-47716</v>
      </c>
      <c r="X1986">
        <v>35781</v>
      </c>
      <c r="Y1986">
        <v>0</v>
      </c>
      <c r="Z1986">
        <v>4977</v>
      </c>
      <c r="AA1986">
        <v>-5519</v>
      </c>
      <c r="AB1986">
        <v>0</v>
      </c>
      <c r="AC1986">
        <v>-53615</v>
      </c>
      <c r="AD1986">
        <v>0</v>
      </c>
      <c r="AE1986">
        <v>-5046</v>
      </c>
      <c r="AF1986" s="1">
        <f t="shared" si="60"/>
        <v>0.36424894544934583</v>
      </c>
      <c r="AG1986" s="1">
        <f t="shared" si="61"/>
        <v>1.1236272948277308</v>
      </c>
    </row>
    <row r="1987" spans="1:33" hidden="1" x14ac:dyDescent="0.25">
      <c r="A1987">
        <v>1985</v>
      </c>
      <c r="B1987" t="s">
        <v>3174</v>
      </c>
      <c r="C1987">
        <v>0.25</v>
      </c>
      <c r="D1987">
        <v>1</v>
      </c>
      <c r="E1987">
        <v>0.25</v>
      </c>
      <c r="F1987" t="s">
        <v>39</v>
      </c>
      <c r="G1987" t="b">
        <v>0</v>
      </c>
      <c r="H1987" t="s">
        <v>32</v>
      </c>
      <c r="I1987" t="s">
        <v>33</v>
      </c>
      <c r="J1987">
        <v>0.37052105157069298</v>
      </c>
      <c r="K1987">
        <v>-1081.788</v>
      </c>
      <c r="L1987" t="s">
        <v>3977</v>
      </c>
      <c r="M1987" t="s">
        <v>3978</v>
      </c>
      <c r="N1987">
        <v>7173</v>
      </c>
      <c r="O1987">
        <v>-282131</v>
      </c>
      <c r="P1987">
        <v>63021</v>
      </c>
      <c r="Q1987">
        <v>6759</v>
      </c>
      <c r="T1987">
        <v>0</v>
      </c>
      <c r="U1987">
        <v>-274954</v>
      </c>
      <c r="V1987">
        <v>0</v>
      </c>
      <c r="W1987">
        <v>-57209</v>
      </c>
      <c r="X1987">
        <v>6815</v>
      </c>
      <c r="Y1987">
        <v>0</v>
      </c>
      <c r="Z1987">
        <v>358</v>
      </c>
      <c r="AA1987">
        <v>-220</v>
      </c>
      <c r="AB1987">
        <v>0</v>
      </c>
      <c r="AC1987">
        <v>-218721</v>
      </c>
      <c r="AD1987">
        <v>0</v>
      </c>
      <c r="AE1987">
        <v>-5981</v>
      </c>
      <c r="AF1987" s="1">
        <f t="shared" ref="AF1987:AF2050" si="62">IFERROR(ABS(SUM(V1987,X1987,Z1987,AB1987,AD1987)/SUM(W1987,Y1987,AA1987,AC1987,AE1987)),0)</f>
        <v>2.542435960599863E-2</v>
      </c>
      <c r="AG1987" s="1">
        <f t="shared" ref="AG1987:AG2050" si="63">IFERROR(ABS(AC1987/W1987),0)</f>
        <v>3.8231921550804944</v>
      </c>
    </row>
    <row r="1988" spans="1:33" hidden="1" x14ac:dyDescent="0.25">
      <c r="A1988">
        <v>1986</v>
      </c>
      <c r="B1988" t="s">
        <v>3174</v>
      </c>
      <c r="C1988">
        <v>0.25</v>
      </c>
      <c r="D1988">
        <v>1</v>
      </c>
      <c r="E1988">
        <v>1</v>
      </c>
      <c r="F1988" t="s">
        <v>31</v>
      </c>
      <c r="G1988" t="b">
        <v>0</v>
      </c>
      <c r="H1988" t="s">
        <v>32</v>
      </c>
      <c r="I1988" t="s">
        <v>33</v>
      </c>
      <c r="J1988">
        <v>0.29831710465174399</v>
      </c>
      <c r="K1988">
        <v>-344.16800000000001</v>
      </c>
      <c r="L1988" t="s">
        <v>3979</v>
      </c>
      <c r="M1988" t="s">
        <v>3980</v>
      </c>
      <c r="N1988">
        <v>47777</v>
      </c>
      <c r="O1988">
        <v>-84672</v>
      </c>
      <c r="P1988">
        <v>16966</v>
      </c>
      <c r="Q1988">
        <v>3584</v>
      </c>
      <c r="T1988">
        <v>3350</v>
      </c>
      <c r="U1988">
        <v>-40244</v>
      </c>
      <c r="V1988">
        <v>0</v>
      </c>
      <c r="W1988">
        <v>-48288</v>
      </c>
      <c r="X1988">
        <v>41597</v>
      </c>
      <c r="Y1988">
        <v>0</v>
      </c>
      <c r="Z1988">
        <v>6180</v>
      </c>
      <c r="AA1988">
        <v>-6924</v>
      </c>
      <c r="AB1988">
        <v>0</v>
      </c>
      <c r="AC1988">
        <v>-15699</v>
      </c>
      <c r="AD1988">
        <v>0</v>
      </c>
      <c r="AE1988">
        <v>-13761</v>
      </c>
      <c r="AF1988" s="1">
        <f t="shared" si="62"/>
        <v>0.56425973167044596</v>
      </c>
      <c r="AG1988" s="1">
        <f t="shared" si="63"/>
        <v>0.32511182902584496</v>
      </c>
    </row>
    <row r="1989" spans="1:33" hidden="1" x14ac:dyDescent="0.25">
      <c r="A1989">
        <v>1987</v>
      </c>
      <c r="B1989" t="s">
        <v>3174</v>
      </c>
      <c r="C1989">
        <v>0.25</v>
      </c>
      <c r="D1989">
        <v>1</v>
      </c>
      <c r="E1989">
        <v>1</v>
      </c>
      <c r="F1989" t="s">
        <v>36</v>
      </c>
      <c r="G1989" t="b">
        <v>0</v>
      </c>
      <c r="H1989" t="s">
        <v>32</v>
      </c>
      <c r="I1989" t="s">
        <v>33</v>
      </c>
      <c r="J1989">
        <v>0.31728723693093602</v>
      </c>
      <c r="K1989">
        <v>-682.26400000000001</v>
      </c>
      <c r="L1989" t="s">
        <v>3981</v>
      </c>
      <c r="M1989" t="s">
        <v>3982</v>
      </c>
      <c r="N1989">
        <v>40757</v>
      </c>
      <c r="O1989">
        <v>-125028</v>
      </c>
      <c r="P1989">
        <v>23528</v>
      </c>
      <c r="Q1989">
        <v>2961</v>
      </c>
      <c r="T1989">
        <v>311</v>
      </c>
      <c r="U1989">
        <v>-84580</v>
      </c>
      <c r="V1989">
        <v>0</v>
      </c>
      <c r="W1989">
        <v>-47716</v>
      </c>
      <c r="X1989">
        <v>35781</v>
      </c>
      <c r="Y1989">
        <v>0</v>
      </c>
      <c r="Z1989">
        <v>4976</v>
      </c>
      <c r="AA1989">
        <v>-5439</v>
      </c>
      <c r="AB1989">
        <v>0</v>
      </c>
      <c r="AC1989">
        <v>-53540</v>
      </c>
      <c r="AD1989">
        <v>0</v>
      </c>
      <c r="AE1989">
        <v>-18333</v>
      </c>
      <c r="AF1989" s="1">
        <f t="shared" si="62"/>
        <v>0.325982979812522</v>
      </c>
      <c r="AG1989" s="1">
        <f t="shared" si="63"/>
        <v>1.1220554950121553</v>
      </c>
    </row>
    <row r="1990" spans="1:33" hidden="1" x14ac:dyDescent="0.25">
      <c r="A1990">
        <v>1988</v>
      </c>
      <c r="B1990" t="s">
        <v>3174</v>
      </c>
      <c r="C1990">
        <v>0.25</v>
      </c>
      <c r="D1990">
        <v>1</v>
      </c>
      <c r="E1990">
        <v>1</v>
      </c>
      <c r="F1990" t="s">
        <v>39</v>
      </c>
      <c r="G1990" t="b">
        <v>0</v>
      </c>
      <c r="H1990" t="s">
        <v>32</v>
      </c>
      <c r="I1990" t="s">
        <v>33</v>
      </c>
      <c r="J1990">
        <v>0.37109157097945</v>
      </c>
      <c r="K1990">
        <v>-1088.92</v>
      </c>
      <c r="L1990" t="s">
        <v>3983</v>
      </c>
      <c r="M1990" t="s">
        <v>3984</v>
      </c>
      <c r="N1990">
        <v>7173</v>
      </c>
      <c r="O1990">
        <v>-300733</v>
      </c>
      <c r="P1990">
        <v>66026</v>
      </c>
      <c r="Q1990">
        <v>8142</v>
      </c>
      <c r="T1990">
        <v>0</v>
      </c>
      <c r="U1990">
        <v>-293555</v>
      </c>
      <c r="V1990">
        <v>0</v>
      </c>
      <c r="W1990">
        <v>-57209</v>
      </c>
      <c r="X1990">
        <v>6815</v>
      </c>
      <c r="Y1990">
        <v>0</v>
      </c>
      <c r="Z1990">
        <v>358</v>
      </c>
      <c r="AA1990">
        <v>-220</v>
      </c>
      <c r="AB1990">
        <v>0</v>
      </c>
      <c r="AC1990">
        <v>-219713</v>
      </c>
      <c r="AD1990">
        <v>0</v>
      </c>
      <c r="AE1990">
        <v>-23591</v>
      </c>
      <c r="AF1990" s="1">
        <f t="shared" si="62"/>
        <v>2.3851722291866873E-2</v>
      </c>
      <c r="AG1990" s="1">
        <f t="shared" si="63"/>
        <v>3.8405320841126396</v>
      </c>
    </row>
    <row r="1991" spans="1:33" hidden="1" x14ac:dyDescent="0.25">
      <c r="A1991">
        <v>1989</v>
      </c>
      <c r="B1991" t="s">
        <v>3174</v>
      </c>
      <c r="C1991">
        <v>0.5</v>
      </c>
      <c r="D1991">
        <v>1</v>
      </c>
      <c r="E1991">
        <v>0.25</v>
      </c>
      <c r="F1991" t="s">
        <v>31</v>
      </c>
      <c r="G1991" t="b">
        <v>0</v>
      </c>
      <c r="H1991" t="s">
        <v>32</v>
      </c>
      <c r="I1991" t="s">
        <v>33</v>
      </c>
      <c r="J1991">
        <v>0.227330657661892</v>
      </c>
      <c r="K1991">
        <v>398.80399999999997</v>
      </c>
      <c r="L1991" t="s">
        <v>3985</v>
      </c>
      <c r="M1991" t="s">
        <v>3986</v>
      </c>
      <c r="N1991">
        <v>104314</v>
      </c>
      <c r="O1991">
        <v>-83564</v>
      </c>
      <c r="P1991">
        <v>18233</v>
      </c>
      <c r="Q1991">
        <v>5366</v>
      </c>
      <c r="T1991">
        <v>33260</v>
      </c>
      <c r="U1991">
        <v>-12509</v>
      </c>
      <c r="V1991">
        <v>0</v>
      </c>
      <c r="W1991">
        <v>-48288</v>
      </c>
      <c r="X1991">
        <v>91150</v>
      </c>
      <c r="Y1991">
        <v>0</v>
      </c>
      <c r="Z1991">
        <v>13164</v>
      </c>
      <c r="AA1991">
        <v>-14724</v>
      </c>
      <c r="AB1991">
        <v>0</v>
      </c>
      <c r="AC1991">
        <v>-15858</v>
      </c>
      <c r="AD1991">
        <v>0</v>
      </c>
      <c r="AE1991">
        <v>-4694</v>
      </c>
      <c r="AF1991" s="1">
        <f t="shared" si="62"/>
        <v>1.2483126705279786</v>
      </c>
      <c r="AG1991" s="1">
        <f t="shared" si="63"/>
        <v>0.32840457256461231</v>
      </c>
    </row>
    <row r="1992" spans="1:33" hidden="1" x14ac:dyDescent="0.25">
      <c r="A1992">
        <v>1990</v>
      </c>
      <c r="B1992" t="s">
        <v>3174</v>
      </c>
      <c r="C1992">
        <v>0.5</v>
      </c>
      <c r="D1992">
        <v>1</v>
      </c>
      <c r="E1992">
        <v>0.25</v>
      </c>
      <c r="F1992" t="s">
        <v>36</v>
      </c>
      <c r="G1992" t="b">
        <v>0</v>
      </c>
      <c r="H1992" t="s">
        <v>32</v>
      </c>
      <c r="I1992" t="s">
        <v>33</v>
      </c>
      <c r="J1992">
        <v>0.25590311414476302</v>
      </c>
      <c r="K1992">
        <v>-567.96400000000006</v>
      </c>
      <c r="L1992" t="s">
        <v>3987</v>
      </c>
      <c r="M1992" t="s">
        <v>3988</v>
      </c>
      <c r="N1992">
        <v>79980</v>
      </c>
      <c r="O1992">
        <v>-118353</v>
      </c>
      <c r="P1992">
        <v>19059</v>
      </c>
      <c r="Q1992">
        <v>2887</v>
      </c>
      <c r="T1992">
        <v>7739</v>
      </c>
      <c r="U1992">
        <v>-46110</v>
      </c>
      <c r="V1992">
        <v>0</v>
      </c>
      <c r="W1992">
        <v>-47716</v>
      </c>
      <c r="X1992">
        <v>69798</v>
      </c>
      <c r="Y1992">
        <v>0</v>
      </c>
      <c r="Z1992">
        <v>10182</v>
      </c>
      <c r="AA1992">
        <v>-11237</v>
      </c>
      <c r="AB1992">
        <v>0</v>
      </c>
      <c r="AC1992">
        <v>-54266</v>
      </c>
      <c r="AD1992">
        <v>0</v>
      </c>
      <c r="AE1992">
        <v>-5134</v>
      </c>
      <c r="AF1992" s="1">
        <f t="shared" si="62"/>
        <v>0.67577501204025248</v>
      </c>
      <c r="AG1992" s="1">
        <f t="shared" si="63"/>
        <v>1.137270517226926</v>
      </c>
    </row>
    <row r="1993" spans="1:33" hidden="1" x14ac:dyDescent="0.25">
      <c r="A1993">
        <v>1991</v>
      </c>
      <c r="B1993" t="s">
        <v>3174</v>
      </c>
      <c r="C1993">
        <v>0.5</v>
      </c>
      <c r="D1993">
        <v>1</v>
      </c>
      <c r="E1993">
        <v>0.25</v>
      </c>
      <c r="F1993" t="s">
        <v>39</v>
      </c>
      <c r="G1993" t="b">
        <v>0</v>
      </c>
      <c r="H1993" t="s">
        <v>32</v>
      </c>
      <c r="I1993" t="s">
        <v>33</v>
      </c>
      <c r="J1993">
        <v>0.36282170144067699</v>
      </c>
      <c r="K1993">
        <v>-1075.296</v>
      </c>
      <c r="L1993" t="s">
        <v>3989</v>
      </c>
      <c r="M1993" t="s">
        <v>3990</v>
      </c>
      <c r="N1993">
        <v>15208</v>
      </c>
      <c r="O1993">
        <v>-282644</v>
      </c>
      <c r="P1993">
        <v>61379</v>
      </c>
      <c r="Q1993">
        <v>6482</v>
      </c>
      <c r="T1993">
        <v>0</v>
      </c>
      <c r="U1993">
        <v>-267433</v>
      </c>
      <c r="V1993">
        <v>0</v>
      </c>
      <c r="W1993">
        <v>-57209</v>
      </c>
      <c r="X1993">
        <v>14212</v>
      </c>
      <c r="Y1993">
        <v>0</v>
      </c>
      <c r="Z1993">
        <v>996</v>
      </c>
      <c r="AA1993">
        <v>-575</v>
      </c>
      <c r="AB1993">
        <v>0</v>
      </c>
      <c r="AC1993">
        <v>-218879</v>
      </c>
      <c r="AD1993">
        <v>0</v>
      </c>
      <c r="AE1993">
        <v>-5981</v>
      </c>
      <c r="AF1993" s="1">
        <f t="shared" si="62"/>
        <v>5.3806201440681566E-2</v>
      </c>
      <c r="AG1993" s="1">
        <f t="shared" si="63"/>
        <v>3.8259539582932756</v>
      </c>
    </row>
    <row r="1994" spans="1:33" hidden="1" x14ac:dyDescent="0.25">
      <c r="A1994">
        <v>1992</v>
      </c>
      <c r="B1994" t="s">
        <v>3174</v>
      </c>
      <c r="C1994">
        <v>0.75</v>
      </c>
      <c r="D1994">
        <v>0.25</v>
      </c>
      <c r="E1994">
        <v>0.5</v>
      </c>
      <c r="F1994" t="s">
        <v>31</v>
      </c>
      <c r="G1994" t="b">
        <v>0</v>
      </c>
      <c r="H1994" t="s">
        <v>32</v>
      </c>
      <c r="I1994" t="s">
        <v>33</v>
      </c>
      <c r="J1994">
        <v>0.19427778558783099</v>
      </c>
      <c r="K1994">
        <v>597.01599999999996</v>
      </c>
      <c r="L1994" t="s">
        <v>3991</v>
      </c>
      <c r="M1994" t="s">
        <v>3992</v>
      </c>
      <c r="N1994">
        <v>151857</v>
      </c>
      <c r="O1994">
        <v>-82670</v>
      </c>
      <c r="P1994">
        <v>24281</v>
      </c>
      <c r="Q1994">
        <v>8065</v>
      </c>
      <c r="T1994">
        <v>74516</v>
      </c>
      <c r="U1994">
        <v>-5329</v>
      </c>
      <c r="V1994">
        <v>0</v>
      </c>
      <c r="W1994">
        <v>-48288</v>
      </c>
      <c r="X1994">
        <v>134432</v>
      </c>
      <c r="Y1994">
        <v>0</v>
      </c>
      <c r="Z1994">
        <v>17425</v>
      </c>
      <c r="AA1994">
        <v>-19355</v>
      </c>
      <c r="AB1994">
        <v>0</v>
      </c>
      <c r="AC1994">
        <v>-3919</v>
      </c>
      <c r="AD1994">
        <v>0</v>
      </c>
      <c r="AE1994">
        <v>-11108</v>
      </c>
      <c r="AF1994" s="1">
        <f t="shared" si="62"/>
        <v>1.836905769928632</v>
      </c>
      <c r="AG1994" s="1">
        <f t="shared" si="63"/>
        <v>8.1158880053015248E-2</v>
      </c>
    </row>
    <row r="1995" spans="1:33" hidden="1" x14ac:dyDescent="0.25">
      <c r="A1995">
        <v>1993</v>
      </c>
      <c r="B1995" t="s">
        <v>3174</v>
      </c>
      <c r="C1995">
        <v>0.75</v>
      </c>
      <c r="D1995">
        <v>0.25</v>
      </c>
      <c r="E1995">
        <v>0.5</v>
      </c>
      <c r="F1995" t="s">
        <v>36</v>
      </c>
      <c r="G1995" t="b">
        <v>0</v>
      </c>
      <c r="H1995" t="s">
        <v>32</v>
      </c>
      <c r="I1995" t="s">
        <v>33</v>
      </c>
      <c r="J1995">
        <v>0.20107371891991699</v>
      </c>
      <c r="K1995">
        <v>484.86799999999999</v>
      </c>
      <c r="L1995" t="s">
        <v>3993</v>
      </c>
      <c r="M1995" t="s">
        <v>3994</v>
      </c>
      <c r="N1995">
        <v>121772</v>
      </c>
      <c r="O1995">
        <v>-90192</v>
      </c>
      <c r="P1995">
        <v>19005</v>
      </c>
      <c r="Q1995">
        <v>4994</v>
      </c>
      <c r="T1995">
        <v>46266</v>
      </c>
      <c r="U1995">
        <v>-14686</v>
      </c>
      <c r="V1995">
        <v>0</v>
      </c>
      <c r="W1995">
        <v>-47716</v>
      </c>
      <c r="X1995">
        <v>105124</v>
      </c>
      <c r="Y1995">
        <v>0</v>
      </c>
      <c r="Z1995">
        <v>16648</v>
      </c>
      <c r="AA1995">
        <v>-18178</v>
      </c>
      <c r="AB1995">
        <v>0</v>
      </c>
      <c r="AC1995">
        <v>-14106</v>
      </c>
      <c r="AD1995">
        <v>0</v>
      </c>
      <c r="AE1995">
        <v>-10192</v>
      </c>
      <c r="AF1995" s="1">
        <f t="shared" si="62"/>
        <v>1.3501419194607061</v>
      </c>
      <c r="AG1995" s="1">
        <f t="shared" si="63"/>
        <v>0.29562410931343786</v>
      </c>
    </row>
    <row r="1996" spans="1:33" hidden="1" x14ac:dyDescent="0.25">
      <c r="A1996">
        <v>1994</v>
      </c>
      <c r="B1996" t="s">
        <v>3174</v>
      </c>
      <c r="C1996">
        <v>0.75</v>
      </c>
      <c r="D1996">
        <v>0.25</v>
      </c>
      <c r="E1996">
        <v>0.5</v>
      </c>
      <c r="F1996" t="s">
        <v>39</v>
      </c>
      <c r="G1996" t="b">
        <v>0</v>
      </c>
      <c r="H1996" t="s">
        <v>32</v>
      </c>
      <c r="I1996" t="s">
        <v>33</v>
      </c>
      <c r="J1996">
        <v>0.33499367920205098</v>
      </c>
      <c r="K1996">
        <v>-297.952</v>
      </c>
      <c r="L1996" t="s">
        <v>3995</v>
      </c>
      <c r="M1996" t="s">
        <v>3996</v>
      </c>
      <c r="N1996">
        <v>25001</v>
      </c>
      <c r="O1996">
        <v>-124222</v>
      </c>
      <c r="P1996">
        <v>23762</v>
      </c>
      <c r="Q1996">
        <v>5371</v>
      </c>
      <c r="T1996">
        <v>354</v>
      </c>
      <c r="U1996">
        <v>-99573</v>
      </c>
      <c r="V1996">
        <v>0</v>
      </c>
      <c r="W1996">
        <v>-57209</v>
      </c>
      <c r="X1996">
        <v>21288</v>
      </c>
      <c r="Y1996">
        <v>0</v>
      </c>
      <c r="Z1996">
        <v>3713</v>
      </c>
      <c r="AA1996">
        <v>-3711</v>
      </c>
      <c r="AB1996">
        <v>0</v>
      </c>
      <c r="AC1996">
        <v>-52083</v>
      </c>
      <c r="AD1996">
        <v>0</v>
      </c>
      <c r="AE1996">
        <v>-11219</v>
      </c>
      <c r="AF1996" s="1">
        <f t="shared" si="62"/>
        <v>0.20126064626233678</v>
      </c>
      <c r="AG1996" s="1">
        <f t="shared" si="63"/>
        <v>0.91039871348913637</v>
      </c>
    </row>
    <row r="1997" spans="1:33" hidden="1" x14ac:dyDescent="0.25">
      <c r="A1997">
        <v>1995</v>
      </c>
      <c r="B1997" t="s">
        <v>3174</v>
      </c>
      <c r="C1997">
        <v>0.75</v>
      </c>
      <c r="D1997">
        <v>0.75</v>
      </c>
      <c r="E1997">
        <v>0.75</v>
      </c>
      <c r="F1997" t="s">
        <v>31</v>
      </c>
      <c r="G1997" t="b">
        <v>0</v>
      </c>
      <c r="H1997" t="s">
        <v>32</v>
      </c>
      <c r="I1997" t="s">
        <v>33</v>
      </c>
      <c r="J1997">
        <v>0.18314381379452699</v>
      </c>
      <c r="K1997">
        <v>552.54</v>
      </c>
      <c r="L1997" t="s">
        <v>3997</v>
      </c>
      <c r="M1997" t="s">
        <v>3998</v>
      </c>
      <c r="N1997">
        <v>151461</v>
      </c>
      <c r="O1997">
        <v>-96300</v>
      </c>
      <c r="P1997">
        <v>23261</v>
      </c>
      <c r="Q1997">
        <v>6215</v>
      </c>
      <c r="T1997">
        <v>61499</v>
      </c>
      <c r="U1997">
        <v>-6338</v>
      </c>
      <c r="V1997">
        <v>0</v>
      </c>
      <c r="W1997">
        <v>-48288</v>
      </c>
      <c r="X1997">
        <v>134432</v>
      </c>
      <c r="Y1997">
        <v>0</v>
      </c>
      <c r="Z1997">
        <v>17029</v>
      </c>
      <c r="AA1997">
        <v>-19109</v>
      </c>
      <c r="AB1997">
        <v>0</v>
      </c>
      <c r="AC1997">
        <v>-12427</v>
      </c>
      <c r="AD1997">
        <v>0</v>
      </c>
      <c r="AE1997">
        <v>-16476</v>
      </c>
      <c r="AF1997" s="1">
        <f t="shared" si="62"/>
        <v>1.5728037383177571</v>
      </c>
      <c r="AG1997" s="1">
        <f t="shared" si="63"/>
        <v>0.25735172299536119</v>
      </c>
    </row>
    <row r="1998" spans="1:33" hidden="1" x14ac:dyDescent="0.25">
      <c r="A1998">
        <v>1996</v>
      </c>
      <c r="B1998" t="s">
        <v>3174</v>
      </c>
      <c r="C1998">
        <v>0.75</v>
      </c>
      <c r="D1998">
        <v>0.75</v>
      </c>
      <c r="E1998">
        <v>0.75</v>
      </c>
      <c r="F1998" t="s">
        <v>36</v>
      </c>
      <c r="G1998" t="b">
        <v>0</v>
      </c>
      <c r="H1998" t="s">
        <v>32</v>
      </c>
      <c r="I1998" t="s">
        <v>33</v>
      </c>
      <c r="J1998">
        <v>0.197003466397077</v>
      </c>
      <c r="K1998">
        <v>410.20400000000001</v>
      </c>
      <c r="L1998" t="s">
        <v>3999</v>
      </c>
      <c r="M1998" t="s">
        <v>4000</v>
      </c>
      <c r="N1998">
        <v>119680</v>
      </c>
      <c r="O1998">
        <v>-121521</v>
      </c>
      <c r="P1998">
        <v>17460</v>
      </c>
      <c r="Q1998">
        <v>3089</v>
      </c>
      <c r="T1998">
        <v>25196</v>
      </c>
      <c r="U1998">
        <v>-27035</v>
      </c>
      <c r="V1998">
        <v>0</v>
      </c>
      <c r="W1998">
        <v>-47716</v>
      </c>
      <c r="X1998">
        <v>105124</v>
      </c>
      <c r="Y1998">
        <v>0</v>
      </c>
      <c r="Z1998">
        <v>14556</v>
      </c>
      <c r="AA1998">
        <v>-15987</v>
      </c>
      <c r="AB1998">
        <v>0</v>
      </c>
      <c r="AC1998">
        <v>-41505</v>
      </c>
      <c r="AD1998">
        <v>0</v>
      </c>
      <c r="AE1998">
        <v>-16313</v>
      </c>
      <c r="AF1998" s="1">
        <f t="shared" si="62"/>
        <v>0.98485035508266061</v>
      </c>
      <c r="AG1998" s="1">
        <f t="shared" si="63"/>
        <v>0.86983401793947523</v>
      </c>
    </row>
    <row r="1999" spans="1:33" hidden="1" x14ac:dyDescent="0.25">
      <c r="A1999">
        <v>1997</v>
      </c>
      <c r="B1999" t="s">
        <v>3174</v>
      </c>
      <c r="C1999">
        <v>0.75</v>
      </c>
      <c r="D1999">
        <v>0.75</v>
      </c>
      <c r="E1999">
        <v>0.75</v>
      </c>
      <c r="F1999" t="s">
        <v>39</v>
      </c>
      <c r="G1999" t="b">
        <v>0</v>
      </c>
      <c r="H1999" t="s">
        <v>32</v>
      </c>
      <c r="I1999" t="s">
        <v>33</v>
      </c>
      <c r="J1999">
        <v>0.352240277869736</v>
      </c>
      <c r="K1999">
        <v>-769.70399999999995</v>
      </c>
      <c r="L1999" t="s">
        <v>4001</v>
      </c>
      <c r="M1999" t="s">
        <v>4002</v>
      </c>
      <c r="N1999">
        <v>22198</v>
      </c>
      <c r="O1999">
        <v>-242180</v>
      </c>
      <c r="P1999">
        <v>49670</v>
      </c>
      <c r="Q1999">
        <v>7319</v>
      </c>
      <c r="T1999">
        <v>0</v>
      </c>
      <c r="U1999">
        <v>-219977</v>
      </c>
      <c r="V1999">
        <v>0</v>
      </c>
      <c r="W1999">
        <v>-57209</v>
      </c>
      <c r="X1999">
        <v>21288</v>
      </c>
      <c r="Y1999">
        <v>0</v>
      </c>
      <c r="Z1999">
        <v>910</v>
      </c>
      <c r="AA1999">
        <v>-603</v>
      </c>
      <c r="AB1999">
        <v>0</v>
      </c>
      <c r="AC1999">
        <v>-167033</v>
      </c>
      <c r="AD1999">
        <v>0</v>
      </c>
      <c r="AE1999">
        <v>-17335</v>
      </c>
      <c r="AF1999" s="1">
        <f t="shared" si="62"/>
        <v>9.1659096539763812E-2</v>
      </c>
      <c r="AG1999" s="1">
        <f t="shared" si="63"/>
        <v>2.9196979496233109</v>
      </c>
    </row>
    <row r="2000" spans="1:33" hidden="1" x14ac:dyDescent="0.25">
      <c r="A2000">
        <v>1998</v>
      </c>
      <c r="B2000" t="s">
        <v>3174</v>
      </c>
      <c r="C2000">
        <v>1</v>
      </c>
      <c r="D2000">
        <v>1</v>
      </c>
      <c r="E2000">
        <v>0</v>
      </c>
      <c r="F2000" t="s">
        <v>31</v>
      </c>
      <c r="G2000" t="b">
        <v>0</v>
      </c>
      <c r="H2000" t="s">
        <v>32</v>
      </c>
      <c r="I2000" t="s">
        <v>33</v>
      </c>
      <c r="J2000">
        <v>0.16802164624357699</v>
      </c>
      <c r="K2000">
        <v>744.86</v>
      </c>
      <c r="L2000" t="s">
        <v>4003</v>
      </c>
      <c r="M2000" t="s">
        <v>4004</v>
      </c>
      <c r="N2000">
        <v>194649</v>
      </c>
      <c r="O2000">
        <v>-86736</v>
      </c>
      <c r="P2000">
        <v>30254</v>
      </c>
      <c r="Q2000">
        <v>9501</v>
      </c>
      <c r="T2000">
        <v>111381</v>
      </c>
      <c r="U2000">
        <v>-3470</v>
      </c>
      <c r="V2000">
        <v>0</v>
      </c>
      <c r="W2000">
        <v>-48288</v>
      </c>
      <c r="X2000">
        <v>173511</v>
      </c>
      <c r="Y2000">
        <v>0</v>
      </c>
      <c r="Z2000">
        <v>21138</v>
      </c>
      <c r="AA2000">
        <v>-23067</v>
      </c>
      <c r="AB2000">
        <v>0</v>
      </c>
      <c r="AC2000">
        <v>-15381</v>
      </c>
      <c r="AD2000">
        <v>0</v>
      </c>
      <c r="AE2000">
        <v>0</v>
      </c>
      <c r="AF2000" s="1">
        <f t="shared" si="62"/>
        <v>2.2441546762589928</v>
      </c>
      <c r="AG2000" s="1">
        <f t="shared" si="63"/>
        <v>0.31852634194831014</v>
      </c>
    </row>
    <row r="2001" spans="1:33" hidden="1" x14ac:dyDescent="0.25">
      <c r="A2001">
        <v>1999</v>
      </c>
      <c r="B2001" t="s">
        <v>3174</v>
      </c>
      <c r="C2001">
        <v>1</v>
      </c>
      <c r="D2001">
        <v>1</v>
      </c>
      <c r="E2001">
        <v>0</v>
      </c>
      <c r="F2001" t="s">
        <v>36</v>
      </c>
      <c r="G2001" t="b">
        <v>0</v>
      </c>
      <c r="H2001" t="s">
        <v>32</v>
      </c>
      <c r="I2001" t="s">
        <v>33</v>
      </c>
      <c r="J2001">
        <v>0.159429482339048</v>
      </c>
      <c r="K2001">
        <v>577.01199999999994</v>
      </c>
      <c r="L2001" t="s">
        <v>4005</v>
      </c>
      <c r="M2001" t="s">
        <v>4006</v>
      </c>
      <c r="N2001">
        <v>162595</v>
      </c>
      <c r="O2001">
        <v>-125165</v>
      </c>
      <c r="P2001">
        <v>20400</v>
      </c>
      <c r="Q2001">
        <v>3036</v>
      </c>
      <c r="T2001">
        <v>54304</v>
      </c>
      <c r="U2001">
        <v>-16873</v>
      </c>
      <c r="V2001">
        <v>0</v>
      </c>
      <c r="W2001">
        <v>-47716</v>
      </c>
      <c r="X2001">
        <v>142419</v>
      </c>
      <c r="Y2001">
        <v>0</v>
      </c>
      <c r="Z2001">
        <v>20176</v>
      </c>
      <c r="AA2001">
        <v>-22125</v>
      </c>
      <c r="AB2001">
        <v>0</v>
      </c>
      <c r="AC2001">
        <v>-55324</v>
      </c>
      <c r="AD2001">
        <v>0</v>
      </c>
      <c r="AE2001">
        <v>0</v>
      </c>
      <c r="AF2001" s="1">
        <f t="shared" si="62"/>
        <v>1.2990452602564615</v>
      </c>
      <c r="AG2001" s="1">
        <f t="shared" si="63"/>
        <v>1.1594433732919776</v>
      </c>
    </row>
    <row r="2002" spans="1:33" hidden="1" x14ac:dyDescent="0.25">
      <c r="A2002">
        <v>2000</v>
      </c>
      <c r="B2002" t="s">
        <v>3174</v>
      </c>
      <c r="C2002">
        <v>1</v>
      </c>
      <c r="D2002">
        <v>1</v>
      </c>
      <c r="E2002">
        <v>0</v>
      </c>
      <c r="F2002" t="s">
        <v>39</v>
      </c>
      <c r="G2002" t="b">
        <v>0</v>
      </c>
      <c r="H2002" t="s">
        <v>32</v>
      </c>
      <c r="I2002" t="s">
        <v>33</v>
      </c>
      <c r="J2002">
        <v>0.34685497875750798</v>
      </c>
      <c r="K2002">
        <v>-1038.0239999999999</v>
      </c>
      <c r="L2002" t="s">
        <v>4007</v>
      </c>
      <c r="M2002" t="s">
        <v>4008</v>
      </c>
      <c r="N2002">
        <v>31264</v>
      </c>
      <c r="O2002">
        <v>-277638</v>
      </c>
      <c r="P2002">
        <v>57366</v>
      </c>
      <c r="Q2002">
        <v>5349</v>
      </c>
      <c r="T2002">
        <v>0</v>
      </c>
      <c r="U2002">
        <v>-246370</v>
      </c>
      <c r="V2002">
        <v>0</v>
      </c>
      <c r="W2002">
        <v>-57209</v>
      </c>
      <c r="X2002">
        <v>28843</v>
      </c>
      <c r="Y2002">
        <v>0</v>
      </c>
      <c r="Z2002">
        <v>2421</v>
      </c>
      <c r="AA2002">
        <v>-1443</v>
      </c>
      <c r="AB2002">
        <v>0</v>
      </c>
      <c r="AC2002">
        <v>-218986</v>
      </c>
      <c r="AD2002">
        <v>0</v>
      </c>
      <c r="AE2002">
        <v>0</v>
      </c>
      <c r="AF2002" s="1">
        <f t="shared" si="62"/>
        <v>0.11260706387454167</v>
      </c>
      <c r="AG2002" s="1">
        <f t="shared" si="63"/>
        <v>3.8278242933804121</v>
      </c>
    </row>
    <row r="2003" spans="1:33" hidden="1" x14ac:dyDescent="0.25">
      <c r="A2003">
        <v>2001</v>
      </c>
      <c r="B2003" t="s">
        <v>3174</v>
      </c>
      <c r="C2003">
        <v>0</v>
      </c>
      <c r="D2003">
        <v>0</v>
      </c>
      <c r="E2003">
        <v>0</v>
      </c>
      <c r="F2003" t="s">
        <v>31</v>
      </c>
      <c r="G2003" t="b">
        <v>0</v>
      </c>
      <c r="H2003" t="s">
        <v>871</v>
      </c>
      <c r="I2003" t="s">
        <v>33</v>
      </c>
      <c r="J2003">
        <v>0.37670000000000098</v>
      </c>
      <c r="K2003">
        <v>-119.9</v>
      </c>
      <c r="L2003" t="s">
        <v>3175</v>
      </c>
      <c r="M2003" t="s">
        <v>3176</v>
      </c>
      <c r="N2003">
        <v>0</v>
      </c>
      <c r="O2003">
        <v>-48288</v>
      </c>
      <c r="P2003">
        <v>12071</v>
      </c>
      <c r="Q2003">
        <v>0</v>
      </c>
      <c r="T2003">
        <v>0</v>
      </c>
      <c r="U2003">
        <v>-48288</v>
      </c>
      <c r="V2003">
        <v>0</v>
      </c>
      <c r="W2003">
        <v>-48288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 s="1">
        <f t="shared" si="62"/>
        <v>0</v>
      </c>
      <c r="AG2003" s="1">
        <f t="shared" si="63"/>
        <v>0</v>
      </c>
    </row>
    <row r="2004" spans="1:33" hidden="1" x14ac:dyDescent="0.25">
      <c r="A2004">
        <v>2002</v>
      </c>
      <c r="B2004" t="s">
        <v>3174</v>
      </c>
      <c r="C2004">
        <v>0</v>
      </c>
      <c r="D2004">
        <v>0</v>
      </c>
      <c r="E2004">
        <v>0</v>
      </c>
      <c r="F2004" t="s">
        <v>36</v>
      </c>
      <c r="G2004" t="b">
        <v>0</v>
      </c>
      <c r="H2004" t="s">
        <v>871</v>
      </c>
      <c r="I2004" t="s">
        <v>33</v>
      </c>
      <c r="J2004">
        <v>0.37669999999999099</v>
      </c>
      <c r="K2004">
        <v>-120.152</v>
      </c>
      <c r="L2004" t="s">
        <v>3177</v>
      </c>
      <c r="M2004" t="s">
        <v>3178</v>
      </c>
      <c r="N2004">
        <v>0</v>
      </c>
      <c r="O2004">
        <v>-47716</v>
      </c>
      <c r="P2004">
        <v>11929</v>
      </c>
      <c r="Q2004">
        <v>0</v>
      </c>
      <c r="T2004">
        <v>0</v>
      </c>
      <c r="U2004">
        <v>-47716</v>
      </c>
      <c r="V2004">
        <v>0</v>
      </c>
      <c r="W2004">
        <v>-47716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0</v>
      </c>
      <c r="AF2004" s="1">
        <f t="shared" si="62"/>
        <v>0</v>
      </c>
      <c r="AG2004" s="1">
        <f t="shared" si="63"/>
        <v>0</v>
      </c>
    </row>
    <row r="2005" spans="1:33" hidden="1" x14ac:dyDescent="0.25">
      <c r="A2005">
        <v>2003</v>
      </c>
      <c r="B2005" t="s">
        <v>3174</v>
      </c>
      <c r="C2005">
        <v>0</v>
      </c>
      <c r="D2005">
        <v>0</v>
      </c>
      <c r="E2005">
        <v>0</v>
      </c>
      <c r="F2005" t="s">
        <v>39</v>
      </c>
      <c r="G2005" t="b">
        <v>0</v>
      </c>
      <c r="H2005" t="s">
        <v>871</v>
      </c>
      <c r="I2005" t="s">
        <v>33</v>
      </c>
      <c r="J2005">
        <v>0.37669999999999199</v>
      </c>
      <c r="K2005">
        <v>-165.77600000000001</v>
      </c>
      <c r="L2005" t="s">
        <v>3179</v>
      </c>
      <c r="M2005" t="s">
        <v>3180</v>
      </c>
      <c r="N2005">
        <v>0</v>
      </c>
      <c r="O2005">
        <v>-57209</v>
      </c>
      <c r="P2005">
        <v>14302</v>
      </c>
      <c r="Q2005">
        <v>0</v>
      </c>
      <c r="T2005">
        <v>0</v>
      </c>
      <c r="U2005">
        <v>-57209</v>
      </c>
      <c r="V2005">
        <v>0</v>
      </c>
      <c r="W2005">
        <v>-57209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 s="1">
        <f t="shared" si="62"/>
        <v>0</v>
      </c>
      <c r="AG2005" s="1">
        <f t="shared" si="63"/>
        <v>0</v>
      </c>
    </row>
    <row r="2006" spans="1:33" hidden="1" x14ac:dyDescent="0.25">
      <c r="A2006">
        <v>2004</v>
      </c>
      <c r="B2006" t="s">
        <v>3174</v>
      </c>
      <c r="C2006">
        <v>0</v>
      </c>
      <c r="D2006">
        <v>0</v>
      </c>
      <c r="E2006">
        <v>0.25</v>
      </c>
      <c r="F2006" t="s">
        <v>31</v>
      </c>
      <c r="G2006" t="b">
        <v>0</v>
      </c>
      <c r="H2006" t="s">
        <v>871</v>
      </c>
      <c r="I2006" t="s">
        <v>33</v>
      </c>
      <c r="J2006">
        <v>0.37669999999999798</v>
      </c>
      <c r="K2006">
        <v>-158.28800000000001</v>
      </c>
      <c r="L2006" t="s">
        <v>4009</v>
      </c>
      <c r="M2006" t="s">
        <v>4010</v>
      </c>
      <c r="N2006">
        <v>0</v>
      </c>
      <c r="O2006">
        <v>-50913</v>
      </c>
      <c r="P2006">
        <v>12728</v>
      </c>
      <c r="Q2006">
        <v>0</v>
      </c>
      <c r="T2006">
        <v>0</v>
      </c>
      <c r="U2006">
        <v>-50913</v>
      </c>
      <c r="V2006">
        <v>0</v>
      </c>
      <c r="W2006">
        <v>-48288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0</v>
      </c>
      <c r="AE2006">
        <v>-2625</v>
      </c>
      <c r="AF2006" s="1">
        <f t="shared" si="62"/>
        <v>0</v>
      </c>
      <c r="AG2006" s="1">
        <f t="shared" si="63"/>
        <v>0</v>
      </c>
    </row>
    <row r="2007" spans="1:33" hidden="1" x14ac:dyDescent="0.25">
      <c r="A2007">
        <v>2005</v>
      </c>
      <c r="B2007" t="s">
        <v>3174</v>
      </c>
      <c r="C2007">
        <v>0</v>
      </c>
      <c r="D2007">
        <v>0</v>
      </c>
      <c r="E2007">
        <v>0.25</v>
      </c>
      <c r="F2007" t="s">
        <v>36</v>
      </c>
      <c r="G2007" t="b">
        <v>0</v>
      </c>
      <c r="H2007" t="s">
        <v>871</v>
      </c>
      <c r="I2007" t="s">
        <v>33</v>
      </c>
      <c r="J2007">
        <v>0.37669999999999398</v>
      </c>
      <c r="K2007">
        <v>-144.20400000000001</v>
      </c>
      <c r="L2007" t="s">
        <v>4011</v>
      </c>
      <c r="M2007" t="s">
        <v>4012</v>
      </c>
      <c r="N2007">
        <v>0</v>
      </c>
      <c r="O2007">
        <v>-50365</v>
      </c>
      <c r="P2007">
        <v>12591</v>
      </c>
      <c r="Q2007">
        <v>0</v>
      </c>
      <c r="T2007">
        <v>0</v>
      </c>
      <c r="U2007">
        <v>-50365</v>
      </c>
      <c r="V2007">
        <v>0</v>
      </c>
      <c r="W2007">
        <v>-47716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-2649</v>
      </c>
      <c r="AF2007" s="1">
        <f t="shared" si="62"/>
        <v>0</v>
      </c>
      <c r="AG2007" s="1">
        <f t="shared" si="63"/>
        <v>0</v>
      </c>
    </row>
    <row r="2008" spans="1:33" hidden="1" x14ac:dyDescent="0.25">
      <c r="A2008">
        <v>2006</v>
      </c>
      <c r="B2008" t="s">
        <v>3174</v>
      </c>
      <c r="C2008">
        <v>0</v>
      </c>
      <c r="D2008">
        <v>0</v>
      </c>
      <c r="E2008">
        <v>0.25</v>
      </c>
      <c r="F2008" t="s">
        <v>39</v>
      </c>
      <c r="G2008" t="b">
        <v>0</v>
      </c>
      <c r="H2008" t="s">
        <v>871</v>
      </c>
      <c r="I2008" t="s">
        <v>33</v>
      </c>
      <c r="J2008">
        <v>0.37669999999999199</v>
      </c>
      <c r="K2008">
        <v>-191.352</v>
      </c>
      <c r="L2008" t="s">
        <v>4013</v>
      </c>
      <c r="M2008" t="s">
        <v>4014</v>
      </c>
      <c r="N2008">
        <v>0</v>
      </c>
      <c r="O2008">
        <v>-61073</v>
      </c>
      <c r="P2008">
        <v>15268</v>
      </c>
      <c r="Q2008">
        <v>0</v>
      </c>
      <c r="T2008">
        <v>0</v>
      </c>
      <c r="U2008">
        <v>-61073</v>
      </c>
      <c r="V2008">
        <v>0</v>
      </c>
      <c r="W2008">
        <v>-57209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-3864</v>
      </c>
      <c r="AF2008" s="1">
        <f t="shared" si="62"/>
        <v>0</v>
      </c>
      <c r="AG2008" s="1">
        <f t="shared" si="63"/>
        <v>0</v>
      </c>
    </row>
    <row r="2009" spans="1:33" hidden="1" x14ac:dyDescent="0.25">
      <c r="A2009">
        <v>2007</v>
      </c>
      <c r="B2009" t="s">
        <v>3174</v>
      </c>
      <c r="C2009">
        <v>0</v>
      </c>
      <c r="D2009">
        <v>0</v>
      </c>
      <c r="E2009">
        <v>0.5</v>
      </c>
      <c r="F2009" t="s">
        <v>31</v>
      </c>
      <c r="G2009" t="b">
        <v>0</v>
      </c>
      <c r="H2009" t="s">
        <v>871</v>
      </c>
      <c r="I2009" t="s">
        <v>33</v>
      </c>
      <c r="J2009">
        <v>0.37669999999999298</v>
      </c>
      <c r="K2009">
        <v>-217.244</v>
      </c>
      <c r="L2009" t="s">
        <v>4015</v>
      </c>
      <c r="M2009" t="s">
        <v>4016</v>
      </c>
      <c r="N2009">
        <v>0</v>
      </c>
      <c r="O2009">
        <v>-54956</v>
      </c>
      <c r="P2009">
        <v>13739</v>
      </c>
      <c r="Q2009">
        <v>0</v>
      </c>
      <c r="T2009">
        <v>0</v>
      </c>
      <c r="U2009">
        <v>-54956</v>
      </c>
      <c r="V2009">
        <v>0</v>
      </c>
      <c r="W2009">
        <v>-48288</v>
      </c>
      <c r="X2009">
        <v>0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v>0</v>
      </c>
      <c r="AE2009">
        <v>-6668</v>
      </c>
      <c r="AF2009" s="1">
        <f t="shared" si="62"/>
        <v>0</v>
      </c>
      <c r="AG2009" s="1">
        <f t="shared" si="63"/>
        <v>0</v>
      </c>
    </row>
    <row r="2010" spans="1:33" hidden="1" x14ac:dyDescent="0.25">
      <c r="A2010">
        <v>2008</v>
      </c>
      <c r="B2010" t="s">
        <v>3174</v>
      </c>
      <c r="C2010">
        <v>0</v>
      </c>
      <c r="D2010">
        <v>0</v>
      </c>
      <c r="E2010">
        <v>0.5</v>
      </c>
      <c r="F2010" t="s">
        <v>36</v>
      </c>
      <c r="G2010" t="b">
        <v>0</v>
      </c>
      <c r="H2010" t="s">
        <v>871</v>
      </c>
      <c r="I2010" t="s">
        <v>33</v>
      </c>
      <c r="J2010">
        <v>0.37669999999999598</v>
      </c>
      <c r="K2010">
        <v>-192.108</v>
      </c>
      <c r="L2010" t="s">
        <v>4017</v>
      </c>
      <c r="M2010" t="s">
        <v>4018</v>
      </c>
      <c r="N2010">
        <v>0</v>
      </c>
      <c r="O2010">
        <v>-53117</v>
      </c>
      <c r="P2010">
        <v>13279</v>
      </c>
      <c r="Q2010">
        <v>0</v>
      </c>
      <c r="T2010">
        <v>0</v>
      </c>
      <c r="U2010">
        <v>-53118</v>
      </c>
      <c r="V2010">
        <v>0</v>
      </c>
      <c r="W2010">
        <v>-47716</v>
      </c>
      <c r="X2010">
        <v>0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-5401</v>
      </c>
      <c r="AF2010" s="1">
        <f t="shared" si="62"/>
        <v>0</v>
      </c>
      <c r="AG2010" s="1">
        <f t="shared" si="63"/>
        <v>0</v>
      </c>
    </row>
    <row r="2011" spans="1:33" hidden="1" x14ac:dyDescent="0.25">
      <c r="A2011">
        <v>2009</v>
      </c>
      <c r="B2011" t="s">
        <v>3174</v>
      </c>
      <c r="C2011">
        <v>0</v>
      </c>
      <c r="D2011">
        <v>0</v>
      </c>
      <c r="E2011">
        <v>0.5</v>
      </c>
      <c r="F2011" t="s">
        <v>39</v>
      </c>
      <c r="G2011" t="b">
        <v>0</v>
      </c>
      <c r="H2011" t="s">
        <v>871</v>
      </c>
      <c r="I2011" t="s">
        <v>33</v>
      </c>
      <c r="J2011">
        <v>0.37669999999999498</v>
      </c>
      <c r="K2011">
        <v>-259.75599999999997</v>
      </c>
      <c r="L2011" t="s">
        <v>4019</v>
      </c>
      <c r="M2011" t="s">
        <v>4020</v>
      </c>
      <c r="N2011">
        <v>0</v>
      </c>
      <c r="O2011">
        <v>-64708</v>
      </c>
      <c r="P2011">
        <v>16177</v>
      </c>
      <c r="Q2011">
        <v>0</v>
      </c>
      <c r="T2011">
        <v>0</v>
      </c>
      <c r="U2011">
        <v>-64709</v>
      </c>
      <c r="V2011">
        <v>0</v>
      </c>
      <c r="W2011">
        <v>-57209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-7499</v>
      </c>
      <c r="AF2011" s="1">
        <f t="shared" si="62"/>
        <v>0</v>
      </c>
      <c r="AG2011" s="1">
        <f t="shared" si="63"/>
        <v>0</v>
      </c>
    </row>
    <row r="2012" spans="1:33" hidden="1" x14ac:dyDescent="0.25">
      <c r="A2012">
        <v>2010</v>
      </c>
      <c r="B2012" t="s">
        <v>3174</v>
      </c>
      <c r="C2012">
        <v>0</v>
      </c>
      <c r="D2012">
        <v>0</v>
      </c>
      <c r="E2012">
        <v>0.75</v>
      </c>
      <c r="F2012" t="s">
        <v>31</v>
      </c>
      <c r="G2012" t="b">
        <v>0</v>
      </c>
      <c r="H2012" t="s">
        <v>871</v>
      </c>
      <c r="I2012" t="s">
        <v>33</v>
      </c>
      <c r="J2012">
        <v>0.37669999999998899</v>
      </c>
      <c r="K2012">
        <v>-217.244</v>
      </c>
      <c r="L2012" t="s">
        <v>4021</v>
      </c>
      <c r="M2012" t="s">
        <v>4022</v>
      </c>
      <c r="N2012">
        <v>0</v>
      </c>
      <c r="O2012">
        <v>-57869</v>
      </c>
      <c r="P2012">
        <v>14467</v>
      </c>
      <c r="Q2012">
        <v>0</v>
      </c>
      <c r="T2012">
        <v>0</v>
      </c>
      <c r="U2012">
        <v>-57869</v>
      </c>
      <c r="V2012">
        <v>0</v>
      </c>
      <c r="W2012">
        <v>-48288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0</v>
      </c>
      <c r="AE2012">
        <v>-9581</v>
      </c>
      <c r="AF2012" s="1">
        <f t="shared" si="62"/>
        <v>0</v>
      </c>
      <c r="AG2012" s="1">
        <f t="shared" si="63"/>
        <v>0</v>
      </c>
    </row>
    <row r="2013" spans="1:33" hidden="1" x14ac:dyDescent="0.25">
      <c r="A2013">
        <v>2011</v>
      </c>
      <c r="B2013" t="s">
        <v>3174</v>
      </c>
      <c r="C2013">
        <v>0</v>
      </c>
      <c r="D2013">
        <v>0</v>
      </c>
      <c r="E2013">
        <v>0.75</v>
      </c>
      <c r="F2013" t="s">
        <v>36</v>
      </c>
      <c r="G2013" t="b">
        <v>0</v>
      </c>
      <c r="H2013" t="s">
        <v>871</v>
      </c>
      <c r="I2013" t="s">
        <v>33</v>
      </c>
      <c r="J2013">
        <v>0.37669999999999398</v>
      </c>
      <c r="K2013">
        <v>-215.86799999999999</v>
      </c>
      <c r="L2013" t="s">
        <v>4023</v>
      </c>
      <c r="M2013" t="s">
        <v>4024</v>
      </c>
      <c r="N2013">
        <v>0</v>
      </c>
      <c r="O2013">
        <v>-56468</v>
      </c>
      <c r="P2013">
        <v>14117</v>
      </c>
      <c r="Q2013">
        <v>0</v>
      </c>
      <c r="T2013">
        <v>0</v>
      </c>
      <c r="U2013">
        <v>-56468</v>
      </c>
      <c r="V2013">
        <v>0</v>
      </c>
      <c r="W2013">
        <v>-47716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-8752</v>
      </c>
      <c r="AF2013" s="1">
        <f t="shared" si="62"/>
        <v>0</v>
      </c>
      <c r="AG2013" s="1">
        <f t="shared" si="63"/>
        <v>0</v>
      </c>
    </row>
    <row r="2014" spans="1:33" hidden="1" x14ac:dyDescent="0.25">
      <c r="A2014">
        <v>2012</v>
      </c>
      <c r="B2014" t="s">
        <v>3174</v>
      </c>
      <c r="C2014">
        <v>0</v>
      </c>
      <c r="D2014">
        <v>0</v>
      </c>
      <c r="E2014">
        <v>0.75</v>
      </c>
      <c r="F2014" t="s">
        <v>39</v>
      </c>
      <c r="G2014" t="b">
        <v>0</v>
      </c>
      <c r="H2014" t="s">
        <v>871</v>
      </c>
      <c r="I2014" t="s">
        <v>33</v>
      </c>
      <c r="J2014">
        <v>0.37669999999999398</v>
      </c>
      <c r="K2014">
        <v>-273.036</v>
      </c>
      <c r="L2014" t="s">
        <v>4025</v>
      </c>
      <c r="M2014" t="s">
        <v>4026</v>
      </c>
      <c r="N2014">
        <v>0</v>
      </c>
      <c r="O2014">
        <v>-67968</v>
      </c>
      <c r="P2014">
        <v>16992</v>
      </c>
      <c r="Q2014">
        <v>0</v>
      </c>
      <c r="T2014">
        <v>0</v>
      </c>
      <c r="U2014">
        <v>-67968</v>
      </c>
      <c r="V2014">
        <v>0</v>
      </c>
      <c r="W2014">
        <v>-57209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-10759</v>
      </c>
      <c r="AF2014" s="1">
        <f t="shared" si="62"/>
        <v>0</v>
      </c>
      <c r="AG2014" s="1">
        <f t="shared" si="63"/>
        <v>0</v>
      </c>
    </row>
    <row r="2015" spans="1:33" hidden="1" x14ac:dyDescent="0.25">
      <c r="A2015">
        <v>2013</v>
      </c>
      <c r="B2015" t="s">
        <v>3174</v>
      </c>
      <c r="C2015">
        <v>0</v>
      </c>
      <c r="D2015">
        <v>0</v>
      </c>
      <c r="E2015">
        <v>1</v>
      </c>
      <c r="F2015" t="s">
        <v>31</v>
      </c>
      <c r="G2015" t="b">
        <v>0</v>
      </c>
      <c r="H2015" t="s">
        <v>871</v>
      </c>
      <c r="I2015" t="s">
        <v>33</v>
      </c>
      <c r="J2015">
        <v>0.37669999999998999</v>
      </c>
      <c r="K2015">
        <v>-245.864</v>
      </c>
      <c r="L2015" t="s">
        <v>4027</v>
      </c>
      <c r="M2015" t="s">
        <v>4028</v>
      </c>
      <c r="N2015">
        <v>0</v>
      </c>
      <c r="O2015">
        <v>-61616</v>
      </c>
      <c r="P2015">
        <v>15403</v>
      </c>
      <c r="Q2015">
        <v>0</v>
      </c>
      <c r="T2015">
        <v>0</v>
      </c>
      <c r="U2015">
        <v>-61616</v>
      </c>
      <c r="V2015">
        <v>0</v>
      </c>
      <c r="W2015">
        <v>-48288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-13328</v>
      </c>
      <c r="AF2015" s="1">
        <f t="shared" si="62"/>
        <v>0</v>
      </c>
      <c r="AG2015" s="1">
        <f t="shared" si="63"/>
        <v>0</v>
      </c>
    </row>
    <row r="2016" spans="1:33" hidden="1" x14ac:dyDescent="0.25">
      <c r="A2016">
        <v>2014</v>
      </c>
      <c r="B2016" t="s">
        <v>3174</v>
      </c>
      <c r="C2016">
        <v>0</v>
      </c>
      <c r="D2016">
        <v>0</v>
      </c>
      <c r="E2016">
        <v>1</v>
      </c>
      <c r="F2016" t="s">
        <v>36</v>
      </c>
      <c r="G2016" t="b">
        <v>0</v>
      </c>
      <c r="H2016" t="s">
        <v>871</v>
      </c>
      <c r="I2016" t="s">
        <v>33</v>
      </c>
      <c r="J2016">
        <v>0.37669999999999398</v>
      </c>
      <c r="K2016">
        <v>-260.50400000000002</v>
      </c>
      <c r="L2016" t="s">
        <v>4029</v>
      </c>
      <c r="M2016" t="s">
        <v>4030</v>
      </c>
      <c r="N2016">
        <v>0</v>
      </c>
      <c r="O2016">
        <v>-59797</v>
      </c>
      <c r="P2016">
        <v>14949</v>
      </c>
      <c r="Q2016">
        <v>0</v>
      </c>
      <c r="T2016">
        <v>0</v>
      </c>
      <c r="U2016">
        <v>-59797</v>
      </c>
      <c r="V2016">
        <v>0</v>
      </c>
      <c r="W2016">
        <v>-47716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-12081</v>
      </c>
      <c r="AF2016" s="1">
        <f t="shared" si="62"/>
        <v>0</v>
      </c>
      <c r="AG2016" s="1">
        <f t="shared" si="63"/>
        <v>0</v>
      </c>
    </row>
    <row r="2017" spans="1:33" hidden="1" x14ac:dyDescent="0.25">
      <c r="A2017">
        <v>2015</v>
      </c>
      <c r="B2017" t="s">
        <v>3174</v>
      </c>
      <c r="C2017">
        <v>0</v>
      </c>
      <c r="D2017">
        <v>0</v>
      </c>
      <c r="E2017">
        <v>1</v>
      </c>
      <c r="F2017" t="s">
        <v>39</v>
      </c>
      <c r="G2017" t="b">
        <v>0</v>
      </c>
      <c r="H2017" t="s">
        <v>871</v>
      </c>
      <c r="I2017" t="s">
        <v>33</v>
      </c>
      <c r="J2017">
        <v>0.37669999999999298</v>
      </c>
      <c r="K2017">
        <v>-317.63200000000001</v>
      </c>
      <c r="L2017" t="s">
        <v>4031</v>
      </c>
      <c r="M2017" t="s">
        <v>4032</v>
      </c>
      <c r="N2017">
        <v>0</v>
      </c>
      <c r="O2017">
        <v>-71715</v>
      </c>
      <c r="P2017">
        <v>17928</v>
      </c>
      <c r="Q2017">
        <v>0</v>
      </c>
      <c r="T2017">
        <v>0</v>
      </c>
      <c r="U2017">
        <v>-71715</v>
      </c>
      <c r="V2017">
        <v>0</v>
      </c>
      <c r="W2017">
        <v>-57209</v>
      </c>
      <c r="X2017">
        <v>0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0</v>
      </c>
      <c r="AE2017">
        <v>-14506</v>
      </c>
      <c r="AF2017" s="1">
        <f t="shared" si="62"/>
        <v>0</v>
      </c>
      <c r="AG2017" s="1">
        <f t="shared" si="63"/>
        <v>0</v>
      </c>
    </row>
    <row r="2018" spans="1:33" hidden="1" x14ac:dyDescent="0.25">
      <c r="A2018">
        <v>2016</v>
      </c>
      <c r="B2018" t="s">
        <v>3174</v>
      </c>
      <c r="C2018">
        <v>0</v>
      </c>
      <c r="D2018">
        <v>0.25</v>
      </c>
      <c r="E2018">
        <v>0</v>
      </c>
      <c r="F2018" t="s">
        <v>31</v>
      </c>
      <c r="G2018" t="b">
        <v>0</v>
      </c>
      <c r="H2018" t="s">
        <v>871</v>
      </c>
      <c r="I2018" t="s">
        <v>33</v>
      </c>
      <c r="J2018">
        <v>0.37669999999999898</v>
      </c>
      <c r="K2018">
        <v>-136.78</v>
      </c>
      <c r="L2018" t="s">
        <v>4033</v>
      </c>
      <c r="M2018" t="s">
        <v>4034</v>
      </c>
      <c r="N2018">
        <v>0</v>
      </c>
      <c r="O2018">
        <v>-51525</v>
      </c>
      <c r="P2018">
        <v>12880</v>
      </c>
      <c r="Q2018">
        <v>0</v>
      </c>
      <c r="T2018">
        <v>0</v>
      </c>
      <c r="U2018">
        <v>-51523</v>
      </c>
      <c r="V2018">
        <v>0</v>
      </c>
      <c r="W2018">
        <v>-48288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v>-3237</v>
      </c>
      <c r="AD2018">
        <v>0</v>
      </c>
      <c r="AE2018">
        <v>0</v>
      </c>
      <c r="AF2018" s="1">
        <f t="shared" si="62"/>
        <v>0</v>
      </c>
      <c r="AG2018" s="1">
        <f t="shared" si="63"/>
        <v>6.7035288270377733E-2</v>
      </c>
    </row>
    <row r="2019" spans="1:33" hidden="1" x14ac:dyDescent="0.25">
      <c r="A2019">
        <v>2017</v>
      </c>
      <c r="B2019" t="s">
        <v>3174</v>
      </c>
      <c r="C2019">
        <v>0</v>
      </c>
      <c r="D2019">
        <v>0.25</v>
      </c>
      <c r="E2019">
        <v>0</v>
      </c>
      <c r="F2019" t="s">
        <v>36</v>
      </c>
      <c r="G2019" t="b">
        <v>0</v>
      </c>
      <c r="H2019" t="s">
        <v>871</v>
      </c>
      <c r="I2019" t="s">
        <v>33</v>
      </c>
      <c r="J2019">
        <v>0.37669999999999598</v>
      </c>
      <c r="K2019">
        <v>-180.94800000000001</v>
      </c>
      <c r="L2019" t="s">
        <v>4035</v>
      </c>
      <c r="M2019" t="s">
        <v>4036</v>
      </c>
      <c r="N2019">
        <v>0</v>
      </c>
      <c r="O2019">
        <v>-60702</v>
      </c>
      <c r="P2019">
        <v>15174</v>
      </c>
      <c r="Q2019">
        <v>0</v>
      </c>
      <c r="T2019">
        <v>0</v>
      </c>
      <c r="U2019">
        <v>-60696</v>
      </c>
      <c r="V2019">
        <v>0</v>
      </c>
      <c r="W2019">
        <v>-47716</v>
      </c>
      <c r="X2019">
        <v>0</v>
      </c>
      <c r="Y2019">
        <v>0</v>
      </c>
      <c r="Z2019">
        <v>0</v>
      </c>
      <c r="AA2019">
        <v>0</v>
      </c>
      <c r="AB2019">
        <v>0</v>
      </c>
      <c r="AC2019">
        <v>-12986</v>
      </c>
      <c r="AD2019">
        <v>0</v>
      </c>
      <c r="AE2019">
        <v>0</v>
      </c>
      <c r="AF2019" s="1">
        <f t="shared" si="62"/>
        <v>0</v>
      </c>
      <c r="AG2019" s="1">
        <f t="shared" si="63"/>
        <v>0.27215189873417722</v>
      </c>
    </row>
    <row r="2020" spans="1:33" hidden="1" x14ac:dyDescent="0.25">
      <c r="A2020">
        <v>2018</v>
      </c>
      <c r="B2020" t="s">
        <v>3174</v>
      </c>
      <c r="C2020">
        <v>0</v>
      </c>
      <c r="D2020">
        <v>0.25</v>
      </c>
      <c r="E2020">
        <v>0</v>
      </c>
      <c r="F2020" t="s">
        <v>39</v>
      </c>
      <c r="G2020" t="b">
        <v>0</v>
      </c>
      <c r="H2020" t="s">
        <v>871</v>
      </c>
      <c r="I2020" t="s">
        <v>33</v>
      </c>
      <c r="J2020">
        <v>0.37669999999999798</v>
      </c>
      <c r="K2020">
        <v>-287.37599999999998</v>
      </c>
      <c r="L2020" t="s">
        <v>4037</v>
      </c>
      <c r="M2020" t="s">
        <v>4038</v>
      </c>
      <c r="N2020">
        <v>0</v>
      </c>
      <c r="O2020">
        <v>-106590</v>
      </c>
      <c r="P2020">
        <v>26646</v>
      </c>
      <c r="Q2020">
        <v>0</v>
      </c>
      <c r="T2020">
        <v>0</v>
      </c>
      <c r="U2020">
        <v>-106585</v>
      </c>
      <c r="V2020">
        <v>0</v>
      </c>
      <c r="W2020">
        <v>-57209</v>
      </c>
      <c r="X2020">
        <v>0</v>
      </c>
      <c r="Y2020">
        <v>0</v>
      </c>
      <c r="Z2020">
        <v>0</v>
      </c>
      <c r="AA2020">
        <v>0</v>
      </c>
      <c r="AB2020">
        <v>0</v>
      </c>
      <c r="AC2020">
        <v>-49381</v>
      </c>
      <c r="AD2020">
        <v>0</v>
      </c>
      <c r="AE2020">
        <v>0</v>
      </c>
      <c r="AF2020" s="1">
        <f t="shared" si="62"/>
        <v>0</v>
      </c>
      <c r="AG2020" s="1">
        <f t="shared" si="63"/>
        <v>0.86316838259714379</v>
      </c>
    </row>
    <row r="2021" spans="1:33" hidden="1" x14ac:dyDescent="0.25">
      <c r="A2021">
        <v>2019</v>
      </c>
      <c r="B2021" t="s">
        <v>3174</v>
      </c>
      <c r="C2021">
        <v>0</v>
      </c>
      <c r="D2021">
        <v>0.25</v>
      </c>
      <c r="E2021">
        <v>0.25</v>
      </c>
      <c r="F2021" t="s">
        <v>31</v>
      </c>
      <c r="G2021" t="b">
        <v>0</v>
      </c>
      <c r="H2021" t="s">
        <v>871</v>
      </c>
      <c r="I2021" t="s">
        <v>33</v>
      </c>
      <c r="J2021">
        <v>0.37669999999999598</v>
      </c>
      <c r="K2021">
        <v>-164.32</v>
      </c>
      <c r="L2021" t="s">
        <v>4039</v>
      </c>
      <c r="M2021" t="s">
        <v>4040</v>
      </c>
      <c r="N2021">
        <v>0</v>
      </c>
      <c r="O2021">
        <v>-54150</v>
      </c>
      <c r="P2021">
        <v>13536</v>
      </c>
      <c r="Q2021">
        <v>0</v>
      </c>
      <c r="T2021">
        <v>0</v>
      </c>
      <c r="U2021">
        <v>-54148</v>
      </c>
      <c r="V2021">
        <v>0</v>
      </c>
      <c r="W2021">
        <v>-48288</v>
      </c>
      <c r="X2021">
        <v>0</v>
      </c>
      <c r="Y2021">
        <v>0</v>
      </c>
      <c r="Z2021">
        <v>0</v>
      </c>
      <c r="AA2021">
        <v>0</v>
      </c>
      <c r="AB2021">
        <v>0</v>
      </c>
      <c r="AC2021">
        <v>-3237</v>
      </c>
      <c r="AD2021">
        <v>0</v>
      </c>
      <c r="AE2021">
        <v>-2625</v>
      </c>
      <c r="AF2021" s="1">
        <f t="shared" si="62"/>
        <v>0</v>
      </c>
      <c r="AG2021" s="1">
        <f t="shared" si="63"/>
        <v>6.7035288270377733E-2</v>
      </c>
    </row>
    <row r="2022" spans="1:33" hidden="1" x14ac:dyDescent="0.25">
      <c r="A2022">
        <v>2020</v>
      </c>
      <c r="B2022" t="s">
        <v>3174</v>
      </c>
      <c r="C2022">
        <v>0</v>
      </c>
      <c r="D2022">
        <v>0.25</v>
      </c>
      <c r="E2022">
        <v>0.25</v>
      </c>
      <c r="F2022" t="s">
        <v>36</v>
      </c>
      <c r="G2022" t="b">
        <v>0</v>
      </c>
      <c r="H2022" t="s">
        <v>871</v>
      </c>
      <c r="I2022" t="s">
        <v>33</v>
      </c>
      <c r="J2022">
        <v>0.37669999999999598</v>
      </c>
      <c r="K2022">
        <v>-180.94800000000001</v>
      </c>
      <c r="L2022" t="s">
        <v>4041</v>
      </c>
      <c r="M2022" t="s">
        <v>4042</v>
      </c>
      <c r="N2022">
        <v>0</v>
      </c>
      <c r="O2022">
        <v>-63351</v>
      </c>
      <c r="P2022">
        <v>15836</v>
      </c>
      <c r="Q2022">
        <v>0</v>
      </c>
      <c r="T2022">
        <v>0</v>
      </c>
      <c r="U2022">
        <v>-63345</v>
      </c>
      <c r="V2022">
        <v>0</v>
      </c>
      <c r="W2022">
        <v>-47716</v>
      </c>
      <c r="X2022">
        <v>0</v>
      </c>
      <c r="Y2022">
        <v>0</v>
      </c>
      <c r="Z2022">
        <v>0</v>
      </c>
      <c r="AA2022">
        <v>0</v>
      </c>
      <c r="AB2022">
        <v>0</v>
      </c>
      <c r="AC2022">
        <v>-12986</v>
      </c>
      <c r="AD2022">
        <v>0</v>
      </c>
      <c r="AE2022">
        <v>-2649</v>
      </c>
      <c r="AF2022" s="1">
        <f t="shared" si="62"/>
        <v>0</v>
      </c>
      <c r="AG2022" s="1">
        <f t="shared" si="63"/>
        <v>0.27215189873417722</v>
      </c>
    </row>
    <row r="2023" spans="1:33" hidden="1" x14ac:dyDescent="0.25">
      <c r="A2023">
        <v>2021</v>
      </c>
      <c r="B2023" t="s">
        <v>3174</v>
      </c>
      <c r="C2023">
        <v>0</v>
      </c>
      <c r="D2023">
        <v>0.25</v>
      </c>
      <c r="E2023">
        <v>0.25</v>
      </c>
      <c r="F2023" t="s">
        <v>39</v>
      </c>
      <c r="G2023" t="b">
        <v>0</v>
      </c>
      <c r="H2023" t="s">
        <v>871</v>
      </c>
      <c r="I2023" t="s">
        <v>33</v>
      </c>
      <c r="J2023">
        <v>0.37669999999999998</v>
      </c>
      <c r="K2023">
        <v>-294.34800000000001</v>
      </c>
      <c r="L2023" t="s">
        <v>4043</v>
      </c>
      <c r="M2023" t="s">
        <v>4044</v>
      </c>
      <c r="N2023">
        <v>0</v>
      </c>
      <c r="O2023">
        <v>-110454</v>
      </c>
      <c r="P2023">
        <v>27612</v>
      </c>
      <c r="Q2023">
        <v>0</v>
      </c>
      <c r="T2023">
        <v>0</v>
      </c>
      <c r="U2023">
        <v>-110449</v>
      </c>
      <c r="V2023">
        <v>0</v>
      </c>
      <c r="W2023">
        <v>-57209</v>
      </c>
      <c r="X2023">
        <v>0</v>
      </c>
      <c r="Y2023">
        <v>0</v>
      </c>
      <c r="Z2023">
        <v>0</v>
      </c>
      <c r="AA2023">
        <v>0</v>
      </c>
      <c r="AB2023">
        <v>0</v>
      </c>
      <c r="AC2023">
        <v>-49381</v>
      </c>
      <c r="AD2023">
        <v>0</v>
      </c>
      <c r="AE2023">
        <v>-3864</v>
      </c>
      <c r="AF2023" s="1">
        <f t="shared" si="62"/>
        <v>0</v>
      </c>
      <c r="AG2023" s="1">
        <f t="shared" si="63"/>
        <v>0.86316838259714379</v>
      </c>
    </row>
    <row r="2024" spans="1:33" hidden="1" x14ac:dyDescent="0.25">
      <c r="A2024">
        <v>2022</v>
      </c>
      <c r="B2024" t="s">
        <v>3174</v>
      </c>
      <c r="C2024">
        <v>0</v>
      </c>
      <c r="D2024">
        <v>0.25</v>
      </c>
      <c r="E2024">
        <v>0.5</v>
      </c>
      <c r="F2024" t="s">
        <v>31</v>
      </c>
      <c r="G2024" t="b">
        <v>0</v>
      </c>
      <c r="H2024" t="s">
        <v>871</v>
      </c>
      <c r="I2024" t="s">
        <v>33</v>
      </c>
      <c r="J2024">
        <v>0.37669999999999199</v>
      </c>
      <c r="K2024">
        <v>-217.76400000000001</v>
      </c>
      <c r="L2024" t="s">
        <v>4045</v>
      </c>
      <c r="M2024" t="s">
        <v>4046</v>
      </c>
      <c r="N2024">
        <v>0</v>
      </c>
      <c r="O2024">
        <v>-58193</v>
      </c>
      <c r="P2024">
        <v>14547</v>
      </c>
      <c r="Q2024">
        <v>0</v>
      </c>
      <c r="T2024">
        <v>0</v>
      </c>
      <c r="U2024">
        <v>-58191</v>
      </c>
      <c r="V2024">
        <v>0</v>
      </c>
      <c r="W2024">
        <v>-48288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-3237</v>
      </c>
      <c r="AD2024">
        <v>0</v>
      </c>
      <c r="AE2024">
        <v>-6668</v>
      </c>
      <c r="AF2024" s="1">
        <f t="shared" si="62"/>
        <v>0</v>
      </c>
      <c r="AG2024" s="1">
        <f t="shared" si="63"/>
        <v>6.7035288270377733E-2</v>
      </c>
    </row>
    <row r="2025" spans="1:33" hidden="1" x14ac:dyDescent="0.25">
      <c r="A2025">
        <v>2023</v>
      </c>
      <c r="B2025" t="s">
        <v>3174</v>
      </c>
      <c r="C2025">
        <v>0</v>
      </c>
      <c r="D2025">
        <v>0.25</v>
      </c>
      <c r="E2025">
        <v>0.5</v>
      </c>
      <c r="F2025" t="s">
        <v>36</v>
      </c>
      <c r="G2025" t="b">
        <v>0</v>
      </c>
      <c r="H2025" t="s">
        <v>871</v>
      </c>
      <c r="I2025" t="s">
        <v>33</v>
      </c>
      <c r="J2025">
        <v>0.37669999999999798</v>
      </c>
      <c r="K2025">
        <v>-194.74799999999999</v>
      </c>
      <c r="L2025" t="s">
        <v>4047</v>
      </c>
      <c r="M2025" t="s">
        <v>4048</v>
      </c>
      <c r="N2025">
        <v>0</v>
      </c>
      <c r="O2025">
        <v>-66103</v>
      </c>
      <c r="P2025">
        <v>16524</v>
      </c>
      <c r="Q2025">
        <v>0</v>
      </c>
      <c r="T2025">
        <v>0</v>
      </c>
      <c r="U2025">
        <v>-66098</v>
      </c>
      <c r="V2025">
        <v>0</v>
      </c>
      <c r="W2025">
        <v>-47716</v>
      </c>
      <c r="X2025">
        <v>0</v>
      </c>
      <c r="Y2025">
        <v>0</v>
      </c>
      <c r="Z2025">
        <v>0</v>
      </c>
      <c r="AA2025">
        <v>0</v>
      </c>
      <c r="AB2025">
        <v>0</v>
      </c>
      <c r="AC2025">
        <v>-12986</v>
      </c>
      <c r="AD2025">
        <v>0</v>
      </c>
      <c r="AE2025">
        <v>-5401</v>
      </c>
      <c r="AF2025" s="1">
        <f t="shared" si="62"/>
        <v>0</v>
      </c>
      <c r="AG2025" s="1">
        <f t="shared" si="63"/>
        <v>0.27215189873417722</v>
      </c>
    </row>
    <row r="2026" spans="1:33" hidden="1" x14ac:dyDescent="0.25">
      <c r="A2026">
        <v>2024</v>
      </c>
      <c r="B2026" t="s">
        <v>3174</v>
      </c>
      <c r="C2026">
        <v>0</v>
      </c>
      <c r="D2026">
        <v>0.25</v>
      </c>
      <c r="E2026">
        <v>0.5</v>
      </c>
      <c r="F2026" t="s">
        <v>39</v>
      </c>
      <c r="G2026" t="b">
        <v>0</v>
      </c>
      <c r="H2026" t="s">
        <v>871</v>
      </c>
      <c r="I2026" t="s">
        <v>33</v>
      </c>
      <c r="J2026">
        <v>0.37670000000000098</v>
      </c>
      <c r="K2026">
        <v>-381.928</v>
      </c>
      <c r="L2026" t="s">
        <v>4049</v>
      </c>
      <c r="M2026" t="s">
        <v>4050</v>
      </c>
      <c r="N2026">
        <v>0</v>
      </c>
      <c r="O2026">
        <v>-114089</v>
      </c>
      <c r="P2026">
        <v>28521</v>
      </c>
      <c r="Q2026">
        <v>0</v>
      </c>
      <c r="T2026">
        <v>0</v>
      </c>
      <c r="U2026">
        <v>-114084</v>
      </c>
      <c r="V2026">
        <v>0</v>
      </c>
      <c r="W2026">
        <v>-57209</v>
      </c>
      <c r="X2026">
        <v>0</v>
      </c>
      <c r="Y2026">
        <v>0</v>
      </c>
      <c r="Z2026">
        <v>0</v>
      </c>
      <c r="AA2026">
        <v>0</v>
      </c>
      <c r="AB2026">
        <v>0</v>
      </c>
      <c r="AC2026">
        <v>-49381</v>
      </c>
      <c r="AD2026">
        <v>0</v>
      </c>
      <c r="AE2026">
        <v>-7499</v>
      </c>
      <c r="AF2026" s="1">
        <f t="shared" si="62"/>
        <v>0</v>
      </c>
      <c r="AG2026" s="1">
        <f t="shared" si="63"/>
        <v>0.86316838259714379</v>
      </c>
    </row>
    <row r="2027" spans="1:33" hidden="1" x14ac:dyDescent="0.25">
      <c r="A2027">
        <v>2025</v>
      </c>
      <c r="B2027" t="s">
        <v>3174</v>
      </c>
      <c r="C2027">
        <v>0</v>
      </c>
      <c r="D2027">
        <v>0.25</v>
      </c>
      <c r="E2027">
        <v>0.75</v>
      </c>
      <c r="F2027" t="s">
        <v>31</v>
      </c>
      <c r="G2027" t="b">
        <v>0</v>
      </c>
      <c r="H2027" t="s">
        <v>871</v>
      </c>
      <c r="I2027" t="s">
        <v>33</v>
      </c>
      <c r="J2027">
        <v>0.37669999999999199</v>
      </c>
      <c r="K2027">
        <v>-223.66800000000001</v>
      </c>
      <c r="L2027" t="s">
        <v>4051</v>
      </c>
      <c r="M2027" t="s">
        <v>4052</v>
      </c>
      <c r="N2027">
        <v>0</v>
      </c>
      <c r="O2027">
        <v>-61106</v>
      </c>
      <c r="P2027">
        <v>15275</v>
      </c>
      <c r="Q2027">
        <v>0</v>
      </c>
      <c r="T2027">
        <v>0</v>
      </c>
      <c r="U2027">
        <v>-61104</v>
      </c>
      <c r="V2027">
        <v>0</v>
      </c>
      <c r="W2027">
        <v>-48288</v>
      </c>
      <c r="X2027">
        <v>0</v>
      </c>
      <c r="Y2027">
        <v>0</v>
      </c>
      <c r="Z2027">
        <v>0</v>
      </c>
      <c r="AA2027">
        <v>0</v>
      </c>
      <c r="AB2027">
        <v>0</v>
      </c>
      <c r="AC2027">
        <v>-3237</v>
      </c>
      <c r="AD2027">
        <v>0</v>
      </c>
      <c r="AE2027">
        <v>-9581</v>
      </c>
      <c r="AF2027" s="1">
        <f t="shared" si="62"/>
        <v>0</v>
      </c>
      <c r="AG2027" s="1">
        <f t="shared" si="63"/>
        <v>6.7035288270377733E-2</v>
      </c>
    </row>
    <row r="2028" spans="1:33" hidden="1" x14ac:dyDescent="0.25">
      <c r="A2028">
        <v>2026</v>
      </c>
      <c r="B2028" t="s">
        <v>3174</v>
      </c>
      <c r="C2028">
        <v>0</v>
      </c>
      <c r="D2028">
        <v>0.25</v>
      </c>
      <c r="E2028">
        <v>0.75</v>
      </c>
      <c r="F2028" t="s">
        <v>36</v>
      </c>
      <c r="G2028" t="b">
        <v>0</v>
      </c>
      <c r="H2028" t="s">
        <v>871</v>
      </c>
      <c r="I2028" t="s">
        <v>33</v>
      </c>
      <c r="J2028">
        <v>0.37669999999999798</v>
      </c>
      <c r="K2028">
        <v>-217.548</v>
      </c>
      <c r="L2028" t="s">
        <v>4053</v>
      </c>
      <c r="M2028" t="s">
        <v>4054</v>
      </c>
      <c r="N2028">
        <v>0</v>
      </c>
      <c r="O2028">
        <v>-69454</v>
      </c>
      <c r="P2028">
        <v>17362</v>
      </c>
      <c r="Q2028">
        <v>0</v>
      </c>
      <c r="T2028">
        <v>0</v>
      </c>
      <c r="U2028">
        <v>-69448</v>
      </c>
      <c r="V2028">
        <v>0</v>
      </c>
      <c r="W2028">
        <v>-47716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v>-12986</v>
      </c>
      <c r="AD2028">
        <v>0</v>
      </c>
      <c r="AE2028">
        <v>-8752</v>
      </c>
      <c r="AF2028" s="1">
        <f t="shared" si="62"/>
        <v>0</v>
      </c>
      <c r="AG2028" s="1">
        <f t="shared" si="63"/>
        <v>0.27215189873417722</v>
      </c>
    </row>
    <row r="2029" spans="1:33" hidden="1" x14ac:dyDescent="0.25">
      <c r="A2029">
        <v>2027</v>
      </c>
      <c r="B2029" t="s">
        <v>3174</v>
      </c>
      <c r="C2029">
        <v>0</v>
      </c>
      <c r="D2029">
        <v>0.25</v>
      </c>
      <c r="E2029">
        <v>0.75</v>
      </c>
      <c r="F2029" t="s">
        <v>39</v>
      </c>
      <c r="G2029" t="b">
        <v>0</v>
      </c>
      <c r="H2029" t="s">
        <v>871</v>
      </c>
      <c r="I2029" t="s">
        <v>33</v>
      </c>
      <c r="J2029">
        <v>0.37670000000000198</v>
      </c>
      <c r="K2029">
        <v>-395.20800000000003</v>
      </c>
      <c r="L2029" t="s">
        <v>4055</v>
      </c>
      <c r="M2029" t="s">
        <v>4056</v>
      </c>
      <c r="N2029">
        <v>0</v>
      </c>
      <c r="O2029">
        <v>-117349</v>
      </c>
      <c r="P2029">
        <v>29335</v>
      </c>
      <c r="Q2029">
        <v>0</v>
      </c>
      <c r="T2029">
        <v>0</v>
      </c>
      <c r="U2029">
        <v>-117344</v>
      </c>
      <c r="V2029">
        <v>0</v>
      </c>
      <c r="W2029">
        <v>-57209</v>
      </c>
      <c r="X2029">
        <v>0</v>
      </c>
      <c r="Y2029">
        <v>0</v>
      </c>
      <c r="Z2029">
        <v>0</v>
      </c>
      <c r="AA2029">
        <v>0</v>
      </c>
      <c r="AB2029">
        <v>0</v>
      </c>
      <c r="AC2029">
        <v>-49381</v>
      </c>
      <c r="AD2029">
        <v>0</v>
      </c>
      <c r="AE2029">
        <v>-10759</v>
      </c>
      <c r="AF2029" s="1">
        <f t="shared" si="62"/>
        <v>0</v>
      </c>
      <c r="AG2029" s="1">
        <f t="shared" si="63"/>
        <v>0.86316838259714379</v>
      </c>
    </row>
    <row r="2030" spans="1:33" hidden="1" x14ac:dyDescent="0.25">
      <c r="A2030">
        <v>2028</v>
      </c>
      <c r="B2030" t="s">
        <v>3174</v>
      </c>
      <c r="C2030">
        <v>0</v>
      </c>
      <c r="D2030">
        <v>0.25</v>
      </c>
      <c r="E2030">
        <v>1</v>
      </c>
      <c r="F2030" t="s">
        <v>31</v>
      </c>
      <c r="G2030" t="b">
        <v>0</v>
      </c>
      <c r="H2030" t="s">
        <v>871</v>
      </c>
      <c r="I2030" t="s">
        <v>33</v>
      </c>
      <c r="J2030">
        <v>0.37669999999999099</v>
      </c>
      <c r="K2030">
        <v>-245.864</v>
      </c>
      <c r="L2030" t="s">
        <v>4057</v>
      </c>
      <c r="M2030" t="s">
        <v>4058</v>
      </c>
      <c r="N2030">
        <v>0</v>
      </c>
      <c r="O2030">
        <v>-64853</v>
      </c>
      <c r="P2030">
        <v>16212</v>
      </c>
      <c r="Q2030">
        <v>0</v>
      </c>
      <c r="T2030">
        <v>0</v>
      </c>
      <c r="U2030">
        <v>-64851</v>
      </c>
      <c r="V2030">
        <v>0</v>
      </c>
      <c r="W2030">
        <v>-48288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-3237</v>
      </c>
      <c r="AD2030">
        <v>0</v>
      </c>
      <c r="AE2030">
        <v>-13328</v>
      </c>
      <c r="AF2030" s="1">
        <f t="shared" si="62"/>
        <v>0</v>
      </c>
      <c r="AG2030" s="1">
        <f t="shared" si="63"/>
        <v>6.7035288270377733E-2</v>
      </c>
    </row>
    <row r="2031" spans="1:33" hidden="1" x14ac:dyDescent="0.25">
      <c r="A2031">
        <v>2029</v>
      </c>
      <c r="B2031" t="s">
        <v>3174</v>
      </c>
      <c r="C2031">
        <v>0</v>
      </c>
      <c r="D2031">
        <v>0.25</v>
      </c>
      <c r="E2031">
        <v>1</v>
      </c>
      <c r="F2031" t="s">
        <v>36</v>
      </c>
      <c r="G2031" t="b">
        <v>0</v>
      </c>
      <c r="H2031" t="s">
        <v>871</v>
      </c>
      <c r="I2031" t="s">
        <v>33</v>
      </c>
      <c r="J2031">
        <v>0.37669999999999798</v>
      </c>
      <c r="K2031">
        <v>-268.78800000000001</v>
      </c>
      <c r="L2031" t="s">
        <v>4059</v>
      </c>
      <c r="M2031" t="s">
        <v>4060</v>
      </c>
      <c r="N2031">
        <v>0</v>
      </c>
      <c r="O2031">
        <v>-72783</v>
      </c>
      <c r="P2031">
        <v>18194</v>
      </c>
      <c r="Q2031">
        <v>0</v>
      </c>
      <c r="T2031">
        <v>0</v>
      </c>
      <c r="U2031">
        <v>-72777</v>
      </c>
      <c r="V2031">
        <v>0</v>
      </c>
      <c r="W2031">
        <v>-47716</v>
      </c>
      <c r="X2031">
        <v>0</v>
      </c>
      <c r="Y2031">
        <v>0</v>
      </c>
      <c r="Z2031">
        <v>0</v>
      </c>
      <c r="AA2031">
        <v>0</v>
      </c>
      <c r="AB2031">
        <v>0</v>
      </c>
      <c r="AC2031">
        <v>-12986</v>
      </c>
      <c r="AD2031">
        <v>0</v>
      </c>
      <c r="AE2031">
        <v>-12081</v>
      </c>
      <c r="AF2031" s="1">
        <f t="shared" si="62"/>
        <v>0</v>
      </c>
      <c r="AG2031" s="1">
        <f t="shared" si="63"/>
        <v>0.27215189873417722</v>
      </c>
    </row>
    <row r="2032" spans="1:33" hidden="1" x14ac:dyDescent="0.25">
      <c r="A2032">
        <v>2030</v>
      </c>
      <c r="B2032" t="s">
        <v>3174</v>
      </c>
      <c r="C2032">
        <v>0</v>
      </c>
      <c r="D2032">
        <v>0.25</v>
      </c>
      <c r="E2032">
        <v>1</v>
      </c>
      <c r="F2032" t="s">
        <v>39</v>
      </c>
      <c r="G2032" t="b">
        <v>0</v>
      </c>
      <c r="H2032" t="s">
        <v>871</v>
      </c>
      <c r="I2032" t="s">
        <v>33</v>
      </c>
      <c r="J2032">
        <v>0.37670000000000198</v>
      </c>
      <c r="K2032">
        <v>-423.00799999999998</v>
      </c>
      <c r="L2032" t="s">
        <v>4061</v>
      </c>
      <c r="M2032" t="s">
        <v>4062</v>
      </c>
      <c r="N2032">
        <v>0</v>
      </c>
      <c r="O2032">
        <v>-121096</v>
      </c>
      <c r="P2032">
        <v>30272</v>
      </c>
      <c r="Q2032">
        <v>0</v>
      </c>
      <c r="T2032">
        <v>0</v>
      </c>
      <c r="U2032">
        <v>-121091</v>
      </c>
      <c r="V2032">
        <v>0</v>
      </c>
      <c r="W2032">
        <v>-57209</v>
      </c>
      <c r="X2032">
        <v>0</v>
      </c>
      <c r="Y2032">
        <v>0</v>
      </c>
      <c r="Z2032">
        <v>0</v>
      </c>
      <c r="AA2032">
        <v>0</v>
      </c>
      <c r="AB2032">
        <v>0</v>
      </c>
      <c r="AC2032">
        <v>-49381</v>
      </c>
      <c r="AD2032">
        <v>0</v>
      </c>
      <c r="AE2032">
        <v>-14506</v>
      </c>
      <c r="AF2032" s="1">
        <f t="shared" si="62"/>
        <v>0</v>
      </c>
      <c r="AG2032" s="1">
        <f t="shared" si="63"/>
        <v>0.86316838259714379</v>
      </c>
    </row>
    <row r="2033" spans="1:33" hidden="1" x14ac:dyDescent="0.25">
      <c r="A2033">
        <v>2031</v>
      </c>
      <c r="B2033" t="s">
        <v>3174</v>
      </c>
      <c r="C2033">
        <v>0</v>
      </c>
      <c r="D2033">
        <v>0.5</v>
      </c>
      <c r="E2033">
        <v>0</v>
      </c>
      <c r="F2033" t="s">
        <v>31</v>
      </c>
      <c r="G2033" t="b">
        <v>0</v>
      </c>
      <c r="H2033" t="s">
        <v>871</v>
      </c>
      <c r="I2033" t="s">
        <v>33</v>
      </c>
      <c r="J2033">
        <v>0.37669999999999698</v>
      </c>
      <c r="K2033">
        <v>-156.98400000000001</v>
      </c>
      <c r="L2033" t="s">
        <v>4063</v>
      </c>
      <c r="M2033" t="s">
        <v>4064</v>
      </c>
      <c r="N2033">
        <v>0</v>
      </c>
      <c r="O2033">
        <v>-54906</v>
      </c>
      <c r="P2033">
        <v>13725</v>
      </c>
      <c r="Q2033">
        <v>0</v>
      </c>
      <c r="T2033">
        <v>0</v>
      </c>
      <c r="U2033">
        <v>-54903</v>
      </c>
      <c r="V2033">
        <v>0</v>
      </c>
      <c r="W2033">
        <v>-48288</v>
      </c>
      <c r="X2033">
        <v>0</v>
      </c>
      <c r="Y2033">
        <v>0</v>
      </c>
      <c r="Z2033">
        <v>0</v>
      </c>
      <c r="AA2033">
        <v>0</v>
      </c>
      <c r="AB2033">
        <v>0</v>
      </c>
      <c r="AC2033">
        <v>-6618</v>
      </c>
      <c r="AD2033">
        <v>0</v>
      </c>
      <c r="AE2033">
        <v>0</v>
      </c>
      <c r="AF2033" s="1">
        <f t="shared" si="62"/>
        <v>0</v>
      </c>
      <c r="AG2033" s="1">
        <f t="shared" si="63"/>
        <v>0.13705268389662029</v>
      </c>
    </row>
    <row r="2034" spans="1:33" hidden="1" x14ac:dyDescent="0.25">
      <c r="A2034">
        <v>2032</v>
      </c>
      <c r="B2034" t="s">
        <v>3174</v>
      </c>
      <c r="C2034">
        <v>0</v>
      </c>
      <c r="D2034">
        <v>0.5</v>
      </c>
      <c r="E2034">
        <v>0</v>
      </c>
      <c r="F2034" t="s">
        <v>36</v>
      </c>
      <c r="G2034" t="b">
        <v>0</v>
      </c>
      <c r="H2034" t="s">
        <v>871</v>
      </c>
      <c r="I2034" t="s">
        <v>33</v>
      </c>
      <c r="J2034">
        <v>0.37670000000000198</v>
      </c>
      <c r="K2034">
        <v>-278.69200000000001</v>
      </c>
      <c r="L2034" t="s">
        <v>4065</v>
      </c>
      <c r="M2034" t="s">
        <v>4066</v>
      </c>
      <c r="N2034">
        <v>0</v>
      </c>
      <c r="O2034">
        <v>-74143</v>
      </c>
      <c r="P2034">
        <v>18532</v>
      </c>
      <c r="Q2034">
        <v>0</v>
      </c>
      <c r="T2034">
        <v>0</v>
      </c>
      <c r="U2034">
        <v>-74132</v>
      </c>
      <c r="V2034">
        <v>0</v>
      </c>
      <c r="W2034">
        <v>-47716</v>
      </c>
      <c r="X2034">
        <v>0</v>
      </c>
      <c r="Y2034">
        <v>0</v>
      </c>
      <c r="Z2034">
        <v>0</v>
      </c>
      <c r="AA2034">
        <v>0</v>
      </c>
      <c r="AB2034">
        <v>0</v>
      </c>
      <c r="AC2034">
        <v>-26427</v>
      </c>
      <c r="AD2034">
        <v>0</v>
      </c>
      <c r="AE2034">
        <v>0</v>
      </c>
      <c r="AF2034" s="1">
        <f t="shared" si="62"/>
        <v>0</v>
      </c>
      <c r="AG2034" s="1">
        <f t="shared" si="63"/>
        <v>0.55383938301617908</v>
      </c>
    </row>
    <row r="2035" spans="1:33" hidden="1" x14ac:dyDescent="0.25">
      <c r="A2035">
        <v>2033</v>
      </c>
      <c r="B2035" t="s">
        <v>3174</v>
      </c>
      <c r="C2035">
        <v>0</v>
      </c>
      <c r="D2035">
        <v>0.5</v>
      </c>
      <c r="E2035">
        <v>0</v>
      </c>
      <c r="F2035" t="s">
        <v>39</v>
      </c>
      <c r="G2035" t="b">
        <v>0</v>
      </c>
      <c r="H2035" t="s">
        <v>871</v>
      </c>
      <c r="I2035" t="s">
        <v>33</v>
      </c>
      <c r="J2035">
        <v>0.37669999999999798</v>
      </c>
      <c r="K2035">
        <v>-488.976</v>
      </c>
      <c r="L2035" t="s">
        <v>4067</v>
      </c>
      <c r="M2035" t="s">
        <v>4068</v>
      </c>
      <c r="N2035">
        <v>0</v>
      </c>
      <c r="O2035">
        <v>-165362</v>
      </c>
      <c r="P2035">
        <v>41337</v>
      </c>
      <c r="Q2035">
        <v>0</v>
      </c>
      <c r="T2035">
        <v>0</v>
      </c>
      <c r="U2035">
        <v>-165351</v>
      </c>
      <c r="V2035">
        <v>0</v>
      </c>
      <c r="W2035">
        <v>-57209</v>
      </c>
      <c r="X2035">
        <v>0</v>
      </c>
      <c r="Y2035">
        <v>0</v>
      </c>
      <c r="Z2035">
        <v>0</v>
      </c>
      <c r="AA2035">
        <v>0</v>
      </c>
      <c r="AB2035">
        <v>0</v>
      </c>
      <c r="AC2035">
        <v>-108153</v>
      </c>
      <c r="AD2035">
        <v>0</v>
      </c>
      <c r="AE2035">
        <v>0</v>
      </c>
      <c r="AF2035" s="1">
        <f t="shared" si="62"/>
        <v>0</v>
      </c>
      <c r="AG2035" s="1">
        <f t="shared" si="63"/>
        <v>1.8904892586830744</v>
      </c>
    </row>
    <row r="2036" spans="1:33" hidden="1" x14ac:dyDescent="0.25">
      <c r="A2036">
        <v>2034</v>
      </c>
      <c r="B2036" t="s">
        <v>3174</v>
      </c>
      <c r="C2036">
        <v>0</v>
      </c>
      <c r="D2036">
        <v>0.5</v>
      </c>
      <c r="E2036">
        <v>0.25</v>
      </c>
      <c r="F2036" t="s">
        <v>31</v>
      </c>
      <c r="G2036" t="b">
        <v>0</v>
      </c>
      <c r="H2036" t="s">
        <v>871</v>
      </c>
      <c r="I2036" t="s">
        <v>33</v>
      </c>
      <c r="J2036">
        <v>0.37669999999999398</v>
      </c>
      <c r="K2036">
        <v>-174.636</v>
      </c>
      <c r="L2036" t="s">
        <v>4069</v>
      </c>
      <c r="M2036" t="s">
        <v>4070</v>
      </c>
      <c r="N2036">
        <v>0</v>
      </c>
      <c r="O2036">
        <v>-57531</v>
      </c>
      <c r="P2036">
        <v>14381</v>
      </c>
      <c r="Q2036">
        <v>0</v>
      </c>
      <c r="T2036">
        <v>0</v>
      </c>
      <c r="U2036">
        <v>-57528</v>
      </c>
      <c r="V2036">
        <v>0</v>
      </c>
      <c r="W2036">
        <v>-48288</v>
      </c>
      <c r="X2036">
        <v>0</v>
      </c>
      <c r="Y2036">
        <v>0</v>
      </c>
      <c r="Z2036">
        <v>0</v>
      </c>
      <c r="AA2036">
        <v>0</v>
      </c>
      <c r="AB2036">
        <v>0</v>
      </c>
      <c r="AC2036">
        <v>-6618</v>
      </c>
      <c r="AD2036">
        <v>0</v>
      </c>
      <c r="AE2036">
        <v>-2625</v>
      </c>
      <c r="AF2036" s="1">
        <f t="shared" si="62"/>
        <v>0</v>
      </c>
      <c r="AG2036" s="1">
        <f t="shared" si="63"/>
        <v>0.13705268389662029</v>
      </c>
    </row>
    <row r="2037" spans="1:33" hidden="1" x14ac:dyDescent="0.25">
      <c r="A2037">
        <v>2035</v>
      </c>
      <c r="B2037" t="s">
        <v>3174</v>
      </c>
      <c r="C2037">
        <v>0</v>
      </c>
      <c r="D2037">
        <v>0.5</v>
      </c>
      <c r="E2037">
        <v>0.25</v>
      </c>
      <c r="F2037" t="s">
        <v>36</v>
      </c>
      <c r="G2037" t="b">
        <v>0</v>
      </c>
      <c r="H2037" t="s">
        <v>871</v>
      </c>
      <c r="I2037" t="s">
        <v>33</v>
      </c>
      <c r="J2037">
        <v>0.37670000000000398</v>
      </c>
      <c r="K2037">
        <v>-278.69200000000001</v>
      </c>
      <c r="L2037" t="s">
        <v>4071</v>
      </c>
      <c r="M2037" t="s">
        <v>4072</v>
      </c>
      <c r="N2037">
        <v>0</v>
      </c>
      <c r="O2037">
        <v>-76792</v>
      </c>
      <c r="P2037">
        <v>19195</v>
      </c>
      <c r="Q2037">
        <v>0</v>
      </c>
      <c r="T2037">
        <v>0</v>
      </c>
      <c r="U2037">
        <v>-76780</v>
      </c>
      <c r="V2037">
        <v>0</v>
      </c>
      <c r="W2037">
        <v>-47716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v>-26427</v>
      </c>
      <c r="AD2037">
        <v>0</v>
      </c>
      <c r="AE2037">
        <v>-2649</v>
      </c>
      <c r="AF2037" s="1">
        <f t="shared" si="62"/>
        <v>0</v>
      </c>
      <c r="AG2037" s="1">
        <f t="shared" si="63"/>
        <v>0.55383938301617908</v>
      </c>
    </row>
    <row r="2038" spans="1:33" hidden="1" x14ac:dyDescent="0.25">
      <c r="A2038">
        <v>2036</v>
      </c>
      <c r="B2038" t="s">
        <v>3174</v>
      </c>
      <c r="C2038">
        <v>0</v>
      </c>
      <c r="D2038">
        <v>0.5</v>
      </c>
      <c r="E2038">
        <v>0.25</v>
      </c>
      <c r="F2038" t="s">
        <v>39</v>
      </c>
      <c r="G2038" t="b">
        <v>0</v>
      </c>
      <c r="H2038" t="s">
        <v>871</v>
      </c>
      <c r="I2038" t="s">
        <v>33</v>
      </c>
      <c r="J2038">
        <v>0.37669999999999798</v>
      </c>
      <c r="K2038">
        <v>-488.976</v>
      </c>
      <c r="L2038" t="s">
        <v>4073</v>
      </c>
      <c r="M2038" t="s">
        <v>4074</v>
      </c>
      <c r="N2038">
        <v>0</v>
      </c>
      <c r="O2038">
        <v>-169226</v>
      </c>
      <c r="P2038">
        <v>42303</v>
      </c>
      <c r="Q2038">
        <v>0</v>
      </c>
      <c r="T2038">
        <v>0</v>
      </c>
      <c r="U2038">
        <v>-169215</v>
      </c>
      <c r="V2038">
        <v>0</v>
      </c>
      <c r="W2038">
        <v>-57209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v>-108153</v>
      </c>
      <c r="AD2038">
        <v>0</v>
      </c>
      <c r="AE2038">
        <v>-3864</v>
      </c>
      <c r="AF2038" s="1">
        <f t="shared" si="62"/>
        <v>0</v>
      </c>
      <c r="AG2038" s="1">
        <f t="shared" si="63"/>
        <v>1.8904892586830744</v>
      </c>
    </row>
    <row r="2039" spans="1:33" hidden="1" x14ac:dyDescent="0.25">
      <c r="A2039">
        <v>2037</v>
      </c>
      <c r="B2039" t="s">
        <v>3174</v>
      </c>
      <c r="C2039">
        <v>0</v>
      </c>
      <c r="D2039">
        <v>0.5</v>
      </c>
      <c r="E2039">
        <v>0.5</v>
      </c>
      <c r="F2039" t="s">
        <v>31</v>
      </c>
      <c r="G2039" t="b">
        <v>0</v>
      </c>
      <c r="H2039" t="s">
        <v>871</v>
      </c>
      <c r="I2039" t="s">
        <v>33</v>
      </c>
      <c r="J2039">
        <v>0.37669999999998999</v>
      </c>
      <c r="K2039">
        <v>-219.15199999999999</v>
      </c>
      <c r="L2039" t="s">
        <v>4075</v>
      </c>
      <c r="M2039" t="s">
        <v>4076</v>
      </c>
      <c r="N2039">
        <v>0</v>
      </c>
      <c r="O2039">
        <v>-61574</v>
      </c>
      <c r="P2039">
        <v>15392</v>
      </c>
      <c r="Q2039">
        <v>0</v>
      </c>
      <c r="T2039">
        <v>0</v>
      </c>
      <c r="U2039">
        <v>-61571</v>
      </c>
      <c r="V2039">
        <v>0</v>
      </c>
      <c r="W2039">
        <v>-48288</v>
      </c>
      <c r="X2039">
        <v>0</v>
      </c>
      <c r="Y2039">
        <v>0</v>
      </c>
      <c r="Z2039">
        <v>0</v>
      </c>
      <c r="AA2039">
        <v>0</v>
      </c>
      <c r="AB2039">
        <v>0</v>
      </c>
      <c r="AC2039">
        <v>-6618</v>
      </c>
      <c r="AD2039">
        <v>0</v>
      </c>
      <c r="AE2039">
        <v>-6668</v>
      </c>
      <c r="AF2039" s="1">
        <f t="shared" si="62"/>
        <v>0</v>
      </c>
      <c r="AG2039" s="1">
        <f t="shared" si="63"/>
        <v>0.13705268389662029</v>
      </c>
    </row>
    <row r="2040" spans="1:33" hidden="1" x14ac:dyDescent="0.25">
      <c r="A2040">
        <v>2038</v>
      </c>
      <c r="B2040" t="s">
        <v>3174</v>
      </c>
      <c r="C2040">
        <v>0</v>
      </c>
      <c r="D2040">
        <v>0.5</v>
      </c>
      <c r="E2040">
        <v>0.5</v>
      </c>
      <c r="F2040" t="s">
        <v>36</v>
      </c>
      <c r="G2040" t="b">
        <v>0</v>
      </c>
      <c r="H2040" t="s">
        <v>871</v>
      </c>
      <c r="I2040" t="s">
        <v>33</v>
      </c>
      <c r="J2040">
        <v>0.37670000000000398</v>
      </c>
      <c r="K2040">
        <v>-289.69200000000001</v>
      </c>
      <c r="L2040" t="s">
        <v>4077</v>
      </c>
      <c r="M2040" t="s">
        <v>4078</v>
      </c>
      <c r="N2040">
        <v>0</v>
      </c>
      <c r="O2040">
        <v>-79544</v>
      </c>
      <c r="P2040">
        <v>19883</v>
      </c>
      <c r="Q2040">
        <v>0</v>
      </c>
      <c r="T2040">
        <v>0</v>
      </c>
      <c r="U2040">
        <v>-79533</v>
      </c>
      <c r="V2040">
        <v>0</v>
      </c>
      <c r="W2040">
        <v>-47716</v>
      </c>
      <c r="X2040">
        <v>0</v>
      </c>
      <c r="Y2040">
        <v>0</v>
      </c>
      <c r="Z2040">
        <v>0</v>
      </c>
      <c r="AA2040">
        <v>0</v>
      </c>
      <c r="AB2040">
        <v>0</v>
      </c>
      <c r="AC2040">
        <v>-26427</v>
      </c>
      <c r="AD2040">
        <v>0</v>
      </c>
      <c r="AE2040">
        <v>-5401</v>
      </c>
      <c r="AF2040" s="1">
        <f t="shared" si="62"/>
        <v>0</v>
      </c>
      <c r="AG2040" s="1">
        <f t="shared" si="63"/>
        <v>0.55383938301617908</v>
      </c>
    </row>
    <row r="2041" spans="1:33" hidden="1" x14ac:dyDescent="0.25">
      <c r="A2041">
        <v>2039</v>
      </c>
      <c r="B2041" t="s">
        <v>3174</v>
      </c>
      <c r="C2041">
        <v>0</v>
      </c>
      <c r="D2041">
        <v>0.5</v>
      </c>
      <c r="E2041">
        <v>0.5</v>
      </c>
      <c r="F2041" t="s">
        <v>39</v>
      </c>
      <c r="G2041" t="b">
        <v>0</v>
      </c>
      <c r="H2041" t="s">
        <v>871</v>
      </c>
      <c r="I2041" t="s">
        <v>33</v>
      </c>
      <c r="J2041">
        <v>0.37669999999999898</v>
      </c>
      <c r="K2041">
        <v>-533.37199999999996</v>
      </c>
      <c r="L2041" t="s">
        <v>4079</v>
      </c>
      <c r="M2041" t="s">
        <v>4080</v>
      </c>
      <c r="N2041">
        <v>0</v>
      </c>
      <c r="O2041">
        <v>-172861</v>
      </c>
      <c r="P2041">
        <v>43212</v>
      </c>
      <c r="Q2041">
        <v>0</v>
      </c>
      <c r="T2041">
        <v>0</v>
      </c>
      <c r="U2041">
        <v>-172850</v>
      </c>
      <c r="V2041">
        <v>0</v>
      </c>
      <c r="W2041">
        <v>-57209</v>
      </c>
      <c r="X2041">
        <v>0</v>
      </c>
      <c r="Y2041">
        <v>0</v>
      </c>
      <c r="Z2041">
        <v>0</v>
      </c>
      <c r="AA2041">
        <v>0</v>
      </c>
      <c r="AB2041">
        <v>0</v>
      </c>
      <c r="AC2041">
        <v>-108153</v>
      </c>
      <c r="AD2041">
        <v>0</v>
      </c>
      <c r="AE2041">
        <v>-7499</v>
      </c>
      <c r="AF2041" s="1">
        <f t="shared" si="62"/>
        <v>0</v>
      </c>
      <c r="AG2041" s="1">
        <f t="shared" si="63"/>
        <v>1.8904892586830744</v>
      </c>
    </row>
    <row r="2042" spans="1:33" hidden="1" x14ac:dyDescent="0.25">
      <c r="A2042">
        <v>2040</v>
      </c>
      <c r="B2042" t="s">
        <v>3174</v>
      </c>
      <c r="C2042">
        <v>0</v>
      </c>
      <c r="D2042">
        <v>0.5</v>
      </c>
      <c r="E2042">
        <v>0.75</v>
      </c>
      <c r="F2042" t="s">
        <v>31</v>
      </c>
      <c r="G2042" t="b">
        <v>0</v>
      </c>
      <c r="H2042" t="s">
        <v>871</v>
      </c>
      <c r="I2042" t="s">
        <v>33</v>
      </c>
      <c r="J2042">
        <v>0.37669999999999099</v>
      </c>
      <c r="K2042">
        <v>-225.828</v>
      </c>
      <c r="L2042" t="s">
        <v>4081</v>
      </c>
      <c r="M2042" t="s">
        <v>4082</v>
      </c>
      <c r="N2042">
        <v>0</v>
      </c>
      <c r="O2042">
        <v>-64487</v>
      </c>
      <c r="P2042">
        <v>16120</v>
      </c>
      <c r="Q2042">
        <v>0</v>
      </c>
      <c r="T2042">
        <v>0</v>
      </c>
      <c r="U2042">
        <v>-64484</v>
      </c>
      <c r="V2042">
        <v>0</v>
      </c>
      <c r="W2042">
        <v>-48288</v>
      </c>
      <c r="X2042">
        <v>0</v>
      </c>
      <c r="Y2042">
        <v>0</v>
      </c>
      <c r="Z2042">
        <v>0</v>
      </c>
      <c r="AA2042">
        <v>0</v>
      </c>
      <c r="AB2042">
        <v>0</v>
      </c>
      <c r="AC2042">
        <v>-6618</v>
      </c>
      <c r="AD2042">
        <v>0</v>
      </c>
      <c r="AE2042">
        <v>-9581</v>
      </c>
      <c r="AF2042" s="1">
        <f t="shared" si="62"/>
        <v>0</v>
      </c>
      <c r="AG2042" s="1">
        <f t="shared" si="63"/>
        <v>0.13705268389662029</v>
      </c>
    </row>
    <row r="2043" spans="1:33" hidden="1" x14ac:dyDescent="0.25">
      <c r="A2043">
        <v>2041</v>
      </c>
      <c r="B2043" t="s">
        <v>3174</v>
      </c>
      <c r="C2043">
        <v>0</v>
      </c>
      <c r="D2043">
        <v>0.5</v>
      </c>
      <c r="E2043">
        <v>0.75</v>
      </c>
      <c r="F2043" t="s">
        <v>36</v>
      </c>
      <c r="G2043" t="b">
        <v>0</v>
      </c>
      <c r="H2043" t="s">
        <v>871</v>
      </c>
      <c r="I2043" t="s">
        <v>33</v>
      </c>
      <c r="J2043">
        <v>0.37670000000000198</v>
      </c>
      <c r="K2043">
        <v>-289.69200000000001</v>
      </c>
      <c r="L2043" t="s">
        <v>4083</v>
      </c>
      <c r="M2043" t="s">
        <v>4084</v>
      </c>
      <c r="N2043">
        <v>0</v>
      </c>
      <c r="O2043">
        <v>-82895</v>
      </c>
      <c r="P2043">
        <v>20720</v>
      </c>
      <c r="Q2043">
        <v>0</v>
      </c>
      <c r="T2043">
        <v>0</v>
      </c>
      <c r="U2043">
        <v>-82884</v>
      </c>
      <c r="V2043">
        <v>0</v>
      </c>
      <c r="W2043">
        <v>-47716</v>
      </c>
      <c r="X2043">
        <v>0</v>
      </c>
      <c r="Y2043">
        <v>0</v>
      </c>
      <c r="Z2043">
        <v>0</v>
      </c>
      <c r="AA2043">
        <v>0</v>
      </c>
      <c r="AB2043">
        <v>0</v>
      </c>
      <c r="AC2043">
        <v>-26427</v>
      </c>
      <c r="AD2043">
        <v>0</v>
      </c>
      <c r="AE2043">
        <v>-8752</v>
      </c>
      <c r="AF2043" s="1">
        <f t="shared" si="62"/>
        <v>0</v>
      </c>
      <c r="AG2043" s="1">
        <f t="shared" si="63"/>
        <v>0.55383938301617908</v>
      </c>
    </row>
    <row r="2044" spans="1:33" hidden="1" x14ac:dyDescent="0.25">
      <c r="A2044">
        <v>2042</v>
      </c>
      <c r="B2044" t="s">
        <v>3174</v>
      </c>
      <c r="C2044">
        <v>0</v>
      </c>
      <c r="D2044">
        <v>0.5</v>
      </c>
      <c r="E2044">
        <v>0.75</v>
      </c>
      <c r="F2044" t="s">
        <v>39</v>
      </c>
      <c r="G2044" t="b">
        <v>0</v>
      </c>
      <c r="H2044" t="s">
        <v>871</v>
      </c>
      <c r="I2044" t="s">
        <v>33</v>
      </c>
      <c r="J2044">
        <v>0.37669999999999698</v>
      </c>
      <c r="K2044">
        <v>-546.65200000000004</v>
      </c>
      <c r="L2044" t="s">
        <v>4085</v>
      </c>
      <c r="M2044" t="s">
        <v>4086</v>
      </c>
      <c r="N2044">
        <v>0</v>
      </c>
      <c r="O2044">
        <v>-176121</v>
      </c>
      <c r="P2044">
        <v>44027</v>
      </c>
      <c r="Q2044">
        <v>0</v>
      </c>
      <c r="T2044">
        <v>0</v>
      </c>
      <c r="U2044">
        <v>-176110</v>
      </c>
      <c r="V2044">
        <v>0</v>
      </c>
      <c r="W2044">
        <v>-57209</v>
      </c>
      <c r="X2044">
        <v>0</v>
      </c>
      <c r="Y2044">
        <v>0</v>
      </c>
      <c r="Z2044">
        <v>0</v>
      </c>
      <c r="AA2044">
        <v>0</v>
      </c>
      <c r="AB2044">
        <v>0</v>
      </c>
      <c r="AC2044">
        <v>-108153</v>
      </c>
      <c r="AD2044">
        <v>0</v>
      </c>
      <c r="AE2044">
        <v>-10759</v>
      </c>
      <c r="AF2044" s="1">
        <f t="shared" si="62"/>
        <v>0</v>
      </c>
      <c r="AG2044" s="1">
        <f t="shared" si="63"/>
        <v>1.8904892586830744</v>
      </c>
    </row>
    <row r="2045" spans="1:33" hidden="1" x14ac:dyDescent="0.25">
      <c r="A2045">
        <v>2043</v>
      </c>
      <c r="B2045" t="s">
        <v>3174</v>
      </c>
      <c r="C2045">
        <v>0</v>
      </c>
      <c r="D2045">
        <v>0.5</v>
      </c>
      <c r="E2045">
        <v>1</v>
      </c>
      <c r="F2045" t="s">
        <v>31</v>
      </c>
      <c r="G2045" t="b">
        <v>0</v>
      </c>
      <c r="H2045" t="s">
        <v>871</v>
      </c>
      <c r="I2045" t="s">
        <v>33</v>
      </c>
      <c r="J2045">
        <v>0.37669999999998999</v>
      </c>
      <c r="K2045">
        <v>-249.62799999999999</v>
      </c>
      <c r="L2045" t="s">
        <v>4087</v>
      </c>
      <c r="M2045" t="s">
        <v>4088</v>
      </c>
      <c r="N2045">
        <v>0</v>
      </c>
      <c r="O2045">
        <v>-68234</v>
      </c>
      <c r="P2045">
        <v>17057</v>
      </c>
      <c r="Q2045">
        <v>0</v>
      </c>
      <c r="T2045">
        <v>0</v>
      </c>
      <c r="U2045">
        <v>-68230</v>
      </c>
      <c r="V2045">
        <v>0</v>
      </c>
      <c r="W2045">
        <v>-48288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v>-6618</v>
      </c>
      <c r="AD2045">
        <v>0</v>
      </c>
      <c r="AE2045">
        <v>-13328</v>
      </c>
      <c r="AF2045" s="1">
        <f t="shared" si="62"/>
        <v>0</v>
      </c>
      <c r="AG2045" s="1">
        <f t="shared" si="63"/>
        <v>0.13705268389662029</v>
      </c>
    </row>
    <row r="2046" spans="1:33" hidden="1" x14ac:dyDescent="0.25">
      <c r="A2046">
        <v>2044</v>
      </c>
      <c r="B2046" t="s">
        <v>3174</v>
      </c>
      <c r="C2046">
        <v>0</v>
      </c>
      <c r="D2046">
        <v>0.5</v>
      </c>
      <c r="E2046">
        <v>1</v>
      </c>
      <c r="F2046" t="s">
        <v>36</v>
      </c>
      <c r="G2046" t="b">
        <v>0</v>
      </c>
      <c r="H2046" t="s">
        <v>871</v>
      </c>
      <c r="I2046" t="s">
        <v>33</v>
      </c>
      <c r="J2046">
        <v>0.37670000000000198</v>
      </c>
      <c r="K2046">
        <v>-289.69200000000001</v>
      </c>
      <c r="L2046" t="s">
        <v>4089</v>
      </c>
      <c r="M2046" t="s">
        <v>4090</v>
      </c>
      <c r="N2046">
        <v>0</v>
      </c>
      <c r="O2046">
        <v>-86224</v>
      </c>
      <c r="P2046">
        <v>21553</v>
      </c>
      <c r="Q2046">
        <v>0</v>
      </c>
      <c r="T2046">
        <v>0</v>
      </c>
      <c r="U2046">
        <v>-86213</v>
      </c>
      <c r="V2046">
        <v>0</v>
      </c>
      <c r="W2046">
        <v>-47716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-26427</v>
      </c>
      <c r="AD2046">
        <v>0</v>
      </c>
      <c r="AE2046">
        <v>-12081</v>
      </c>
      <c r="AF2046" s="1">
        <f t="shared" si="62"/>
        <v>0</v>
      </c>
      <c r="AG2046" s="1">
        <f t="shared" si="63"/>
        <v>0.55383938301617908</v>
      </c>
    </row>
    <row r="2047" spans="1:33" hidden="1" x14ac:dyDescent="0.25">
      <c r="A2047">
        <v>2045</v>
      </c>
      <c r="B2047" t="s">
        <v>3174</v>
      </c>
      <c r="C2047">
        <v>0</v>
      </c>
      <c r="D2047">
        <v>0.5</v>
      </c>
      <c r="E2047">
        <v>1</v>
      </c>
      <c r="F2047" t="s">
        <v>39</v>
      </c>
      <c r="G2047" t="b">
        <v>0</v>
      </c>
      <c r="H2047" t="s">
        <v>871</v>
      </c>
      <c r="I2047" t="s">
        <v>33</v>
      </c>
      <c r="J2047">
        <v>0.37669999999999598</v>
      </c>
      <c r="K2047">
        <v>-574.452</v>
      </c>
      <c r="L2047" t="s">
        <v>4091</v>
      </c>
      <c r="M2047" t="s">
        <v>4092</v>
      </c>
      <c r="N2047">
        <v>0</v>
      </c>
      <c r="O2047">
        <v>-179868</v>
      </c>
      <c r="P2047">
        <v>44964</v>
      </c>
      <c r="Q2047">
        <v>0</v>
      </c>
      <c r="T2047">
        <v>0</v>
      </c>
      <c r="U2047">
        <v>-179856</v>
      </c>
      <c r="V2047">
        <v>0</v>
      </c>
      <c r="W2047">
        <v>-57209</v>
      </c>
      <c r="X2047">
        <v>0</v>
      </c>
      <c r="Y2047">
        <v>0</v>
      </c>
      <c r="Z2047">
        <v>0</v>
      </c>
      <c r="AA2047">
        <v>0</v>
      </c>
      <c r="AB2047">
        <v>0</v>
      </c>
      <c r="AC2047">
        <v>-108153</v>
      </c>
      <c r="AD2047">
        <v>0</v>
      </c>
      <c r="AE2047">
        <v>-14506</v>
      </c>
      <c r="AF2047" s="1">
        <f t="shared" si="62"/>
        <v>0</v>
      </c>
      <c r="AG2047" s="1">
        <f t="shared" si="63"/>
        <v>1.8904892586830744</v>
      </c>
    </row>
    <row r="2048" spans="1:33" hidden="1" x14ac:dyDescent="0.25">
      <c r="A2048">
        <v>2046</v>
      </c>
      <c r="B2048" t="s">
        <v>3174</v>
      </c>
      <c r="C2048">
        <v>0</v>
      </c>
      <c r="D2048">
        <v>0.75</v>
      </c>
      <c r="E2048">
        <v>0</v>
      </c>
      <c r="F2048" t="s">
        <v>31</v>
      </c>
      <c r="G2048" t="b">
        <v>0</v>
      </c>
      <c r="H2048" t="s">
        <v>871</v>
      </c>
      <c r="I2048" t="s">
        <v>33</v>
      </c>
      <c r="J2048">
        <v>0.37669999999999199</v>
      </c>
      <c r="K2048">
        <v>-213.84</v>
      </c>
      <c r="L2048" t="s">
        <v>4093</v>
      </c>
      <c r="M2048" t="s">
        <v>4094</v>
      </c>
      <c r="N2048">
        <v>0</v>
      </c>
      <c r="O2048">
        <v>-58647</v>
      </c>
      <c r="P2048">
        <v>14660</v>
      </c>
      <c r="Q2048">
        <v>0</v>
      </c>
      <c r="T2048">
        <v>0</v>
      </c>
      <c r="U2048">
        <v>-58641</v>
      </c>
      <c r="V2048">
        <v>0</v>
      </c>
      <c r="W2048">
        <v>-48288</v>
      </c>
      <c r="X2048">
        <v>0</v>
      </c>
      <c r="Y2048">
        <v>0</v>
      </c>
      <c r="Z2048">
        <v>0</v>
      </c>
      <c r="AA2048">
        <v>0</v>
      </c>
      <c r="AB2048">
        <v>0</v>
      </c>
      <c r="AC2048">
        <v>-10359</v>
      </c>
      <c r="AD2048">
        <v>0</v>
      </c>
      <c r="AE2048">
        <v>0</v>
      </c>
      <c r="AF2048" s="1">
        <f t="shared" si="62"/>
        <v>0</v>
      </c>
      <c r="AG2048" s="1">
        <f t="shared" si="63"/>
        <v>0.21452534791252484</v>
      </c>
    </row>
    <row r="2049" spans="1:33" hidden="1" x14ac:dyDescent="0.25">
      <c r="A2049">
        <v>2047</v>
      </c>
      <c r="B2049" t="s">
        <v>3174</v>
      </c>
      <c r="C2049">
        <v>0</v>
      </c>
      <c r="D2049">
        <v>0.75</v>
      </c>
      <c r="E2049">
        <v>0</v>
      </c>
      <c r="F2049" t="s">
        <v>36</v>
      </c>
      <c r="G2049" t="b">
        <v>0</v>
      </c>
      <c r="H2049" t="s">
        <v>871</v>
      </c>
      <c r="I2049" t="s">
        <v>33</v>
      </c>
      <c r="J2049">
        <v>0.37669999999999998</v>
      </c>
      <c r="K2049">
        <v>-411.78399999999999</v>
      </c>
      <c r="L2049" t="s">
        <v>4095</v>
      </c>
      <c r="M2049" t="s">
        <v>4096</v>
      </c>
      <c r="N2049">
        <v>0</v>
      </c>
      <c r="O2049">
        <v>-86832</v>
      </c>
      <c r="P2049">
        <v>21703</v>
      </c>
      <c r="Q2049">
        <v>0</v>
      </c>
      <c r="T2049">
        <v>0</v>
      </c>
      <c r="U2049">
        <v>-86814</v>
      </c>
      <c r="V2049">
        <v>0</v>
      </c>
      <c r="W2049">
        <v>-47716</v>
      </c>
      <c r="X2049">
        <v>0</v>
      </c>
      <c r="Y2049">
        <v>0</v>
      </c>
      <c r="Z2049">
        <v>0</v>
      </c>
      <c r="AA2049">
        <v>0</v>
      </c>
      <c r="AB2049">
        <v>0</v>
      </c>
      <c r="AC2049">
        <v>-39116</v>
      </c>
      <c r="AD2049">
        <v>0</v>
      </c>
      <c r="AE2049">
        <v>0</v>
      </c>
      <c r="AF2049" s="1">
        <f t="shared" si="62"/>
        <v>0</v>
      </c>
      <c r="AG2049" s="1">
        <f t="shared" si="63"/>
        <v>0.81976695448067738</v>
      </c>
    </row>
    <row r="2050" spans="1:33" hidden="1" x14ac:dyDescent="0.25">
      <c r="A2050">
        <v>2048</v>
      </c>
      <c r="B2050" t="s">
        <v>3174</v>
      </c>
      <c r="C2050">
        <v>0</v>
      </c>
      <c r="D2050">
        <v>0.75</v>
      </c>
      <c r="E2050">
        <v>0</v>
      </c>
      <c r="F2050" t="s">
        <v>39</v>
      </c>
      <c r="G2050" t="b">
        <v>0</v>
      </c>
      <c r="H2050" t="s">
        <v>871</v>
      </c>
      <c r="I2050" t="s">
        <v>33</v>
      </c>
      <c r="J2050">
        <v>0.37669999999999898</v>
      </c>
      <c r="K2050">
        <v>-650.39200000000005</v>
      </c>
      <c r="L2050" t="s">
        <v>4097</v>
      </c>
      <c r="M2050" t="s">
        <v>4098</v>
      </c>
      <c r="N2050">
        <v>0</v>
      </c>
      <c r="O2050">
        <v>-215305</v>
      </c>
      <c r="P2050">
        <v>53821</v>
      </c>
      <c r="Q2050">
        <v>0</v>
      </c>
      <c r="T2050">
        <v>0</v>
      </c>
      <c r="U2050">
        <v>-215287</v>
      </c>
      <c r="V2050">
        <v>0</v>
      </c>
      <c r="W2050">
        <v>-57209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-158096</v>
      </c>
      <c r="AD2050">
        <v>0</v>
      </c>
      <c r="AE2050">
        <v>0</v>
      </c>
      <c r="AF2050" s="1">
        <f t="shared" si="62"/>
        <v>0</v>
      </c>
      <c r="AG2050" s="1">
        <f t="shared" si="63"/>
        <v>2.763481270429478</v>
      </c>
    </row>
    <row r="2051" spans="1:33" hidden="1" x14ac:dyDescent="0.25">
      <c r="A2051">
        <v>2049</v>
      </c>
      <c r="B2051" t="s">
        <v>3174</v>
      </c>
      <c r="C2051">
        <v>0</v>
      </c>
      <c r="D2051">
        <v>0.75</v>
      </c>
      <c r="E2051">
        <v>0.25</v>
      </c>
      <c r="F2051" t="s">
        <v>31</v>
      </c>
      <c r="G2051" t="b">
        <v>0</v>
      </c>
      <c r="H2051" t="s">
        <v>871</v>
      </c>
      <c r="I2051" t="s">
        <v>33</v>
      </c>
      <c r="J2051">
        <v>0.37669999999999199</v>
      </c>
      <c r="K2051">
        <v>-213.84</v>
      </c>
      <c r="L2051" t="s">
        <v>4099</v>
      </c>
      <c r="M2051" t="s">
        <v>4100</v>
      </c>
      <c r="N2051">
        <v>0</v>
      </c>
      <c r="O2051">
        <v>-61272</v>
      </c>
      <c r="P2051">
        <v>15316</v>
      </c>
      <c r="Q2051">
        <v>0</v>
      </c>
      <c r="T2051">
        <v>0</v>
      </c>
      <c r="U2051">
        <v>-61266</v>
      </c>
      <c r="V2051">
        <v>0</v>
      </c>
      <c r="W2051">
        <v>-48288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-10359</v>
      </c>
      <c r="AD2051">
        <v>0</v>
      </c>
      <c r="AE2051">
        <v>-2625</v>
      </c>
      <c r="AF2051" s="1">
        <f t="shared" ref="AF2051:AF2114" si="64">IFERROR(ABS(SUM(V2051,X2051,Z2051,AB2051,AD2051)/SUM(W2051,Y2051,AA2051,AC2051,AE2051)),0)</f>
        <v>0</v>
      </c>
      <c r="AG2051" s="1">
        <f t="shared" ref="AG2051:AG2114" si="65">IFERROR(ABS(AC2051/W2051),0)</f>
        <v>0.21452534791252484</v>
      </c>
    </row>
    <row r="2052" spans="1:33" hidden="1" x14ac:dyDescent="0.25">
      <c r="A2052">
        <v>2050</v>
      </c>
      <c r="B2052" t="s">
        <v>3174</v>
      </c>
      <c r="C2052">
        <v>0</v>
      </c>
      <c r="D2052">
        <v>0.75</v>
      </c>
      <c r="E2052">
        <v>0.25</v>
      </c>
      <c r="F2052" t="s">
        <v>36</v>
      </c>
      <c r="G2052" t="b">
        <v>0</v>
      </c>
      <c r="H2052" t="s">
        <v>871</v>
      </c>
      <c r="I2052" t="s">
        <v>33</v>
      </c>
      <c r="J2052">
        <v>0.37669999999999998</v>
      </c>
      <c r="K2052">
        <v>-411.78399999999999</v>
      </c>
      <c r="L2052" t="s">
        <v>4101</v>
      </c>
      <c r="M2052" t="s">
        <v>4102</v>
      </c>
      <c r="N2052">
        <v>0</v>
      </c>
      <c r="O2052">
        <v>-89481</v>
      </c>
      <c r="P2052">
        <v>22365</v>
      </c>
      <c r="Q2052">
        <v>0</v>
      </c>
      <c r="T2052">
        <v>0</v>
      </c>
      <c r="U2052">
        <v>-89463</v>
      </c>
      <c r="V2052">
        <v>0</v>
      </c>
      <c r="W2052">
        <v>-47716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-39116</v>
      </c>
      <c r="AD2052">
        <v>0</v>
      </c>
      <c r="AE2052">
        <v>-2649</v>
      </c>
      <c r="AF2052" s="1">
        <f t="shared" si="64"/>
        <v>0</v>
      </c>
      <c r="AG2052" s="1">
        <f t="shared" si="65"/>
        <v>0.81976695448067738</v>
      </c>
    </row>
    <row r="2053" spans="1:33" hidden="1" x14ac:dyDescent="0.25">
      <c r="A2053">
        <v>2051</v>
      </c>
      <c r="B2053" t="s">
        <v>3174</v>
      </c>
      <c r="C2053">
        <v>0</v>
      </c>
      <c r="D2053">
        <v>0.75</v>
      </c>
      <c r="E2053">
        <v>0.25</v>
      </c>
      <c r="F2053" t="s">
        <v>39</v>
      </c>
      <c r="G2053" t="b">
        <v>0</v>
      </c>
      <c r="H2053" t="s">
        <v>871</v>
      </c>
      <c r="I2053" t="s">
        <v>33</v>
      </c>
      <c r="J2053">
        <v>0.37669999999999898</v>
      </c>
      <c r="K2053">
        <v>-650.39200000000005</v>
      </c>
      <c r="L2053" t="s">
        <v>4103</v>
      </c>
      <c r="M2053" t="s">
        <v>4104</v>
      </c>
      <c r="N2053">
        <v>0</v>
      </c>
      <c r="O2053">
        <v>-219169</v>
      </c>
      <c r="P2053">
        <v>54787</v>
      </c>
      <c r="Q2053">
        <v>0</v>
      </c>
      <c r="T2053">
        <v>0</v>
      </c>
      <c r="U2053">
        <v>-219151</v>
      </c>
      <c r="V2053">
        <v>0</v>
      </c>
      <c r="W2053">
        <v>-57209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-158096</v>
      </c>
      <c r="AD2053">
        <v>0</v>
      </c>
      <c r="AE2053">
        <v>-3864</v>
      </c>
      <c r="AF2053" s="1">
        <f t="shared" si="64"/>
        <v>0</v>
      </c>
      <c r="AG2053" s="1">
        <f t="shared" si="65"/>
        <v>2.763481270429478</v>
      </c>
    </row>
    <row r="2054" spans="1:33" hidden="1" x14ac:dyDescent="0.25">
      <c r="A2054">
        <v>2052</v>
      </c>
      <c r="B2054" t="s">
        <v>3174</v>
      </c>
      <c r="C2054">
        <v>0</v>
      </c>
      <c r="D2054">
        <v>0.75</v>
      </c>
      <c r="E2054">
        <v>0.5</v>
      </c>
      <c r="F2054" t="s">
        <v>31</v>
      </c>
      <c r="G2054" t="b">
        <v>0</v>
      </c>
      <c r="H2054" t="s">
        <v>871</v>
      </c>
      <c r="I2054" t="s">
        <v>33</v>
      </c>
      <c r="J2054">
        <v>0.37669999999998799</v>
      </c>
      <c r="K2054">
        <v>-223.33600000000001</v>
      </c>
      <c r="L2054" t="s">
        <v>4105</v>
      </c>
      <c r="M2054" t="s">
        <v>4106</v>
      </c>
      <c r="N2054">
        <v>0</v>
      </c>
      <c r="O2054">
        <v>-65315</v>
      </c>
      <c r="P2054">
        <v>16327</v>
      </c>
      <c r="Q2054">
        <v>0</v>
      </c>
      <c r="T2054">
        <v>0</v>
      </c>
      <c r="U2054">
        <v>-65309</v>
      </c>
      <c r="V2054">
        <v>0</v>
      </c>
      <c r="W2054">
        <v>-48288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-10359</v>
      </c>
      <c r="AD2054">
        <v>0</v>
      </c>
      <c r="AE2054">
        <v>-6668</v>
      </c>
      <c r="AF2054" s="1">
        <f t="shared" si="64"/>
        <v>0</v>
      </c>
      <c r="AG2054" s="1">
        <f t="shared" si="65"/>
        <v>0.21452534791252484</v>
      </c>
    </row>
    <row r="2055" spans="1:33" hidden="1" x14ac:dyDescent="0.25">
      <c r="A2055">
        <v>2053</v>
      </c>
      <c r="B2055" t="s">
        <v>3174</v>
      </c>
      <c r="C2055">
        <v>0</v>
      </c>
      <c r="D2055">
        <v>0.75</v>
      </c>
      <c r="E2055">
        <v>0.5</v>
      </c>
      <c r="F2055" t="s">
        <v>36</v>
      </c>
      <c r="G2055" t="b">
        <v>0</v>
      </c>
      <c r="H2055" t="s">
        <v>871</v>
      </c>
      <c r="I2055" t="s">
        <v>33</v>
      </c>
      <c r="J2055">
        <v>0.37669999999999898</v>
      </c>
      <c r="K2055">
        <v>-411.78399999999999</v>
      </c>
      <c r="L2055" t="s">
        <v>4107</v>
      </c>
      <c r="M2055" t="s">
        <v>4108</v>
      </c>
      <c r="N2055">
        <v>0</v>
      </c>
      <c r="O2055">
        <v>-92233</v>
      </c>
      <c r="P2055">
        <v>23053</v>
      </c>
      <c r="Q2055">
        <v>0</v>
      </c>
      <c r="T2055">
        <v>0</v>
      </c>
      <c r="U2055">
        <v>-92216</v>
      </c>
      <c r="V2055">
        <v>0</v>
      </c>
      <c r="W2055">
        <v>-47716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v>-39116</v>
      </c>
      <c r="AD2055">
        <v>0</v>
      </c>
      <c r="AE2055">
        <v>-5401</v>
      </c>
      <c r="AF2055" s="1">
        <f t="shared" si="64"/>
        <v>0</v>
      </c>
      <c r="AG2055" s="1">
        <f t="shared" si="65"/>
        <v>0.81976695448067738</v>
      </c>
    </row>
    <row r="2056" spans="1:33" hidden="1" x14ac:dyDescent="0.25">
      <c r="A2056">
        <v>2054</v>
      </c>
      <c r="B2056" t="s">
        <v>3174</v>
      </c>
      <c r="C2056">
        <v>0</v>
      </c>
      <c r="D2056">
        <v>0.75</v>
      </c>
      <c r="E2056">
        <v>0.5</v>
      </c>
      <c r="F2056" t="s">
        <v>39</v>
      </c>
      <c r="G2056" t="b">
        <v>0</v>
      </c>
      <c r="H2056" t="s">
        <v>871</v>
      </c>
      <c r="I2056" t="s">
        <v>33</v>
      </c>
      <c r="J2056">
        <v>0.37669999999999898</v>
      </c>
      <c r="K2056">
        <v>-650.39200000000005</v>
      </c>
      <c r="L2056" t="s">
        <v>4109</v>
      </c>
      <c r="M2056" t="s">
        <v>4110</v>
      </c>
      <c r="N2056">
        <v>0</v>
      </c>
      <c r="O2056">
        <v>-222804</v>
      </c>
      <c r="P2056">
        <v>55696</v>
      </c>
      <c r="Q2056">
        <v>0</v>
      </c>
      <c r="T2056">
        <v>0</v>
      </c>
      <c r="U2056">
        <v>-222787</v>
      </c>
      <c r="V2056">
        <v>0</v>
      </c>
      <c r="W2056">
        <v>-57209</v>
      </c>
      <c r="X2056">
        <v>0</v>
      </c>
      <c r="Y2056">
        <v>0</v>
      </c>
      <c r="Z2056">
        <v>0</v>
      </c>
      <c r="AA2056">
        <v>0</v>
      </c>
      <c r="AB2056">
        <v>0</v>
      </c>
      <c r="AC2056">
        <v>-158096</v>
      </c>
      <c r="AD2056">
        <v>0</v>
      </c>
      <c r="AE2056">
        <v>-7499</v>
      </c>
      <c r="AF2056" s="1">
        <f t="shared" si="64"/>
        <v>0</v>
      </c>
      <c r="AG2056" s="1">
        <f t="shared" si="65"/>
        <v>2.763481270429478</v>
      </c>
    </row>
    <row r="2057" spans="1:33" hidden="1" x14ac:dyDescent="0.25">
      <c r="A2057">
        <v>2055</v>
      </c>
      <c r="B2057" t="s">
        <v>3174</v>
      </c>
      <c r="C2057">
        <v>0</v>
      </c>
      <c r="D2057">
        <v>0.75</v>
      </c>
      <c r="E2057">
        <v>0.75</v>
      </c>
      <c r="F2057" t="s">
        <v>31</v>
      </c>
      <c r="G2057" t="b">
        <v>0</v>
      </c>
      <c r="H2057" t="s">
        <v>871</v>
      </c>
      <c r="I2057" t="s">
        <v>33</v>
      </c>
      <c r="J2057">
        <v>0.37669999999998799</v>
      </c>
      <c r="K2057">
        <v>-231.22399999999999</v>
      </c>
      <c r="L2057" t="s">
        <v>4111</v>
      </c>
      <c r="M2057" t="s">
        <v>4112</v>
      </c>
      <c r="N2057">
        <v>0</v>
      </c>
      <c r="O2057">
        <v>-68228</v>
      </c>
      <c r="P2057">
        <v>17055</v>
      </c>
      <c r="Q2057">
        <v>0</v>
      </c>
      <c r="T2057">
        <v>0</v>
      </c>
      <c r="U2057">
        <v>-68222</v>
      </c>
      <c r="V2057">
        <v>0</v>
      </c>
      <c r="W2057">
        <v>-48288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-10359</v>
      </c>
      <c r="AD2057">
        <v>0</v>
      </c>
      <c r="AE2057">
        <v>-9581</v>
      </c>
      <c r="AF2057" s="1">
        <f t="shared" si="64"/>
        <v>0</v>
      </c>
      <c r="AG2057" s="1">
        <f t="shared" si="65"/>
        <v>0.21452534791252484</v>
      </c>
    </row>
    <row r="2058" spans="1:33" hidden="1" x14ac:dyDescent="0.25">
      <c r="A2058">
        <v>2056</v>
      </c>
      <c r="B2058" t="s">
        <v>3174</v>
      </c>
      <c r="C2058">
        <v>0</v>
      </c>
      <c r="D2058">
        <v>0.75</v>
      </c>
      <c r="E2058">
        <v>0.75</v>
      </c>
      <c r="F2058" t="s">
        <v>36</v>
      </c>
      <c r="G2058" t="b">
        <v>0</v>
      </c>
      <c r="H2058" t="s">
        <v>871</v>
      </c>
      <c r="I2058" t="s">
        <v>33</v>
      </c>
      <c r="J2058">
        <v>0.37669999999999898</v>
      </c>
      <c r="K2058">
        <v>-411.78399999999999</v>
      </c>
      <c r="L2058" t="s">
        <v>4113</v>
      </c>
      <c r="M2058" t="s">
        <v>4114</v>
      </c>
      <c r="N2058">
        <v>0</v>
      </c>
      <c r="O2058">
        <v>-95584</v>
      </c>
      <c r="P2058">
        <v>23891</v>
      </c>
      <c r="Q2058">
        <v>0</v>
      </c>
      <c r="T2058">
        <v>0</v>
      </c>
      <c r="U2058">
        <v>-95566</v>
      </c>
      <c r="V2058">
        <v>0</v>
      </c>
      <c r="W2058">
        <v>-47716</v>
      </c>
      <c r="X2058">
        <v>0</v>
      </c>
      <c r="Y2058">
        <v>0</v>
      </c>
      <c r="Z2058">
        <v>0</v>
      </c>
      <c r="AA2058">
        <v>0</v>
      </c>
      <c r="AB2058">
        <v>0</v>
      </c>
      <c r="AC2058">
        <v>-39116</v>
      </c>
      <c r="AD2058">
        <v>0</v>
      </c>
      <c r="AE2058">
        <v>-8752</v>
      </c>
      <c r="AF2058" s="1">
        <f t="shared" si="64"/>
        <v>0</v>
      </c>
      <c r="AG2058" s="1">
        <f t="shared" si="65"/>
        <v>0.81976695448067738</v>
      </c>
    </row>
    <row r="2059" spans="1:33" hidden="1" x14ac:dyDescent="0.25">
      <c r="A2059">
        <v>2057</v>
      </c>
      <c r="B2059" t="s">
        <v>3174</v>
      </c>
      <c r="C2059">
        <v>0</v>
      </c>
      <c r="D2059">
        <v>0.75</v>
      </c>
      <c r="E2059">
        <v>0.75</v>
      </c>
      <c r="F2059" t="s">
        <v>39</v>
      </c>
      <c r="G2059" t="b">
        <v>0</v>
      </c>
      <c r="H2059" t="s">
        <v>871</v>
      </c>
      <c r="I2059" t="s">
        <v>33</v>
      </c>
      <c r="J2059">
        <v>0.37669999999999798</v>
      </c>
      <c r="K2059">
        <v>-650.39200000000005</v>
      </c>
      <c r="L2059" t="s">
        <v>4115</v>
      </c>
      <c r="M2059" t="s">
        <v>4116</v>
      </c>
      <c r="N2059">
        <v>0</v>
      </c>
      <c r="O2059">
        <v>-226064</v>
      </c>
      <c r="P2059">
        <v>56511</v>
      </c>
      <c r="Q2059">
        <v>0</v>
      </c>
      <c r="T2059">
        <v>0</v>
      </c>
      <c r="U2059">
        <v>-226046</v>
      </c>
      <c r="V2059">
        <v>0</v>
      </c>
      <c r="W2059">
        <v>-57209</v>
      </c>
      <c r="X2059">
        <v>0</v>
      </c>
      <c r="Y2059">
        <v>0</v>
      </c>
      <c r="Z2059">
        <v>0</v>
      </c>
      <c r="AA2059">
        <v>0</v>
      </c>
      <c r="AB2059">
        <v>0</v>
      </c>
      <c r="AC2059">
        <v>-158096</v>
      </c>
      <c r="AD2059">
        <v>0</v>
      </c>
      <c r="AE2059">
        <v>-10759</v>
      </c>
      <c r="AF2059" s="1">
        <f t="shared" si="64"/>
        <v>0</v>
      </c>
      <c r="AG2059" s="1">
        <f t="shared" si="65"/>
        <v>2.763481270429478</v>
      </c>
    </row>
    <row r="2060" spans="1:33" hidden="1" x14ac:dyDescent="0.25">
      <c r="A2060">
        <v>2058</v>
      </c>
      <c r="B2060" t="s">
        <v>3174</v>
      </c>
      <c r="C2060">
        <v>0</v>
      </c>
      <c r="D2060">
        <v>0.75</v>
      </c>
      <c r="E2060">
        <v>1</v>
      </c>
      <c r="F2060" t="s">
        <v>31</v>
      </c>
      <c r="G2060" t="b">
        <v>0</v>
      </c>
      <c r="H2060" t="s">
        <v>871</v>
      </c>
      <c r="I2060" t="s">
        <v>33</v>
      </c>
      <c r="J2060">
        <v>0.37669999999998699</v>
      </c>
      <c r="K2060">
        <v>-257.84399999999999</v>
      </c>
      <c r="L2060" t="s">
        <v>4117</v>
      </c>
      <c r="M2060" t="s">
        <v>4118</v>
      </c>
      <c r="N2060">
        <v>0</v>
      </c>
      <c r="O2060">
        <v>-71975</v>
      </c>
      <c r="P2060">
        <v>17992</v>
      </c>
      <c r="Q2060">
        <v>0</v>
      </c>
      <c r="T2060">
        <v>0</v>
      </c>
      <c r="U2060">
        <v>-71969</v>
      </c>
      <c r="V2060">
        <v>0</v>
      </c>
      <c r="W2060">
        <v>-48288</v>
      </c>
      <c r="X2060">
        <v>0</v>
      </c>
      <c r="Y2060">
        <v>0</v>
      </c>
      <c r="Z2060">
        <v>0</v>
      </c>
      <c r="AA2060">
        <v>0</v>
      </c>
      <c r="AB2060">
        <v>0</v>
      </c>
      <c r="AC2060">
        <v>-10359</v>
      </c>
      <c r="AD2060">
        <v>0</v>
      </c>
      <c r="AE2060">
        <v>-13328</v>
      </c>
      <c r="AF2060" s="1">
        <f t="shared" si="64"/>
        <v>0</v>
      </c>
      <c r="AG2060" s="1">
        <f t="shared" si="65"/>
        <v>0.21452534791252484</v>
      </c>
    </row>
    <row r="2061" spans="1:33" hidden="1" x14ac:dyDescent="0.25">
      <c r="A2061">
        <v>2059</v>
      </c>
      <c r="B2061" t="s">
        <v>3174</v>
      </c>
      <c r="C2061">
        <v>0</v>
      </c>
      <c r="D2061">
        <v>0.75</v>
      </c>
      <c r="E2061">
        <v>1</v>
      </c>
      <c r="F2061" t="s">
        <v>36</v>
      </c>
      <c r="G2061" t="b">
        <v>0</v>
      </c>
      <c r="H2061" t="s">
        <v>871</v>
      </c>
      <c r="I2061" t="s">
        <v>33</v>
      </c>
      <c r="J2061">
        <v>0.37670000000000198</v>
      </c>
      <c r="K2061">
        <v>-411.78399999999999</v>
      </c>
      <c r="L2061" t="s">
        <v>4119</v>
      </c>
      <c r="M2061" t="s">
        <v>4120</v>
      </c>
      <c r="N2061">
        <v>0</v>
      </c>
      <c r="O2061">
        <v>-98913</v>
      </c>
      <c r="P2061">
        <v>24723</v>
      </c>
      <c r="Q2061">
        <v>0</v>
      </c>
      <c r="T2061">
        <v>0</v>
      </c>
      <c r="U2061">
        <v>-98895</v>
      </c>
      <c r="V2061">
        <v>0</v>
      </c>
      <c r="W2061">
        <v>-47716</v>
      </c>
      <c r="X2061">
        <v>0</v>
      </c>
      <c r="Y2061">
        <v>0</v>
      </c>
      <c r="Z2061">
        <v>0</v>
      </c>
      <c r="AA2061">
        <v>0</v>
      </c>
      <c r="AB2061">
        <v>0</v>
      </c>
      <c r="AC2061">
        <v>-39116</v>
      </c>
      <c r="AD2061">
        <v>0</v>
      </c>
      <c r="AE2061">
        <v>-12081</v>
      </c>
      <c r="AF2061" s="1">
        <f t="shared" si="64"/>
        <v>0</v>
      </c>
      <c r="AG2061" s="1">
        <f t="shared" si="65"/>
        <v>0.81976695448067738</v>
      </c>
    </row>
    <row r="2062" spans="1:33" hidden="1" x14ac:dyDescent="0.25">
      <c r="A2062">
        <v>2060</v>
      </c>
      <c r="B2062" t="s">
        <v>3174</v>
      </c>
      <c r="C2062">
        <v>0</v>
      </c>
      <c r="D2062">
        <v>0.75</v>
      </c>
      <c r="E2062">
        <v>1</v>
      </c>
      <c r="F2062" t="s">
        <v>39</v>
      </c>
      <c r="G2062" t="b">
        <v>0</v>
      </c>
      <c r="H2062" t="s">
        <v>871</v>
      </c>
      <c r="I2062" t="s">
        <v>33</v>
      </c>
      <c r="J2062">
        <v>0.37669999999999798</v>
      </c>
      <c r="K2062">
        <v>-677.84</v>
      </c>
      <c r="L2062" t="s">
        <v>4121</v>
      </c>
      <c r="M2062" t="s">
        <v>4122</v>
      </c>
      <c r="N2062">
        <v>0</v>
      </c>
      <c r="O2062">
        <v>-229811</v>
      </c>
      <c r="P2062">
        <v>57448</v>
      </c>
      <c r="Q2062">
        <v>0</v>
      </c>
      <c r="T2062">
        <v>0</v>
      </c>
      <c r="U2062">
        <v>-229793</v>
      </c>
      <c r="V2062">
        <v>0</v>
      </c>
      <c r="W2062">
        <v>-57209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-158096</v>
      </c>
      <c r="AD2062">
        <v>0</v>
      </c>
      <c r="AE2062">
        <v>-14506</v>
      </c>
      <c r="AF2062" s="1">
        <f t="shared" si="64"/>
        <v>0</v>
      </c>
      <c r="AG2062" s="1">
        <f t="shared" si="65"/>
        <v>2.763481270429478</v>
      </c>
    </row>
    <row r="2063" spans="1:33" hidden="1" x14ac:dyDescent="0.25">
      <c r="A2063">
        <v>2061</v>
      </c>
      <c r="B2063" t="s">
        <v>3174</v>
      </c>
      <c r="C2063">
        <v>0</v>
      </c>
      <c r="D2063">
        <v>1</v>
      </c>
      <c r="E2063">
        <v>0</v>
      </c>
      <c r="F2063" t="s">
        <v>31</v>
      </c>
      <c r="G2063" t="b">
        <v>0</v>
      </c>
      <c r="H2063" t="s">
        <v>871</v>
      </c>
      <c r="I2063" t="s">
        <v>33</v>
      </c>
      <c r="J2063">
        <v>0.37669999999999498</v>
      </c>
      <c r="K2063">
        <v>-238.804</v>
      </c>
      <c r="L2063" t="s">
        <v>4123</v>
      </c>
      <c r="M2063" t="s">
        <v>4124</v>
      </c>
      <c r="N2063">
        <v>0</v>
      </c>
      <c r="O2063">
        <v>-62003</v>
      </c>
      <c r="P2063">
        <v>15498</v>
      </c>
      <c r="Q2063">
        <v>0</v>
      </c>
      <c r="T2063">
        <v>0</v>
      </c>
      <c r="U2063">
        <v>-61995</v>
      </c>
      <c r="V2063">
        <v>0</v>
      </c>
      <c r="W2063">
        <v>-48288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-13715</v>
      </c>
      <c r="AD2063">
        <v>0</v>
      </c>
      <c r="AE2063">
        <v>0</v>
      </c>
      <c r="AF2063" s="1">
        <f t="shared" si="64"/>
        <v>0</v>
      </c>
      <c r="AG2063" s="1">
        <f t="shared" si="65"/>
        <v>0.28402501656726309</v>
      </c>
    </row>
    <row r="2064" spans="1:33" hidden="1" x14ac:dyDescent="0.25">
      <c r="A2064">
        <v>2062</v>
      </c>
      <c r="B2064" t="s">
        <v>3174</v>
      </c>
      <c r="C2064">
        <v>0</v>
      </c>
      <c r="D2064">
        <v>1</v>
      </c>
      <c r="E2064">
        <v>0</v>
      </c>
      <c r="F2064" t="s">
        <v>36</v>
      </c>
      <c r="G2064" t="b">
        <v>0</v>
      </c>
      <c r="H2064" t="s">
        <v>871</v>
      </c>
      <c r="I2064" t="s">
        <v>33</v>
      </c>
      <c r="J2064">
        <v>0.37669999999999898</v>
      </c>
      <c r="K2064">
        <v>-524.83199999999999</v>
      </c>
      <c r="L2064" t="s">
        <v>4125</v>
      </c>
      <c r="M2064" t="s">
        <v>4126</v>
      </c>
      <c r="N2064">
        <v>0</v>
      </c>
      <c r="O2064">
        <v>-100415</v>
      </c>
      <c r="P2064">
        <v>25098</v>
      </c>
      <c r="Q2064">
        <v>0</v>
      </c>
      <c r="T2064">
        <v>0</v>
      </c>
      <c r="U2064">
        <v>-100392</v>
      </c>
      <c r="V2064">
        <v>0</v>
      </c>
      <c r="W2064">
        <v>-47716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-52699</v>
      </c>
      <c r="AD2064">
        <v>0</v>
      </c>
      <c r="AE2064">
        <v>0</v>
      </c>
      <c r="AF2064" s="1">
        <f t="shared" si="64"/>
        <v>0</v>
      </c>
      <c r="AG2064" s="1">
        <f t="shared" si="65"/>
        <v>1.1044303797468353</v>
      </c>
    </row>
    <row r="2065" spans="1:33" hidden="1" x14ac:dyDescent="0.25">
      <c r="A2065">
        <v>2063</v>
      </c>
      <c r="B2065" t="s">
        <v>3174</v>
      </c>
      <c r="C2065">
        <v>0</v>
      </c>
      <c r="D2065">
        <v>1</v>
      </c>
      <c r="E2065">
        <v>0</v>
      </c>
      <c r="F2065" t="s">
        <v>39</v>
      </c>
      <c r="G2065" t="b">
        <v>0</v>
      </c>
      <c r="H2065" t="s">
        <v>871</v>
      </c>
      <c r="I2065" t="s">
        <v>33</v>
      </c>
      <c r="J2065">
        <v>0.37670000000000298</v>
      </c>
      <c r="K2065">
        <v>-871.54399999999998</v>
      </c>
      <c r="L2065" t="s">
        <v>4127</v>
      </c>
      <c r="M2065" t="s">
        <v>4128</v>
      </c>
      <c r="N2065">
        <v>0</v>
      </c>
      <c r="O2065">
        <v>-265523</v>
      </c>
      <c r="P2065">
        <v>66375</v>
      </c>
      <c r="Q2065">
        <v>0</v>
      </c>
      <c r="T2065">
        <v>0</v>
      </c>
      <c r="U2065">
        <v>-265500</v>
      </c>
      <c r="V2065">
        <v>0</v>
      </c>
      <c r="W2065">
        <v>-57209</v>
      </c>
      <c r="X2065">
        <v>0</v>
      </c>
      <c r="Y2065">
        <v>0</v>
      </c>
      <c r="Z2065">
        <v>0</v>
      </c>
      <c r="AA2065">
        <v>0</v>
      </c>
      <c r="AB2065">
        <v>0</v>
      </c>
      <c r="AC2065">
        <v>-208314</v>
      </c>
      <c r="AD2065">
        <v>0</v>
      </c>
      <c r="AE2065">
        <v>0</v>
      </c>
      <c r="AF2065" s="1">
        <f t="shared" si="64"/>
        <v>0</v>
      </c>
      <c r="AG2065" s="1">
        <f t="shared" si="65"/>
        <v>3.6412802181474944</v>
      </c>
    </row>
    <row r="2066" spans="1:33" hidden="1" x14ac:dyDescent="0.25">
      <c r="A2066">
        <v>2064</v>
      </c>
      <c r="B2066" t="s">
        <v>3174</v>
      </c>
      <c r="C2066">
        <v>0</v>
      </c>
      <c r="D2066">
        <v>1</v>
      </c>
      <c r="E2066">
        <v>0.25</v>
      </c>
      <c r="F2066" t="s">
        <v>31</v>
      </c>
      <c r="G2066" t="b">
        <v>0</v>
      </c>
      <c r="H2066" t="s">
        <v>871</v>
      </c>
      <c r="I2066" t="s">
        <v>33</v>
      </c>
      <c r="J2066">
        <v>0.37669999999999398</v>
      </c>
      <c r="K2066">
        <v>-238.804</v>
      </c>
      <c r="L2066" t="s">
        <v>4129</v>
      </c>
      <c r="M2066" t="s">
        <v>4130</v>
      </c>
      <c r="N2066">
        <v>0</v>
      </c>
      <c r="O2066">
        <v>-64628</v>
      </c>
      <c r="P2066">
        <v>16155</v>
      </c>
      <c r="Q2066">
        <v>0</v>
      </c>
      <c r="T2066">
        <v>0</v>
      </c>
      <c r="U2066">
        <v>-64620</v>
      </c>
      <c r="V2066">
        <v>0</v>
      </c>
      <c r="W2066">
        <v>-48288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-13715</v>
      </c>
      <c r="AD2066">
        <v>0</v>
      </c>
      <c r="AE2066">
        <v>-2625</v>
      </c>
      <c r="AF2066" s="1">
        <f t="shared" si="64"/>
        <v>0</v>
      </c>
      <c r="AG2066" s="1">
        <f t="shared" si="65"/>
        <v>0.28402501656726309</v>
      </c>
    </row>
    <row r="2067" spans="1:33" hidden="1" x14ac:dyDescent="0.25">
      <c r="A2067">
        <v>2065</v>
      </c>
      <c r="B2067" t="s">
        <v>3174</v>
      </c>
      <c r="C2067">
        <v>0</v>
      </c>
      <c r="D2067">
        <v>1</v>
      </c>
      <c r="E2067">
        <v>0.25</v>
      </c>
      <c r="F2067" t="s">
        <v>36</v>
      </c>
      <c r="G2067" t="b">
        <v>0</v>
      </c>
      <c r="H2067" t="s">
        <v>871</v>
      </c>
      <c r="I2067" t="s">
        <v>33</v>
      </c>
      <c r="J2067">
        <v>0.37669999999999698</v>
      </c>
      <c r="K2067">
        <v>-524.83199999999999</v>
      </c>
      <c r="L2067" t="s">
        <v>4131</v>
      </c>
      <c r="M2067" t="s">
        <v>4132</v>
      </c>
      <c r="N2067">
        <v>0</v>
      </c>
      <c r="O2067">
        <v>-103064</v>
      </c>
      <c r="P2067">
        <v>25760</v>
      </c>
      <c r="Q2067">
        <v>0</v>
      </c>
      <c r="T2067">
        <v>0</v>
      </c>
      <c r="U2067">
        <v>-103041</v>
      </c>
      <c r="V2067">
        <v>0</v>
      </c>
      <c r="W2067">
        <v>-47716</v>
      </c>
      <c r="X2067">
        <v>0</v>
      </c>
      <c r="Y2067">
        <v>0</v>
      </c>
      <c r="Z2067">
        <v>0</v>
      </c>
      <c r="AA2067">
        <v>0</v>
      </c>
      <c r="AB2067">
        <v>0</v>
      </c>
      <c r="AC2067">
        <v>-52699</v>
      </c>
      <c r="AD2067">
        <v>0</v>
      </c>
      <c r="AE2067">
        <v>-2649</v>
      </c>
      <c r="AF2067" s="1">
        <f t="shared" si="64"/>
        <v>0</v>
      </c>
      <c r="AG2067" s="1">
        <f t="shared" si="65"/>
        <v>1.1044303797468353</v>
      </c>
    </row>
    <row r="2068" spans="1:33" hidden="1" x14ac:dyDescent="0.25">
      <c r="A2068">
        <v>2066</v>
      </c>
      <c r="B2068" t="s">
        <v>3174</v>
      </c>
      <c r="C2068">
        <v>0</v>
      </c>
      <c r="D2068">
        <v>1</v>
      </c>
      <c r="E2068">
        <v>0.25</v>
      </c>
      <c r="F2068" t="s">
        <v>39</v>
      </c>
      <c r="G2068" t="b">
        <v>0</v>
      </c>
      <c r="H2068" t="s">
        <v>871</v>
      </c>
      <c r="I2068" t="s">
        <v>33</v>
      </c>
      <c r="J2068">
        <v>0.37670000000000398</v>
      </c>
      <c r="K2068">
        <v>-871.54399999999998</v>
      </c>
      <c r="L2068" t="s">
        <v>4133</v>
      </c>
      <c r="M2068" t="s">
        <v>4134</v>
      </c>
      <c r="N2068">
        <v>0</v>
      </c>
      <c r="O2068">
        <v>-269387</v>
      </c>
      <c r="P2068">
        <v>67341</v>
      </c>
      <c r="Q2068">
        <v>0</v>
      </c>
      <c r="T2068">
        <v>0</v>
      </c>
      <c r="U2068">
        <v>-269364</v>
      </c>
      <c r="V2068">
        <v>0</v>
      </c>
      <c r="W2068">
        <v>-57209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-208314</v>
      </c>
      <c r="AD2068">
        <v>0</v>
      </c>
      <c r="AE2068">
        <v>-3864</v>
      </c>
      <c r="AF2068" s="1">
        <f t="shared" si="64"/>
        <v>0</v>
      </c>
      <c r="AG2068" s="1">
        <f t="shared" si="65"/>
        <v>3.6412802181474944</v>
      </c>
    </row>
    <row r="2069" spans="1:33" hidden="1" x14ac:dyDescent="0.25">
      <c r="A2069">
        <v>2067</v>
      </c>
      <c r="B2069" t="s">
        <v>3174</v>
      </c>
      <c r="C2069">
        <v>0</v>
      </c>
      <c r="D2069">
        <v>1</v>
      </c>
      <c r="E2069">
        <v>0.5</v>
      </c>
      <c r="F2069" t="s">
        <v>31</v>
      </c>
      <c r="G2069" t="b">
        <v>0</v>
      </c>
      <c r="H2069" t="s">
        <v>871</v>
      </c>
      <c r="I2069" t="s">
        <v>33</v>
      </c>
      <c r="J2069">
        <v>0.37669999999998999</v>
      </c>
      <c r="K2069">
        <v>-238.804</v>
      </c>
      <c r="L2069" t="s">
        <v>4135</v>
      </c>
      <c r="M2069" t="s">
        <v>4136</v>
      </c>
      <c r="N2069">
        <v>0</v>
      </c>
      <c r="O2069">
        <v>-68671</v>
      </c>
      <c r="P2069">
        <v>17165</v>
      </c>
      <c r="Q2069">
        <v>0</v>
      </c>
      <c r="T2069">
        <v>0</v>
      </c>
      <c r="U2069">
        <v>-68664</v>
      </c>
      <c r="V2069">
        <v>0</v>
      </c>
      <c r="W2069">
        <v>-48288</v>
      </c>
      <c r="X2069">
        <v>0</v>
      </c>
      <c r="Y2069">
        <v>0</v>
      </c>
      <c r="Z2069">
        <v>0</v>
      </c>
      <c r="AA2069">
        <v>0</v>
      </c>
      <c r="AB2069">
        <v>0</v>
      </c>
      <c r="AC2069">
        <v>-13715</v>
      </c>
      <c r="AD2069">
        <v>0</v>
      </c>
      <c r="AE2069">
        <v>-6668</v>
      </c>
      <c r="AF2069" s="1">
        <f t="shared" si="64"/>
        <v>0</v>
      </c>
      <c r="AG2069" s="1">
        <f t="shared" si="65"/>
        <v>0.28402501656726309</v>
      </c>
    </row>
    <row r="2070" spans="1:33" hidden="1" x14ac:dyDescent="0.25">
      <c r="A2070">
        <v>2068</v>
      </c>
      <c r="B2070" t="s">
        <v>3174</v>
      </c>
      <c r="C2070">
        <v>0</v>
      </c>
      <c r="D2070">
        <v>1</v>
      </c>
      <c r="E2070">
        <v>0.5</v>
      </c>
      <c r="F2070" t="s">
        <v>36</v>
      </c>
      <c r="G2070" t="b">
        <v>0</v>
      </c>
      <c r="H2070" t="s">
        <v>871</v>
      </c>
      <c r="I2070" t="s">
        <v>33</v>
      </c>
      <c r="J2070">
        <v>0.37669999999999698</v>
      </c>
      <c r="K2070">
        <v>-524.83199999999999</v>
      </c>
      <c r="L2070" t="s">
        <v>4137</v>
      </c>
      <c r="M2070" t="s">
        <v>4138</v>
      </c>
      <c r="N2070">
        <v>0</v>
      </c>
      <c r="O2070">
        <v>-105816</v>
      </c>
      <c r="P2070">
        <v>26448</v>
      </c>
      <c r="Q2070">
        <v>0</v>
      </c>
      <c r="T2070">
        <v>0</v>
      </c>
      <c r="U2070">
        <v>-105794</v>
      </c>
      <c r="V2070">
        <v>0</v>
      </c>
      <c r="W2070">
        <v>-47716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-52699</v>
      </c>
      <c r="AD2070">
        <v>0</v>
      </c>
      <c r="AE2070">
        <v>-5401</v>
      </c>
      <c r="AF2070" s="1">
        <f t="shared" si="64"/>
        <v>0</v>
      </c>
      <c r="AG2070" s="1">
        <f t="shared" si="65"/>
        <v>1.1044303797468353</v>
      </c>
    </row>
    <row r="2071" spans="1:33" hidden="1" x14ac:dyDescent="0.25">
      <c r="A2071">
        <v>2069</v>
      </c>
      <c r="B2071" t="s">
        <v>3174</v>
      </c>
      <c r="C2071">
        <v>0</v>
      </c>
      <c r="D2071">
        <v>1</v>
      </c>
      <c r="E2071">
        <v>0.5</v>
      </c>
      <c r="F2071" t="s">
        <v>39</v>
      </c>
      <c r="G2071" t="b">
        <v>0</v>
      </c>
      <c r="H2071" t="s">
        <v>871</v>
      </c>
      <c r="I2071" t="s">
        <v>33</v>
      </c>
      <c r="J2071">
        <v>0.37670000000000398</v>
      </c>
      <c r="K2071">
        <v>-871.54399999999998</v>
      </c>
      <c r="L2071" t="s">
        <v>4139</v>
      </c>
      <c r="M2071" t="s">
        <v>4140</v>
      </c>
      <c r="N2071">
        <v>0</v>
      </c>
      <c r="O2071">
        <v>-273022</v>
      </c>
      <c r="P2071">
        <v>68249</v>
      </c>
      <c r="Q2071">
        <v>0</v>
      </c>
      <c r="T2071">
        <v>0</v>
      </c>
      <c r="U2071">
        <v>-272999</v>
      </c>
      <c r="V2071">
        <v>0</v>
      </c>
      <c r="W2071">
        <v>-57209</v>
      </c>
      <c r="X2071">
        <v>0</v>
      </c>
      <c r="Y2071">
        <v>0</v>
      </c>
      <c r="Z2071">
        <v>0</v>
      </c>
      <c r="AA2071">
        <v>0</v>
      </c>
      <c r="AB2071">
        <v>0</v>
      </c>
      <c r="AC2071">
        <v>-208314</v>
      </c>
      <c r="AD2071">
        <v>0</v>
      </c>
      <c r="AE2071">
        <v>-7499</v>
      </c>
      <c r="AF2071" s="1">
        <f t="shared" si="64"/>
        <v>0</v>
      </c>
      <c r="AG2071" s="1">
        <f t="shared" si="65"/>
        <v>3.6412802181474944</v>
      </c>
    </row>
    <row r="2072" spans="1:33" hidden="1" x14ac:dyDescent="0.25">
      <c r="A2072">
        <v>2070</v>
      </c>
      <c r="B2072" t="s">
        <v>3174</v>
      </c>
      <c r="C2072">
        <v>0</v>
      </c>
      <c r="D2072">
        <v>1</v>
      </c>
      <c r="E2072">
        <v>0.75</v>
      </c>
      <c r="F2072" t="s">
        <v>31</v>
      </c>
      <c r="G2072" t="b">
        <v>0</v>
      </c>
      <c r="H2072" t="s">
        <v>871</v>
      </c>
      <c r="I2072" t="s">
        <v>33</v>
      </c>
      <c r="J2072">
        <v>0.37669999999998999</v>
      </c>
      <c r="K2072">
        <v>-239.24</v>
      </c>
      <c r="L2072" t="s">
        <v>4141</v>
      </c>
      <c r="M2072" t="s">
        <v>4142</v>
      </c>
      <c r="N2072">
        <v>0</v>
      </c>
      <c r="O2072">
        <v>-71584</v>
      </c>
      <c r="P2072">
        <v>17894</v>
      </c>
      <c r="Q2072">
        <v>0</v>
      </c>
      <c r="T2072">
        <v>0</v>
      </c>
      <c r="U2072">
        <v>-71576</v>
      </c>
      <c r="V2072">
        <v>0</v>
      </c>
      <c r="W2072">
        <v>-48288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-13715</v>
      </c>
      <c r="AD2072">
        <v>0</v>
      </c>
      <c r="AE2072">
        <v>-9581</v>
      </c>
      <c r="AF2072" s="1">
        <f t="shared" si="64"/>
        <v>0</v>
      </c>
      <c r="AG2072" s="1">
        <f t="shared" si="65"/>
        <v>0.28402501656726309</v>
      </c>
    </row>
    <row r="2073" spans="1:33" hidden="1" x14ac:dyDescent="0.25">
      <c r="A2073">
        <v>2071</v>
      </c>
      <c r="B2073" t="s">
        <v>3174</v>
      </c>
      <c r="C2073">
        <v>0</v>
      </c>
      <c r="D2073">
        <v>1</v>
      </c>
      <c r="E2073">
        <v>0.75</v>
      </c>
      <c r="F2073" t="s">
        <v>36</v>
      </c>
      <c r="G2073" t="b">
        <v>0</v>
      </c>
      <c r="H2073" t="s">
        <v>871</v>
      </c>
      <c r="I2073" t="s">
        <v>33</v>
      </c>
      <c r="J2073">
        <v>0.37669999999999798</v>
      </c>
      <c r="K2073">
        <v>-524.83199999999999</v>
      </c>
      <c r="L2073" t="s">
        <v>4143</v>
      </c>
      <c r="M2073" t="s">
        <v>4144</v>
      </c>
      <c r="N2073">
        <v>0</v>
      </c>
      <c r="O2073">
        <v>-109167</v>
      </c>
      <c r="P2073">
        <v>27286</v>
      </c>
      <c r="Q2073">
        <v>0</v>
      </c>
      <c r="T2073">
        <v>0</v>
      </c>
      <c r="U2073">
        <v>-109144</v>
      </c>
      <c r="V2073">
        <v>0</v>
      </c>
      <c r="W2073">
        <v>-47716</v>
      </c>
      <c r="X2073">
        <v>0</v>
      </c>
      <c r="Y2073">
        <v>0</v>
      </c>
      <c r="Z2073">
        <v>0</v>
      </c>
      <c r="AA2073">
        <v>0</v>
      </c>
      <c r="AB2073">
        <v>0</v>
      </c>
      <c r="AC2073">
        <v>-52699</v>
      </c>
      <c r="AD2073">
        <v>0</v>
      </c>
      <c r="AE2073">
        <v>-8752</v>
      </c>
      <c r="AF2073" s="1">
        <f t="shared" si="64"/>
        <v>0</v>
      </c>
      <c r="AG2073" s="1">
        <f t="shared" si="65"/>
        <v>1.1044303797468353</v>
      </c>
    </row>
    <row r="2074" spans="1:33" hidden="1" x14ac:dyDescent="0.25">
      <c r="A2074">
        <v>2072</v>
      </c>
      <c r="B2074" t="s">
        <v>3174</v>
      </c>
      <c r="C2074">
        <v>0</v>
      </c>
      <c r="D2074">
        <v>1</v>
      </c>
      <c r="E2074">
        <v>0.75</v>
      </c>
      <c r="F2074" t="s">
        <v>39</v>
      </c>
      <c r="G2074" t="b">
        <v>0</v>
      </c>
      <c r="H2074" t="s">
        <v>871</v>
      </c>
      <c r="I2074" t="s">
        <v>33</v>
      </c>
      <c r="J2074">
        <v>0.37670000000000498</v>
      </c>
      <c r="K2074">
        <v>-871.54399999999998</v>
      </c>
      <c r="L2074" t="s">
        <v>4145</v>
      </c>
      <c r="M2074" t="s">
        <v>4146</v>
      </c>
      <c r="N2074">
        <v>0</v>
      </c>
      <c r="O2074">
        <v>-276282</v>
      </c>
      <c r="P2074">
        <v>69064</v>
      </c>
      <c r="Q2074">
        <v>0</v>
      </c>
      <c r="T2074">
        <v>0</v>
      </c>
      <c r="U2074">
        <v>-276259</v>
      </c>
      <c r="V2074">
        <v>0</v>
      </c>
      <c r="W2074">
        <v>-57209</v>
      </c>
      <c r="X2074">
        <v>0</v>
      </c>
      <c r="Y2074">
        <v>0</v>
      </c>
      <c r="Z2074">
        <v>0</v>
      </c>
      <c r="AA2074">
        <v>0</v>
      </c>
      <c r="AB2074">
        <v>0</v>
      </c>
      <c r="AC2074">
        <v>-208314</v>
      </c>
      <c r="AD2074">
        <v>0</v>
      </c>
      <c r="AE2074">
        <v>-10759</v>
      </c>
      <c r="AF2074" s="1">
        <f t="shared" si="64"/>
        <v>0</v>
      </c>
      <c r="AG2074" s="1">
        <f t="shared" si="65"/>
        <v>3.6412802181474944</v>
      </c>
    </row>
    <row r="2075" spans="1:33" hidden="1" x14ac:dyDescent="0.25">
      <c r="A2075">
        <v>2073</v>
      </c>
      <c r="B2075" t="s">
        <v>3174</v>
      </c>
      <c r="C2075">
        <v>0</v>
      </c>
      <c r="D2075">
        <v>1</v>
      </c>
      <c r="E2075">
        <v>1</v>
      </c>
      <c r="F2075" t="s">
        <v>31</v>
      </c>
      <c r="G2075" t="b">
        <v>0</v>
      </c>
      <c r="H2075" t="s">
        <v>871</v>
      </c>
      <c r="I2075" t="s">
        <v>33</v>
      </c>
      <c r="J2075">
        <v>0.37669999999999199</v>
      </c>
      <c r="K2075">
        <v>-267.09199999999998</v>
      </c>
      <c r="L2075" t="s">
        <v>4147</v>
      </c>
      <c r="M2075" t="s">
        <v>4148</v>
      </c>
      <c r="N2075">
        <v>0</v>
      </c>
      <c r="O2075">
        <v>-75331</v>
      </c>
      <c r="P2075">
        <v>18830</v>
      </c>
      <c r="Q2075">
        <v>0</v>
      </c>
      <c r="T2075">
        <v>0</v>
      </c>
      <c r="U2075">
        <v>-75323</v>
      </c>
      <c r="V2075">
        <v>0</v>
      </c>
      <c r="W2075">
        <v>-48288</v>
      </c>
      <c r="X2075">
        <v>0</v>
      </c>
      <c r="Y2075">
        <v>0</v>
      </c>
      <c r="Z2075">
        <v>0</v>
      </c>
      <c r="AA2075">
        <v>0</v>
      </c>
      <c r="AB2075">
        <v>0</v>
      </c>
      <c r="AC2075">
        <v>-13715</v>
      </c>
      <c r="AD2075">
        <v>0</v>
      </c>
      <c r="AE2075">
        <v>-13328</v>
      </c>
      <c r="AF2075" s="1">
        <f t="shared" si="64"/>
        <v>0</v>
      </c>
      <c r="AG2075" s="1">
        <f t="shared" si="65"/>
        <v>0.28402501656726309</v>
      </c>
    </row>
    <row r="2076" spans="1:33" hidden="1" x14ac:dyDescent="0.25">
      <c r="A2076">
        <v>2074</v>
      </c>
      <c r="B2076" t="s">
        <v>3174</v>
      </c>
      <c r="C2076">
        <v>0</v>
      </c>
      <c r="D2076">
        <v>1</v>
      </c>
      <c r="E2076">
        <v>1</v>
      </c>
      <c r="F2076" t="s">
        <v>36</v>
      </c>
      <c r="G2076" t="b">
        <v>0</v>
      </c>
      <c r="H2076" t="s">
        <v>871</v>
      </c>
      <c r="I2076" t="s">
        <v>33</v>
      </c>
      <c r="J2076">
        <v>0.37669999999999898</v>
      </c>
      <c r="K2076">
        <v>-524.83199999999999</v>
      </c>
      <c r="L2076" t="s">
        <v>4149</v>
      </c>
      <c r="M2076" t="s">
        <v>4150</v>
      </c>
      <c r="N2076">
        <v>0</v>
      </c>
      <c r="O2076">
        <v>-112496</v>
      </c>
      <c r="P2076">
        <v>28118</v>
      </c>
      <c r="Q2076">
        <v>0</v>
      </c>
      <c r="T2076">
        <v>0</v>
      </c>
      <c r="U2076">
        <v>-112474</v>
      </c>
      <c r="V2076">
        <v>0</v>
      </c>
      <c r="W2076">
        <v>-47716</v>
      </c>
      <c r="X2076">
        <v>0</v>
      </c>
      <c r="Y2076">
        <v>0</v>
      </c>
      <c r="Z2076">
        <v>0</v>
      </c>
      <c r="AA2076">
        <v>0</v>
      </c>
      <c r="AB2076">
        <v>0</v>
      </c>
      <c r="AC2076">
        <v>-52699</v>
      </c>
      <c r="AD2076">
        <v>0</v>
      </c>
      <c r="AE2076">
        <v>-12081</v>
      </c>
      <c r="AF2076" s="1">
        <f t="shared" si="64"/>
        <v>0</v>
      </c>
      <c r="AG2076" s="1">
        <f t="shared" si="65"/>
        <v>1.1044303797468353</v>
      </c>
    </row>
    <row r="2077" spans="1:33" hidden="1" x14ac:dyDescent="0.25">
      <c r="A2077">
        <v>2075</v>
      </c>
      <c r="B2077" t="s">
        <v>3174</v>
      </c>
      <c r="C2077">
        <v>0</v>
      </c>
      <c r="D2077">
        <v>1</v>
      </c>
      <c r="E2077">
        <v>1</v>
      </c>
      <c r="F2077" t="s">
        <v>39</v>
      </c>
      <c r="G2077" t="b">
        <v>0</v>
      </c>
      <c r="H2077" t="s">
        <v>871</v>
      </c>
      <c r="I2077" t="s">
        <v>33</v>
      </c>
      <c r="J2077">
        <v>0.37670000000000498</v>
      </c>
      <c r="K2077">
        <v>-871.54399999999998</v>
      </c>
      <c r="L2077" t="s">
        <v>4151</v>
      </c>
      <c r="M2077" t="s">
        <v>4152</v>
      </c>
      <c r="N2077">
        <v>0</v>
      </c>
      <c r="O2077">
        <v>-280029</v>
      </c>
      <c r="P2077">
        <v>70001</v>
      </c>
      <c r="Q2077">
        <v>0</v>
      </c>
      <c r="T2077">
        <v>0</v>
      </c>
      <c r="U2077">
        <v>-280006</v>
      </c>
      <c r="V2077">
        <v>0</v>
      </c>
      <c r="W2077">
        <v>-57209</v>
      </c>
      <c r="X2077">
        <v>0</v>
      </c>
      <c r="Y2077">
        <v>0</v>
      </c>
      <c r="Z2077">
        <v>0</v>
      </c>
      <c r="AA2077">
        <v>0</v>
      </c>
      <c r="AB2077">
        <v>0</v>
      </c>
      <c r="AC2077">
        <v>-208314</v>
      </c>
      <c r="AD2077">
        <v>0</v>
      </c>
      <c r="AE2077">
        <v>-14506</v>
      </c>
      <c r="AF2077" s="1">
        <f t="shared" si="64"/>
        <v>0</v>
      </c>
      <c r="AG2077" s="1">
        <f t="shared" si="65"/>
        <v>3.6412802181474944</v>
      </c>
    </row>
    <row r="2078" spans="1:33" hidden="1" x14ac:dyDescent="0.25">
      <c r="A2078">
        <v>2076</v>
      </c>
      <c r="B2078" t="s">
        <v>3174</v>
      </c>
      <c r="C2078">
        <v>0.25</v>
      </c>
      <c r="D2078">
        <v>0</v>
      </c>
      <c r="E2078">
        <v>0</v>
      </c>
      <c r="F2078" t="s">
        <v>31</v>
      </c>
      <c r="G2078" t="b">
        <v>0</v>
      </c>
      <c r="H2078" t="s">
        <v>871</v>
      </c>
      <c r="I2078" t="s">
        <v>33</v>
      </c>
      <c r="J2078">
        <v>0.31162934906955497</v>
      </c>
      <c r="K2078">
        <v>103.324</v>
      </c>
      <c r="L2078" t="s">
        <v>4153</v>
      </c>
      <c r="M2078" t="s">
        <v>4154</v>
      </c>
      <c r="N2078">
        <v>31827</v>
      </c>
      <c r="O2078">
        <v>-52010</v>
      </c>
      <c r="P2078">
        <v>13903</v>
      </c>
      <c r="Q2078">
        <v>0</v>
      </c>
      <c r="T2078">
        <v>6371</v>
      </c>
      <c r="U2078">
        <v>-26555</v>
      </c>
      <c r="V2078">
        <v>0</v>
      </c>
      <c r="W2078">
        <v>-48288</v>
      </c>
      <c r="X2078">
        <v>28490</v>
      </c>
      <c r="Y2078">
        <v>0</v>
      </c>
      <c r="Z2078">
        <v>3337</v>
      </c>
      <c r="AA2078">
        <v>-3722</v>
      </c>
      <c r="AB2078">
        <v>0</v>
      </c>
      <c r="AC2078">
        <v>0</v>
      </c>
      <c r="AD2078">
        <v>0</v>
      </c>
      <c r="AE2078">
        <v>0</v>
      </c>
      <c r="AF2078" s="1">
        <f t="shared" si="64"/>
        <v>0.611940011536243</v>
      </c>
      <c r="AG2078" s="1">
        <f t="shared" si="65"/>
        <v>0</v>
      </c>
    </row>
    <row r="2079" spans="1:33" hidden="1" x14ac:dyDescent="0.25">
      <c r="A2079">
        <v>2077</v>
      </c>
      <c r="B2079" t="s">
        <v>3174</v>
      </c>
      <c r="C2079">
        <v>0.25</v>
      </c>
      <c r="D2079">
        <v>0</v>
      </c>
      <c r="E2079">
        <v>0</v>
      </c>
      <c r="F2079" t="s">
        <v>36</v>
      </c>
      <c r="G2079" t="b">
        <v>0</v>
      </c>
      <c r="H2079" t="s">
        <v>871</v>
      </c>
      <c r="I2079" t="s">
        <v>33</v>
      </c>
      <c r="J2079">
        <v>0.31449317007329303</v>
      </c>
      <c r="K2079">
        <v>-113.184</v>
      </c>
      <c r="L2079" t="s">
        <v>4155</v>
      </c>
      <c r="M2079" t="s">
        <v>4156</v>
      </c>
      <c r="N2079">
        <v>29444</v>
      </c>
      <c r="O2079">
        <v>-52502</v>
      </c>
      <c r="P2079">
        <v>13231</v>
      </c>
      <c r="Q2079">
        <v>0</v>
      </c>
      <c r="T2079">
        <v>5231</v>
      </c>
      <c r="U2079">
        <v>-28289</v>
      </c>
      <c r="V2079">
        <v>0</v>
      </c>
      <c r="W2079">
        <v>-47716</v>
      </c>
      <c r="X2079">
        <v>25131</v>
      </c>
      <c r="Y2079">
        <v>0</v>
      </c>
      <c r="Z2079">
        <v>4313</v>
      </c>
      <c r="AA2079">
        <v>-4786</v>
      </c>
      <c r="AB2079">
        <v>0</v>
      </c>
      <c r="AC2079">
        <v>0</v>
      </c>
      <c r="AD2079">
        <v>0</v>
      </c>
      <c r="AE2079">
        <v>0</v>
      </c>
      <c r="AF2079" s="1">
        <f t="shared" si="64"/>
        <v>0.56081673079120797</v>
      </c>
      <c r="AG2079" s="1">
        <f t="shared" si="65"/>
        <v>0</v>
      </c>
    </row>
    <row r="2080" spans="1:33" hidden="1" x14ac:dyDescent="0.25">
      <c r="A2080">
        <v>2078</v>
      </c>
      <c r="B2080" t="s">
        <v>3174</v>
      </c>
      <c r="C2080">
        <v>0.25</v>
      </c>
      <c r="D2080">
        <v>0</v>
      </c>
      <c r="E2080">
        <v>0</v>
      </c>
      <c r="F2080" t="s">
        <v>39</v>
      </c>
      <c r="G2080" t="b">
        <v>0</v>
      </c>
      <c r="H2080" t="s">
        <v>871</v>
      </c>
      <c r="I2080" t="s">
        <v>33</v>
      </c>
      <c r="J2080">
        <v>0.353156399677588</v>
      </c>
      <c r="K2080">
        <v>-159.49600000000001</v>
      </c>
      <c r="L2080" t="s">
        <v>4157</v>
      </c>
      <c r="M2080" t="s">
        <v>4158</v>
      </c>
      <c r="N2080">
        <v>6700</v>
      </c>
      <c r="O2080">
        <v>-58980</v>
      </c>
      <c r="P2080">
        <v>13326</v>
      </c>
      <c r="Q2080">
        <v>0</v>
      </c>
      <c r="T2080">
        <v>0</v>
      </c>
      <c r="U2080">
        <v>-52280</v>
      </c>
      <c r="V2080">
        <v>0</v>
      </c>
      <c r="W2080">
        <v>-57209</v>
      </c>
      <c r="X2080">
        <v>5109</v>
      </c>
      <c r="Y2080">
        <v>0</v>
      </c>
      <c r="Z2080">
        <v>1591</v>
      </c>
      <c r="AA2080">
        <v>-1771</v>
      </c>
      <c r="AB2080">
        <v>0</v>
      </c>
      <c r="AC2080">
        <v>0</v>
      </c>
      <c r="AD2080">
        <v>0</v>
      </c>
      <c r="AE2080">
        <v>0</v>
      </c>
      <c r="AF2080" s="1">
        <f t="shared" si="64"/>
        <v>0.11359782977280435</v>
      </c>
      <c r="AG2080" s="1">
        <f t="shared" si="65"/>
        <v>0</v>
      </c>
    </row>
    <row r="2081" spans="1:33" hidden="1" x14ac:dyDescent="0.25">
      <c r="A2081">
        <v>2079</v>
      </c>
      <c r="B2081" t="s">
        <v>3174</v>
      </c>
      <c r="C2081">
        <v>0.25</v>
      </c>
      <c r="D2081">
        <v>0</v>
      </c>
      <c r="E2081">
        <v>0.25</v>
      </c>
      <c r="F2081" t="s">
        <v>31</v>
      </c>
      <c r="G2081" t="b">
        <v>0</v>
      </c>
      <c r="H2081" t="s">
        <v>871</v>
      </c>
      <c r="I2081" t="s">
        <v>33</v>
      </c>
      <c r="J2081">
        <v>0.30813203887804702</v>
      </c>
      <c r="K2081">
        <v>135.51999999999899</v>
      </c>
      <c r="L2081" t="s">
        <v>4159</v>
      </c>
      <c r="M2081" t="s">
        <v>4160</v>
      </c>
      <c r="N2081">
        <v>38176</v>
      </c>
      <c r="O2081">
        <v>-55189</v>
      </c>
      <c r="P2081">
        <v>15439</v>
      </c>
      <c r="Q2081">
        <v>0</v>
      </c>
      <c r="T2081">
        <v>9624</v>
      </c>
      <c r="U2081">
        <v>-26638</v>
      </c>
      <c r="V2081">
        <v>0</v>
      </c>
      <c r="W2081">
        <v>-48288</v>
      </c>
      <c r="X2081">
        <v>34354</v>
      </c>
      <c r="Y2081">
        <v>0</v>
      </c>
      <c r="Z2081">
        <v>3822</v>
      </c>
      <c r="AA2081">
        <v>-4276</v>
      </c>
      <c r="AB2081">
        <v>0</v>
      </c>
      <c r="AC2081">
        <v>0</v>
      </c>
      <c r="AD2081">
        <v>0</v>
      </c>
      <c r="AE2081">
        <v>-2625</v>
      </c>
      <c r="AF2081" s="1">
        <f t="shared" si="64"/>
        <v>0.6917320480530541</v>
      </c>
      <c r="AG2081" s="1">
        <f t="shared" si="65"/>
        <v>0</v>
      </c>
    </row>
    <row r="2082" spans="1:33" hidden="1" x14ac:dyDescent="0.25">
      <c r="A2082">
        <v>2080</v>
      </c>
      <c r="B2082" t="s">
        <v>3174</v>
      </c>
      <c r="C2082">
        <v>0.25</v>
      </c>
      <c r="D2082">
        <v>0</v>
      </c>
      <c r="E2082">
        <v>0.25</v>
      </c>
      <c r="F2082" t="s">
        <v>36</v>
      </c>
      <c r="G2082" t="b">
        <v>0</v>
      </c>
      <c r="H2082" t="s">
        <v>871</v>
      </c>
      <c r="I2082" t="s">
        <v>33</v>
      </c>
      <c r="J2082">
        <v>0.308103224761684</v>
      </c>
      <c r="K2082">
        <v>143.876</v>
      </c>
      <c r="L2082" t="s">
        <v>4161</v>
      </c>
      <c r="M2082" t="s">
        <v>4162</v>
      </c>
      <c r="N2082">
        <v>36532</v>
      </c>
      <c r="O2082">
        <v>-56182</v>
      </c>
      <c r="P2082">
        <v>14616</v>
      </c>
      <c r="Q2082">
        <v>0</v>
      </c>
      <c r="T2082">
        <v>8202</v>
      </c>
      <c r="U2082">
        <v>-27853</v>
      </c>
      <c r="V2082">
        <v>0</v>
      </c>
      <c r="W2082">
        <v>-47716</v>
      </c>
      <c r="X2082">
        <v>31297</v>
      </c>
      <c r="Y2082">
        <v>0</v>
      </c>
      <c r="Z2082">
        <v>5235</v>
      </c>
      <c r="AA2082">
        <v>-5817</v>
      </c>
      <c r="AB2082">
        <v>0</v>
      </c>
      <c r="AC2082">
        <v>0</v>
      </c>
      <c r="AD2082">
        <v>0</v>
      </c>
      <c r="AE2082">
        <v>-2649</v>
      </c>
      <c r="AF2082" s="1">
        <f t="shared" si="64"/>
        <v>0.65024385034352639</v>
      </c>
      <c r="AG2082" s="1">
        <f t="shared" si="65"/>
        <v>0</v>
      </c>
    </row>
    <row r="2083" spans="1:33" hidden="1" x14ac:dyDescent="0.25">
      <c r="A2083">
        <v>2081</v>
      </c>
      <c r="B2083" t="s">
        <v>3174</v>
      </c>
      <c r="C2083">
        <v>0.25</v>
      </c>
      <c r="D2083">
        <v>0</v>
      </c>
      <c r="E2083">
        <v>0.25</v>
      </c>
      <c r="F2083" t="s">
        <v>39</v>
      </c>
      <c r="G2083" t="b">
        <v>0</v>
      </c>
      <c r="H2083" t="s">
        <v>871</v>
      </c>
      <c r="I2083" t="s">
        <v>33</v>
      </c>
      <c r="J2083">
        <v>0.35033366018245898</v>
      </c>
      <c r="K2083">
        <v>-180.072</v>
      </c>
      <c r="L2083" t="s">
        <v>4163</v>
      </c>
      <c r="M2083" t="s">
        <v>4164</v>
      </c>
      <c r="N2083">
        <v>8071</v>
      </c>
      <c r="O2083">
        <v>-63266</v>
      </c>
      <c r="P2083">
        <v>14107</v>
      </c>
      <c r="Q2083">
        <v>0</v>
      </c>
      <c r="T2083">
        <v>0</v>
      </c>
      <c r="U2083">
        <v>-55194</v>
      </c>
      <c r="V2083">
        <v>0</v>
      </c>
      <c r="W2083">
        <v>-57209</v>
      </c>
      <c r="X2083">
        <v>6118</v>
      </c>
      <c r="Y2083">
        <v>0</v>
      </c>
      <c r="Z2083">
        <v>1953</v>
      </c>
      <c r="AA2083">
        <v>-2193</v>
      </c>
      <c r="AB2083">
        <v>0</v>
      </c>
      <c r="AC2083">
        <v>0</v>
      </c>
      <c r="AD2083">
        <v>0</v>
      </c>
      <c r="AE2083">
        <v>-3864</v>
      </c>
      <c r="AF2083" s="1">
        <f t="shared" si="64"/>
        <v>0.12757247178579331</v>
      </c>
      <c r="AG2083" s="1">
        <f t="shared" si="65"/>
        <v>0</v>
      </c>
    </row>
    <row r="2084" spans="1:33" hidden="1" x14ac:dyDescent="0.25">
      <c r="A2084">
        <v>2082</v>
      </c>
      <c r="B2084" t="s">
        <v>3174</v>
      </c>
      <c r="C2084">
        <v>0.25</v>
      </c>
      <c r="D2084">
        <v>0</v>
      </c>
      <c r="E2084">
        <v>0.5</v>
      </c>
      <c r="F2084" t="s">
        <v>31</v>
      </c>
      <c r="G2084" t="b">
        <v>0</v>
      </c>
      <c r="H2084" t="s">
        <v>871</v>
      </c>
      <c r="I2084" t="s">
        <v>33</v>
      </c>
      <c r="J2084">
        <v>0.31313556441479401</v>
      </c>
      <c r="K2084">
        <v>-141.244</v>
      </c>
      <c r="L2084" t="s">
        <v>4165</v>
      </c>
      <c r="M2084" t="s">
        <v>4166</v>
      </c>
      <c r="N2084">
        <v>38176</v>
      </c>
      <c r="O2084">
        <v>-59232</v>
      </c>
      <c r="P2084">
        <v>16450</v>
      </c>
      <c r="Q2084">
        <v>0</v>
      </c>
      <c r="T2084">
        <v>9034</v>
      </c>
      <c r="U2084">
        <v>-30091</v>
      </c>
      <c r="V2084">
        <v>0</v>
      </c>
      <c r="W2084">
        <v>-48288</v>
      </c>
      <c r="X2084">
        <v>34354</v>
      </c>
      <c r="Y2084">
        <v>0</v>
      </c>
      <c r="Z2084">
        <v>3822</v>
      </c>
      <c r="AA2084">
        <v>-4276</v>
      </c>
      <c r="AB2084">
        <v>0</v>
      </c>
      <c r="AC2084">
        <v>0</v>
      </c>
      <c r="AD2084">
        <v>0</v>
      </c>
      <c r="AE2084">
        <v>-6668</v>
      </c>
      <c r="AF2084" s="1">
        <f t="shared" si="64"/>
        <v>0.64451647757968666</v>
      </c>
      <c r="AG2084" s="1">
        <f t="shared" si="65"/>
        <v>0</v>
      </c>
    </row>
    <row r="2085" spans="1:33" hidden="1" x14ac:dyDescent="0.25">
      <c r="A2085">
        <v>2083</v>
      </c>
      <c r="B2085" t="s">
        <v>3174</v>
      </c>
      <c r="C2085">
        <v>0.25</v>
      </c>
      <c r="D2085">
        <v>0</v>
      </c>
      <c r="E2085">
        <v>0.5</v>
      </c>
      <c r="F2085" t="s">
        <v>36</v>
      </c>
      <c r="G2085" t="b">
        <v>0</v>
      </c>
      <c r="H2085" t="s">
        <v>871</v>
      </c>
      <c r="I2085" t="s">
        <v>33</v>
      </c>
      <c r="J2085">
        <v>0.31161973249353198</v>
      </c>
      <c r="K2085">
        <v>-149.57599999999999</v>
      </c>
      <c r="L2085" t="s">
        <v>4167</v>
      </c>
      <c r="M2085" t="s">
        <v>4168</v>
      </c>
      <c r="N2085">
        <v>36532</v>
      </c>
      <c r="O2085">
        <v>-58934</v>
      </c>
      <c r="P2085">
        <v>15304</v>
      </c>
      <c r="Q2085">
        <v>0</v>
      </c>
      <c r="T2085">
        <v>7816</v>
      </c>
      <c r="U2085">
        <v>-30220</v>
      </c>
      <c r="V2085">
        <v>0</v>
      </c>
      <c r="W2085">
        <v>-47716</v>
      </c>
      <c r="X2085">
        <v>31297</v>
      </c>
      <c r="Y2085">
        <v>0</v>
      </c>
      <c r="Z2085">
        <v>5235</v>
      </c>
      <c r="AA2085">
        <v>-5817</v>
      </c>
      <c r="AB2085">
        <v>0</v>
      </c>
      <c r="AC2085">
        <v>0</v>
      </c>
      <c r="AD2085">
        <v>0</v>
      </c>
      <c r="AE2085">
        <v>-5401</v>
      </c>
      <c r="AF2085" s="1">
        <f t="shared" si="64"/>
        <v>0.61987986561237995</v>
      </c>
      <c r="AG2085" s="1">
        <f t="shared" si="65"/>
        <v>0</v>
      </c>
    </row>
    <row r="2086" spans="1:33" hidden="1" x14ac:dyDescent="0.25">
      <c r="A2086">
        <v>2084</v>
      </c>
      <c r="B2086" t="s">
        <v>3174</v>
      </c>
      <c r="C2086">
        <v>0.25</v>
      </c>
      <c r="D2086">
        <v>0</v>
      </c>
      <c r="E2086">
        <v>0.5</v>
      </c>
      <c r="F2086" t="s">
        <v>39</v>
      </c>
      <c r="G2086" t="b">
        <v>0</v>
      </c>
      <c r="H2086" t="s">
        <v>871</v>
      </c>
      <c r="I2086" t="s">
        <v>33</v>
      </c>
      <c r="J2086">
        <v>0.351809469684294</v>
      </c>
      <c r="K2086">
        <v>-223.02799999999999</v>
      </c>
      <c r="L2086" t="s">
        <v>4169</v>
      </c>
      <c r="M2086" t="s">
        <v>4170</v>
      </c>
      <c r="N2086">
        <v>8071</v>
      </c>
      <c r="O2086">
        <v>-66901</v>
      </c>
      <c r="P2086">
        <v>15016</v>
      </c>
      <c r="Q2086">
        <v>0</v>
      </c>
      <c r="T2086">
        <v>0</v>
      </c>
      <c r="U2086">
        <v>-58829</v>
      </c>
      <c r="V2086">
        <v>0</v>
      </c>
      <c r="W2086">
        <v>-57209</v>
      </c>
      <c r="X2086">
        <v>6118</v>
      </c>
      <c r="Y2086">
        <v>0</v>
      </c>
      <c r="Z2086">
        <v>1953</v>
      </c>
      <c r="AA2086">
        <v>-2193</v>
      </c>
      <c r="AB2086">
        <v>0</v>
      </c>
      <c r="AC2086">
        <v>0</v>
      </c>
      <c r="AD2086">
        <v>0</v>
      </c>
      <c r="AE2086">
        <v>-7499</v>
      </c>
      <c r="AF2086" s="1">
        <f t="shared" si="64"/>
        <v>0.12064094707104528</v>
      </c>
      <c r="AG2086" s="1">
        <f t="shared" si="65"/>
        <v>0</v>
      </c>
    </row>
    <row r="2087" spans="1:33" hidden="1" x14ac:dyDescent="0.25">
      <c r="A2087">
        <v>2085</v>
      </c>
      <c r="B2087" t="s">
        <v>3174</v>
      </c>
      <c r="C2087">
        <v>0.25</v>
      </c>
      <c r="D2087">
        <v>0</v>
      </c>
      <c r="E2087">
        <v>0.75</v>
      </c>
      <c r="F2087" t="s">
        <v>31</v>
      </c>
      <c r="G2087" t="b">
        <v>0</v>
      </c>
      <c r="H2087" t="s">
        <v>871</v>
      </c>
      <c r="I2087" t="s">
        <v>33</v>
      </c>
      <c r="J2087">
        <v>0.316310168612703</v>
      </c>
      <c r="K2087">
        <v>-174.72399999999999</v>
      </c>
      <c r="L2087" t="s">
        <v>4171</v>
      </c>
      <c r="M2087" t="s">
        <v>4172</v>
      </c>
      <c r="N2087">
        <v>38176</v>
      </c>
      <c r="O2087">
        <v>-62145</v>
      </c>
      <c r="P2087">
        <v>17178</v>
      </c>
      <c r="Q2087">
        <v>0</v>
      </c>
      <c r="T2087">
        <v>8653</v>
      </c>
      <c r="U2087">
        <v>-32623</v>
      </c>
      <c r="V2087">
        <v>0</v>
      </c>
      <c r="W2087">
        <v>-48288</v>
      </c>
      <c r="X2087">
        <v>34354</v>
      </c>
      <c r="Y2087">
        <v>0</v>
      </c>
      <c r="Z2087">
        <v>3822</v>
      </c>
      <c r="AA2087">
        <v>-4276</v>
      </c>
      <c r="AB2087">
        <v>0</v>
      </c>
      <c r="AC2087">
        <v>0</v>
      </c>
      <c r="AD2087">
        <v>0</v>
      </c>
      <c r="AE2087">
        <v>-9581</v>
      </c>
      <c r="AF2087" s="1">
        <f t="shared" si="64"/>
        <v>0.61430525384182155</v>
      </c>
      <c r="AG2087" s="1">
        <f t="shared" si="65"/>
        <v>0</v>
      </c>
    </row>
    <row r="2088" spans="1:33" hidden="1" x14ac:dyDescent="0.25">
      <c r="A2088">
        <v>2086</v>
      </c>
      <c r="B2088" t="s">
        <v>3174</v>
      </c>
      <c r="C2088">
        <v>0.25</v>
      </c>
      <c r="D2088">
        <v>0</v>
      </c>
      <c r="E2088">
        <v>0.75</v>
      </c>
      <c r="F2088" t="s">
        <v>36</v>
      </c>
      <c r="G2088" t="b">
        <v>0</v>
      </c>
      <c r="H2088" t="s">
        <v>871</v>
      </c>
      <c r="I2088" t="s">
        <v>33</v>
      </c>
      <c r="J2088">
        <v>0.31544194596724501</v>
      </c>
      <c r="K2088">
        <v>-173.33600000000001</v>
      </c>
      <c r="L2088" t="s">
        <v>4173</v>
      </c>
      <c r="M2088" t="s">
        <v>4174</v>
      </c>
      <c r="N2088">
        <v>36532</v>
      </c>
      <c r="O2088">
        <v>-62285</v>
      </c>
      <c r="P2088">
        <v>16142</v>
      </c>
      <c r="Q2088">
        <v>0</v>
      </c>
      <c r="T2088">
        <v>7409</v>
      </c>
      <c r="U2088">
        <v>-33163</v>
      </c>
      <c r="V2088">
        <v>0</v>
      </c>
      <c r="W2088">
        <v>-47716</v>
      </c>
      <c r="X2088">
        <v>31297</v>
      </c>
      <c r="Y2088">
        <v>0</v>
      </c>
      <c r="Z2088">
        <v>5235</v>
      </c>
      <c r="AA2088">
        <v>-5817</v>
      </c>
      <c r="AB2088">
        <v>0</v>
      </c>
      <c r="AC2088">
        <v>0</v>
      </c>
      <c r="AD2088">
        <v>0</v>
      </c>
      <c r="AE2088">
        <v>-8752</v>
      </c>
      <c r="AF2088" s="1">
        <f t="shared" si="64"/>
        <v>0.58652966203740864</v>
      </c>
      <c r="AG2088" s="1">
        <f t="shared" si="65"/>
        <v>0</v>
      </c>
    </row>
    <row r="2089" spans="1:33" hidden="1" x14ac:dyDescent="0.25">
      <c r="A2089">
        <v>2087</v>
      </c>
      <c r="B2089" t="s">
        <v>3174</v>
      </c>
      <c r="C2089">
        <v>0.25</v>
      </c>
      <c r="D2089">
        <v>0</v>
      </c>
      <c r="E2089">
        <v>0.75</v>
      </c>
      <c r="F2089" t="s">
        <v>39</v>
      </c>
      <c r="G2089" t="b">
        <v>0</v>
      </c>
      <c r="H2089" t="s">
        <v>871</v>
      </c>
      <c r="I2089" t="s">
        <v>33</v>
      </c>
      <c r="J2089">
        <v>0.352999050524613</v>
      </c>
      <c r="K2089">
        <v>-254.20400000000001</v>
      </c>
      <c r="L2089" t="s">
        <v>4175</v>
      </c>
      <c r="M2089" t="s">
        <v>4176</v>
      </c>
      <c r="N2089">
        <v>8071</v>
      </c>
      <c r="O2089">
        <v>-70161</v>
      </c>
      <c r="P2089">
        <v>15831</v>
      </c>
      <c r="Q2089">
        <v>0</v>
      </c>
      <c r="T2089">
        <v>0</v>
      </c>
      <c r="U2089">
        <v>-62089</v>
      </c>
      <c r="V2089">
        <v>0</v>
      </c>
      <c r="W2089">
        <v>-57209</v>
      </c>
      <c r="X2089">
        <v>6118</v>
      </c>
      <c r="Y2089">
        <v>0</v>
      </c>
      <c r="Z2089">
        <v>1953</v>
      </c>
      <c r="AA2089">
        <v>-2193</v>
      </c>
      <c r="AB2089">
        <v>0</v>
      </c>
      <c r="AC2089">
        <v>0</v>
      </c>
      <c r="AD2089">
        <v>0</v>
      </c>
      <c r="AE2089">
        <v>-10759</v>
      </c>
      <c r="AF2089" s="1">
        <f t="shared" si="64"/>
        <v>0.11503541853736406</v>
      </c>
      <c r="AG2089" s="1">
        <f t="shared" si="65"/>
        <v>0</v>
      </c>
    </row>
    <row r="2090" spans="1:33" hidden="1" x14ac:dyDescent="0.25">
      <c r="A2090">
        <v>2088</v>
      </c>
      <c r="B2090" t="s">
        <v>3174</v>
      </c>
      <c r="C2090">
        <v>0.25</v>
      </c>
      <c r="D2090">
        <v>0</v>
      </c>
      <c r="E2090">
        <v>1</v>
      </c>
      <c r="F2090" t="s">
        <v>31</v>
      </c>
      <c r="G2090" t="b">
        <v>0</v>
      </c>
      <c r="H2090" t="s">
        <v>871</v>
      </c>
      <c r="I2090" t="s">
        <v>33</v>
      </c>
      <c r="J2090">
        <v>0.31995567821731802</v>
      </c>
      <c r="K2090">
        <v>-209.084</v>
      </c>
      <c r="L2090" t="s">
        <v>4177</v>
      </c>
      <c r="M2090" t="s">
        <v>4178</v>
      </c>
      <c r="N2090">
        <v>38176</v>
      </c>
      <c r="O2090">
        <v>-65892</v>
      </c>
      <c r="P2090">
        <v>18115</v>
      </c>
      <c r="Q2090">
        <v>0</v>
      </c>
      <c r="T2090">
        <v>8190</v>
      </c>
      <c r="U2090">
        <v>-35906</v>
      </c>
      <c r="V2090">
        <v>0</v>
      </c>
      <c r="W2090">
        <v>-48288</v>
      </c>
      <c r="X2090">
        <v>34354</v>
      </c>
      <c r="Y2090">
        <v>0</v>
      </c>
      <c r="Z2090">
        <v>3822</v>
      </c>
      <c r="AA2090">
        <v>-4276</v>
      </c>
      <c r="AB2090">
        <v>0</v>
      </c>
      <c r="AC2090">
        <v>0</v>
      </c>
      <c r="AD2090">
        <v>0</v>
      </c>
      <c r="AE2090">
        <v>-13328</v>
      </c>
      <c r="AF2090" s="1">
        <f t="shared" si="64"/>
        <v>0.57937230619802105</v>
      </c>
      <c r="AG2090" s="1">
        <f t="shared" si="65"/>
        <v>0</v>
      </c>
    </row>
    <row r="2091" spans="1:33" hidden="1" x14ac:dyDescent="0.25">
      <c r="A2091">
        <v>2089</v>
      </c>
      <c r="B2091" t="s">
        <v>3174</v>
      </c>
      <c r="C2091">
        <v>0.25</v>
      </c>
      <c r="D2091">
        <v>0</v>
      </c>
      <c r="E2091">
        <v>1</v>
      </c>
      <c r="F2091" t="s">
        <v>36</v>
      </c>
      <c r="G2091" t="b">
        <v>0</v>
      </c>
      <c r="H2091" t="s">
        <v>871</v>
      </c>
      <c r="I2091" t="s">
        <v>33</v>
      </c>
      <c r="J2091">
        <v>0.31881967084970497</v>
      </c>
      <c r="K2091">
        <v>-212.45599999999999</v>
      </c>
      <c r="L2091" t="s">
        <v>4179</v>
      </c>
      <c r="M2091" t="s">
        <v>4180</v>
      </c>
      <c r="N2091">
        <v>36532</v>
      </c>
      <c r="O2091">
        <v>-65614</v>
      </c>
      <c r="P2091">
        <v>16974</v>
      </c>
      <c r="Q2091">
        <v>0</v>
      </c>
      <c r="T2091">
        <v>7129</v>
      </c>
      <c r="U2091">
        <v>-36212</v>
      </c>
      <c r="V2091">
        <v>0</v>
      </c>
      <c r="W2091">
        <v>-47716</v>
      </c>
      <c r="X2091">
        <v>31297</v>
      </c>
      <c r="Y2091">
        <v>0</v>
      </c>
      <c r="Z2091">
        <v>5235</v>
      </c>
      <c r="AA2091">
        <v>-5817</v>
      </c>
      <c r="AB2091">
        <v>0</v>
      </c>
      <c r="AC2091">
        <v>0</v>
      </c>
      <c r="AD2091">
        <v>0</v>
      </c>
      <c r="AE2091">
        <v>-12081</v>
      </c>
      <c r="AF2091" s="1">
        <f t="shared" si="64"/>
        <v>0.55677142073338004</v>
      </c>
      <c r="AG2091" s="1">
        <f t="shared" si="65"/>
        <v>0</v>
      </c>
    </row>
    <row r="2092" spans="1:33" hidden="1" x14ac:dyDescent="0.25">
      <c r="A2092">
        <v>2090</v>
      </c>
      <c r="B2092" t="s">
        <v>3174</v>
      </c>
      <c r="C2092">
        <v>0.25</v>
      </c>
      <c r="D2092">
        <v>0</v>
      </c>
      <c r="E2092">
        <v>1</v>
      </c>
      <c r="F2092" t="s">
        <v>39</v>
      </c>
      <c r="G2092" t="b">
        <v>0</v>
      </c>
      <c r="H2092" t="s">
        <v>871</v>
      </c>
      <c r="I2092" t="s">
        <v>33</v>
      </c>
      <c r="J2092">
        <v>0.35423320947145298</v>
      </c>
      <c r="K2092">
        <v>-283.48399999999998</v>
      </c>
      <c r="L2092" t="s">
        <v>4181</v>
      </c>
      <c r="M2092" t="s">
        <v>4182</v>
      </c>
      <c r="N2092">
        <v>8071</v>
      </c>
      <c r="O2092">
        <v>-73908</v>
      </c>
      <c r="P2092">
        <v>16768</v>
      </c>
      <c r="Q2092">
        <v>0</v>
      </c>
      <c r="T2092">
        <v>0</v>
      </c>
      <c r="U2092">
        <v>-65836</v>
      </c>
      <c r="V2092">
        <v>0</v>
      </c>
      <c r="W2092">
        <v>-57209</v>
      </c>
      <c r="X2092">
        <v>6118</v>
      </c>
      <c r="Y2092">
        <v>0</v>
      </c>
      <c r="Z2092">
        <v>1953</v>
      </c>
      <c r="AA2092">
        <v>-2193</v>
      </c>
      <c r="AB2092">
        <v>0</v>
      </c>
      <c r="AC2092">
        <v>0</v>
      </c>
      <c r="AD2092">
        <v>0</v>
      </c>
      <c r="AE2092">
        <v>-14506</v>
      </c>
      <c r="AF2092" s="1">
        <f t="shared" si="64"/>
        <v>0.10920333387454674</v>
      </c>
      <c r="AG2092" s="1">
        <f t="shared" si="65"/>
        <v>0</v>
      </c>
    </row>
    <row r="2093" spans="1:33" hidden="1" x14ac:dyDescent="0.25">
      <c r="A2093">
        <v>2091</v>
      </c>
      <c r="B2093" t="s">
        <v>3174</v>
      </c>
      <c r="C2093">
        <v>0.25</v>
      </c>
      <c r="D2093">
        <v>0.25</v>
      </c>
      <c r="E2093">
        <v>0</v>
      </c>
      <c r="F2093" t="s">
        <v>31</v>
      </c>
      <c r="G2093" t="b">
        <v>0</v>
      </c>
      <c r="H2093" t="s">
        <v>871</v>
      </c>
      <c r="I2093" t="s">
        <v>33</v>
      </c>
      <c r="J2093">
        <v>0.304184336542974</v>
      </c>
      <c r="K2093">
        <v>162.82</v>
      </c>
      <c r="L2093" t="s">
        <v>4183</v>
      </c>
      <c r="M2093" t="s">
        <v>4184</v>
      </c>
      <c r="N2093">
        <v>44946</v>
      </c>
      <c r="O2093">
        <v>-55545</v>
      </c>
      <c r="P2093">
        <v>16916</v>
      </c>
      <c r="Q2093">
        <v>0</v>
      </c>
      <c r="T2093">
        <v>13313</v>
      </c>
      <c r="U2093">
        <v>-23912</v>
      </c>
      <c r="V2093">
        <v>0</v>
      </c>
      <c r="W2093">
        <v>-48288</v>
      </c>
      <c r="X2093">
        <v>41348</v>
      </c>
      <c r="Y2093">
        <v>0</v>
      </c>
      <c r="Z2093">
        <v>3598</v>
      </c>
      <c r="AA2093">
        <v>-4022</v>
      </c>
      <c r="AB2093">
        <v>0</v>
      </c>
      <c r="AC2093">
        <v>-3235</v>
      </c>
      <c r="AD2093">
        <v>0</v>
      </c>
      <c r="AE2093">
        <v>0</v>
      </c>
      <c r="AF2093" s="1">
        <f t="shared" si="64"/>
        <v>0.80918174453146097</v>
      </c>
      <c r="AG2093" s="1">
        <f t="shared" si="65"/>
        <v>6.6993870112657394E-2</v>
      </c>
    </row>
    <row r="2094" spans="1:33" hidden="1" x14ac:dyDescent="0.25">
      <c r="A2094">
        <v>2092</v>
      </c>
      <c r="B2094" t="s">
        <v>3174</v>
      </c>
      <c r="C2094">
        <v>0.25</v>
      </c>
      <c r="D2094">
        <v>0.25</v>
      </c>
      <c r="E2094">
        <v>0</v>
      </c>
      <c r="F2094" t="s">
        <v>36</v>
      </c>
      <c r="G2094" t="b">
        <v>0</v>
      </c>
      <c r="H2094" t="s">
        <v>871</v>
      </c>
      <c r="I2094" t="s">
        <v>33</v>
      </c>
      <c r="J2094">
        <v>0.29916400034422702</v>
      </c>
      <c r="K2094">
        <v>164.02799999999999</v>
      </c>
      <c r="L2094" t="s">
        <v>4185</v>
      </c>
      <c r="M2094" t="s">
        <v>4186</v>
      </c>
      <c r="N2094">
        <v>41445</v>
      </c>
      <c r="O2094">
        <v>-67356</v>
      </c>
      <c r="P2094">
        <v>16108</v>
      </c>
      <c r="Q2094">
        <v>0</v>
      </c>
      <c r="T2094">
        <v>8591</v>
      </c>
      <c r="U2094">
        <v>-34502</v>
      </c>
      <c r="V2094">
        <v>0</v>
      </c>
      <c r="W2094">
        <v>-47716</v>
      </c>
      <c r="X2094">
        <v>35446</v>
      </c>
      <c r="Y2094">
        <v>0</v>
      </c>
      <c r="Z2094">
        <v>5999</v>
      </c>
      <c r="AA2094">
        <v>-6667</v>
      </c>
      <c r="AB2094">
        <v>0</v>
      </c>
      <c r="AC2094">
        <v>-12973</v>
      </c>
      <c r="AD2094">
        <v>0</v>
      </c>
      <c r="AE2094">
        <v>0</v>
      </c>
      <c r="AF2094" s="1">
        <f t="shared" si="64"/>
        <v>0.61531266702298237</v>
      </c>
      <c r="AG2094" s="1">
        <f t="shared" si="65"/>
        <v>0.27187945343281078</v>
      </c>
    </row>
    <row r="2095" spans="1:33" hidden="1" x14ac:dyDescent="0.25">
      <c r="A2095">
        <v>2093</v>
      </c>
      <c r="B2095" t="s">
        <v>3174</v>
      </c>
      <c r="C2095">
        <v>0.25</v>
      </c>
      <c r="D2095">
        <v>0.25</v>
      </c>
      <c r="E2095">
        <v>0</v>
      </c>
      <c r="F2095" t="s">
        <v>39</v>
      </c>
      <c r="G2095" t="b">
        <v>0</v>
      </c>
      <c r="H2095" t="s">
        <v>871</v>
      </c>
      <c r="I2095" t="s">
        <v>33</v>
      </c>
      <c r="J2095">
        <v>0.35880391451788601</v>
      </c>
      <c r="K2095">
        <v>-266.74</v>
      </c>
      <c r="L2095" t="s">
        <v>4187</v>
      </c>
      <c r="M2095" t="s">
        <v>4188</v>
      </c>
      <c r="N2095">
        <v>7595</v>
      </c>
      <c r="O2095">
        <v>-107660</v>
      </c>
      <c r="P2095">
        <v>25074</v>
      </c>
      <c r="Q2095">
        <v>0</v>
      </c>
      <c r="T2095">
        <v>0</v>
      </c>
      <c r="U2095">
        <v>-100060</v>
      </c>
      <c r="V2095">
        <v>0</v>
      </c>
      <c r="W2095">
        <v>-57209</v>
      </c>
      <c r="X2095">
        <v>6613</v>
      </c>
      <c r="Y2095">
        <v>0</v>
      </c>
      <c r="Z2095">
        <v>982</v>
      </c>
      <c r="AA2095">
        <v>-1111</v>
      </c>
      <c r="AB2095">
        <v>0</v>
      </c>
      <c r="AC2095">
        <v>-49340</v>
      </c>
      <c r="AD2095">
        <v>0</v>
      </c>
      <c r="AE2095">
        <v>0</v>
      </c>
      <c r="AF2095" s="1">
        <f t="shared" si="64"/>
        <v>7.0546163849154742E-2</v>
      </c>
      <c r="AG2095" s="1">
        <f t="shared" si="65"/>
        <v>0.86245171214319427</v>
      </c>
    </row>
    <row r="2096" spans="1:33" hidden="1" x14ac:dyDescent="0.25">
      <c r="A2096">
        <v>2094</v>
      </c>
      <c r="B2096" t="s">
        <v>3174</v>
      </c>
      <c r="C2096">
        <v>0.25</v>
      </c>
      <c r="D2096">
        <v>0.25</v>
      </c>
      <c r="E2096">
        <v>0.25</v>
      </c>
      <c r="F2096" t="s">
        <v>31</v>
      </c>
      <c r="G2096" t="b">
        <v>0</v>
      </c>
      <c r="H2096" t="s">
        <v>871</v>
      </c>
      <c r="I2096" t="s">
        <v>33</v>
      </c>
      <c r="J2096">
        <v>0.30006981782706199</v>
      </c>
      <c r="K2096">
        <v>163.56</v>
      </c>
      <c r="L2096" t="s">
        <v>4189</v>
      </c>
      <c r="M2096" t="s">
        <v>4190</v>
      </c>
      <c r="N2096">
        <v>45868</v>
      </c>
      <c r="O2096">
        <v>-58937</v>
      </c>
      <c r="P2096">
        <v>16940</v>
      </c>
      <c r="Q2096">
        <v>0</v>
      </c>
      <c r="T2096">
        <v>12827</v>
      </c>
      <c r="U2096">
        <v>-25894</v>
      </c>
      <c r="V2096">
        <v>0</v>
      </c>
      <c r="W2096">
        <v>-48288</v>
      </c>
      <c r="X2096">
        <v>41597</v>
      </c>
      <c r="Y2096">
        <v>0</v>
      </c>
      <c r="Z2096">
        <v>4271</v>
      </c>
      <c r="AA2096">
        <v>-4789</v>
      </c>
      <c r="AB2096">
        <v>0</v>
      </c>
      <c r="AC2096">
        <v>-3235</v>
      </c>
      <c r="AD2096">
        <v>0</v>
      </c>
      <c r="AE2096">
        <v>-2625</v>
      </c>
      <c r="AF2096" s="1">
        <f t="shared" si="64"/>
        <v>0.77825474659382055</v>
      </c>
      <c r="AG2096" s="1">
        <f t="shared" si="65"/>
        <v>6.6993870112657394E-2</v>
      </c>
    </row>
    <row r="2097" spans="1:33" hidden="1" x14ac:dyDescent="0.25">
      <c r="A2097">
        <v>2095</v>
      </c>
      <c r="B2097" t="s">
        <v>3174</v>
      </c>
      <c r="C2097">
        <v>0.25</v>
      </c>
      <c r="D2097">
        <v>0.25</v>
      </c>
      <c r="E2097">
        <v>0.25</v>
      </c>
      <c r="F2097" t="s">
        <v>36</v>
      </c>
      <c r="G2097" t="b">
        <v>0</v>
      </c>
      <c r="H2097" t="s">
        <v>871</v>
      </c>
      <c r="I2097" t="s">
        <v>33</v>
      </c>
      <c r="J2097">
        <v>0.29783325097347402</v>
      </c>
      <c r="K2097">
        <v>-167.16</v>
      </c>
      <c r="L2097" t="s">
        <v>4191</v>
      </c>
      <c r="M2097" t="s">
        <v>4192</v>
      </c>
      <c r="N2097">
        <v>42111</v>
      </c>
      <c r="O2097">
        <v>-70385</v>
      </c>
      <c r="P2097">
        <v>16366</v>
      </c>
      <c r="Q2097">
        <v>0</v>
      </c>
      <c r="T2097">
        <v>8054</v>
      </c>
      <c r="U2097">
        <v>-36326</v>
      </c>
      <c r="V2097">
        <v>0</v>
      </c>
      <c r="W2097">
        <v>-47716</v>
      </c>
      <c r="X2097">
        <v>35781</v>
      </c>
      <c r="Y2097">
        <v>0</v>
      </c>
      <c r="Z2097">
        <v>6330</v>
      </c>
      <c r="AA2097">
        <v>-7043</v>
      </c>
      <c r="AB2097">
        <v>0</v>
      </c>
      <c r="AC2097">
        <v>-12977</v>
      </c>
      <c r="AD2097">
        <v>0</v>
      </c>
      <c r="AE2097">
        <v>-2649</v>
      </c>
      <c r="AF2097" s="1">
        <f t="shared" si="64"/>
        <v>0.59829509128365421</v>
      </c>
      <c r="AG2097" s="1">
        <f t="shared" si="65"/>
        <v>0.27196328275630816</v>
      </c>
    </row>
    <row r="2098" spans="1:33" hidden="1" x14ac:dyDescent="0.25">
      <c r="A2098">
        <v>2096</v>
      </c>
      <c r="B2098" t="s">
        <v>3174</v>
      </c>
      <c r="C2098">
        <v>0.25</v>
      </c>
      <c r="D2098">
        <v>0.25</v>
      </c>
      <c r="E2098">
        <v>0.25</v>
      </c>
      <c r="F2098" t="s">
        <v>39</v>
      </c>
      <c r="G2098" t="b">
        <v>0</v>
      </c>
      <c r="H2098" t="s">
        <v>871</v>
      </c>
      <c r="I2098" t="s">
        <v>33</v>
      </c>
      <c r="J2098">
        <v>0.35878421396421001</v>
      </c>
      <c r="K2098">
        <v>-289.39999999999998</v>
      </c>
      <c r="L2098" t="s">
        <v>4193</v>
      </c>
      <c r="M2098" t="s">
        <v>4194</v>
      </c>
      <c r="N2098">
        <v>7813</v>
      </c>
      <c r="O2098">
        <v>-111549</v>
      </c>
      <c r="P2098">
        <v>25971</v>
      </c>
      <c r="Q2098">
        <v>0</v>
      </c>
      <c r="T2098">
        <v>0</v>
      </c>
      <c r="U2098">
        <v>-103731</v>
      </c>
      <c r="V2098">
        <v>0</v>
      </c>
      <c r="W2098">
        <v>-57209</v>
      </c>
      <c r="X2098">
        <v>6815</v>
      </c>
      <c r="Y2098">
        <v>0</v>
      </c>
      <c r="Z2098">
        <v>998</v>
      </c>
      <c r="AA2098">
        <v>-1134</v>
      </c>
      <c r="AB2098">
        <v>0</v>
      </c>
      <c r="AC2098">
        <v>-49342</v>
      </c>
      <c r="AD2098">
        <v>0</v>
      </c>
      <c r="AE2098">
        <v>-3864</v>
      </c>
      <c r="AF2098" s="1">
        <f t="shared" si="64"/>
        <v>7.0040968542972148E-2</v>
      </c>
      <c r="AG2098" s="1">
        <f t="shared" si="65"/>
        <v>0.86248667167753323</v>
      </c>
    </row>
    <row r="2099" spans="1:33" hidden="1" x14ac:dyDescent="0.25">
      <c r="A2099">
        <v>2097</v>
      </c>
      <c r="B2099" t="s">
        <v>3174</v>
      </c>
      <c r="C2099">
        <v>0.25</v>
      </c>
      <c r="D2099">
        <v>0.25</v>
      </c>
      <c r="E2099">
        <v>0.5</v>
      </c>
      <c r="F2099" t="s">
        <v>31</v>
      </c>
      <c r="G2099" t="b">
        <v>0</v>
      </c>
      <c r="H2099" t="s">
        <v>871</v>
      </c>
      <c r="I2099" t="s">
        <v>33</v>
      </c>
      <c r="J2099">
        <v>0.30534759088601199</v>
      </c>
      <c r="K2099">
        <v>163.56</v>
      </c>
      <c r="L2099" t="s">
        <v>4195</v>
      </c>
      <c r="M2099" t="s">
        <v>4196</v>
      </c>
      <c r="N2099">
        <v>45868</v>
      </c>
      <c r="O2099">
        <v>-62980</v>
      </c>
      <c r="P2099">
        <v>17951</v>
      </c>
      <c r="Q2099">
        <v>0</v>
      </c>
      <c r="T2099">
        <v>12083</v>
      </c>
      <c r="U2099">
        <v>-29194</v>
      </c>
      <c r="V2099">
        <v>0</v>
      </c>
      <c r="W2099">
        <v>-48288</v>
      </c>
      <c r="X2099">
        <v>41597</v>
      </c>
      <c r="Y2099">
        <v>0</v>
      </c>
      <c r="Z2099">
        <v>4271</v>
      </c>
      <c r="AA2099">
        <v>-4789</v>
      </c>
      <c r="AB2099">
        <v>0</v>
      </c>
      <c r="AC2099">
        <v>-3235</v>
      </c>
      <c r="AD2099">
        <v>0</v>
      </c>
      <c r="AE2099">
        <v>-6668</v>
      </c>
      <c r="AF2099" s="1">
        <f t="shared" si="64"/>
        <v>0.72829469672912039</v>
      </c>
      <c r="AG2099" s="1">
        <f t="shared" si="65"/>
        <v>6.6993870112657394E-2</v>
      </c>
    </row>
    <row r="2100" spans="1:33" hidden="1" x14ac:dyDescent="0.25">
      <c r="A2100">
        <v>2098</v>
      </c>
      <c r="B2100" t="s">
        <v>3174</v>
      </c>
      <c r="C2100">
        <v>0.25</v>
      </c>
      <c r="D2100">
        <v>0.25</v>
      </c>
      <c r="E2100">
        <v>0.5</v>
      </c>
      <c r="F2100" t="s">
        <v>36</v>
      </c>
      <c r="G2100" t="b">
        <v>0</v>
      </c>
      <c r="H2100" t="s">
        <v>871</v>
      </c>
      <c r="I2100" t="s">
        <v>33</v>
      </c>
      <c r="J2100">
        <v>0.301083104784029</v>
      </c>
      <c r="K2100">
        <v>-167.16</v>
      </c>
      <c r="L2100" t="s">
        <v>4197</v>
      </c>
      <c r="M2100" t="s">
        <v>4198</v>
      </c>
      <c r="N2100">
        <v>42111</v>
      </c>
      <c r="O2100">
        <v>-73137</v>
      </c>
      <c r="P2100">
        <v>17054</v>
      </c>
      <c r="Q2100">
        <v>0</v>
      </c>
      <c r="T2100">
        <v>7619</v>
      </c>
      <c r="U2100">
        <v>-38643</v>
      </c>
      <c r="V2100">
        <v>0</v>
      </c>
      <c r="W2100">
        <v>-47716</v>
      </c>
      <c r="X2100">
        <v>35781</v>
      </c>
      <c r="Y2100">
        <v>0</v>
      </c>
      <c r="Z2100">
        <v>6330</v>
      </c>
      <c r="AA2100">
        <v>-7043</v>
      </c>
      <c r="AB2100">
        <v>0</v>
      </c>
      <c r="AC2100">
        <v>-12977</v>
      </c>
      <c r="AD2100">
        <v>0</v>
      </c>
      <c r="AE2100">
        <v>-5401</v>
      </c>
      <c r="AF2100" s="1">
        <f t="shared" si="64"/>
        <v>0.57578243570285903</v>
      </c>
      <c r="AG2100" s="1">
        <f t="shared" si="65"/>
        <v>0.27196328275630816</v>
      </c>
    </row>
    <row r="2101" spans="1:33" hidden="1" x14ac:dyDescent="0.25">
      <c r="A2101">
        <v>2099</v>
      </c>
      <c r="B2101" t="s">
        <v>3174</v>
      </c>
      <c r="C2101">
        <v>0.25</v>
      </c>
      <c r="D2101">
        <v>0.25</v>
      </c>
      <c r="E2101">
        <v>0.5</v>
      </c>
      <c r="F2101" t="s">
        <v>39</v>
      </c>
      <c r="G2101" t="b">
        <v>0</v>
      </c>
      <c r="H2101" t="s">
        <v>871</v>
      </c>
      <c r="I2101" t="s">
        <v>33</v>
      </c>
      <c r="J2101">
        <v>0.35935461809374503</v>
      </c>
      <c r="K2101">
        <v>-378.52</v>
      </c>
      <c r="L2101" t="s">
        <v>4199</v>
      </c>
      <c r="M2101" t="s">
        <v>4200</v>
      </c>
      <c r="N2101">
        <v>7813</v>
      </c>
      <c r="O2101">
        <v>-115184</v>
      </c>
      <c r="P2101">
        <v>26880</v>
      </c>
      <c r="Q2101">
        <v>0</v>
      </c>
      <c r="T2101">
        <v>0</v>
      </c>
      <c r="U2101">
        <v>-107366</v>
      </c>
      <c r="V2101">
        <v>0</v>
      </c>
      <c r="W2101">
        <v>-57209</v>
      </c>
      <c r="X2101">
        <v>6815</v>
      </c>
      <c r="Y2101">
        <v>0</v>
      </c>
      <c r="Z2101">
        <v>998</v>
      </c>
      <c r="AA2101">
        <v>-1134</v>
      </c>
      <c r="AB2101">
        <v>0</v>
      </c>
      <c r="AC2101">
        <v>-49342</v>
      </c>
      <c r="AD2101">
        <v>0</v>
      </c>
      <c r="AE2101">
        <v>-7499</v>
      </c>
      <c r="AF2101" s="1">
        <f t="shared" si="64"/>
        <v>6.7830601472426727E-2</v>
      </c>
      <c r="AG2101" s="1">
        <f t="shared" si="65"/>
        <v>0.86248667167753323</v>
      </c>
    </row>
    <row r="2102" spans="1:33" hidden="1" x14ac:dyDescent="0.25">
      <c r="A2102">
        <v>2100</v>
      </c>
      <c r="B2102" t="s">
        <v>3174</v>
      </c>
      <c r="C2102">
        <v>0.25</v>
      </c>
      <c r="D2102">
        <v>0.25</v>
      </c>
      <c r="E2102">
        <v>0.75</v>
      </c>
      <c r="F2102" t="s">
        <v>31</v>
      </c>
      <c r="G2102" t="b">
        <v>0</v>
      </c>
      <c r="H2102" t="s">
        <v>871</v>
      </c>
      <c r="I2102" t="s">
        <v>33</v>
      </c>
      <c r="J2102">
        <v>0.30872046348693799</v>
      </c>
      <c r="K2102">
        <v>163.56</v>
      </c>
      <c r="L2102" t="s">
        <v>4201</v>
      </c>
      <c r="M2102" t="s">
        <v>4202</v>
      </c>
      <c r="N2102">
        <v>45868</v>
      </c>
      <c r="O2102">
        <v>-65893</v>
      </c>
      <c r="P2102">
        <v>18679</v>
      </c>
      <c r="Q2102">
        <v>0</v>
      </c>
      <c r="T2102">
        <v>11622</v>
      </c>
      <c r="U2102">
        <v>-31646</v>
      </c>
      <c r="V2102">
        <v>0</v>
      </c>
      <c r="W2102">
        <v>-48288</v>
      </c>
      <c r="X2102">
        <v>41597</v>
      </c>
      <c r="Y2102">
        <v>0</v>
      </c>
      <c r="Z2102">
        <v>4271</v>
      </c>
      <c r="AA2102">
        <v>-4789</v>
      </c>
      <c r="AB2102">
        <v>0</v>
      </c>
      <c r="AC2102">
        <v>-3235</v>
      </c>
      <c r="AD2102">
        <v>0</v>
      </c>
      <c r="AE2102">
        <v>-9581</v>
      </c>
      <c r="AF2102" s="1">
        <f t="shared" si="64"/>
        <v>0.69609821984125775</v>
      </c>
      <c r="AG2102" s="1">
        <f t="shared" si="65"/>
        <v>6.6993870112657394E-2</v>
      </c>
    </row>
    <row r="2103" spans="1:33" hidden="1" x14ac:dyDescent="0.25">
      <c r="A2103">
        <v>2101</v>
      </c>
      <c r="B2103" t="s">
        <v>3174</v>
      </c>
      <c r="C2103">
        <v>0.25</v>
      </c>
      <c r="D2103">
        <v>0.25</v>
      </c>
      <c r="E2103">
        <v>0.75</v>
      </c>
      <c r="F2103" t="s">
        <v>36</v>
      </c>
      <c r="G2103" t="b">
        <v>0</v>
      </c>
      <c r="H2103" t="s">
        <v>871</v>
      </c>
      <c r="I2103" t="s">
        <v>33</v>
      </c>
      <c r="J2103">
        <v>0.30469453487292403</v>
      </c>
      <c r="K2103">
        <v>-181.9</v>
      </c>
      <c r="L2103" t="s">
        <v>4203</v>
      </c>
      <c r="M2103" t="s">
        <v>4204</v>
      </c>
      <c r="N2103">
        <v>42111</v>
      </c>
      <c r="O2103">
        <v>-76488</v>
      </c>
      <c r="P2103">
        <v>17892</v>
      </c>
      <c r="Q2103">
        <v>0</v>
      </c>
      <c r="T2103">
        <v>7214</v>
      </c>
      <c r="U2103">
        <v>-41589</v>
      </c>
      <c r="V2103">
        <v>0</v>
      </c>
      <c r="W2103">
        <v>-47716</v>
      </c>
      <c r="X2103">
        <v>35781</v>
      </c>
      <c r="Y2103">
        <v>0</v>
      </c>
      <c r="Z2103">
        <v>6330</v>
      </c>
      <c r="AA2103">
        <v>-7043</v>
      </c>
      <c r="AB2103">
        <v>0</v>
      </c>
      <c r="AC2103">
        <v>-12977</v>
      </c>
      <c r="AD2103">
        <v>0</v>
      </c>
      <c r="AE2103">
        <v>-8752</v>
      </c>
      <c r="AF2103" s="1">
        <f t="shared" si="64"/>
        <v>0.5505569501098212</v>
      </c>
      <c r="AG2103" s="1">
        <f t="shared" si="65"/>
        <v>0.27196328275630816</v>
      </c>
    </row>
    <row r="2104" spans="1:33" hidden="1" x14ac:dyDescent="0.25">
      <c r="A2104">
        <v>2102</v>
      </c>
      <c r="B2104" t="s">
        <v>3174</v>
      </c>
      <c r="C2104">
        <v>0.25</v>
      </c>
      <c r="D2104">
        <v>0.25</v>
      </c>
      <c r="E2104">
        <v>0.75</v>
      </c>
      <c r="F2104" t="s">
        <v>39</v>
      </c>
      <c r="G2104" t="b">
        <v>0</v>
      </c>
      <c r="H2104" t="s">
        <v>871</v>
      </c>
      <c r="I2104" t="s">
        <v>33</v>
      </c>
      <c r="J2104">
        <v>0.35983607046700999</v>
      </c>
      <c r="K2104">
        <v>-391.8</v>
      </c>
      <c r="L2104" t="s">
        <v>4205</v>
      </c>
      <c r="M2104" t="s">
        <v>4206</v>
      </c>
      <c r="N2104">
        <v>7813</v>
      </c>
      <c r="O2104">
        <v>-118444</v>
      </c>
      <c r="P2104">
        <v>27695</v>
      </c>
      <c r="Q2104">
        <v>0</v>
      </c>
      <c r="T2104">
        <v>0</v>
      </c>
      <c r="U2104">
        <v>-110626</v>
      </c>
      <c r="V2104">
        <v>0</v>
      </c>
      <c r="W2104">
        <v>-57209</v>
      </c>
      <c r="X2104">
        <v>6815</v>
      </c>
      <c r="Y2104">
        <v>0</v>
      </c>
      <c r="Z2104">
        <v>998</v>
      </c>
      <c r="AA2104">
        <v>-1134</v>
      </c>
      <c r="AB2104">
        <v>0</v>
      </c>
      <c r="AC2104">
        <v>-49342</v>
      </c>
      <c r="AD2104">
        <v>0</v>
      </c>
      <c r="AE2104">
        <v>-10759</v>
      </c>
      <c r="AF2104" s="1">
        <f t="shared" si="64"/>
        <v>6.5963662152578428E-2</v>
      </c>
      <c r="AG2104" s="1">
        <f t="shared" si="65"/>
        <v>0.86248667167753323</v>
      </c>
    </row>
    <row r="2105" spans="1:33" hidden="1" x14ac:dyDescent="0.25">
      <c r="A2105">
        <v>2103</v>
      </c>
      <c r="B2105" t="s">
        <v>3174</v>
      </c>
      <c r="C2105">
        <v>0.25</v>
      </c>
      <c r="D2105">
        <v>0.25</v>
      </c>
      <c r="E2105">
        <v>1</v>
      </c>
      <c r="F2105" t="s">
        <v>31</v>
      </c>
      <c r="G2105" t="b">
        <v>0</v>
      </c>
      <c r="H2105" t="s">
        <v>871</v>
      </c>
      <c r="I2105" t="s">
        <v>33</v>
      </c>
      <c r="J2105">
        <v>0.31261713386404399</v>
      </c>
      <c r="K2105">
        <v>-214.072</v>
      </c>
      <c r="L2105" t="s">
        <v>4207</v>
      </c>
      <c r="M2105" t="s">
        <v>4208</v>
      </c>
      <c r="N2105">
        <v>45868</v>
      </c>
      <c r="O2105">
        <v>-69640</v>
      </c>
      <c r="P2105">
        <v>19616</v>
      </c>
      <c r="Q2105">
        <v>0</v>
      </c>
      <c r="T2105">
        <v>11078</v>
      </c>
      <c r="U2105">
        <v>-34848</v>
      </c>
      <c r="V2105">
        <v>0</v>
      </c>
      <c r="W2105">
        <v>-48288</v>
      </c>
      <c r="X2105">
        <v>41597</v>
      </c>
      <c r="Y2105">
        <v>0</v>
      </c>
      <c r="Z2105">
        <v>4271</v>
      </c>
      <c r="AA2105">
        <v>-4789</v>
      </c>
      <c r="AB2105">
        <v>0</v>
      </c>
      <c r="AC2105">
        <v>-3235</v>
      </c>
      <c r="AD2105">
        <v>0</v>
      </c>
      <c r="AE2105">
        <v>-13328</v>
      </c>
      <c r="AF2105" s="1">
        <f t="shared" si="64"/>
        <v>0.65864445720850084</v>
      </c>
      <c r="AG2105" s="1">
        <f t="shared" si="65"/>
        <v>6.6993870112657394E-2</v>
      </c>
    </row>
    <row r="2106" spans="1:33" hidden="1" x14ac:dyDescent="0.25">
      <c r="A2106">
        <v>2104</v>
      </c>
      <c r="B2106" t="s">
        <v>3174</v>
      </c>
      <c r="C2106">
        <v>0.25</v>
      </c>
      <c r="D2106">
        <v>0.25</v>
      </c>
      <c r="E2106">
        <v>1</v>
      </c>
      <c r="F2106" t="s">
        <v>36</v>
      </c>
      <c r="G2106" t="b">
        <v>0</v>
      </c>
      <c r="H2106" t="s">
        <v>871</v>
      </c>
      <c r="I2106" t="s">
        <v>33</v>
      </c>
      <c r="J2106">
        <v>0.30795678947911198</v>
      </c>
      <c r="K2106">
        <v>-233.14</v>
      </c>
      <c r="L2106" t="s">
        <v>4209</v>
      </c>
      <c r="M2106" t="s">
        <v>4210</v>
      </c>
      <c r="N2106">
        <v>42111</v>
      </c>
      <c r="O2106">
        <v>-79817</v>
      </c>
      <c r="P2106">
        <v>18724</v>
      </c>
      <c r="Q2106">
        <v>0</v>
      </c>
      <c r="T2106">
        <v>6896</v>
      </c>
      <c r="U2106">
        <v>-44600</v>
      </c>
      <c r="V2106">
        <v>0</v>
      </c>
      <c r="W2106">
        <v>-47716</v>
      </c>
      <c r="X2106">
        <v>35781</v>
      </c>
      <c r="Y2106">
        <v>0</v>
      </c>
      <c r="Z2106">
        <v>6330</v>
      </c>
      <c r="AA2106">
        <v>-7043</v>
      </c>
      <c r="AB2106">
        <v>0</v>
      </c>
      <c r="AC2106">
        <v>-12977</v>
      </c>
      <c r="AD2106">
        <v>0</v>
      </c>
      <c r="AE2106">
        <v>-12081</v>
      </c>
      <c r="AF2106" s="1">
        <f t="shared" si="64"/>
        <v>0.52759437212623872</v>
      </c>
      <c r="AG2106" s="1">
        <f t="shared" si="65"/>
        <v>0.27196328275630816</v>
      </c>
    </row>
    <row r="2107" spans="1:33" hidden="1" x14ac:dyDescent="0.25">
      <c r="A2107">
        <v>2105</v>
      </c>
      <c r="B2107" t="s">
        <v>3174</v>
      </c>
      <c r="C2107">
        <v>0.25</v>
      </c>
      <c r="D2107">
        <v>0.25</v>
      </c>
      <c r="E2107">
        <v>1</v>
      </c>
      <c r="F2107" t="s">
        <v>39</v>
      </c>
      <c r="G2107" t="b">
        <v>0</v>
      </c>
      <c r="H2107" t="s">
        <v>871</v>
      </c>
      <c r="I2107" t="s">
        <v>33</v>
      </c>
      <c r="J2107">
        <v>0.360357456466048</v>
      </c>
      <c r="K2107">
        <v>-419.6</v>
      </c>
      <c r="L2107" t="s">
        <v>4211</v>
      </c>
      <c r="M2107" t="s">
        <v>4212</v>
      </c>
      <c r="N2107">
        <v>7813</v>
      </c>
      <c r="O2107">
        <v>-122191</v>
      </c>
      <c r="P2107">
        <v>28632</v>
      </c>
      <c r="Q2107">
        <v>0</v>
      </c>
      <c r="T2107">
        <v>0</v>
      </c>
      <c r="U2107">
        <v>-114373</v>
      </c>
      <c r="V2107">
        <v>0</v>
      </c>
      <c r="W2107">
        <v>-57209</v>
      </c>
      <c r="X2107">
        <v>6815</v>
      </c>
      <c r="Y2107">
        <v>0</v>
      </c>
      <c r="Z2107">
        <v>998</v>
      </c>
      <c r="AA2107">
        <v>-1134</v>
      </c>
      <c r="AB2107">
        <v>0</v>
      </c>
      <c r="AC2107">
        <v>-49342</v>
      </c>
      <c r="AD2107">
        <v>0</v>
      </c>
      <c r="AE2107">
        <v>-14506</v>
      </c>
      <c r="AF2107" s="1">
        <f t="shared" si="64"/>
        <v>6.3940879442839493E-2</v>
      </c>
      <c r="AG2107" s="1">
        <f t="shared" si="65"/>
        <v>0.86248667167753323</v>
      </c>
    </row>
    <row r="2108" spans="1:33" hidden="1" x14ac:dyDescent="0.25">
      <c r="A2108">
        <v>2106</v>
      </c>
      <c r="B2108" t="s">
        <v>3174</v>
      </c>
      <c r="C2108">
        <v>0.25</v>
      </c>
      <c r="D2108">
        <v>0.5</v>
      </c>
      <c r="E2108">
        <v>0</v>
      </c>
      <c r="F2108" t="s">
        <v>31</v>
      </c>
      <c r="G2108" t="b">
        <v>0</v>
      </c>
      <c r="H2108" t="s">
        <v>871</v>
      </c>
      <c r="I2108" t="s">
        <v>33</v>
      </c>
      <c r="J2108">
        <v>0.30860866077304699</v>
      </c>
      <c r="K2108">
        <v>160.44399999999999</v>
      </c>
      <c r="L2108" t="s">
        <v>4213</v>
      </c>
      <c r="M2108" t="s">
        <v>4214</v>
      </c>
      <c r="N2108">
        <v>44946</v>
      </c>
      <c r="O2108">
        <v>-58921</v>
      </c>
      <c r="P2108">
        <v>17760</v>
      </c>
      <c r="Q2108">
        <v>0</v>
      </c>
      <c r="T2108">
        <v>12531</v>
      </c>
      <c r="U2108">
        <v>-26505</v>
      </c>
      <c r="V2108">
        <v>0</v>
      </c>
      <c r="W2108">
        <v>-48288</v>
      </c>
      <c r="X2108">
        <v>41348</v>
      </c>
      <c r="Y2108">
        <v>0</v>
      </c>
      <c r="Z2108">
        <v>3598</v>
      </c>
      <c r="AA2108">
        <v>-4022</v>
      </c>
      <c r="AB2108">
        <v>0</v>
      </c>
      <c r="AC2108">
        <v>-6611</v>
      </c>
      <c r="AD2108">
        <v>0</v>
      </c>
      <c r="AE2108">
        <v>0</v>
      </c>
      <c r="AF2108" s="1">
        <f t="shared" si="64"/>
        <v>0.76281801055650789</v>
      </c>
      <c r="AG2108" s="1">
        <f t="shared" si="65"/>
        <v>0.13690772034459908</v>
      </c>
    </row>
    <row r="2109" spans="1:33" hidden="1" x14ac:dyDescent="0.25">
      <c r="A2109">
        <v>2107</v>
      </c>
      <c r="B2109" t="s">
        <v>3174</v>
      </c>
      <c r="C2109">
        <v>0.25</v>
      </c>
      <c r="D2109">
        <v>0.5</v>
      </c>
      <c r="E2109">
        <v>0</v>
      </c>
      <c r="F2109" t="s">
        <v>36</v>
      </c>
      <c r="G2109" t="b">
        <v>0</v>
      </c>
      <c r="H2109" t="s">
        <v>871</v>
      </c>
      <c r="I2109" t="s">
        <v>33</v>
      </c>
      <c r="J2109">
        <v>0.31308598891510298</v>
      </c>
      <c r="K2109">
        <v>-239.57599999999999</v>
      </c>
      <c r="L2109" t="s">
        <v>4215</v>
      </c>
      <c r="M2109" t="s">
        <v>4216</v>
      </c>
      <c r="N2109">
        <v>41445</v>
      </c>
      <c r="O2109">
        <v>-80789</v>
      </c>
      <c r="P2109">
        <v>19465</v>
      </c>
      <c r="Q2109">
        <v>0</v>
      </c>
      <c r="T2109">
        <v>7295</v>
      </c>
      <c r="U2109">
        <v>-46633</v>
      </c>
      <c r="V2109">
        <v>0</v>
      </c>
      <c r="W2109">
        <v>-47716</v>
      </c>
      <c r="X2109">
        <v>35446</v>
      </c>
      <c r="Y2109">
        <v>0</v>
      </c>
      <c r="Z2109">
        <v>5999</v>
      </c>
      <c r="AA2109">
        <v>-6667</v>
      </c>
      <c r="AB2109">
        <v>0</v>
      </c>
      <c r="AC2109">
        <v>-26406</v>
      </c>
      <c r="AD2109">
        <v>0</v>
      </c>
      <c r="AE2109">
        <v>0</v>
      </c>
      <c r="AF2109" s="1">
        <f t="shared" si="64"/>
        <v>0.51300300783522512</v>
      </c>
      <c r="AG2109" s="1">
        <f t="shared" si="65"/>
        <v>0.55339927906781794</v>
      </c>
    </row>
    <row r="2110" spans="1:33" hidden="1" x14ac:dyDescent="0.25">
      <c r="A2110">
        <v>2108</v>
      </c>
      <c r="B2110" t="s">
        <v>3174</v>
      </c>
      <c r="C2110">
        <v>0.25</v>
      </c>
      <c r="D2110">
        <v>0.5</v>
      </c>
      <c r="E2110">
        <v>0</v>
      </c>
      <c r="F2110" t="s">
        <v>39</v>
      </c>
      <c r="G2110" t="b">
        <v>0</v>
      </c>
      <c r="H2110" t="s">
        <v>871</v>
      </c>
      <c r="I2110" t="s">
        <v>33</v>
      </c>
      <c r="J2110">
        <v>0.36515641322961501</v>
      </c>
      <c r="K2110">
        <v>-454.32400000000001</v>
      </c>
      <c r="L2110" t="s">
        <v>4217</v>
      </c>
      <c r="M2110" t="s">
        <v>4218</v>
      </c>
      <c r="N2110">
        <v>7595</v>
      </c>
      <c r="O2110">
        <v>-166367</v>
      </c>
      <c r="P2110">
        <v>39750</v>
      </c>
      <c r="Q2110">
        <v>0</v>
      </c>
      <c r="T2110">
        <v>0</v>
      </c>
      <c r="U2110">
        <v>-158762</v>
      </c>
      <c r="V2110">
        <v>0</v>
      </c>
      <c r="W2110">
        <v>-57209</v>
      </c>
      <c r="X2110">
        <v>6613</v>
      </c>
      <c r="Y2110">
        <v>0</v>
      </c>
      <c r="Z2110">
        <v>982</v>
      </c>
      <c r="AA2110">
        <v>-1111</v>
      </c>
      <c r="AB2110">
        <v>0</v>
      </c>
      <c r="AC2110">
        <v>-108047</v>
      </c>
      <c r="AD2110">
        <v>0</v>
      </c>
      <c r="AE2110">
        <v>0</v>
      </c>
      <c r="AF2110" s="1">
        <f t="shared" si="64"/>
        <v>4.5652082444234736E-2</v>
      </c>
      <c r="AG2110" s="1">
        <f t="shared" si="65"/>
        <v>1.8886364033631071</v>
      </c>
    </row>
    <row r="2111" spans="1:33" hidden="1" x14ac:dyDescent="0.25">
      <c r="A2111">
        <v>2109</v>
      </c>
      <c r="B2111" t="s">
        <v>3174</v>
      </c>
      <c r="C2111">
        <v>0.25</v>
      </c>
      <c r="D2111">
        <v>0.5</v>
      </c>
      <c r="E2111">
        <v>0.25</v>
      </c>
      <c r="F2111" t="s">
        <v>31</v>
      </c>
      <c r="G2111" t="b">
        <v>0</v>
      </c>
      <c r="H2111" t="s">
        <v>871</v>
      </c>
      <c r="I2111" t="s">
        <v>33</v>
      </c>
      <c r="J2111">
        <v>0.30452632703291399</v>
      </c>
      <c r="K2111">
        <v>161.184</v>
      </c>
      <c r="L2111" t="s">
        <v>4219</v>
      </c>
      <c r="M2111" t="s">
        <v>4220</v>
      </c>
      <c r="N2111">
        <v>45868</v>
      </c>
      <c r="O2111">
        <v>-62314</v>
      </c>
      <c r="P2111">
        <v>17784</v>
      </c>
      <c r="Q2111">
        <v>0</v>
      </c>
      <c r="T2111">
        <v>12083</v>
      </c>
      <c r="U2111">
        <v>-28526</v>
      </c>
      <c r="V2111">
        <v>0</v>
      </c>
      <c r="W2111">
        <v>-48288</v>
      </c>
      <c r="X2111">
        <v>41597</v>
      </c>
      <c r="Y2111">
        <v>0</v>
      </c>
      <c r="Z2111">
        <v>4271</v>
      </c>
      <c r="AA2111">
        <v>-4789</v>
      </c>
      <c r="AB2111">
        <v>0</v>
      </c>
      <c r="AC2111">
        <v>-6612</v>
      </c>
      <c r="AD2111">
        <v>0</v>
      </c>
      <c r="AE2111">
        <v>-2625</v>
      </c>
      <c r="AF2111" s="1">
        <f t="shared" si="64"/>
        <v>0.7360785698237956</v>
      </c>
      <c r="AG2111" s="1">
        <f t="shared" si="65"/>
        <v>0.13692842942345926</v>
      </c>
    </row>
    <row r="2112" spans="1:33" hidden="1" x14ac:dyDescent="0.25">
      <c r="A2112">
        <v>2110</v>
      </c>
      <c r="B2112" t="s">
        <v>3174</v>
      </c>
      <c r="C2112">
        <v>0.25</v>
      </c>
      <c r="D2112">
        <v>0.5</v>
      </c>
      <c r="E2112">
        <v>0.25</v>
      </c>
      <c r="F2112" t="s">
        <v>36</v>
      </c>
      <c r="G2112" t="b">
        <v>0</v>
      </c>
      <c r="H2112" t="s">
        <v>871</v>
      </c>
      <c r="I2112" t="s">
        <v>33</v>
      </c>
      <c r="J2112">
        <v>0.31150186380085199</v>
      </c>
      <c r="K2112">
        <v>-247.94800000000001</v>
      </c>
      <c r="L2112" t="s">
        <v>4221</v>
      </c>
      <c r="M2112" t="s">
        <v>4222</v>
      </c>
      <c r="N2112">
        <v>42111</v>
      </c>
      <c r="O2112">
        <v>-83819</v>
      </c>
      <c r="P2112">
        <v>19723</v>
      </c>
      <c r="Q2112">
        <v>0</v>
      </c>
      <c r="T2112">
        <v>6831</v>
      </c>
      <c r="U2112">
        <v>-48531</v>
      </c>
      <c r="V2112">
        <v>0</v>
      </c>
      <c r="W2112">
        <v>-47716</v>
      </c>
      <c r="X2112">
        <v>35781</v>
      </c>
      <c r="Y2112">
        <v>0</v>
      </c>
      <c r="Z2112">
        <v>6330</v>
      </c>
      <c r="AA2112">
        <v>-7043</v>
      </c>
      <c r="AB2112">
        <v>0</v>
      </c>
      <c r="AC2112">
        <v>-26411</v>
      </c>
      <c r="AD2112">
        <v>0</v>
      </c>
      <c r="AE2112">
        <v>-2649</v>
      </c>
      <c r="AF2112" s="1">
        <f t="shared" si="64"/>
        <v>0.50240398954890897</v>
      </c>
      <c r="AG2112" s="1">
        <f t="shared" si="65"/>
        <v>0.55350406572218958</v>
      </c>
    </row>
    <row r="2113" spans="1:33" hidden="1" x14ac:dyDescent="0.25">
      <c r="A2113">
        <v>2111</v>
      </c>
      <c r="B2113" t="s">
        <v>3174</v>
      </c>
      <c r="C2113">
        <v>0.25</v>
      </c>
      <c r="D2113">
        <v>0.5</v>
      </c>
      <c r="E2113">
        <v>0.25</v>
      </c>
      <c r="F2113" t="s">
        <v>39</v>
      </c>
      <c r="G2113" t="b">
        <v>0</v>
      </c>
      <c r="H2113" t="s">
        <v>871</v>
      </c>
      <c r="I2113" t="s">
        <v>33</v>
      </c>
      <c r="J2113">
        <v>0.36499873439894498</v>
      </c>
      <c r="K2113">
        <v>-461.52</v>
      </c>
      <c r="L2113" t="s">
        <v>4223</v>
      </c>
      <c r="M2113" t="s">
        <v>4224</v>
      </c>
      <c r="N2113">
        <v>7813</v>
      </c>
      <c r="O2113">
        <v>-170264</v>
      </c>
      <c r="P2113">
        <v>40649</v>
      </c>
      <c r="Q2113">
        <v>0</v>
      </c>
      <c r="T2113">
        <v>0</v>
      </c>
      <c r="U2113">
        <v>-162441</v>
      </c>
      <c r="V2113">
        <v>0</v>
      </c>
      <c r="W2113">
        <v>-57209</v>
      </c>
      <c r="X2113">
        <v>6815</v>
      </c>
      <c r="Y2113">
        <v>0</v>
      </c>
      <c r="Z2113">
        <v>998</v>
      </c>
      <c r="AA2113">
        <v>-1134</v>
      </c>
      <c r="AB2113">
        <v>0</v>
      </c>
      <c r="AC2113">
        <v>-108057</v>
      </c>
      <c r="AD2113">
        <v>0</v>
      </c>
      <c r="AE2113">
        <v>-3864</v>
      </c>
      <c r="AF2113" s="1">
        <f t="shared" si="64"/>
        <v>4.5887562843584084E-2</v>
      </c>
      <c r="AG2113" s="1">
        <f t="shared" si="65"/>
        <v>1.8888112010348022</v>
      </c>
    </row>
    <row r="2114" spans="1:33" hidden="1" x14ac:dyDescent="0.25">
      <c r="A2114">
        <v>2112</v>
      </c>
      <c r="B2114" t="s">
        <v>3174</v>
      </c>
      <c r="C2114">
        <v>0.25</v>
      </c>
      <c r="D2114">
        <v>0.5</v>
      </c>
      <c r="E2114">
        <v>0.5</v>
      </c>
      <c r="F2114" t="s">
        <v>31</v>
      </c>
      <c r="G2114" t="b">
        <v>0</v>
      </c>
      <c r="H2114" t="s">
        <v>871</v>
      </c>
      <c r="I2114" t="s">
        <v>33</v>
      </c>
      <c r="J2114">
        <v>0.30922690896045302</v>
      </c>
      <c r="K2114">
        <v>161.184</v>
      </c>
      <c r="L2114" t="s">
        <v>4225</v>
      </c>
      <c r="M2114" t="s">
        <v>4226</v>
      </c>
      <c r="N2114">
        <v>45868</v>
      </c>
      <c r="O2114">
        <v>-66357</v>
      </c>
      <c r="P2114">
        <v>18795</v>
      </c>
      <c r="Q2114">
        <v>0</v>
      </c>
      <c r="T2114">
        <v>11365</v>
      </c>
      <c r="U2114">
        <v>-31851</v>
      </c>
      <c r="V2114">
        <v>0</v>
      </c>
      <c r="W2114">
        <v>-48288</v>
      </c>
      <c r="X2114">
        <v>41597</v>
      </c>
      <c r="Y2114">
        <v>0</v>
      </c>
      <c r="Z2114">
        <v>4271</v>
      </c>
      <c r="AA2114">
        <v>-4789</v>
      </c>
      <c r="AB2114">
        <v>0</v>
      </c>
      <c r="AC2114">
        <v>-6612</v>
      </c>
      <c r="AD2114">
        <v>0</v>
      </c>
      <c r="AE2114">
        <v>-6668</v>
      </c>
      <c r="AF2114" s="1">
        <f t="shared" si="64"/>
        <v>0.69123076691230767</v>
      </c>
      <c r="AG2114" s="1">
        <f t="shared" si="65"/>
        <v>0.13692842942345926</v>
      </c>
    </row>
    <row r="2115" spans="1:33" hidden="1" x14ac:dyDescent="0.25">
      <c r="A2115">
        <v>2113</v>
      </c>
      <c r="B2115" t="s">
        <v>3174</v>
      </c>
      <c r="C2115">
        <v>0.25</v>
      </c>
      <c r="D2115">
        <v>0.5</v>
      </c>
      <c r="E2115">
        <v>0.5</v>
      </c>
      <c r="F2115" t="s">
        <v>36</v>
      </c>
      <c r="G2115" t="b">
        <v>0</v>
      </c>
      <c r="H2115" t="s">
        <v>871</v>
      </c>
      <c r="I2115" t="s">
        <v>33</v>
      </c>
      <c r="J2115">
        <v>0.31373882797842401</v>
      </c>
      <c r="K2115">
        <v>-247.94800000000001</v>
      </c>
      <c r="L2115" t="s">
        <v>4227</v>
      </c>
      <c r="M2115" t="s">
        <v>4228</v>
      </c>
      <c r="N2115">
        <v>42111</v>
      </c>
      <c r="O2115">
        <v>-86571</v>
      </c>
      <c r="P2115">
        <v>20411</v>
      </c>
      <c r="Q2115">
        <v>0</v>
      </c>
      <c r="T2115">
        <v>6451</v>
      </c>
      <c r="U2115">
        <v>-50903</v>
      </c>
      <c r="V2115">
        <v>0</v>
      </c>
      <c r="W2115">
        <v>-47716</v>
      </c>
      <c r="X2115">
        <v>35781</v>
      </c>
      <c r="Y2115">
        <v>0</v>
      </c>
      <c r="Z2115">
        <v>6330</v>
      </c>
      <c r="AA2115">
        <v>-7043</v>
      </c>
      <c r="AB2115">
        <v>0</v>
      </c>
      <c r="AC2115">
        <v>-26411</v>
      </c>
      <c r="AD2115">
        <v>0</v>
      </c>
      <c r="AE2115">
        <v>-5401</v>
      </c>
      <c r="AF2115" s="1">
        <f t="shared" ref="AF2115:AF2178" si="66">IFERROR(ABS(SUM(V2115,X2115,Z2115,AB2115,AD2115)/SUM(W2115,Y2115,AA2115,AC2115,AE2115)),0)</f>
        <v>0.4864331011539661</v>
      </c>
      <c r="AG2115" s="1">
        <f t="shared" ref="AG2115:AG2178" si="67">IFERROR(ABS(AC2115/W2115),0)</f>
        <v>0.55350406572218958</v>
      </c>
    </row>
    <row r="2116" spans="1:33" hidden="1" x14ac:dyDescent="0.25">
      <c r="A2116">
        <v>2114</v>
      </c>
      <c r="B2116" t="s">
        <v>3174</v>
      </c>
      <c r="C2116">
        <v>0.25</v>
      </c>
      <c r="D2116">
        <v>0.5</v>
      </c>
      <c r="E2116">
        <v>0.5</v>
      </c>
      <c r="F2116" t="s">
        <v>39</v>
      </c>
      <c r="G2116" t="b">
        <v>0</v>
      </c>
      <c r="H2116" t="s">
        <v>871</v>
      </c>
      <c r="I2116" t="s">
        <v>33</v>
      </c>
      <c r="J2116">
        <v>0.36524477090101798</v>
      </c>
      <c r="K2116">
        <v>-533.61599999999999</v>
      </c>
      <c r="L2116" t="s">
        <v>4229</v>
      </c>
      <c r="M2116" t="s">
        <v>4230</v>
      </c>
      <c r="N2116">
        <v>7813</v>
      </c>
      <c r="O2116">
        <v>-173899</v>
      </c>
      <c r="P2116">
        <v>41557</v>
      </c>
      <c r="Q2116">
        <v>0</v>
      </c>
      <c r="T2116">
        <v>0</v>
      </c>
      <c r="U2116">
        <v>-166076</v>
      </c>
      <c r="V2116">
        <v>0</v>
      </c>
      <c r="W2116">
        <v>-57209</v>
      </c>
      <c r="X2116">
        <v>6815</v>
      </c>
      <c r="Y2116">
        <v>0</v>
      </c>
      <c r="Z2116">
        <v>998</v>
      </c>
      <c r="AA2116">
        <v>-1134</v>
      </c>
      <c r="AB2116">
        <v>0</v>
      </c>
      <c r="AC2116">
        <v>-108057</v>
      </c>
      <c r="AD2116">
        <v>0</v>
      </c>
      <c r="AE2116">
        <v>-7499</v>
      </c>
      <c r="AF2116" s="1">
        <f t="shared" si="66"/>
        <v>4.4928377966520799E-2</v>
      </c>
      <c r="AG2116" s="1">
        <f t="shared" si="67"/>
        <v>1.8888112010348022</v>
      </c>
    </row>
    <row r="2117" spans="1:33" hidden="1" x14ac:dyDescent="0.25">
      <c r="A2117">
        <v>2115</v>
      </c>
      <c r="B2117" t="s">
        <v>3174</v>
      </c>
      <c r="C2117">
        <v>0.25</v>
      </c>
      <c r="D2117">
        <v>0.5</v>
      </c>
      <c r="E2117">
        <v>0.75</v>
      </c>
      <c r="F2117" t="s">
        <v>31</v>
      </c>
      <c r="G2117" t="b">
        <v>0</v>
      </c>
      <c r="H2117" t="s">
        <v>871</v>
      </c>
      <c r="I2117" t="s">
        <v>33</v>
      </c>
      <c r="J2117">
        <v>0.31225076738672197</v>
      </c>
      <c r="K2117">
        <v>-171.96</v>
      </c>
      <c r="L2117" t="s">
        <v>4231</v>
      </c>
      <c r="M2117" t="s">
        <v>4232</v>
      </c>
      <c r="N2117">
        <v>45868</v>
      </c>
      <c r="O2117">
        <v>-69270</v>
      </c>
      <c r="P2117">
        <v>19523</v>
      </c>
      <c r="Q2117">
        <v>0</v>
      </c>
      <c r="T2117">
        <v>10907</v>
      </c>
      <c r="U2117">
        <v>-34306</v>
      </c>
      <c r="V2117">
        <v>0</v>
      </c>
      <c r="W2117">
        <v>-48288</v>
      </c>
      <c r="X2117">
        <v>41597</v>
      </c>
      <c r="Y2117">
        <v>0</v>
      </c>
      <c r="Z2117">
        <v>4271</v>
      </c>
      <c r="AA2117">
        <v>-4789</v>
      </c>
      <c r="AB2117">
        <v>0</v>
      </c>
      <c r="AC2117">
        <v>-6612</v>
      </c>
      <c r="AD2117">
        <v>0</v>
      </c>
      <c r="AE2117">
        <v>-9581</v>
      </c>
      <c r="AF2117" s="1">
        <f t="shared" si="66"/>
        <v>0.6621625523314566</v>
      </c>
      <c r="AG2117" s="1">
        <f t="shared" si="67"/>
        <v>0.13692842942345926</v>
      </c>
    </row>
    <row r="2118" spans="1:33" hidden="1" x14ac:dyDescent="0.25">
      <c r="A2118">
        <v>2116</v>
      </c>
      <c r="B2118" t="s">
        <v>3174</v>
      </c>
      <c r="C2118">
        <v>0.25</v>
      </c>
      <c r="D2118">
        <v>0.5</v>
      </c>
      <c r="E2118">
        <v>0.75</v>
      </c>
      <c r="F2118" t="s">
        <v>36</v>
      </c>
      <c r="G2118" t="b">
        <v>0</v>
      </c>
      <c r="H2118" t="s">
        <v>871</v>
      </c>
      <c r="I2118" t="s">
        <v>33</v>
      </c>
      <c r="J2118">
        <v>0.31626273034281299</v>
      </c>
      <c r="K2118">
        <v>-247.94800000000001</v>
      </c>
      <c r="L2118" t="s">
        <v>4233</v>
      </c>
      <c r="M2118" t="s">
        <v>4234</v>
      </c>
      <c r="N2118">
        <v>42111</v>
      </c>
      <c r="O2118">
        <v>-89922</v>
      </c>
      <c r="P2118">
        <v>21249</v>
      </c>
      <c r="Q2118">
        <v>0</v>
      </c>
      <c r="T2118">
        <v>6075</v>
      </c>
      <c r="U2118">
        <v>-53878</v>
      </c>
      <c r="V2118">
        <v>0</v>
      </c>
      <c r="W2118">
        <v>-47716</v>
      </c>
      <c r="X2118">
        <v>35781</v>
      </c>
      <c r="Y2118">
        <v>0</v>
      </c>
      <c r="Z2118">
        <v>6330</v>
      </c>
      <c r="AA2118">
        <v>-7043</v>
      </c>
      <c r="AB2118">
        <v>0</v>
      </c>
      <c r="AC2118">
        <v>-26411</v>
      </c>
      <c r="AD2118">
        <v>0</v>
      </c>
      <c r="AE2118">
        <v>-8752</v>
      </c>
      <c r="AF2118" s="1">
        <f t="shared" si="66"/>
        <v>0.46830586508307198</v>
      </c>
      <c r="AG2118" s="1">
        <f t="shared" si="67"/>
        <v>0.55350406572218958</v>
      </c>
    </row>
    <row r="2119" spans="1:33" hidden="1" x14ac:dyDescent="0.25">
      <c r="A2119">
        <v>2117</v>
      </c>
      <c r="B2119" t="s">
        <v>3174</v>
      </c>
      <c r="C2119">
        <v>0.25</v>
      </c>
      <c r="D2119">
        <v>0.5</v>
      </c>
      <c r="E2119">
        <v>0.75</v>
      </c>
      <c r="F2119" t="s">
        <v>39</v>
      </c>
      <c r="G2119" t="b">
        <v>0</v>
      </c>
      <c r="H2119" t="s">
        <v>871</v>
      </c>
      <c r="I2119" t="s">
        <v>33</v>
      </c>
      <c r="J2119">
        <v>0.36545675636765201</v>
      </c>
      <c r="K2119">
        <v>-546.89599999999996</v>
      </c>
      <c r="L2119" t="s">
        <v>4235</v>
      </c>
      <c r="M2119" t="s">
        <v>4236</v>
      </c>
      <c r="N2119">
        <v>7813</v>
      </c>
      <c r="O2119">
        <v>-177159</v>
      </c>
      <c r="P2119">
        <v>42372</v>
      </c>
      <c r="Q2119">
        <v>0</v>
      </c>
      <c r="T2119">
        <v>0</v>
      </c>
      <c r="U2119">
        <v>-169336</v>
      </c>
      <c r="V2119">
        <v>0</v>
      </c>
      <c r="W2119">
        <v>-57209</v>
      </c>
      <c r="X2119">
        <v>6815</v>
      </c>
      <c r="Y2119">
        <v>0</v>
      </c>
      <c r="Z2119">
        <v>998</v>
      </c>
      <c r="AA2119">
        <v>-1134</v>
      </c>
      <c r="AB2119">
        <v>0</v>
      </c>
      <c r="AC2119">
        <v>-108057</v>
      </c>
      <c r="AD2119">
        <v>0</v>
      </c>
      <c r="AE2119">
        <v>-10759</v>
      </c>
      <c r="AF2119" s="1">
        <f t="shared" si="66"/>
        <v>4.4101626222771632E-2</v>
      </c>
      <c r="AG2119" s="1">
        <f t="shared" si="67"/>
        <v>1.8888112010348022</v>
      </c>
    </row>
    <row r="2120" spans="1:33" hidden="1" x14ac:dyDescent="0.25">
      <c r="A2120">
        <v>2118</v>
      </c>
      <c r="B2120" t="s">
        <v>3174</v>
      </c>
      <c r="C2120">
        <v>0.25</v>
      </c>
      <c r="D2120">
        <v>0.5</v>
      </c>
      <c r="E2120">
        <v>1</v>
      </c>
      <c r="F2120" t="s">
        <v>31</v>
      </c>
      <c r="G2120" t="b">
        <v>0</v>
      </c>
      <c r="H2120" t="s">
        <v>871</v>
      </c>
      <c r="I2120" t="s">
        <v>33</v>
      </c>
      <c r="J2120">
        <v>0.31576368130497101</v>
      </c>
      <c r="K2120">
        <v>-228.52</v>
      </c>
      <c r="L2120" t="s">
        <v>4237</v>
      </c>
      <c r="M2120" t="s">
        <v>4238</v>
      </c>
      <c r="N2120">
        <v>45868</v>
      </c>
      <c r="O2120">
        <v>-73017</v>
      </c>
      <c r="P2120">
        <v>20460</v>
      </c>
      <c r="Q2120">
        <v>0</v>
      </c>
      <c r="T2120">
        <v>10378</v>
      </c>
      <c r="U2120">
        <v>-37524</v>
      </c>
      <c r="V2120">
        <v>0</v>
      </c>
      <c r="W2120">
        <v>-48288</v>
      </c>
      <c r="X2120">
        <v>41597</v>
      </c>
      <c r="Y2120">
        <v>0</v>
      </c>
      <c r="Z2120">
        <v>4271</v>
      </c>
      <c r="AA2120">
        <v>-4789</v>
      </c>
      <c r="AB2120">
        <v>0</v>
      </c>
      <c r="AC2120">
        <v>-6612</v>
      </c>
      <c r="AD2120">
        <v>0</v>
      </c>
      <c r="AE2120">
        <v>-13328</v>
      </c>
      <c r="AF2120" s="1">
        <f t="shared" si="66"/>
        <v>0.62818247805305616</v>
      </c>
      <c r="AG2120" s="1">
        <f t="shared" si="67"/>
        <v>0.13692842942345926</v>
      </c>
    </row>
    <row r="2121" spans="1:33" hidden="1" x14ac:dyDescent="0.25">
      <c r="A2121">
        <v>2119</v>
      </c>
      <c r="B2121" t="s">
        <v>3174</v>
      </c>
      <c r="C2121">
        <v>0.25</v>
      </c>
      <c r="D2121">
        <v>0.5</v>
      </c>
      <c r="E2121">
        <v>1</v>
      </c>
      <c r="F2121" t="s">
        <v>36</v>
      </c>
      <c r="G2121" t="b">
        <v>0</v>
      </c>
      <c r="H2121" t="s">
        <v>871</v>
      </c>
      <c r="I2121" t="s">
        <v>33</v>
      </c>
      <c r="J2121">
        <v>0.31857782768110898</v>
      </c>
      <c r="K2121">
        <v>-251.5</v>
      </c>
      <c r="L2121" t="s">
        <v>4239</v>
      </c>
      <c r="M2121" t="s">
        <v>4240</v>
      </c>
      <c r="N2121">
        <v>42111</v>
      </c>
      <c r="O2121">
        <v>-93251</v>
      </c>
      <c r="P2121">
        <v>22081</v>
      </c>
      <c r="Q2121">
        <v>0</v>
      </c>
      <c r="T2121">
        <v>5766</v>
      </c>
      <c r="U2121">
        <v>-56898</v>
      </c>
      <c r="V2121">
        <v>0</v>
      </c>
      <c r="W2121">
        <v>-47716</v>
      </c>
      <c r="X2121">
        <v>35781</v>
      </c>
      <c r="Y2121">
        <v>0</v>
      </c>
      <c r="Z2121">
        <v>6330</v>
      </c>
      <c r="AA2121">
        <v>-7043</v>
      </c>
      <c r="AB2121">
        <v>0</v>
      </c>
      <c r="AC2121">
        <v>-26411</v>
      </c>
      <c r="AD2121">
        <v>0</v>
      </c>
      <c r="AE2121">
        <v>-12081</v>
      </c>
      <c r="AF2121" s="1">
        <f t="shared" si="66"/>
        <v>0.45158765053457872</v>
      </c>
      <c r="AG2121" s="1">
        <f t="shared" si="67"/>
        <v>0.55350406572218958</v>
      </c>
    </row>
    <row r="2122" spans="1:33" hidden="1" x14ac:dyDescent="0.25">
      <c r="A2122">
        <v>2120</v>
      </c>
      <c r="B2122" t="s">
        <v>3174</v>
      </c>
      <c r="C2122">
        <v>0.25</v>
      </c>
      <c r="D2122">
        <v>0.5</v>
      </c>
      <c r="E2122">
        <v>1</v>
      </c>
      <c r="F2122" t="s">
        <v>39</v>
      </c>
      <c r="G2122" t="b">
        <v>0</v>
      </c>
      <c r="H2122" t="s">
        <v>871</v>
      </c>
      <c r="I2122" t="s">
        <v>33</v>
      </c>
      <c r="J2122">
        <v>0.36569092218486199</v>
      </c>
      <c r="K2122">
        <v>-574.69600000000003</v>
      </c>
      <c r="L2122" t="s">
        <v>4241</v>
      </c>
      <c r="M2122" t="s">
        <v>4242</v>
      </c>
      <c r="N2122">
        <v>7813</v>
      </c>
      <c r="O2122">
        <v>-180906</v>
      </c>
      <c r="P2122">
        <v>43309</v>
      </c>
      <c r="Q2122">
        <v>0</v>
      </c>
      <c r="T2122">
        <v>0</v>
      </c>
      <c r="U2122">
        <v>-173083</v>
      </c>
      <c r="V2122">
        <v>0</v>
      </c>
      <c r="W2122">
        <v>-57209</v>
      </c>
      <c r="X2122">
        <v>6815</v>
      </c>
      <c r="Y2122">
        <v>0</v>
      </c>
      <c r="Z2122">
        <v>998</v>
      </c>
      <c r="AA2122">
        <v>-1134</v>
      </c>
      <c r="AB2122">
        <v>0</v>
      </c>
      <c r="AC2122">
        <v>-108057</v>
      </c>
      <c r="AD2122">
        <v>0</v>
      </c>
      <c r="AE2122">
        <v>-14506</v>
      </c>
      <c r="AF2122" s="1">
        <f t="shared" si="66"/>
        <v>4.3188175074348002E-2</v>
      </c>
      <c r="AG2122" s="1">
        <f t="shared" si="67"/>
        <v>1.8888112010348022</v>
      </c>
    </row>
    <row r="2123" spans="1:33" hidden="1" x14ac:dyDescent="0.25">
      <c r="A2123">
        <v>2121</v>
      </c>
      <c r="B2123" t="s">
        <v>3174</v>
      </c>
      <c r="C2123">
        <v>0.25</v>
      </c>
      <c r="D2123">
        <v>0.75</v>
      </c>
      <c r="E2123">
        <v>0</v>
      </c>
      <c r="F2123" t="s">
        <v>31</v>
      </c>
      <c r="G2123" t="b">
        <v>0</v>
      </c>
      <c r="H2123" t="s">
        <v>871</v>
      </c>
      <c r="I2123" t="s">
        <v>33</v>
      </c>
      <c r="J2123">
        <v>0.31291431664498398</v>
      </c>
      <c r="K2123">
        <v>-165.08</v>
      </c>
      <c r="L2123" t="s">
        <v>4243</v>
      </c>
      <c r="M2123" t="s">
        <v>4244</v>
      </c>
      <c r="N2123">
        <v>44946</v>
      </c>
      <c r="O2123">
        <v>-62658</v>
      </c>
      <c r="P2123">
        <v>18693</v>
      </c>
      <c r="Q2123">
        <v>0</v>
      </c>
      <c r="T2123">
        <v>11444</v>
      </c>
      <c r="U2123">
        <v>-29152</v>
      </c>
      <c r="V2123">
        <v>0</v>
      </c>
      <c r="W2123">
        <v>-48288</v>
      </c>
      <c r="X2123">
        <v>41348</v>
      </c>
      <c r="Y2123">
        <v>0</v>
      </c>
      <c r="Z2123">
        <v>3598</v>
      </c>
      <c r="AA2123">
        <v>-4022</v>
      </c>
      <c r="AB2123">
        <v>0</v>
      </c>
      <c r="AC2123">
        <v>-10348</v>
      </c>
      <c r="AD2123">
        <v>0</v>
      </c>
      <c r="AE2123">
        <v>0</v>
      </c>
      <c r="AF2123" s="1">
        <f t="shared" si="66"/>
        <v>0.71732260844584894</v>
      </c>
      <c r="AG2123" s="1">
        <f t="shared" si="67"/>
        <v>0.21429754804506296</v>
      </c>
    </row>
    <row r="2124" spans="1:33" hidden="1" x14ac:dyDescent="0.25">
      <c r="A2124">
        <v>2122</v>
      </c>
      <c r="B2124" t="s">
        <v>3174</v>
      </c>
      <c r="C2124">
        <v>0.25</v>
      </c>
      <c r="D2124">
        <v>0.75</v>
      </c>
      <c r="E2124">
        <v>0</v>
      </c>
      <c r="F2124" t="s">
        <v>36</v>
      </c>
      <c r="G2124" t="b">
        <v>0</v>
      </c>
      <c r="H2124" t="s">
        <v>871</v>
      </c>
      <c r="I2124" t="s">
        <v>33</v>
      </c>
      <c r="J2124">
        <v>0.32229553783338399</v>
      </c>
      <c r="K2124">
        <v>-347.73599999999999</v>
      </c>
      <c r="L2124" t="s">
        <v>4245</v>
      </c>
      <c r="M2124" t="s">
        <v>4246</v>
      </c>
      <c r="N2124">
        <v>41445</v>
      </c>
      <c r="O2124">
        <v>-93454</v>
      </c>
      <c r="P2124">
        <v>22630</v>
      </c>
      <c r="Q2124">
        <v>0</v>
      </c>
      <c r="T2124">
        <v>6507</v>
      </c>
      <c r="U2124">
        <v>-58503</v>
      </c>
      <c r="V2124">
        <v>0</v>
      </c>
      <c r="W2124">
        <v>-47716</v>
      </c>
      <c r="X2124">
        <v>35446</v>
      </c>
      <c r="Y2124">
        <v>0</v>
      </c>
      <c r="Z2124">
        <v>5999</v>
      </c>
      <c r="AA2124">
        <v>-6667</v>
      </c>
      <c r="AB2124">
        <v>0</v>
      </c>
      <c r="AC2124">
        <v>-39071</v>
      </c>
      <c r="AD2124">
        <v>0</v>
      </c>
      <c r="AE2124">
        <v>0</v>
      </c>
      <c r="AF2124" s="1">
        <f t="shared" si="66"/>
        <v>0.44348021486506728</v>
      </c>
      <c r="AG2124" s="1">
        <f t="shared" si="67"/>
        <v>0.8188238745913321</v>
      </c>
    </row>
    <row r="2125" spans="1:33" hidden="1" x14ac:dyDescent="0.25">
      <c r="A2125">
        <v>2123</v>
      </c>
      <c r="B2125" t="s">
        <v>3174</v>
      </c>
      <c r="C2125">
        <v>0.25</v>
      </c>
      <c r="D2125">
        <v>0.75</v>
      </c>
      <c r="E2125">
        <v>0</v>
      </c>
      <c r="F2125" t="s">
        <v>39</v>
      </c>
      <c r="G2125" t="b">
        <v>0</v>
      </c>
      <c r="H2125" t="s">
        <v>871</v>
      </c>
      <c r="I2125" t="s">
        <v>33</v>
      </c>
      <c r="J2125">
        <v>0.36783250264540901</v>
      </c>
      <c r="K2125">
        <v>-604.75599999999997</v>
      </c>
      <c r="L2125" t="s">
        <v>4247</v>
      </c>
      <c r="M2125" t="s">
        <v>4248</v>
      </c>
      <c r="N2125">
        <v>7595</v>
      </c>
      <c r="O2125">
        <v>-216280</v>
      </c>
      <c r="P2125">
        <v>52226</v>
      </c>
      <c r="Q2125">
        <v>0</v>
      </c>
      <c r="T2125">
        <v>0</v>
      </c>
      <c r="U2125">
        <v>-208670</v>
      </c>
      <c r="V2125">
        <v>0</v>
      </c>
      <c r="W2125">
        <v>-57209</v>
      </c>
      <c r="X2125">
        <v>6613</v>
      </c>
      <c r="Y2125">
        <v>0</v>
      </c>
      <c r="Z2125">
        <v>982</v>
      </c>
      <c r="AA2125">
        <v>-1111</v>
      </c>
      <c r="AB2125">
        <v>0</v>
      </c>
      <c r="AC2125">
        <v>-157960</v>
      </c>
      <c r="AD2125">
        <v>0</v>
      </c>
      <c r="AE2125">
        <v>0</v>
      </c>
      <c r="AF2125" s="1">
        <f t="shared" si="66"/>
        <v>3.5116515627889776E-2</v>
      </c>
      <c r="AG2125" s="1">
        <f t="shared" si="67"/>
        <v>2.7611040220944258</v>
      </c>
    </row>
    <row r="2126" spans="1:33" hidden="1" x14ac:dyDescent="0.25">
      <c r="A2126">
        <v>2124</v>
      </c>
      <c r="B2126" t="s">
        <v>3174</v>
      </c>
      <c r="C2126">
        <v>0.25</v>
      </c>
      <c r="D2126">
        <v>0.75</v>
      </c>
      <c r="E2126">
        <v>0.25</v>
      </c>
      <c r="F2126" t="s">
        <v>31</v>
      </c>
      <c r="G2126" t="b">
        <v>0</v>
      </c>
      <c r="H2126" t="s">
        <v>871</v>
      </c>
      <c r="I2126" t="s">
        <v>33</v>
      </c>
      <c r="J2126">
        <v>0.30889029251997702</v>
      </c>
      <c r="K2126">
        <v>-165.03200000000001</v>
      </c>
      <c r="L2126" t="s">
        <v>4249</v>
      </c>
      <c r="M2126" t="s">
        <v>4250</v>
      </c>
      <c r="N2126">
        <v>45868</v>
      </c>
      <c r="O2126">
        <v>-66051</v>
      </c>
      <c r="P2126">
        <v>18718</v>
      </c>
      <c r="Q2126">
        <v>0</v>
      </c>
      <c r="T2126">
        <v>11019</v>
      </c>
      <c r="U2126">
        <v>-31197</v>
      </c>
      <c r="V2126">
        <v>0</v>
      </c>
      <c r="W2126">
        <v>-48288</v>
      </c>
      <c r="X2126">
        <v>41597</v>
      </c>
      <c r="Y2126">
        <v>0</v>
      </c>
      <c r="Z2126">
        <v>4271</v>
      </c>
      <c r="AA2126">
        <v>-4789</v>
      </c>
      <c r="AB2126">
        <v>0</v>
      </c>
      <c r="AC2126">
        <v>-10349</v>
      </c>
      <c r="AD2126">
        <v>0</v>
      </c>
      <c r="AE2126">
        <v>-2625</v>
      </c>
      <c r="AF2126" s="1">
        <f t="shared" si="66"/>
        <v>0.69443308958229244</v>
      </c>
      <c r="AG2126" s="1">
        <f t="shared" si="67"/>
        <v>0.21431825712392313</v>
      </c>
    </row>
    <row r="2127" spans="1:33" hidden="1" x14ac:dyDescent="0.25">
      <c r="A2127">
        <v>2125</v>
      </c>
      <c r="B2127" t="s">
        <v>3174</v>
      </c>
      <c r="C2127">
        <v>0.25</v>
      </c>
      <c r="D2127">
        <v>0.75</v>
      </c>
      <c r="E2127">
        <v>0.25</v>
      </c>
      <c r="F2127" t="s">
        <v>36</v>
      </c>
      <c r="G2127" t="b">
        <v>0</v>
      </c>
      <c r="H2127" t="s">
        <v>871</v>
      </c>
      <c r="I2127" t="s">
        <v>33</v>
      </c>
      <c r="J2127">
        <v>0.32066020575308102</v>
      </c>
      <c r="K2127">
        <v>-357.00799999999998</v>
      </c>
      <c r="L2127" t="s">
        <v>4251</v>
      </c>
      <c r="M2127" t="s">
        <v>4252</v>
      </c>
      <c r="N2127">
        <v>42111</v>
      </c>
      <c r="O2127">
        <v>-96487</v>
      </c>
      <c r="P2127">
        <v>22889</v>
      </c>
      <c r="Q2127">
        <v>0</v>
      </c>
      <c r="T2127">
        <v>6087</v>
      </c>
      <c r="U2127">
        <v>-60448</v>
      </c>
      <c r="V2127">
        <v>0</v>
      </c>
      <c r="W2127">
        <v>-47716</v>
      </c>
      <c r="X2127">
        <v>35781</v>
      </c>
      <c r="Y2127">
        <v>0</v>
      </c>
      <c r="Z2127">
        <v>6330</v>
      </c>
      <c r="AA2127">
        <v>-7043</v>
      </c>
      <c r="AB2127">
        <v>0</v>
      </c>
      <c r="AC2127">
        <v>-39079</v>
      </c>
      <c r="AD2127">
        <v>0</v>
      </c>
      <c r="AE2127">
        <v>-2649</v>
      </c>
      <c r="AF2127" s="1">
        <f t="shared" si="66"/>
        <v>0.43644221501342151</v>
      </c>
      <c r="AG2127" s="1">
        <f t="shared" si="67"/>
        <v>0.81899153323832674</v>
      </c>
    </row>
    <row r="2128" spans="1:33" hidden="1" x14ac:dyDescent="0.25">
      <c r="A2128">
        <v>2126</v>
      </c>
      <c r="B2128" t="s">
        <v>3174</v>
      </c>
      <c r="C2128">
        <v>0.25</v>
      </c>
      <c r="D2128">
        <v>0.75</v>
      </c>
      <c r="E2128">
        <v>0.25</v>
      </c>
      <c r="F2128" t="s">
        <v>39</v>
      </c>
      <c r="G2128" t="b">
        <v>0</v>
      </c>
      <c r="H2128" t="s">
        <v>871</v>
      </c>
      <c r="I2128" t="s">
        <v>33</v>
      </c>
      <c r="J2128">
        <v>0.36766365487408598</v>
      </c>
      <c r="K2128">
        <v>-610.25199999999995</v>
      </c>
      <c r="L2128" t="s">
        <v>4253</v>
      </c>
      <c r="M2128" t="s">
        <v>4254</v>
      </c>
      <c r="N2128">
        <v>7813</v>
      </c>
      <c r="O2128">
        <v>-220185</v>
      </c>
      <c r="P2128">
        <v>53127</v>
      </c>
      <c r="Q2128">
        <v>0</v>
      </c>
      <c r="T2128">
        <v>0</v>
      </c>
      <c r="U2128">
        <v>-212356</v>
      </c>
      <c r="V2128">
        <v>0</v>
      </c>
      <c r="W2128">
        <v>-57209</v>
      </c>
      <c r="X2128">
        <v>6815</v>
      </c>
      <c r="Y2128">
        <v>0</v>
      </c>
      <c r="Z2128">
        <v>998</v>
      </c>
      <c r="AA2128">
        <v>-1134</v>
      </c>
      <c r="AB2128">
        <v>0</v>
      </c>
      <c r="AC2128">
        <v>-157978</v>
      </c>
      <c r="AD2128">
        <v>0</v>
      </c>
      <c r="AE2128">
        <v>-3864</v>
      </c>
      <c r="AF2128" s="1">
        <f t="shared" si="66"/>
        <v>3.5483797715557375E-2</v>
      </c>
      <c r="AG2128" s="1">
        <f t="shared" si="67"/>
        <v>2.7614186579034765</v>
      </c>
    </row>
    <row r="2129" spans="1:33" hidden="1" x14ac:dyDescent="0.25">
      <c r="A2129">
        <v>2127</v>
      </c>
      <c r="B2129" t="s">
        <v>3174</v>
      </c>
      <c r="C2129">
        <v>0.25</v>
      </c>
      <c r="D2129">
        <v>0.75</v>
      </c>
      <c r="E2129">
        <v>0.5</v>
      </c>
      <c r="F2129" t="s">
        <v>31</v>
      </c>
      <c r="G2129" t="b">
        <v>0</v>
      </c>
      <c r="H2129" t="s">
        <v>871</v>
      </c>
      <c r="I2129" t="s">
        <v>33</v>
      </c>
      <c r="J2129">
        <v>0.31305602503374802</v>
      </c>
      <c r="K2129">
        <v>-165.03200000000001</v>
      </c>
      <c r="L2129" t="s">
        <v>4255</v>
      </c>
      <c r="M2129" t="s">
        <v>4256</v>
      </c>
      <c r="N2129">
        <v>45868</v>
      </c>
      <c r="O2129">
        <v>-70094</v>
      </c>
      <c r="P2129">
        <v>19729</v>
      </c>
      <c r="Q2129">
        <v>0</v>
      </c>
      <c r="T2129">
        <v>10364</v>
      </c>
      <c r="U2129">
        <v>-34586</v>
      </c>
      <c r="V2129">
        <v>0</v>
      </c>
      <c r="W2129">
        <v>-48288</v>
      </c>
      <c r="X2129">
        <v>41597</v>
      </c>
      <c r="Y2129">
        <v>0</v>
      </c>
      <c r="Z2129">
        <v>4271</v>
      </c>
      <c r="AA2129">
        <v>-4789</v>
      </c>
      <c r="AB2129">
        <v>0</v>
      </c>
      <c r="AC2129">
        <v>-10349</v>
      </c>
      <c r="AD2129">
        <v>0</v>
      </c>
      <c r="AE2129">
        <v>-6668</v>
      </c>
      <c r="AF2129" s="1">
        <f t="shared" si="66"/>
        <v>0.65437840614032583</v>
      </c>
      <c r="AG2129" s="1">
        <f t="shared" si="67"/>
        <v>0.21431825712392313</v>
      </c>
    </row>
    <row r="2130" spans="1:33" hidden="1" x14ac:dyDescent="0.25">
      <c r="A2130">
        <v>2128</v>
      </c>
      <c r="B2130" t="s">
        <v>3174</v>
      </c>
      <c r="C2130">
        <v>0.25</v>
      </c>
      <c r="D2130">
        <v>0.75</v>
      </c>
      <c r="E2130">
        <v>0.5</v>
      </c>
      <c r="F2130" t="s">
        <v>36</v>
      </c>
      <c r="G2130" t="b">
        <v>0</v>
      </c>
      <c r="H2130" t="s">
        <v>871</v>
      </c>
      <c r="I2130" t="s">
        <v>33</v>
      </c>
      <c r="J2130">
        <v>0.32232086256522102</v>
      </c>
      <c r="K2130">
        <v>-357.00799999999998</v>
      </c>
      <c r="L2130" t="s">
        <v>4257</v>
      </c>
      <c r="M2130" t="s">
        <v>4258</v>
      </c>
      <c r="N2130">
        <v>42111</v>
      </c>
      <c r="O2130">
        <v>-99239</v>
      </c>
      <c r="P2130">
        <v>23577</v>
      </c>
      <c r="Q2130">
        <v>0</v>
      </c>
      <c r="T2130">
        <v>5738</v>
      </c>
      <c r="U2130">
        <v>-62853</v>
      </c>
      <c r="V2130">
        <v>0</v>
      </c>
      <c r="W2130">
        <v>-47716</v>
      </c>
      <c r="X2130">
        <v>35781</v>
      </c>
      <c r="Y2130">
        <v>0</v>
      </c>
      <c r="Z2130">
        <v>6330</v>
      </c>
      <c r="AA2130">
        <v>-7043</v>
      </c>
      <c r="AB2130">
        <v>0</v>
      </c>
      <c r="AC2130">
        <v>-39079</v>
      </c>
      <c r="AD2130">
        <v>0</v>
      </c>
      <c r="AE2130">
        <v>-5401</v>
      </c>
      <c r="AF2130" s="1">
        <f t="shared" si="66"/>
        <v>0.42433922147542802</v>
      </c>
      <c r="AG2130" s="1">
        <f t="shared" si="67"/>
        <v>0.81899153323832674</v>
      </c>
    </row>
    <row r="2131" spans="1:33" hidden="1" x14ac:dyDescent="0.25">
      <c r="A2131">
        <v>2129</v>
      </c>
      <c r="B2131" t="s">
        <v>3174</v>
      </c>
      <c r="C2131">
        <v>0.25</v>
      </c>
      <c r="D2131">
        <v>0.75</v>
      </c>
      <c r="E2131">
        <v>0.5</v>
      </c>
      <c r="F2131" t="s">
        <v>39</v>
      </c>
      <c r="G2131" t="b">
        <v>0</v>
      </c>
      <c r="H2131" t="s">
        <v>871</v>
      </c>
      <c r="I2131" t="s">
        <v>33</v>
      </c>
      <c r="J2131">
        <v>0.36781109109567001</v>
      </c>
      <c r="K2131">
        <v>-638.76800000000003</v>
      </c>
      <c r="L2131" t="s">
        <v>4259</v>
      </c>
      <c r="M2131" t="s">
        <v>4260</v>
      </c>
      <c r="N2131">
        <v>7813</v>
      </c>
      <c r="O2131">
        <v>-223820</v>
      </c>
      <c r="P2131">
        <v>54036</v>
      </c>
      <c r="Q2131">
        <v>0</v>
      </c>
      <c r="T2131">
        <v>0</v>
      </c>
      <c r="U2131">
        <v>-215992</v>
      </c>
      <c r="V2131">
        <v>0</v>
      </c>
      <c r="W2131">
        <v>-57209</v>
      </c>
      <c r="X2131">
        <v>6815</v>
      </c>
      <c r="Y2131">
        <v>0</v>
      </c>
      <c r="Z2131">
        <v>998</v>
      </c>
      <c r="AA2131">
        <v>-1134</v>
      </c>
      <c r="AB2131">
        <v>0</v>
      </c>
      <c r="AC2131">
        <v>-157978</v>
      </c>
      <c r="AD2131">
        <v>0</v>
      </c>
      <c r="AE2131">
        <v>-7499</v>
      </c>
      <c r="AF2131" s="1">
        <f t="shared" si="66"/>
        <v>3.4907514967384506E-2</v>
      </c>
      <c r="AG2131" s="1">
        <f t="shared" si="67"/>
        <v>2.7614186579034765</v>
      </c>
    </row>
    <row r="2132" spans="1:33" hidden="1" x14ac:dyDescent="0.25">
      <c r="A2132">
        <v>2130</v>
      </c>
      <c r="B2132" t="s">
        <v>3174</v>
      </c>
      <c r="C2132">
        <v>0.25</v>
      </c>
      <c r="D2132">
        <v>0.75</v>
      </c>
      <c r="E2132">
        <v>0.75</v>
      </c>
      <c r="F2132" t="s">
        <v>31</v>
      </c>
      <c r="G2132" t="b">
        <v>0</v>
      </c>
      <c r="H2132" t="s">
        <v>871</v>
      </c>
      <c r="I2132" t="s">
        <v>33</v>
      </c>
      <c r="J2132">
        <v>0.31575327244663198</v>
      </c>
      <c r="K2132">
        <v>-180.17599999999999</v>
      </c>
      <c r="L2132" t="s">
        <v>4261</v>
      </c>
      <c r="M2132" t="s">
        <v>4262</v>
      </c>
      <c r="N2132">
        <v>45868</v>
      </c>
      <c r="O2132">
        <v>-73007</v>
      </c>
      <c r="P2132">
        <v>20457</v>
      </c>
      <c r="Q2132">
        <v>0</v>
      </c>
      <c r="T2132">
        <v>9919</v>
      </c>
      <c r="U2132">
        <v>-37054</v>
      </c>
      <c r="V2132">
        <v>0</v>
      </c>
      <c r="W2132">
        <v>-48288</v>
      </c>
      <c r="X2132">
        <v>41597</v>
      </c>
      <c r="Y2132">
        <v>0</v>
      </c>
      <c r="Z2132">
        <v>4271</v>
      </c>
      <c r="AA2132">
        <v>-4789</v>
      </c>
      <c r="AB2132">
        <v>0</v>
      </c>
      <c r="AC2132">
        <v>-10349</v>
      </c>
      <c r="AD2132">
        <v>0</v>
      </c>
      <c r="AE2132">
        <v>-9581</v>
      </c>
      <c r="AF2132" s="1">
        <f t="shared" si="66"/>
        <v>0.62826852219650176</v>
      </c>
      <c r="AG2132" s="1">
        <f t="shared" si="67"/>
        <v>0.21431825712392313</v>
      </c>
    </row>
    <row r="2133" spans="1:33" hidden="1" x14ac:dyDescent="0.25">
      <c r="A2133">
        <v>2131</v>
      </c>
      <c r="B2133" t="s">
        <v>3174</v>
      </c>
      <c r="C2133">
        <v>0.25</v>
      </c>
      <c r="D2133">
        <v>0.75</v>
      </c>
      <c r="E2133">
        <v>0.75</v>
      </c>
      <c r="F2133" t="s">
        <v>36</v>
      </c>
      <c r="G2133" t="b">
        <v>0</v>
      </c>
      <c r="H2133" t="s">
        <v>871</v>
      </c>
      <c r="I2133" t="s">
        <v>33</v>
      </c>
      <c r="J2133">
        <v>0.32421395185908503</v>
      </c>
      <c r="K2133">
        <v>-357.00799999999998</v>
      </c>
      <c r="L2133" t="s">
        <v>4263</v>
      </c>
      <c r="M2133" t="s">
        <v>4264</v>
      </c>
      <c r="N2133">
        <v>42111</v>
      </c>
      <c r="O2133">
        <v>-102590</v>
      </c>
      <c r="P2133">
        <v>24414</v>
      </c>
      <c r="Q2133">
        <v>0</v>
      </c>
      <c r="T2133">
        <v>5371</v>
      </c>
      <c r="U2133">
        <v>-65836</v>
      </c>
      <c r="V2133">
        <v>0</v>
      </c>
      <c r="W2133">
        <v>-47716</v>
      </c>
      <c r="X2133">
        <v>35781</v>
      </c>
      <c r="Y2133">
        <v>0</v>
      </c>
      <c r="Z2133">
        <v>6330</v>
      </c>
      <c r="AA2133">
        <v>-7043</v>
      </c>
      <c r="AB2133">
        <v>0</v>
      </c>
      <c r="AC2133">
        <v>-39079</v>
      </c>
      <c r="AD2133">
        <v>0</v>
      </c>
      <c r="AE2133">
        <v>-8752</v>
      </c>
      <c r="AF2133" s="1">
        <f t="shared" si="66"/>
        <v>0.41047860415245152</v>
      </c>
      <c r="AG2133" s="1">
        <f t="shared" si="67"/>
        <v>0.81899153323832674</v>
      </c>
    </row>
    <row r="2134" spans="1:33" hidden="1" x14ac:dyDescent="0.25">
      <c r="A2134">
        <v>2132</v>
      </c>
      <c r="B2134" t="s">
        <v>3174</v>
      </c>
      <c r="C2134">
        <v>0.25</v>
      </c>
      <c r="D2134">
        <v>0.75</v>
      </c>
      <c r="E2134">
        <v>0.75</v>
      </c>
      <c r="F2134" t="s">
        <v>39</v>
      </c>
      <c r="G2134" t="b">
        <v>0</v>
      </c>
      <c r="H2134" t="s">
        <v>871</v>
      </c>
      <c r="I2134" t="s">
        <v>33</v>
      </c>
      <c r="J2134">
        <v>0.36793926502097901</v>
      </c>
      <c r="K2134">
        <v>-652.048</v>
      </c>
      <c r="L2134" t="s">
        <v>4265</v>
      </c>
      <c r="M2134" t="s">
        <v>4266</v>
      </c>
      <c r="N2134">
        <v>7813</v>
      </c>
      <c r="O2134">
        <v>-227080</v>
      </c>
      <c r="P2134">
        <v>54851</v>
      </c>
      <c r="Q2134">
        <v>0</v>
      </c>
      <c r="T2134">
        <v>0</v>
      </c>
      <c r="U2134">
        <v>-219251</v>
      </c>
      <c r="V2134">
        <v>0</v>
      </c>
      <c r="W2134">
        <v>-57209</v>
      </c>
      <c r="X2134">
        <v>6815</v>
      </c>
      <c r="Y2134">
        <v>0</v>
      </c>
      <c r="Z2134">
        <v>998</v>
      </c>
      <c r="AA2134">
        <v>-1134</v>
      </c>
      <c r="AB2134">
        <v>0</v>
      </c>
      <c r="AC2134">
        <v>-157978</v>
      </c>
      <c r="AD2134">
        <v>0</v>
      </c>
      <c r="AE2134">
        <v>-10759</v>
      </c>
      <c r="AF2134" s="1">
        <f t="shared" si="66"/>
        <v>3.4406376607363044E-2</v>
      </c>
      <c r="AG2134" s="1">
        <f t="shared" si="67"/>
        <v>2.7614186579034765</v>
      </c>
    </row>
    <row r="2135" spans="1:33" hidden="1" x14ac:dyDescent="0.25">
      <c r="A2135">
        <v>2133</v>
      </c>
      <c r="B2135" t="s">
        <v>3174</v>
      </c>
      <c r="C2135">
        <v>0.25</v>
      </c>
      <c r="D2135">
        <v>0.75</v>
      </c>
      <c r="E2135">
        <v>1</v>
      </c>
      <c r="F2135" t="s">
        <v>31</v>
      </c>
      <c r="G2135" t="b">
        <v>0</v>
      </c>
      <c r="H2135" t="s">
        <v>871</v>
      </c>
      <c r="I2135" t="s">
        <v>33</v>
      </c>
      <c r="J2135">
        <v>0.31890407475972199</v>
      </c>
      <c r="K2135">
        <v>-236.73599999999999</v>
      </c>
      <c r="L2135" t="s">
        <v>4267</v>
      </c>
      <c r="M2135" t="s">
        <v>4268</v>
      </c>
      <c r="N2135">
        <v>45868</v>
      </c>
      <c r="O2135">
        <v>-76754</v>
      </c>
      <c r="P2135">
        <v>21393</v>
      </c>
      <c r="Q2135">
        <v>0</v>
      </c>
      <c r="T2135">
        <v>9456</v>
      </c>
      <c r="U2135">
        <v>-40337</v>
      </c>
      <c r="V2135">
        <v>0</v>
      </c>
      <c r="W2135">
        <v>-48288</v>
      </c>
      <c r="X2135">
        <v>41597</v>
      </c>
      <c r="Y2135">
        <v>0</v>
      </c>
      <c r="Z2135">
        <v>4271</v>
      </c>
      <c r="AA2135">
        <v>-4789</v>
      </c>
      <c r="AB2135">
        <v>0</v>
      </c>
      <c r="AC2135">
        <v>-10349</v>
      </c>
      <c r="AD2135">
        <v>0</v>
      </c>
      <c r="AE2135">
        <v>-13328</v>
      </c>
      <c r="AF2135" s="1">
        <f t="shared" si="66"/>
        <v>0.59759751934752581</v>
      </c>
      <c r="AG2135" s="1">
        <f t="shared" si="67"/>
        <v>0.21431825712392313</v>
      </c>
    </row>
    <row r="2136" spans="1:33" hidden="1" x14ac:dyDescent="0.25">
      <c r="A2136">
        <v>2134</v>
      </c>
      <c r="B2136" t="s">
        <v>3174</v>
      </c>
      <c r="C2136">
        <v>0.25</v>
      </c>
      <c r="D2136">
        <v>0.75</v>
      </c>
      <c r="E2136">
        <v>1</v>
      </c>
      <c r="F2136" t="s">
        <v>36</v>
      </c>
      <c r="G2136" t="b">
        <v>0</v>
      </c>
      <c r="H2136" t="s">
        <v>871</v>
      </c>
      <c r="I2136" t="s">
        <v>33</v>
      </c>
      <c r="J2136">
        <v>0.32596880801237799</v>
      </c>
      <c r="K2136">
        <v>-357.00799999999998</v>
      </c>
      <c r="L2136" t="s">
        <v>4269</v>
      </c>
      <c r="M2136" t="s">
        <v>4270</v>
      </c>
      <c r="N2136">
        <v>42111</v>
      </c>
      <c r="O2136">
        <v>-105919</v>
      </c>
      <c r="P2136">
        <v>25247</v>
      </c>
      <c r="Q2136">
        <v>0</v>
      </c>
      <c r="T2136">
        <v>5087</v>
      </c>
      <c r="U2136">
        <v>-68881</v>
      </c>
      <c r="V2136">
        <v>0</v>
      </c>
      <c r="W2136">
        <v>-47716</v>
      </c>
      <c r="X2136">
        <v>35781</v>
      </c>
      <c r="Y2136">
        <v>0</v>
      </c>
      <c r="Z2136">
        <v>6330</v>
      </c>
      <c r="AA2136">
        <v>-7043</v>
      </c>
      <c r="AB2136">
        <v>0</v>
      </c>
      <c r="AC2136">
        <v>-39079</v>
      </c>
      <c r="AD2136">
        <v>0</v>
      </c>
      <c r="AE2136">
        <v>-12081</v>
      </c>
      <c r="AF2136" s="1">
        <f t="shared" si="66"/>
        <v>0.39757739404639392</v>
      </c>
      <c r="AG2136" s="1">
        <f t="shared" si="67"/>
        <v>0.81899153323832674</v>
      </c>
    </row>
    <row r="2137" spans="1:33" hidden="1" x14ac:dyDescent="0.25">
      <c r="A2137">
        <v>2135</v>
      </c>
      <c r="B2137" t="s">
        <v>3174</v>
      </c>
      <c r="C2137">
        <v>0.25</v>
      </c>
      <c r="D2137">
        <v>0.75</v>
      </c>
      <c r="E2137">
        <v>1</v>
      </c>
      <c r="F2137" t="s">
        <v>39</v>
      </c>
      <c r="G2137" t="b">
        <v>0</v>
      </c>
      <c r="H2137" t="s">
        <v>871</v>
      </c>
      <c r="I2137" t="s">
        <v>33</v>
      </c>
      <c r="J2137">
        <v>0.36808209623194899</v>
      </c>
      <c r="K2137">
        <v>-679.84799999999996</v>
      </c>
      <c r="L2137" t="s">
        <v>4271</v>
      </c>
      <c r="M2137" t="s">
        <v>4272</v>
      </c>
      <c r="N2137">
        <v>7813</v>
      </c>
      <c r="O2137">
        <v>-230827</v>
      </c>
      <c r="P2137">
        <v>55788</v>
      </c>
      <c r="Q2137">
        <v>0</v>
      </c>
      <c r="T2137">
        <v>0</v>
      </c>
      <c r="U2137">
        <v>-222998</v>
      </c>
      <c r="V2137">
        <v>0</v>
      </c>
      <c r="W2137">
        <v>-57209</v>
      </c>
      <c r="X2137">
        <v>6815</v>
      </c>
      <c r="Y2137">
        <v>0</v>
      </c>
      <c r="Z2137">
        <v>998</v>
      </c>
      <c r="AA2137">
        <v>-1134</v>
      </c>
      <c r="AB2137">
        <v>0</v>
      </c>
      <c r="AC2137">
        <v>-157978</v>
      </c>
      <c r="AD2137">
        <v>0</v>
      </c>
      <c r="AE2137">
        <v>-14506</v>
      </c>
      <c r="AF2137" s="1">
        <f t="shared" si="66"/>
        <v>3.3847860085691885E-2</v>
      </c>
      <c r="AG2137" s="1">
        <f t="shared" si="67"/>
        <v>2.7614186579034765</v>
      </c>
    </row>
    <row r="2138" spans="1:33" hidden="1" x14ac:dyDescent="0.25">
      <c r="A2138">
        <v>2136</v>
      </c>
      <c r="B2138" t="s">
        <v>3174</v>
      </c>
      <c r="C2138">
        <v>0.25</v>
      </c>
      <c r="D2138">
        <v>1</v>
      </c>
      <c r="E2138">
        <v>0</v>
      </c>
      <c r="F2138" t="s">
        <v>31</v>
      </c>
      <c r="G2138" t="b">
        <v>0</v>
      </c>
      <c r="H2138" t="s">
        <v>871</v>
      </c>
      <c r="I2138" t="s">
        <v>33</v>
      </c>
      <c r="J2138">
        <v>0.31634455381451998</v>
      </c>
      <c r="K2138">
        <v>-179.452</v>
      </c>
      <c r="L2138" t="s">
        <v>4273</v>
      </c>
      <c r="M2138" t="s">
        <v>4274</v>
      </c>
      <c r="N2138">
        <v>44946</v>
      </c>
      <c r="O2138">
        <v>-66016</v>
      </c>
      <c r="P2138">
        <v>19532</v>
      </c>
      <c r="Q2138">
        <v>0</v>
      </c>
      <c r="T2138">
        <v>10559</v>
      </c>
      <c r="U2138">
        <v>-31623</v>
      </c>
      <c r="V2138">
        <v>0</v>
      </c>
      <c r="W2138">
        <v>-48288</v>
      </c>
      <c r="X2138">
        <v>41348</v>
      </c>
      <c r="Y2138">
        <v>0</v>
      </c>
      <c r="Z2138">
        <v>3598</v>
      </c>
      <c r="AA2138">
        <v>-4022</v>
      </c>
      <c r="AB2138">
        <v>0</v>
      </c>
      <c r="AC2138">
        <v>-13706</v>
      </c>
      <c r="AD2138">
        <v>0</v>
      </c>
      <c r="AE2138">
        <v>0</v>
      </c>
      <c r="AF2138" s="1">
        <f t="shared" si="66"/>
        <v>0.68083494910324771</v>
      </c>
      <c r="AG2138" s="1">
        <f t="shared" si="67"/>
        <v>0.28383863485752153</v>
      </c>
    </row>
    <row r="2139" spans="1:33" hidden="1" x14ac:dyDescent="0.25">
      <c r="A2139">
        <v>2137</v>
      </c>
      <c r="B2139" t="s">
        <v>3174</v>
      </c>
      <c r="C2139">
        <v>0.25</v>
      </c>
      <c r="D2139">
        <v>1</v>
      </c>
      <c r="E2139">
        <v>0</v>
      </c>
      <c r="F2139" t="s">
        <v>36</v>
      </c>
      <c r="G2139" t="b">
        <v>0</v>
      </c>
      <c r="H2139" t="s">
        <v>871</v>
      </c>
      <c r="I2139" t="s">
        <v>33</v>
      </c>
      <c r="J2139">
        <v>0.329606271625838</v>
      </c>
      <c r="K2139">
        <v>-440.92399999999998</v>
      </c>
      <c r="L2139" t="s">
        <v>4275</v>
      </c>
      <c r="M2139" t="s">
        <v>4276</v>
      </c>
      <c r="N2139">
        <v>41445</v>
      </c>
      <c r="O2139">
        <v>-107033</v>
      </c>
      <c r="P2139">
        <v>26023</v>
      </c>
      <c r="Q2139">
        <v>0</v>
      </c>
      <c r="T2139">
        <v>5870</v>
      </c>
      <c r="U2139">
        <v>-71440</v>
      </c>
      <c r="V2139">
        <v>0</v>
      </c>
      <c r="W2139">
        <v>-47716</v>
      </c>
      <c r="X2139">
        <v>35446</v>
      </c>
      <c r="Y2139">
        <v>0</v>
      </c>
      <c r="Z2139">
        <v>5999</v>
      </c>
      <c r="AA2139">
        <v>-6667</v>
      </c>
      <c r="AB2139">
        <v>0</v>
      </c>
      <c r="AC2139">
        <v>-52650</v>
      </c>
      <c r="AD2139">
        <v>0</v>
      </c>
      <c r="AE2139">
        <v>0</v>
      </c>
      <c r="AF2139" s="1">
        <f t="shared" si="66"/>
        <v>0.38721702652452983</v>
      </c>
      <c r="AG2139" s="1">
        <f t="shared" si="67"/>
        <v>1.1034034705339928</v>
      </c>
    </row>
    <row r="2140" spans="1:33" hidden="1" x14ac:dyDescent="0.25">
      <c r="A2140">
        <v>2138</v>
      </c>
      <c r="B2140" t="s">
        <v>3174</v>
      </c>
      <c r="C2140">
        <v>0.25</v>
      </c>
      <c r="D2140">
        <v>1</v>
      </c>
      <c r="E2140">
        <v>0</v>
      </c>
      <c r="F2140" t="s">
        <v>39</v>
      </c>
      <c r="G2140" t="b">
        <v>0</v>
      </c>
      <c r="H2140" t="s">
        <v>871</v>
      </c>
      <c r="I2140" t="s">
        <v>33</v>
      </c>
      <c r="J2140">
        <v>0.36950808916199301</v>
      </c>
      <c r="K2140">
        <v>-803.86800000000005</v>
      </c>
      <c r="L2140" t="s">
        <v>4277</v>
      </c>
      <c r="M2140" t="s">
        <v>4278</v>
      </c>
      <c r="N2140">
        <v>7595</v>
      </c>
      <c r="O2140">
        <v>-266443</v>
      </c>
      <c r="P2140">
        <v>64766</v>
      </c>
      <c r="Q2140">
        <v>0</v>
      </c>
      <c r="T2140">
        <v>0</v>
      </c>
      <c r="U2140">
        <v>-258827</v>
      </c>
      <c r="V2140">
        <v>0</v>
      </c>
      <c r="W2140">
        <v>-57209</v>
      </c>
      <c r="X2140">
        <v>6613</v>
      </c>
      <c r="Y2140">
        <v>0</v>
      </c>
      <c r="Z2140">
        <v>982</v>
      </c>
      <c r="AA2140">
        <v>-1111</v>
      </c>
      <c r="AB2140">
        <v>0</v>
      </c>
      <c r="AC2140">
        <v>-208123</v>
      </c>
      <c r="AD2140">
        <v>0</v>
      </c>
      <c r="AE2140">
        <v>0</v>
      </c>
      <c r="AF2140" s="1">
        <f t="shared" si="66"/>
        <v>2.8505158701861186E-2</v>
      </c>
      <c r="AG2140" s="1">
        <f t="shared" si="67"/>
        <v>3.6379415826181196</v>
      </c>
    </row>
    <row r="2141" spans="1:33" hidden="1" x14ac:dyDescent="0.25">
      <c r="A2141">
        <v>2139</v>
      </c>
      <c r="B2141" t="s">
        <v>3174</v>
      </c>
      <c r="C2141">
        <v>0.25</v>
      </c>
      <c r="D2141">
        <v>1</v>
      </c>
      <c r="E2141">
        <v>0.25</v>
      </c>
      <c r="F2141" t="s">
        <v>31</v>
      </c>
      <c r="G2141" t="b">
        <v>0</v>
      </c>
      <c r="H2141" t="s">
        <v>871</v>
      </c>
      <c r="I2141" t="s">
        <v>33</v>
      </c>
      <c r="J2141">
        <v>0.31238553921859102</v>
      </c>
      <c r="K2141">
        <v>-179.404</v>
      </c>
      <c r="L2141" t="s">
        <v>4279</v>
      </c>
      <c r="M2141" t="s">
        <v>4280</v>
      </c>
      <c r="N2141">
        <v>45868</v>
      </c>
      <c r="O2141">
        <v>-69410</v>
      </c>
      <c r="P2141">
        <v>19557</v>
      </c>
      <c r="Q2141">
        <v>0</v>
      </c>
      <c r="T2141">
        <v>10178</v>
      </c>
      <c r="U2141">
        <v>-33713</v>
      </c>
      <c r="V2141">
        <v>0</v>
      </c>
      <c r="W2141">
        <v>-48288</v>
      </c>
      <c r="X2141">
        <v>41597</v>
      </c>
      <c r="Y2141">
        <v>0</v>
      </c>
      <c r="Z2141">
        <v>4271</v>
      </c>
      <c r="AA2141">
        <v>-4789</v>
      </c>
      <c r="AB2141">
        <v>0</v>
      </c>
      <c r="AC2141">
        <v>-13708</v>
      </c>
      <c r="AD2141">
        <v>0</v>
      </c>
      <c r="AE2141">
        <v>-2625</v>
      </c>
      <c r="AF2141" s="1">
        <f t="shared" si="66"/>
        <v>0.66082697017720793</v>
      </c>
      <c r="AG2141" s="1">
        <f t="shared" si="67"/>
        <v>0.28388005301524188</v>
      </c>
    </row>
    <row r="2142" spans="1:33" hidden="1" x14ac:dyDescent="0.25">
      <c r="A2142">
        <v>2140</v>
      </c>
      <c r="B2142" t="s">
        <v>3174</v>
      </c>
      <c r="C2142">
        <v>0.25</v>
      </c>
      <c r="D2142">
        <v>1</v>
      </c>
      <c r="E2142">
        <v>0.25</v>
      </c>
      <c r="F2142" t="s">
        <v>36</v>
      </c>
      <c r="G2142" t="b">
        <v>0</v>
      </c>
      <c r="H2142" t="s">
        <v>871</v>
      </c>
      <c r="I2142" t="s">
        <v>33</v>
      </c>
      <c r="J2142">
        <v>0.32799491276005599</v>
      </c>
      <c r="K2142">
        <v>-448.06799999999998</v>
      </c>
      <c r="L2142" t="s">
        <v>4281</v>
      </c>
      <c r="M2142" t="s">
        <v>4282</v>
      </c>
      <c r="N2142">
        <v>42111</v>
      </c>
      <c r="O2142">
        <v>-110067</v>
      </c>
      <c r="P2142">
        <v>26282</v>
      </c>
      <c r="Q2142">
        <v>0</v>
      </c>
      <c r="T2142">
        <v>5468</v>
      </c>
      <c r="U2142">
        <v>-73405</v>
      </c>
      <c r="V2142">
        <v>0</v>
      </c>
      <c r="W2142">
        <v>-47716</v>
      </c>
      <c r="X2142">
        <v>35781</v>
      </c>
      <c r="Y2142">
        <v>0</v>
      </c>
      <c r="Z2142">
        <v>6330</v>
      </c>
      <c r="AA2142">
        <v>-7043</v>
      </c>
      <c r="AB2142">
        <v>0</v>
      </c>
      <c r="AC2142">
        <v>-52659</v>
      </c>
      <c r="AD2142">
        <v>0</v>
      </c>
      <c r="AE2142">
        <v>-2649</v>
      </c>
      <c r="AF2142" s="1">
        <f t="shared" si="66"/>
        <v>0.38259423805500287</v>
      </c>
      <c r="AG2142" s="1">
        <f t="shared" si="67"/>
        <v>1.1035920865118618</v>
      </c>
    </row>
    <row r="2143" spans="1:33" hidden="1" x14ac:dyDescent="0.25">
      <c r="A2143">
        <v>2141</v>
      </c>
      <c r="B2143" t="s">
        <v>3174</v>
      </c>
      <c r="C2143">
        <v>0.25</v>
      </c>
      <c r="D2143">
        <v>1</v>
      </c>
      <c r="E2143">
        <v>0.25</v>
      </c>
      <c r="F2143" t="s">
        <v>39</v>
      </c>
      <c r="G2143" t="b">
        <v>0</v>
      </c>
      <c r="H2143" t="s">
        <v>871</v>
      </c>
      <c r="I2143" t="s">
        <v>33</v>
      </c>
      <c r="J2143">
        <v>0.36934709863447401</v>
      </c>
      <c r="K2143">
        <v>-817.56</v>
      </c>
      <c r="L2143" t="s">
        <v>4283</v>
      </c>
      <c r="M2143" t="s">
        <v>4284</v>
      </c>
      <c r="N2143">
        <v>7813</v>
      </c>
      <c r="O2143">
        <v>-270370</v>
      </c>
      <c r="P2143">
        <v>65672</v>
      </c>
      <c r="Q2143">
        <v>0</v>
      </c>
      <c r="T2143">
        <v>0</v>
      </c>
      <c r="U2143">
        <v>-262535</v>
      </c>
      <c r="V2143">
        <v>0</v>
      </c>
      <c r="W2143">
        <v>-57209</v>
      </c>
      <c r="X2143">
        <v>6815</v>
      </c>
      <c r="Y2143">
        <v>0</v>
      </c>
      <c r="Z2143">
        <v>998</v>
      </c>
      <c r="AA2143">
        <v>-1134</v>
      </c>
      <c r="AB2143">
        <v>0</v>
      </c>
      <c r="AC2143">
        <v>-208163</v>
      </c>
      <c r="AD2143">
        <v>0</v>
      </c>
      <c r="AE2143">
        <v>-3864</v>
      </c>
      <c r="AF2143" s="1">
        <f t="shared" si="66"/>
        <v>2.8897436845803898E-2</v>
      </c>
      <c r="AG2143" s="1">
        <f t="shared" si="67"/>
        <v>3.6386407733048998</v>
      </c>
    </row>
    <row r="2144" spans="1:33" hidden="1" x14ac:dyDescent="0.25">
      <c r="A2144">
        <v>2142</v>
      </c>
      <c r="B2144" t="s">
        <v>3174</v>
      </c>
      <c r="C2144">
        <v>0.25</v>
      </c>
      <c r="D2144">
        <v>1</v>
      </c>
      <c r="E2144">
        <v>0.5</v>
      </c>
      <c r="F2144" t="s">
        <v>31</v>
      </c>
      <c r="G2144" t="b">
        <v>0</v>
      </c>
      <c r="H2144" t="s">
        <v>871</v>
      </c>
      <c r="I2144" t="s">
        <v>33</v>
      </c>
      <c r="J2144">
        <v>0.31614479865169198</v>
      </c>
      <c r="K2144">
        <v>-179.404</v>
      </c>
      <c r="L2144" t="s">
        <v>4285</v>
      </c>
      <c r="M2144" t="s">
        <v>4286</v>
      </c>
      <c r="N2144">
        <v>45868</v>
      </c>
      <c r="O2144">
        <v>-73453</v>
      </c>
      <c r="P2144">
        <v>20568</v>
      </c>
      <c r="Q2144">
        <v>0</v>
      </c>
      <c r="T2144">
        <v>9549</v>
      </c>
      <c r="U2144">
        <v>-37127</v>
      </c>
      <c r="V2144">
        <v>0</v>
      </c>
      <c r="W2144">
        <v>-48288</v>
      </c>
      <c r="X2144">
        <v>41597</v>
      </c>
      <c r="Y2144">
        <v>0</v>
      </c>
      <c r="Z2144">
        <v>4271</v>
      </c>
      <c r="AA2144">
        <v>-4789</v>
      </c>
      <c r="AB2144">
        <v>0</v>
      </c>
      <c r="AC2144">
        <v>-13708</v>
      </c>
      <c r="AD2144">
        <v>0</v>
      </c>
      <c r="AE2144">
        <v>-6668</v>
      </c>
      <c r="AF2144" s="1">
        <f t="shared" si="66"/>
        <v>0.62445373231862555</v>
      </c>
      <c r="AG2144" s="1">
        <f t="shared" si="67"/>
        <v>0.28388005301524188</v>
      </c>
    </row>
    <row r="2145" spans="1:33" hidden="1" x14ac:dyDescent="0.25">
      <c r="A2145">
        <v>2143</v>
      </c>
      <c r="B2145" t="s">
        <v>3174</v>
      </c>
      <c r="C2145">
        <v>0.25</v>
      </c>
      <c r="D2145">
        <v>1</v>
      </c>
      <c r="E2145">
        <v>0.5</v>
      </c>
      <c r="F2145" t="s">
        <v>36</v>
      </c>
      <c r="G2145" t="b">
        <v>0</v>
      </c>
      <c r="H2145" t="s">
        <v>871</v>
      </c>
      <c r="I2145" t="s">
        <v>33</v>
      </c>
      <c r="J2145">
        <v>0.329254195314999</v>
      </c>
      <c r="K2145">
        <v>-451.56</v>
      </c>
      <c r="L2145" t="s">
        <v>4287</v>
      </c>
      <c r="M2145" t="s">
        <v>4288</v>
      </c>
      <c r="N2145">
        <v>42111</v>
      </c>
      <c r="O2145">
        <v>-112819</v>
      </c>
      <c r="P2145">
        <v>26970</v>
      </c>
      <c r="Q2145">
        <v>0</v>
      </c>
      <c r="T2145">
        <v>5139</v>
      </c>
      <c r="U2145">
        <v>-75828</v>
      </c>
      <c r="V2145">
        <v>0</v>
      </c>
      <c r="W2145">
        <v>-47716</v>
      </c>
      <c r="X2145">
        <v>35781</v>
      </c>
      <c r="Y2145">
        <v>0</v>
      </c>
      <c r="Z2145">
        <v>6330</v>
      </c>
      <c r="AA2145">
        <v>-7043</v>
      </c>
      <c r="AB2145">
        <v>0</v>
      </c>
      <c r="AC2145">
        <v>-52659</v>
      </c>
      <c r="AD2145">
        <v>0</v>
      </c>
      <c r="AE2145">
        <v>-5401</v>
      </c>
      <c r="AF2145" s="1">
        <f t="shared" si="66"/>
        <v>0.37326159600776465</v>
      </c>
      <c r="AG2145" s="1">
        <f t="shared" si="67"/>
        <v>1.1035920865118618</v>
      </c>
    </row>
    <row r="2146" spans="1:33" hidden="1" x14ac:dyDescent="0.25">
      <c r="A2146">
        <v>2144</v>
      </c>
      <c r="B2146" t="s">
        <v>3174</v>
      </c>
      <c r="C2146">
        <v>0.25</v>
      </c>
      <c r="D2146">
        <v>1</v>
      </c>
      <c r="E2146">
        <v>0.5</v>
      </c>
      <c r="F2146" t="s">
        <v>39</v>
      </c>
      <c r="G2146" t="b">
        <v>0</v>
      </c>
      <c r="H2146" t="s">
        <v>871</v>
      </c>
      <c r="I2146" t="s">
        <v>33</v>
      </c>
      <c r="J2146">
        <v>0.36944501564548698</v>
      </c>
      <c r="K2146">
        <v>-817.56</v>
      </c>
      <c r="L2146" t="s">
        <v>4289</v>
      </c>
      <c r="M2146" t="s">
        <v>4290</v>
      </c>
      <c r="N2146">
        <v>7813</v>
      </c>
      <c r="O2146">
        <v>-274005</v>
      </c>
      <c r="P2146">
        <v>66581</v>
      </c>
      <c r="Q2146">
        <v>0</v>
      </c>
      <c r="T2146">
        <v>0</v>
      </c>
      <c r="U2146">
        <v>-266171</v>
      </c>
      <c r="V2146">
        <v>0</v>
      </c>
      <c r="W2146">
        <v>-57209</v>
      </c>
      <c r="X2146">
        <v>6815</v>
      </c>
      <c r="Y2146">
        <v>0</v>
      </c>
      <c r="Z2146">
        <v>998</v>
      </c>
      <c r="AA2146">
        <v>-1134</v>
      </c>
      <c r="AB2146">
        <v>0</v>
      </c>
      <c r="AC2146">
        <v>-208163</v>
      </c>
      <c r="AD2146">
        <v>0</v>
      </c>
      <c r="AE2146">
        <v>-7499</v>
      </c>
      <c r="AF2146" s="1">
        <f t="shared" si="66"/>
        <v>2.8514078210251637E-2</v>
      </c>
      <c r="AG2146" s="1">
        <f t="shared" si="67"/>
        <v>3.6386407733048998</v>
      </c>
    </row>
    <row r="2147" spans="1:33" hidden="1" x14ac:dyDescent="0.25">
      <c r="A2147">
        <v>2145</v>
      </c>
      <c r="B2147" t="s">
        <v>3174</v>
      </c>
      <c r="C2147">
        <v>0.25</v>
      </c>
      <c r="D2147">
        <v>1</v>
      </c>
      <c r="E2147">
        <v>0.75</v>
      </c>
      <c r="F2147" t="s">
        <v>31</v>
      </c>
      <c r="G2147" t="b">
        <v>0</v>
      </c>
      <c r="H2147" t="s">
        <v>871</v>
      </c>
      <c r="I2147" t="s">
        <v>33</v>
      </c>
      <c r="J2147">
        <v>0.31859162571252603</v>
      </c>
      <c r="K2147">
        <v>-188.864</v>
      </c>
      <c r="L2147" t="s">
        <v>4291</v>
      </c>
      <c r="M2147" t="s">
        <v>4292</v>
      </c>
      <c r="N2147">
        <v>45868</v>
      </c>
      <c r="O2147">
        <v>-76366</v>
      </c>
      <c r="P2147">
        <v>21296</v>
      </c>
      <c r="Q2147">
        <v>0</v>
      </c>
      <c r="T2147">
        <v>9120</v>
      </c>
      <c r="U2147">
        <v>-39611</v>
      </c>
      <c r="V2147">
        <v>0</v>
      </c>
      <c r="W2147">
        <v>-48288</v>
      </c>
      <c r="X2147">
        <v>41597</v>
      </c>
      <c r="Y2147">
        <v>0</v>
      </c>
      <c r="Z2147">
        <v>4271</v>
      </c>
      <c r="AA2147">
        <v>-4789</v>
      </c>
      <c r="AB2147">
        <v>0</v>
      </c>
      <c r="AC2147">
        <v>-13708</v>
      </c>
      <c r="AD2147">
        <v>0</v>
      </c>
      <c r="AE2147">
        <v>-9581</v>
      </c>
      <c r="AF2147" s="1">
        <f t="shared" si="66"/>
        <v>0.60063378990650285</v>
      </c>
      <c r="AG2147" s="1">
        <f t="shared" si="67"/>
        <v>0.28388005301524188</v>
      </c>
    </row>
    <row r="2148" spans="1:33" hidden="1" x14ac:dyDescent="0.25">
      <c r="A2148">
        <v>2146</v>
      </c>
      <c r="B2148" t="s">
        <v>3174</v>
      </c>
      <c r="C2148">
        <v>0.25</v>
      </c>
      <c r="D2148">
        <v>1</v>
      </c>
      <c r="E2148">
        <v>0.75</v>
      </c>
      <c r="F2148" t="s">
        <v>36</v>
      </c>
      <c r="G2148" t="b">
        <v>0</v>
      </c>
      <c r="H2148" t="s">
        <v>871</v>
      </c>
      <c r="I2148" t="s">
        <v>33</v>
      </c>
      <c r="J2148">
        <v>0.33070174695335802</v>
      </c>
      <c r="K2148">
        <v>-451.56</v>
      </c>
      <c r="L2148" t="s">
        <v>4293</v>
      </c>
      <c r="M2148" t="s">
        <v>4294</v>
      </c>
      <c r="N2148">
        <v>42111</v>
      </c>
      <c r="O2148">
        <v>-116170</v>
      </c>
      <c r="P2148">
        <v>27808</v>
      </c>
      <c r="Q2148">
        <v>0</v>
      </c>
      <c r="T2148">
        <v>4778</v>
      </c>
      <c r="U2148">
        <v>-78817</v>
      </c>
      <c r="V2148">
        <v>0</v>
      </c>
      <c r="W2148">
        <v>-47716</v>
      </c>
      <c r="X2148">
        <v>35781</v>
      </c>
      <c r="Y2148">
        <v>0</v>
      </c>
      <c r="Z2148">
        <v>6330</v>
      </c>
      <c r="AA2148">
        <v>-7043</v>
      </c>
      <c r="AB2148">
        <v>0</v>
      </c>
      <c r="AC2148">
        <v>-52659</v>
      </c>
      <c r="AD2148">
        <v>0</v>
      </c>
      <c r="AE2148">
        <v>-8752</v>
      </c>
      <c r="AF2148" s="1">
        <f t="shared" si="66"/>
        <v>0.36249461995351639</v>
      </c>
      <c r="AG2148" s="1">
        <f t="shared" si="67"/>
        <v>1.1035920865118618</v>
      </c>
    </row>
    <row r="2149" spans="1:33" hidden="1" x14ac:dyDescent="0.25">
      <c r="A2149">
        <v>2147</v>
      </c>
      <c r="B2149" t="s">
        <v>3174</v>
      </c>
      <c r="C2149">
        <v>0.25</v>
      </c>
      <c r="D2149">
        <v>1</v>
      </c>
      <c r="E2149">
        <v>0.75</v>
      </c>
      <c r="F2149" t="s">
        <v>39</v>
      </c>
      <c r="G2149" t="b">
        <v>0</v>
      </c>
      <c r="H2149" t="s">
        <v>871</v>
      </c>
      <c r="I2149" t="s">
        <v>33</v>
      </c>
      <c r="J2149">
        <v>0.36953062641060802</v>
      </c>
      <c r="K2149">
        <v>-817.56</v>
      </c>
      <c r="L2149" t="s">
        <v>4295</v>
      </c>
      <c r="M2149" t="s">
        <v>4296</v>
      </c>
      <c r="N2149">
        <v>7813</v>
      </c>
      <c r="O2149">
        <v>-277265</v>
      </c>
      <c r="P2149">
        <v>67396</v>
      </c>
      <c r="Q2149">
        <v>0</v>
      </c>
      <c r="T2149">
        <v>0</v>
      </c>
      <c r="U2149">
        <v>-269430</v>
      </c>
      <c r="V2149">
        <v>0</v>
      </c>
      <c r="W2149">
        <v>-57209</v>
      </c>
      <c r="X2149">
        <v>6815</v>
      </c>
      <c r="Y2149">
        <v>0</v>
      </c>
      <c r="Z2149">
        <v>998</v>
      </c>
      <c r="AA2149">
        <v>-1134</v>
      </c>
      <c r="AB2149">
        <v>0</v>
      </c>
      <c r="AC2149">
        <v>-208163</v>
      </c>
      <c r="AD2149">
        <v>0</v>
      </c>
      <c r="AE2149">
        <v>-10759</v>
      </c>
      <c r="AF2149" s="1">
        <f t="shared" si="66"/>
        <v>2.8178818098209293E-2</v>
      </c>
      <c r="AG2149" s="1">
        <f t="shared" si="67"/>
        <v>3.6386407733048998</v>
      </c>
    </row>
    <row r="2150" spans="1:33" hidden="1" x14ac:dyDescent="0.25">
      <c r="A2150">
        <v>2148</v>
      </c>
      <c r="B2150" t="s">
        <v>3174</v>
      </c>
      <c r="C2150">
        <v>0.25</v>
      </c>
      <c r="D2150">
        <v>1</v>
      </c>
      <c r="E2150">
        <v>1</v>
      </c>
      <c r="F2150" t="s">
        <v>31</v>
      </c>
      <c r="G2150" t="b">
        <v>0</v>
      </c>
      <c r="H2150" t="s">
        <v>871</v>
      </c>
      <c r="I2150" t="s">
        <v>33</v>
      </c>
      <c r="J2150">
        <v>0.32146270176462299</v>
      </c>
      <c r="K2150">
        <v>-245.42400000000001</v>
      </c>
      <c r="L2150" t="s">
        <v>4297</v>
      </c>
      <c r="M2150" t="s">
        <v>4298</v>
      </c>
      <c r="N2150">
        <v>45868</v>
      </c>
      <c r="O2150">
        <v>-80113</v>
      </c>
      <c r="P2150">
        <v>22233</v>
      </c>
      <c r="Q2150">
        <v>0</v>
      </c>
      <c r="T2150">
        <v>8662</v>
      </c>
      <c r="U2150">
        <v>-42900</v>
      </c>
      <c r="V2150">
        <v>0</v>
      </c>
      <c r="W2150">
        <v>-48288</v>
      </c>
      <c r="X2150">
        <v>41597</v>
      </c>
      <c r="Y2150">
        <v>0</v>
      </c>
      <c r="Z2150">
        <v>4271</v>
      </c>
      <c r="AA2150">
        <v>-4789</v>
      </c>
      <c r="AB2150">
        <v>0</v>
      </c>
      <c r="AC2150">
        <v>-13708</v>
      </c>
      <c r="AD2150">
        <v>0</v>
      </c>
      <c r="AE2150">
        <v>-13328</v>
      </c>
      <c r="AF2150" s="1">
        <f t="shared" si="66"/>
        <v>0.57254128543432403</v>
      </c>
      <c r="AG2150" s="1">
        <f t="shared" si="67"/>
        <v>0.28388005301524188</v>
      </c>
    </row>
    <row r="2151" spans="1:33" hidden="1" x14ac:dyDescent="0.25">
      <c r="A2151">
        <v>2149</v>
      </c>
      <c r="B2151" t="s">
        <v>3174</v>
      </c>
      <c r="C2151">
        <v>0.25</v>
      </c>
      <c r="D2151">
        <v>1</v>
      </c>
      <c r="E2151">
        <v>1</v>
      </c>
      <c r="F2151" t="s">
        <v>36</v>
      </c>
      <c r="G2151" t="b">
        <v>0</v>
      </c>
      <c r="H2151" t="s">
        <v>871</v>
      </c>
      <c r="I2151" t="s">
        <v>33</v>
      </c>
      <c r="J2151">
        <v>0.33205517461512402</v>
      </c>
      <c r="K2151">
        <v>-451.56</v>
      </c>
      <c r="L2151" t="s">
        <v>4299</v>
      </c>
      <c r="M2151" t="s">
        <v>4300</v>
      </c>
      <c r="N2151">
        <v>42111</v>
      </c>
      <c r="O2151">
        <v>-119499</v>
      </c>
      <c r="P2151">
        <v>28640</v>
      </c>
      <c r="Q2151">
        <v>0</v>
      </c>
      <c r="T2151">
        <v>4542</v>
      </c>
      <c r="U2151">
        <v>-81910</v>
      </c>
      <c r="V2151">
        <v>0</v>
      </c>
      <c r="W2151">
        <v>-47716</v>
      </c>
      <c r="X2151">
        <v>35781</v>
      </c>
      <c r="Y2151">
        <v>0</v>
      </c>
      <c r="Z2151">
        <v>6330</v>
      </c>
      <c r="AA2151">
        <v>-7043</v>
      </c>
      <c r="AB2151">
        <v>0</v>
      </c>
      <c r="AC2151">
        <v>-52659</v>
      </c>
      <c r="AD2151">
        <v>0</v>
      </c>
      <c r="AE2151">
        <v>-12081</v>
      </c>
      <c r="AF2151" s="1">
        <f t="shared" si="66"/>
        <v>0.3523962543619612</v>
      </c>
      <c r="AG2151" s="1">
        <f t="shared" si="67"/>
        <v>1.1035920865118618</v>
      </c>
    </row>
    <row r="2152" spans="1:33" hidden="1" x14ac:dyDescent="0.25">
      <c r="A2152">
        <v>2150</v>
      </c>
      <c r="B2152" t="s">
        <v>3174</v>
      </c>
      <c r="C2152">
        <v>0.25</v>
      </c>
      <c r="D2152">
        <v>1</v>
      </c>
      <c r="E2152">
        <v>1</v>
      </c>
      <c r="F2152" t="s">
        <v>39</v>
      </c>
      <c r="G2152" t="b">
        <v>0</v>
      </c>
      <c r="H2152" t="s">
        <v>871</v>
      </c>
      <c r="I2152" t="s">
        <v>33</v>
      </c>
      <c r="J2152">
        <v>0.36962656482246298</v>
      </c>
      <c r="K2152">
        <v>-817.56</v>
      </c>
      <c r="L2152" t="s">
        <v>4301</v>
      </c>
      <c r="M2152" t="s">
        <v>4302</v>
      </c>
      <c r="N2152">
        <v>7813</v>
      </c>
      <c r="O2152">
        <v>-281012</v>
      </c>
      <c r="P2152">
        <v>68333</v>
      </c>
      <c r="Q2152">
        <v>0</v>
      </c>
      <c r="T2152">
        <v>0</v>
      </c>
      <c r="U2152">
        <v>-273177</v>
      </c>
      <c r="V2152">
        <v>0</v>
      </c>
      <c r="W2152">
        <v>-57209</v>
      </c>
      <c r="X2152">
        <v>6815</v>
      </c>
      <c r="Y2152">
        <v>0</v>
      </c>
      <c r="Z2152">
        <v>998</v>
      </c>
      <c r="AA2152">
        <v>-1134</v>
      </c>
      <c r="AB2152">
        <v>0</v>
      </c>
      <c r="AC2152">
        <v>-208163</v>
      </c>
      <c r="AD2152">
        <v>0</v>
      </c>
      <c r="AE2152">
        <v>-14506</v>
      </c>
      <c r="AF2152" s="1">
        <f t="shared" si="66"/>
        <v>2.780308314235691E-2</v>
      </c>
      <c r="AG2152" s="1">
        <f t="shared" si="67"/>
        <v>3.6386407733048998</v>
      </c>
    </row>
    <row r="2153" spans="1:33" hidden="1" x14ac:dyDescent="0.25">
      <c r="A2153">
        <v>2151</v>
      </c>
      <c r="B2153" t="s">
        <v>3174</v>
      </c>
      <c r="C2153">
        <v>0.5</v>
      </c>
      <c r="D2153">
        <v>0</v>
      </c>
      <c r="E2153">
        <v>0</v>
      </c>
      <c r="F2153" t="s">
        <v>31</v>
      </c>
      <c r="G2153" t="b">
        <v>0</v>
      </c>
      <c r="H2153" t="s">
        <v>871</v>
      </c>
      <c r="I2153" t="s">
        <v>33</v>
      </c>
      <c r="J2153">
        <v>0.24063133587636901</v>
      </c>
      <c r="K2153">
        <v>276.80799999999999</v>
      </c>
      <c r="L2153" t="s">
        <v>4303</v>
      </c>
      <c r="M2153" t="s">
        <v>4304</v>
      </c>
      <c r="N2153">
        <v>66889</v>
      </c>
      <c r="O2153">
        <v>-56346</v>
      </c>
      <c r="P2153">
        <v>15827</v>
      </c>
      <c r="Q2153">
        <v>0</v>
      </c>
      <c r="T2153">
        <v>26491</v>
      </c>
      <c r="U2153">
        <v>-15951</v>
      </c>
      <c r="V2153">
        <v>0</v>
      </c>
      <c r="W2153">
        <v>-48288</v>
      </c>
      <c r="X2153">
        <v>59663</v>
      </c>
      <c r="Y2153">
        <v>0</v>
      </c>
      <c r="Z2153">
        <v>7226</v>
      </c>
      <c r="AA2153">
        <v>-8058</v>
      </c>
      <c r="AB2153">
        <v>0</v>
      </c>
      <c r="AC2153">
        <v>0</v>
      </c>
      <c r="AD2153">
        <v>0</v>
      </c>
      <c r="AE2153">
        <v>0</v>
      </c>
      <c r="AF2153" s="1">
        <f t="shared" si="66"/>
        <v>1.1871117736840238</v>
      </c>
      <c r="AG2153" s="1">
        <f t="shared" si="67"/>
        <v>0</v>
      </c>
    </row>
    <row r="2154" spans="1:33" hidden="1" x14ac:dyDescent="0.25">
      <c r="A2154">
        <v>2152</v>
      </c>
      <c r="B2154" t="s">
        <v>3174</v>
      </c>
      <c r="C2154">
        <v>0.5</v>
      </c>
      <c r="D2154">
        <v>0</v>
      </c>
      <c r="E2154">
        <v>0</v>
      </c>
      <c r="F2154" t="s">
        <v>36</v>
      </c>
      <c r="G2154" t="b">
        <v>0</v>
      </c>
      <c r="H2154" t="s">
        <v>871</v>
      </c>
      <c r="I2154" t="s">
        <v>33</v>
      </c>
      <c r="J2154">
        <v>0.25393158549175399</v>
      </c>
      <c r="K2154">
        <v>254.26</v>
      </c>
      <c r="L2154" t="s">
        <v>4305</v>
      </c>
      <c r="M2154" t="s">
        <v>4306</v>
      </c>
      <c r="N2154">
        <v>57069</v>
      </c>
      <c r="O2154">
        <v>-56885</v>
      </c>
      <c r="P2154">
        <v>14204</v>
      </c>
      <c r="Q2154">
        <v>0</v>
      </c>
      <c r="T2154">
        <v>20093</v>
      </c>
      <c r="U2154">
        <v>-19911</v>
      </c>
      <c r="V2154">
        <v>0</v>
      </c>
      <c r="W2154">
        <v>-47716</v>
      </c>
      <c r="X2154">
        <v>48806</v>
      </c>
      <c r="Y2154">
        <v>0</v>
      </c>
      <c r="Z2154">
        <v>8263</v>
      </c>
      <c r="AA2154">
        <v>-9169</v>
      </c>
      <c r="AB2154">
        <v>0</v>
      </c>
      <c r="AC2154">
        <v>0</v>
      </c>
      <c r="AD2154">
        <v>0</v>
      </c>
      <c r="AE2154">
        <v>0</v>
      </c>
      <c r="AF2154" s="1">
        <f t="shared" si="66"/>
        <v>1.0032345961149689</v>
      </c>
      <c r="AG2154" s="1">
        <f t="shared" si="67"/>
        <v>0</v>
      </c>
    </row>
    <row r="2155" spans="1:33" hidden="1" x14ac:dyDescent="0.25">
      <c r="A2155">
        <v>2153</v>
      </c>
      <c r="B2155" t="s">
        <v>3174</v>
      </c>
      <c r="C2155">
        <v>0.5</v>
      </c>
      <c r="D2155">
        <v>0</v>
      </c>
      <c r="E2155">
        <v>0</v>
      </c>
      <c r="F2155" t="s">
        <v>39</v>
      </c>
      <c r="G2155" t="b">
        <v>0</v>
      </c>
      <c r="H2155" t="s">
        <v>871</v>
      </c>
      <c r="I2155" t="s">
        <v>33</v>
      </c>
      <c r="J2155">
        <v>0.329660601575954</v>
      </c>
      <c r="K2155">
        <v>-158.94399999999999</v>
      </c>
      <c r="L2155" t="s">
        <v>4307</v>
      </c>
      <c r="M2155" t="s">
        <v>4308</v>
      </c>
      <c r="N2155">
        <v>13352</v>
      </c>
      <c r="O2155">
        <v>-60542</v>
      </c>
      <c r="P2155">
        <v>12374</v>
      </c>
      <c r="Q2155">
        <v>0</v>
      </c>
      <c r="T2155">
        <v>361</v>
      </c>
      <c r="U2155">
        <v>-47550</v>
      </c>
      <c r="V2155">
        <v>0</v>
      </c>
      <c r="W2155">
        <v>-57209</v>
      </c>
      <c r="X2155">
        <v>10364</v>
      </c>
      <c r="Y2155">
        <v>0</v>
      </c>
      <c r="Z2155">
        <v>2988</v>
      </c>
      <c r="AA2155">
        <v>-3333</v>
      </c>
      <c r="AB2155">
        <v>0</v>
      </c>
      <c r="AC2155">
        <v>0</v>
      </c>
      <c r="AD2155">
        <v>0</v>
      </c>
      <c r="AE2155">
        <v>0</v>
      </c>
      <c r="AF2155" s="1">
        <f t="shared" si="66"/>
        <v>0.22054111195533679</v>
      </c>
      <c r="AG2155" s="1">
        <f t="shared" si="67"/>
        <v>0</v>
      </c>
    </row>
    <row r="2156" spans="1:33" hidden="1" x14ac:dyDescent="0.25">
      <c r="A2156">
        <v>2154</v>
      </c>
      <c r="B2156" t="s">
        <v>3174</v>
      </c>
      <c r="C2156">
        <v>0.5</v>
      </c>
      <c r="D2156">
        <v>0</v>
      </c>
      <c r="E2156">
        <v>0.25</v>
      </c>
      <c r="F2156" t="s">
        <v>31</v>
      </c>
      <c r="G2156" t="b">
        <v>0</v>
      </c>
      <c r="H2156" t="s">
        <v>871</v>
      </c>
      <c r="I2156" t="s">
        <v>33</v>
      </c>
      <c r="J2156">
        <v>0.24135718684701599</v>
      </c>
      <c r="K2156">
        <v>354.45599999999899</v>
      </c>
      <c r="L2156" t="s">
        <v>4309</v>
      </c>
      <c r="M2156" t="s">
        <v>4310</v>
      </c>
      <c r="N2156">
        <v>81496</v>
      </c>
      <c r="O2156">
        <v>-59285</v>
      </c>
      <c r="P2156">
        <v>19526</v>
      </c>
      <c r="Q2156">
        <v>0</v>
      </c>
      <c r="T2156">
        <v>37705</v>
      </c>
      <c r="U2156">
        <v>-15495</v>
      </c>
      <c r="V2156">
        <v>0</v>
      </c>
      <c r="W2156">
        <v>-48288</v>
      </c>
      <c r="X2156">
        <v>74005</v>
      </c>
      <c r="Y2156">
        <v>0</v>
      </c>
      <c r="Z2156">
        <v>7491</v>
      </c>
      <c r="AA2156">
        <v>-8372</v>
      </c>
      <c r="AB2156">
        <v>0</v>
      </c>
      <c r="AC2156">
        <v>0</v>
      </c>
      <c r="AD2156">
        <v>0</v>
      </c>
      <c r="AE2156">
        <v>-2625</v>
      </c>
      <c r="AF2156" s="1">
        <f t="shared" si="66"/>
        <v>1.3746478873239436</v>
      </c>
      <c r="AG2156" s="1">
        <f t="shared" si="67"/>
        <v>0</v>
      </c>
    </row>
    <row r="2157" spans="1:33" hidden="1" x14ac:dyDescent="0.25">
      <c r="A2157">
        <v>2155</v>
      </c>
      <c r="B2157" t="s">
        <v>3174</v>
      </c>
      <c r="C2157">
        <v>0.5</v>
      </c>
      <c r="D2157">
        <v>0</v>
      </c>
      <c r="E2157">
        <v>0.25</v>
      </c>
      <c r="F2157" t="s">
        <v>36</v>
      </c>
      <c r="G2157" t="b">
        <v>0</v>
      </c>
      <c r="H2157" t="s">
        <v>871</v>
      </c>
      <c r="I2157" t="s">
        <v>33</v>
      </c>
      <c r="J2157">
        <v>0.25156999465859697</v>
      </c>
      <c r="K2157">
        <v>340</v>
      </c>
      <c r="L2157" t="s">
        <v>4311</v>
      </c>
      <c r="M2157" t="s">
        <v>4312</v>
      </c>
      <c r="N2157">
        <v>71149</v>
      </c>
      <c r="O2157">
        <v>-60335</v>
      </c>
      <c r="P2157">
        <v>17452</v>
      </c>
      <c r="Q2157">
        <v>0</v>
      </c>
      <c r="T2157">
        <v>30320</v>
      </c>
      <c r="U2157">
        <v>-19508</v>
      </c>
      <c r="V2157">
        <v>0</v>
      </c>
      <c r="W2157">
        <v>-47716</v>
      </c>
      <c r="X2157">
        <v>62173</v>
      </c>
      <c r="Y2157">
        <v>0</v>
      </c>
      <c r="Z2157">
        <v>8976</v>
      </c>
      <c r="AA2157">
        <v>-9970</v>
      </c>
      <c r="AB2157">
        <v>0</v>
      </c>
      <c r="AC2157">
        <v>0</v>
      </c>
      <c r="AD2157">
        <v>0</v>
      </c>
      <c r="AE2157">
        <v>-2649</v>
      </c>
      <c r="AF2157" s="1">
        <f t="shared" si="66"/>
        <v>1.179232617883484</v>
      </c>
      <c r="AG2157" s="1">
        <f t="shared" si="67"/>
        <v>0</v>
      </c>
    </row>
    <row r="2158" spans="1:33" hidden="1" x14ac:dyDescent="0.25">
      <c r="A2158">
        <v>2156</v>
      </c>
      <c r="B2158" t="s">
        <v>3174</v>
      </c>
      <c r="C2158">
        <v>0.5</v>
      </c>
      <c r="D2158">
        <v>0</v>
      </c>
      <c r="E2158">
        <v>0.25</v>
      </c>
      <c r="F2158" t="s">
        <v>39</v>
      </c>
      <c r="G2158" t="b">
        <v>0</v>
      </c>
      <c r="H2158" t="s">
        <v>871</v>
      </c>
      <c r="I2158" t="s">
        <v>33</v>
      </c>
      <c r="J2158">
        <v>0.32475097153399202</v>
      </c>
      <c r="K2158">
        <v>-179.02799999999999</v>
      </c>
      <c r="L2158" t="s">
        <v>4313</v>
      </c>
      <c r="M2158" t="s">
        <v>4314</v>
      </c>
      <c r="N2158">
        <v>16509</v>
      </c>
      <c r="O2158">
        <v>-65411</v>
      </c>
      <c r="P2158">
        <v>13114</v>
      </c>
      <c r="Q2158">
        <v>0</v>
      </c>
      <c r="T2158">
        <v>693</v>
      </c>
      <c r="U2158">
        <v>-49595</v>
      </c>
      <c r="V2158">
        <v>0</v>
      </c>
      <c r="W2158">
        <v>-57209</v>
      </c>
      <c r="X2158">
        <v>12658</v>
      </c>
      <c r="Y2158">
        <v>0</v>
      </c>
      <c r="Z2158">
        <v>3851</v>
      </c>
      <c r="AA2158">
        <v>-4338</v>
      </c>
      <c r="AB2158">
        <v>0</v>
      </c>
      <c r="AC2158">
        <v>0</v>
      </c>
      <c r="AD2158">
        <v>0</v>
      </c>
      <c r="AE2158">
        <v>-3864</v>
      </c>
      <c r="AF2158" s="1">
        <f t="shared" si="66"/>
        <v>0.25238874195471711</v>
      </c>
      <c r="AG2158" s="1">
        <f t="shared" si="67"/>
        <v>0</v>
      </c>
    </row>
    <row r="2159" spans="1:33" hidden="1" x14ac:dyDescent="0.25">
      <c r="A2159">
        <v>2157</v>
      </c>
      <c r="B2159" t="s">
        <v>3174</v>
      </c>
      <c r="C2159">
        <v>0.5</v>
      </c>
      <c r="D2159">
        <v>0</v>
      </c>
      <c r="E2159">
        <v>0.5</v>
      </c>
      <c r="F2159" t="s">
        <v>31</v>
      </c>
      <c r="G2159" t="b">
        <v>0</v>
      </c>
      <c r="H2159" t="s">
        <v>871</v>
      </c>
      <c r="I2159" t="s">
        <v>33</v>
      </c>
      <c r="J2159">
        <v>0.23875573820444801</v>
      </c>
      <c r="K2159">
        <v>354.45599999999899</v>
      </c>
      <c r="L2159" t="s">
        <v>4315</v>
      </c>
      <c r="M2159" t="s">
        <v>4316</v>
      </c>
      <c r="N2159">
        <v>82411</v>
      </c>
      <c r="O2159">
        <v>-64383</v>
      </c>
      <c r="P2159">
        <v>19362</v>
      </c>
      <c r="Q2159">
        <v>0</v>
      </c>
      <c r="T2159">
        <v>35809</v>
      </c>
      <c r="U2159">
        <v>-17782</v>
      </c>
      <c r="V2159">
        <v>0</v>
      </c>
      <c r="W2159">
        <v>-48288</v>
      </c>
      <c r="X2159">
        <v>74005</v>
      </c>
      <c r="Y2159">
        <v>0</v>
      </c>
      <c r="Z2159">
        <v>8406</v>
      </c>
      <c r="AA2159">
        <v>-9427</v>
      </c>
      <c r="AB2159">
        <v>0</v>
      </c>
      <c r="AC2159">
        <v>0</v>
      </c>
      <c r="AD2159">
        <v>0</v>
      </c>
      <c r="AE2159">
        <v>-6668</v>
      </c>
      <c r="AF2159" s="1">
        <f t="shared" si="66"/>
        <v>1.2800118043582933</v>
      </c>
      <c r="AG2159" s="1">
        <f t="shared" si="67"/>
        <v>0</v>
      </c>
    </row>
    <row r="2160" spans="1:33" hidden="1" x14ac:dyDescent="0.25">
      <c r="A2160">
        <v>2158</v>
      </c>
      <c r="B2160" t="s">
        <v>3174</v>
      </c>
      <c r="C2160">
        <v>0.5</v>
      </c>
      <c r="D2160">
        <v>0</v>
      </c>
      <c r="E2160">
        <v>0.5</v>
      </c>
      <c r="F2160" t="s">
        <v>36</v>
      </c>
      <c r="G2160" t="b">
        <v>0</v>
      </c>
      <c r="H2160" t="s">
        <v>871</v>
      </c>
      <c r="I2160" t="s">
        <v>33</v>
      </c>
      <c r="J2160">
        <v>0.24988262661036001</v>
      </c>
      <c r="K2160">
        <v>340</v>
      </c>
      <c r="L2160" t="s">
        <v>4317</v>
      </c>
      <c r="M2160" t="s">
        <v>4318</v>
      </c>
      <c r="N2160">
        <v>71835</v>
      </c>
      <c r="O2160">
        <v>-63864</v>
      </c>
      <c r="P2160">
        <v>17402</v>
      </c>
      <c r="Q2160">
        <v>0</v>
      </c>
      <c r="T2160">
        <v>28897</v>
      </c>
      <c r="U2160">
        <v>-20928</v>
      </c>
      <c r="V2160">
        <v>0</v>
      </c>
      <c r="W2160">
        <v>-47716</v>
      </c>
      <c r="X2160">
        <v>62173</v>
      </c>
      <c r="Y2160">
        <v>0</v>
      </c>
      <c r="Z2160">
        <v>9662</v>
      </c>
      <c r="AA2160">
        <v>-10747</v>
      </c>
      <c r="AB2160">
        <v>0</v>
      </c>
      <c r="AC2160">
        <v>0</v>
      </c>
      <c r="AD2160">
        <v>0</v>
      </c>
      <c r="AE2160">
        <v>-5401</v>
      </c>
      <c r="AF2160" s="1">
        <f t="shared" si="66"/>
        <v>1.1248121007140173</v>
      </c>
      <c r="AG2160" s="1">
        <f t="shared" si="67"/>
        <v>0</v>
      </c>
    </row>
    <row r="2161" spans="1:33" hidden="1" x14ac:dyDescent="0.25">
      <c r="A2161">
        <v>2159</v>
      </c>
      <c r="B2161" t="s">
        <v>3174</v>
      </c>
      <c r="C2161">
        <v>0.5</v>
      </c>
      <c r="D2161">
        <v>0</v>
      </c>
      <c r="E2161">
        <v>0.5</v>
      </c>
      <c r="F2161" t="s">
        <v>39</v>
      </c>
      <c r="G2161" t="b">
        <v>0</v>
      </c>
      <c r="H2161" t="s">
        <v>871</v>
      </c>
      <c r="I2161" t="s">
        <v>33</v>
      </c>
      <c r="J2161">
        <v>0.32618079694068602</v>
      </c>
      <c r="K2161">
        <v>-208.44800000000001</v>
      </c>
      <c r="L2161" t="s">
        <v>4319</v>
      </c>
      <c r="M2161" t="s">
        <v>4320</v>
      </c>
      <c r="N2161">
        <v>16493</v>
      </c>
      <c r="O2161">
        <v>-69027</v>
      </c>
      <c r="P2161">
        <v>13860</v>
      </c>
      <c r="Q2161">
        <v>0</v>
      </c>
      <c r="T2161">
        <v>539</v>
      </c>
      <c r="U2161">
        <v>-53073</v>
      </c>
      <c r="V2161">
        <v>0</v>
      </c>
      <c r="W2161">
        <v>-57209</v>
      </c>
      <c r="X2161">
        <v>12658</v>
      </c>
      <c r="Y2161">
        <v>0</v>
      </c>
      <c r="Z2161">
        <v>3835</v>
      </c>
      <c r="AA2161">
        <v>-4319</v>
      </c>
      <c r="AB2161">
        <v>0</v>
      </c>
      <c r="AC2161">
        <v>0</v>
      </c>
      <c r="AD2161">
        <v>0</v>
      </c>
      <c r="AE2161">
        <v>-7499</v>
      </c>
      <c r="AF2161" s="1">
        <f t="shared" si="66"/>
        <v>0.23893548901154621</v>
      </c>
      <c r="AG2161" s="1">
        <f t="shared" si="67"/>
        <v>0</v>
      </c>
    </row>
    <row r="2162" spans="1:33" hidden="1" x14ac:dyDescent="0.25">
      <c r="A2162">
        <v>2160</v>
      </c>
      <c r="B2162" t="s">
        <v>3174</v>
      </c>
      <c r="C2162">
        <v>0.5</v>
      </c>
      <c r="D2162">
        <v>0</v>
      </c>
      <c r="E2162">
        <v>0.75</v>
      </c>
      <c r="F2162" t="s">
        <v>31</v>
      </c>
      <c r="G2162" t="b">
        <v>0</v>
      </c>
      <c r="H2162" t="s">
        <v>871</v>
      </c>
      <c r="I2162" t="s">
        <v>33</v>
      </c>
      <c r="J2162">
        <v>0.24557900006276501</v>
      </c>
      <c r="K2162">
        <v>354.45599999999899</v>
      </c>
      <c r="L2162" t="s">
        <v>4321</v>
      </c>
      <c r="M2162" t="s">
        <v>4322</v>
      </c>
      <c r="N2162">
        <v>82411</v>
      </c>
      <c r="O2162">
        <v>-67296</v>
      </c>
      <c r="P2162">
        <v>20090</v>
      </c>
      <c r="Q2162">
        <v>0</v>
      </c>
      <c r="T2162">
        <v>34773</v>
      </c>
      <c r="U2162">
        <v>-19658</v>
      </c>
      <c r="V2162">
        <v>0</v>
      </c>
      <c r="W2162">
        <v>-48288</v>
      </c>
      <c r="X2162">
        <v>74005</v>
      </c>
      <c r="Y2162">
        <v>0</v>
      </c>
      <c r="Z2162">
        <v>8406</v>
      </c>
      <c r="AA2162">
        <v>-9427</v>
      </c>
      <c r="AB2162">
        <v>0</v>
      </c>
      <c r="AC2162">
        <v>0</v>
      </c>
      <c r="AD2162">
        <v>0</v>
      </c>
      <c r="AE2162">
        <v>-9581</v>
      </c>
      <c r="AF2162" s="1">
        <f t="shared" si="66"/>
        <v>1.2246047313361863</v>
      </c>
      <c r="AG2162" s="1">
        <f t="shared" si="67"/>
        <v>0</v>
      </c>
    </row>
    <row r="2163" spans="1:33" hidden="1" x14ac:dyDescent="0.25">
      <c r="A2163">
        <v>2161</v>
      </c>
      <c r="B2163" t="s">
        <v>3174</v>
      </c>
      <c r="C2163">
        <v>0.5</v>
      </c>
      <c r="D2163">
        <v>0</v>
      </c>
      <c r="E2163">
        <v>0.75</v>
      </c>
      <c r="F2163" t="s">
        <v>36</v>
      </c>
      <c r="G2163" t="b">
        <v>0</v>
      </c>
      <c r="H2163" t="s">
        <v>871</v>
      </c>
      <c r="I2163" t="s">
        <v>33</v>
      </c>
      <c r="J2163">
        <v>0.25726567747839701</v>
      </c>
      <c r="K2163">
        <v>338.27600000000001</v>
      </c>
      <c r="L2163" t="s">
        <v>4323</v>
      </c>
      <c r="M2163" t="s">
        <v>4324</v>
      </c>
      <c r="N2163">
        <v>71835</v>
      </c>
      <c r="O2163">
        <v>-67215</v>
      </c>
      <c r="P2163">
        <v>18240</v>
      </c>
      <c r="Q2163">
        <v>0</v>
      </c>
      <c r="T2163">
        <v>27795</v>
      </c>
      <c r="U2163">
        <v>-23177</v>
      </c>
      <c r="V2163">
        <v>0</v>
      </c>
      <c r="W2163">
        <v>-47716</v>
      </c>
      <c r="X2163">
        <v>62173</v>
      </c>
      <c r="Y2163">
        <v>0</v>
      </c>
      <c r="Z2163">
        <v>9662</v>
      </c>
      <c r="AA2163">
        <v>-10747</v>
      </c>
      <c r="AB2163">
        <v>0</v>
      </c>
      <c r="AC2163">
        <v>0</v>
      </c>
      <c r="AD2163">
        <v>0</v>
      </c>
      <c r="AE2163">
        <v>-8752</v>
      </c>
      <c r="AF2163" s="1">
        <f t="shared" si="66"/>
        <v>1.0687346574425352</v>
      </c>
      <c r="AG2163" s="1">
        <f t="shared" si="67"/>
        <v>0</v>
      </c>
    </row>
    <row r="2164" spans="1:33" hidden="1" x14ac:dyDescent="0.25">
      <c r="A2164">
        <v>2162</v>
      </c>
      <c r="B2164" t="s">
        <v>3174</v>
      </c>
      <c r="C2164">
        <v>0.5</v>
      </c>
      <c r="D2164">
        <v>0</v>
      </c>
      <c r="E2164">
        <v>0.75</v>
      </c>
      <c r="F2164" t="s">
        <v>39</v>
      </c>
      <c r="G2164" t="b">
        <v>0</v>
      </c>
      <c r="H2164" t="s">
        <v>871</v>
      </c>
      <c r="I2164" t="s">
        <v>33</v>
      </c>
      <c r="J2164">
        <v>0.328586687946199</v>
      </c>
      <c r="K2164">
        <v>-236.976</v>
      </c>
      <c r="L2164" t="s">
        <v>4325</v>
      </c>
      <c r="M2164" t="s">
        <v>4326</v>
      </c>
      <c r="N2164">
        <v>16493</v>
      </c>
      <c r="O2164">
        <v>-72287</v>
      </c>
      <c r="P2164">
        <v>14675</v>
      </c>
      <c r="Q2164">
        <v>0</v>
      </c>
      <c r="T2164">
        <v>508</v>
      </c>
      <c r="U2164">
        <v>-56301</v>
      </c>
      <c r="V2164">
        <v>0</v>
      </c>
      <c r="W2164">
        <v>-57209</v>
      </c>
      <c r="X2164">
        <v>12658</v>
      </c>
      <c r="Y2164">
        <v>0</v>
      </c>
      <c r="Z2164">
        <v>3835</v>
      </c>
      <c r="AA2164">
        <v>-4319</v>
      </c>
      <c r="AB2164">
        <v>0</v>
      </c>
      <c r="AC2164">
        <v>0</v>
      </c>
      <c r="AD2164">
        <v>0</v>
      </c>
      <c r="AE2164">
        <v>-10759</v>
      </c>
      <c r="AF2164" s="1">
        <f t="shared" si="66"/>
        <v>0.2281599734392076</v>
      </c>
      <c r="AG2164" s="1">
        <f t="shared" si="67"/>
        <v>0</v>
      </c>
    </row>
    <row r="2165" spans="1:33" hidden="1" x14ac:dyDescent="0.25">
      <c r="A2165">
        <v>2163</v>
      </c>
      <c r="B2165" t="s">
        <v>3174</v>
      </c>
      <c r="C2165">
        <v>0.5</v>
      </c>
      <c r="D2165">
        <v>0</v>
      </c>
      <c r="E2165">
        <v>1</v>
      </c>
      <c r="F2165" t="s">
        <v>31</v>
      </c>
      <c r="G2165" t="b">
        <v>0</v>
      </c>
      <c r="H2165" t="s">
        <v>871</v>
      </c>
      <c r="I2165" t="s">
        <v>33</v>
      </c>
      <c r="J2165">
        <v>0.25342288658182099</v>
      </c>
      <c r="K2165">
        <v>350.86399999999998</v>
      </c>
      <c r="L2165" t="s">
        <v>4327</v>
      </c>
      <c r="M2165" t="s">
        <v>4328</v>
      </c>
      <c r="N2165">
        <v>82411</v>
      </c>
      <c r="O2165">
        <v>-71043</v>
      </c>
      <c r="P2165">
        <v>21027</v>
      </c>
      <c r="Q2165">
        <v>0</v>
      </c>
      <c r="T2165">
        <v>33546</v>
      </c>
      <c r="U2165">
        <v>-22179</v>
      </c>
      <c r="V2165">
        <v>0</v>
      </c>
      <c r="W2165">
        <v>-48288</v>
      </c>
      <c r="X2165">
        <v>74005</v>
      </c>
      <c r="Y2165">
        <v>0</v>
      </c>
      <c r="Z2165">
        <v>8406</v>
      </c>
      <c r="AA2165">
        <v>-9427</v>
      </c>
      <c r="AB2165">
        <v>0</v>
      </c>
      <c r="AC2165">
        <v>0</v>
      </c>
      <c r="AD2165">
        <v>0</v>
      </c>
      <c r="AE2165">
        <v>-13328</v>
      </c>
      <c r="AF2165" s="1">
        <f t="shared" si="66"/>
        <v>1.1600157651000098</v>
      </c>
      <c r="AG2165" s="1">
        <f t="shared" si="67"/>
        <v>0</v>
      </c>
    </row>
    <row r="2166" spans="1:33" hidden="1" x14ac:dyDescent="0.25">
      <c r="A2166">
        <v>2164</v>
      </c>
      <c r="B2166" t="s">
        <v>3174</v>
      </c>
      <c r="C2166">
        <v>0.5</v>
      </c>
      <c r="D2166">
        <v>0</v>
      </c>
      <c r="E2166">
        <v>1</v>
      </c>
      <c r="F2166" t="s">
        <v>36</v>
      </c>
      <c r="G2166" t="b">
        <v>0</v>
      </c>
      <c r="H2166" t="s">
        <v>871</v>
      </c>
      <c r="I2166" t="s">
        <v>33</v>
      </c>
      <c r="J2166">
        <v>0.26379684546590598</v>
      </c>
      <c r="K2166">
        <v>338.27600000000001</v>
      </c>
      <c r="L2166" t="s">
        <v>4329</v>
      </c>
      <c r="M2166" t="s">
        <v>4330</v>
      </c>
      <c r="N2166">
        <v>71835</v>
      </c>
      <c r="O2166">
        <v>-70544</v>
      </c>
      <c r="P2166">
        <v>19072</v>
      </c>
      <c r="Q2166">
        <v>0</v>
      </c>
      <c r="T2166">
        <v>26930</v>
      </c>
      <c r="U2166">
        <v>-25641</v>
      </c>
      <c r="V2166">
        <v>0</v>
      </c>
      <c r="W2166">
        <v>-47716</v>
      </c>
      <c r="X2166">
        <v>62173</v>
      </c>
      <c r="Y2166">
        <v>0</v>
      </c>
      <c r="Z2166">
        <v>9662</v>
      </c>
      <c r="AA2166">
        <v>-10747</v>
      </c>
      <c r="AB2166">
        <v>0</v>
      </c>
      <c r="AC2166">
        <v>0</v>
      </c>
      <c r="AD2166">
        <v>0</v>
      </c>
      <c r="AE2166">
        <v>-12081</v>
      </c>
      <c r="AF2166" s="1">
        <f t="shared" si="66"/>
        <v>1.0183006350646404</v>
      </c>
      <c r="AG2166" s="1">
        <f t="shared" si="67"/>
        <v>0</v>
      </c>
    </row>
    <row r="2167" spans="1:33" hidden="1" x14ac:dyDescent="0.25">
      <c r="A2167">
        <v>2165</v>
      </c>
      <c r="B2167" t="s">
        <v>3174</v>
      </c>
      <c r="C2167">
        <v>0.5</v>
      </c>
      <c r="D2167">
        <v>0</v>
      </c>
      <c r="E2167">
        <v>1</v>
      </c>
      <c r="F2167" t="s">
        <v>39</v>
      </c>
      <c r="G2167" t="b">
        <v>0</v>
      </c>
      <c r="H2167" t="s">
        <v>871</v>
      </c>
      <c r="I2167" t="s">
        <v>33</v>
      </c>
      <c r="J2167">
        <v>0.33108364071211799</v>
      </c>
      <c r="K2167">
        <v>-266.27999999999997</v>
      </c>
      <c r="L2167" t="s">
        <v>4331</v>
      </c>
      <c r="M2167" t="s">
        <v>4332</v>
      </c>
      <c r="N2167">
        <v>16493</v>
      </c>
      <c r="O2167">
        <v>-76034</v>
      </c>
      <c r="P2167">
        <v>15612</v>
      </c>
      <c r="Q2167">
        <v>0</v>
      </c>
      <c r="T2167">
        <v>370</v>
      </c>
      <c r="U2167">
        <v>-59910</v>
      </c>
      <c r="V2167">
        <v>0</v>
      </c>
      <c r="W2167">
        <v>-57209</v>
      </c>
      <c r="X2167">
        <v>12658</v>
      </c>
      <c r="Y2167">
        <v>0</v>
      </c>
      <c r="Z2167">
        <v>3835</v>
      </c>
      <c r="AA2167">
        <v>-4319</v>
      </c>
      <c r="AB2167">
        <v>0</v>
      </c>
      <c r="AC2167">
        <v>0</v>
      </c>
      <c r="AD2167">
        <v>0</v>
      </c>
      <c r="AE2167">
        <v>-14506</v>
      </c>
      <c r="AF2167" s="1">
        <f t="shared" si="66"/>
        <v>0.21691611647420891</v>
      </c>
      <c r="AG2167" s="1">
        <f t="shared" si="67"/>
        <v>0</v>
      </c>
    </row>
    <row r="2168" spans="1:33" hidden="1" x14ac:dyDescent="0.25">
      <c r="A2168">
        <v>2166</v>
      </c>
      <c r="B2168" t="s">
        <v>3174</v>
      </c>
      <c r="C2168">
        <v>0.5</v>
      </c>
      <c r="D2168">
        <v>0.25</v>
      </c>
      <c r="E2168">
        <v>0</v>
      </c>
      <c r="F2168" t="s">
        <v>31</v>
      </c>
      <c r="G2168" t="b">
        <v>0</v>
      </c>
      <c r="H2168" t="s">
        <v>871</v>
      </c>
      <c r="I2168" t="s">
        <v>33</v>
      </c>
      <c r="J2168">
        <v>0.239940807471962</v>
      </c>
      <c r="K2168">
        <v>413.94400000000002</v>
      </c>
      <c r="L2168" t="s">
        <v>4333</v>
      </c>
      <c r="M2168" t="s">
        <v>4334</v>
      </c>
      <c r="N2168">
        <v>95009</v>
      </c>
      <c r="O2168">
        <v>-59235</v>
      </c>
      <c r="P2168">
        <v>22935</v>
      </c>
      <c r="Q2168">
        <v>0</v>
      </c>
      <c r="T2168">
        <v>49638</v>
      </c>
      <c r="U2168">
        <v>-13864</v>
      </c>
      <c r="V2168">
        <v>0</v>
      </c>
      <c r="W2168">
        <v>-48288</v>
      </c>
      <c r="X2168">
        <v>88103</v>
      </c>
      <c r="Y2168">
        <v>0</v>
      </c>
      <c r="Z2168">
        <v>6906</v>
      </c>
      <c r="AA2168">
        <v>-7712</v>
      </c>
      <c r="AB2168">
        <v>0</v>
      </c>
      <c r="AC2168">
        <v>-3235</v>
      </c>
      <c r="AD2168">
        <v>0</v>
      </c>
      <c r="AE2168">
        <v>0</v>
      </c>
      <c r="AF2168" s="1">
        <f t="shared" si="66"/>
        <v>1.6039334852705327</v>
      </c>
      <c r="AG2168" s="1">
        <f t="shared" si="67"/>
        <v>6.6993870112657394E-2</v>
      </c>
    </row>
    <row r="2169" spans="1:33" hidden="1" x14ac:dyDescent="0.25">
      <c r="A2169">
        <v>2167</v>
      </c>
      <c r="B2169" t="s">
        <v>3174</v>
      </c>
      <c r="C2169">
        <v>0.5</v>
      </c>
      <c r="D2169">
        <v>0.25</v>
      </c>
      <c r="E2169">
        <v>0</v>
      </c>
      <c r="F2169" t="s">
        <v>36</v>
      </c>
      <c r="G2169" t="b">
        <v>0</v>
      </c>
      <c r="H2169" t="s">
        <v>871</v>
      </c>
      <c r="I2169" t="s">
        <v>33</v>
      </c>
      <c r="J2169">
        <v>0.25113652938968101</v>
      </c>
      <c r="K2169">
        <v>378.56</v>
      </c>
      <c r="L2169" t="s">
        <v>4335</v>
      </c>
      <c r="M2169" t="s">
        <v>4336</v>
      </c>
      <c r="N2169">
        <v>80023</v>
      </c>
      <c r="O2169">
        <v>-71646</v>
      </c>
      <c r="P2169">
        <v>19791</v>
      </c>
      <c r="Q2169">
        <v>0</v>
      </c>
      <c r="T2169">
        <v>33189</v>
      </c>
      <c r="U2169">
        <v>-24811</v>
      </c>
      <c r="V2169">
        <v>0</v>
      </c>
      <c r="W2169">
        <v>-47716</v>
      </c>
      <c r="X2169">
        <v>70161</v>
      </c>
      <c r="Y2169">
        <v>0</v>
      </c>
      <c r="Z2169">
        <v>9862</v>
      </c>
      <c r="AA2169">
        <v>-10957</v>
      </c>
      <c r="AB2169">
        <v>0</v>
      </c>
      <c r="AC2169">
        <v>-12973</v>
      </c>
      <c r="AD2169">
        <v>0</v>
      </c>
      <c r="AE2169">
        <v>0</v>
      </c>
      <c r="AF2169" s="1">
        <f t="shared" si="66"/>
        <v>1.1169220891605951</v>
      </c>
      <c r="AG2169" s="1">
        <f t="shared" si="67"/>
        <v>0.27187945343281078</v>
      </c>
    </row>
    <row r="2170" spans="1:33" hidden="1" x14ac:dyDescent="0.25">
      <c r="A2170">
        <v>2168</v>
      </c>
      <c r="B2170" t="s">
        <v>3174</v>
      </c>
      <c r="C2170">
        <v>0.5</v>
      </c>
      <c r="D2170">
        <v>0.25</v>
      </c>
      <c r="E2170">
        <v>0</v>
      </c>
      <c r="F2170" t="s">
        <v>39</v>
      </c>
      <c r="G2170" t="b">
        <v>0</v>
      </c>
      <c r="H2170" t="s">
        <v>871</v>
      </c>
      <c r="I2170" t="s">
        <v>33</v>
      </c>
      <c r="J2170">
        <v>0.34219080526606599</v>
      </c>
      <c r="K2170">
        <v>-259.20800000000003</v>
      </c>
      <c r="L2170" t="s">
        <v>4337</v>
      </c>
      <c r="M2170" t="s">
        <v>4338</v>
      </c>
      <c r="N2170">
        <v>17771</v>
      </c>
      <c r="O2170">
        <v>-110239</v>
      </c>
      <c r="P2170">
        <v>24081</v>
      </c>
      <c r="Q2170">
        <v>0</v>
      </c>
      <c r="T2170">
        <v>330</v>
      </c>
      <c r="U2170">
        <v>-92792</v>
      </c>
      <c r="V2170">
        <v>0</v>
      </c>
      <c r="W2170">
        <v>-57209</v>
      </c>
      <c r="X2170">
        <v>14488</v>
      </c>
      <c r="Y2170">
        <v>0</v>
      </c>
      <c r="Z2170">
        <v>3283</v>
      </c>
      <c r="AA2170">
        <v>-3690</v>
      </c>
      <c r="AB2170">
        <v>0</v>
      </c>
      <c r="AC2170">
        <v>-49340</v>
      </c>
      <c r="AD2170">
        <v>0</v>
      </c>
      <c r="AE2170">
        <v>0</v>
      </c>
      <c r="AF2170" s="1">
        <f t="shared" si="66"/>
        <v>0.16120429249176788</v>
      </c>
      <c r="AG2170" s="1">
        <f t="shared" si="67"/>
        <v>0.86245171214319427</v>
      </c>
    </row>
    <row r="2171" spans="1:33" hidden="1" x14ac:dyDescent="0.25">
      <c r="A2171">
        <v>2169</v>
      </c>
      <c r="B2171" t="s">
        <v>3174</v>
      </c>
      <c r="C2171">
        <v>0.5</v>
      </c>
      <c r="D2171">
        <v>0.25</v>
      </c>
      <c r="E2171">
        <v>0.25</v>
      </c>
      <c r="F2171" t="s">
        <v>31</v>
      </c>
      <c r="G2171" t="b">
        <v>0</v>
      </c>
      <c r="H2171" t="s">
        <v>871</v>
      </c>
      <c r="I2171" t="s">
        <v>33</v>
      </c>
      <c r="J2171">
        <v>0.238797185022396</v>
      </c>
      <c r="K2171">
        <v>427.20400000000001</v>
      </c>
      <c r="L2171" t="s">
        <v>4339</v>
      </c>
      <c r="M2171" t="s">
        <v>4340</v>
      </c>
      <c r="N2171">
        <v>98683</v>
      </c>
      <c r="O2171">
        <v>-62577</v>
      </c>
      <c r="P2171">
        <v>23638</v>
      </c>
      <c r="Q2171">
        <v>0</v>
      </c>
      <c r="T2171">
        <v>51043</v>
      </c>
      <c r="U2171">
        <v>-14937</v>
      </c>
      <c r="V2171">
        <v>0</v>
      </c>
      <c r="W2171">
        <v>-48288</v>
      </c>
      <c r="X2171">
        <v>91150</v>
      </c>
      <c r="Y2171">
        <v>0</v>
      </c>
      <c r="Z2171">
        <v>7533</v>
      </c>
      <c r="AA2171">
        <v>-8429</v>
      </c>
      <c r="AB2171">
        <v>0</v>
      </c>
      <c r="AC2171">
        <v>-3235</v>
      </c>
      <c r="AD2171">
        <v>0</v>
      </c>
      <c r="AE2171">
        <v>-2625</v>
      </c>
      <c r="AF2171" s="1">
        <f t="shared" si="66"/>
        <v>1.5769851542899149</v>
      </c>
      <c r="AG2171" s="1">
        <f t="shared" si="67"/>
        <v>6.6993870112657394E-2</v>
      </c>
    </row>
    <row r="2172" spans="1:33" hidden="1" x14ac:dyDescent="0.25">
      <c r="A2172">
        <v>2170</v>
      </c>
      <c r="B2172" t="s">
        <v>3174</v>
      </c>
      <c r="C2172">
        <v>0.5</v>
      </c>
      <c r="D2172">
        <v>0.25</v>
      </c>
      <c r="E2172">
        <v>0.25</v>
      </c>
      <c r="F2172" t="s">
        <v>36</v>
      </c>
      <c r="G2172" t="b">
        <v>0</v>
      </c>
      <c r="H2172" t="s">
        <v>871</v>
      </c>
      <c r="I2172" t="s">
        <v>33</v>
      </c>
      <c r="J2172">
        <v>0.25383383424724298</v>
      </c>
      <c r="K2172">
        <v>376.084</v>
      </c>
      <c r="L2172" t="s">
        <v>4341</v>
      </c>
      <c r="M2172" t="s">
        <v>4342</v>
      </c>
      <c r="N2172">
        <v>79633</v>
      </c>
      <c r="O2172">
        <v>-74279</v>
      </c>
      <c r="P2172">
        <v>20093</v>
      </c>
      <c r="Q2172">
        <v>0</v>
      </c>
      <c r="T2172">
        <v>32138</v>
      </c>
      <c r="U2172">
        <v>-26781</v>
      </c>
      <c r="V2172">
        <v>0</v>
      </c>
      <c r="W2172">
        <v>-47716</v>
      </c>
      <c r="X2172">
        <v>69798</v>
      </c>
      <c r="Y2172">
        <v>0</v>
      </c>
      <c r="Z2172">
        <v>9835</v>
      </c>
      <c r="AA2172">
        <v>-10937</v>
      </c>
      <c r="AB2172">
        <v>0</v>
      </c>
      <c r="AC2172">
        <v>-12977</v>
      </c>
      <c r="AD2172">
        <v>0</v>
      </c>
      <c r="AE2172">
        <v>-2649</v>
      </c>
      <c r="AF2172" s="1">
        <f t="shared" si="66"/>
        <v>1.0720795918092596</v>
      </c>
      <c r="AG2172" s="1">
        <f t="shared" si="67"/>
        <v>0.27196328275630816</v>
      </c>
    </row>
    <row r="2173" spans="1:33" hidden="1" x14ac:dyDescent="0.25">
      <c r="A2173">
        <v>2171</v>
      </c>
      <c r="B2173" t="s">
        <v>3174</v>
      </c>
      <c r="C2173">
        <v>0.5</v>
      </c>
      <c r="D2173">
        <v>0.25</v>
      </c>
      <c r="E2173">
        <v>0.25</v>
      </c>
      <c r="F2173" t="s">
        <v>39</v>
      </c>
      <c r="G2173" t="b">
        <v>0</v>
      </c>
      <c r="H2173" t="s">
        <v>871</v>
      </c>
      <c r="I2173" t="s">
        <v>33</v>
      </c>
      <c r="J2173">
        <v>0.343808729098461</v>
      </c>
      <c r="K2173">
        <v>-270.38799999999998</v>
      </c>
      <c r="L2173" t="s">
        <v>4343</v>
      </c>
      <c r="M2173" t="s">
        <v>4344</v>
      </c>
      <c r="N2173">
        <v>17247</v>
      </c>
      <c r="O2173">
        <v>-113847</v>
      </c>
      <c r="P2173">
        <v>25055</v>
      </c>
      <c r="Q2173">
        <v>0</v>
      </c>
      <c r="T2173">
        <v>304</v>
      </c>
      <c r="U2173">
        <v>-96899</v>
      </c>
      <c r="V2173">
        <v>0</v>
      </c>
      <c r="W2173">
        <v>-57209</v>
      </c>
      <c r="X2173">
        <v>14212</v>
      </c>
      <c r="Y2173">
        <v>0</v>
      </c>
      <c r="Z2173">
        <v>3035</v>
      </c>
      <c r="AA2173">
        <v>-3432</v>
      </c>
      <c r="AB2173">
        <v>0</v>
      </c>
      <c r="AC2173">
        <v>-49342</v>
      </c>
      <c r="AD2173">
        <v>0</v>
      </c>
      <c r="AE2173">
        <v>-3864</v>
      </c>
      <c r="AF2173" s="1">
        <f t="shared" si="66"/>
        <v>0.15149279295897125</v>
      </c>
      <c r="AG2173" s="1">
        <f t="shared" si="67"/>
        <v>0.86248667167753323</v>
      </c>
    </row>
    <row r="2174" spans="1:33" hidden="1" x14ac:dyDescent="0.25">
      <c r="A2174">
        <v>2172</v>
      </c>
      <c r="B2174" t="s">
        <v>3174</v>
      </c>
      <c r="C2174">
        <v>0.5</v>
      </c>
      <c r="D2174">
        <v>0.25</v>
      </c>
      <c r="E2174">
        <v>0.5</v>
      </c>
      <c r="F2174" t="s">
        <v>31</v>
      </c>
      <c r="G2174" t="b">
        <v>0</v>
      </c>
      <c r="H2174" t="s">
        <v>871</v>
      </c>
      <c r="I2174" t="s">
        <v>33</v>
      </c>
      <c r="J2174">
        <v>0.23393999455092701</v>
      </c>
      <c r="K2174">
        <v>427.20400000000001</v>
      </c>
      <c r="L2174" t="s">
        <v>4345</v>
      </c>
      <c r="M2174" t="s">
        <v>4346</v>
      </c>
      <c r="N2174">
        <v>99910</v>
      </c>
      <c r="O2174">
        <v>-68018</v>
      </c>
      <c r="P2174">
        <v>23213</v>
      </c>
      <c r="Q2174">
        <v>0</v>
      </c>
      <c r="T2174">
        <v>48564</v>
      </c>
      <c r="U2174">
        <v>-16672</v>
      </c>
      <c r="V2174">
        <v>0</v>
      </c>
      <c r="W2174">
        <v>-48288</v>
      </c>
      <c r="X2174">
        <v>91150</v>
      </c>
      <c r="Y2174">
        <v>0</v>
      </c>
      <c r="Z2174">
        <v>8760</v>
      </c>
      <c r="AA2174">
        <v>-9827</v>
      </c>
      <c r="AB2174">
        <v>0</v>
      </c>
      <c r="AC2174">
        <v>-3235</v>
      </c>
      <c r="AD2174">
        <v>0</v>
      </c>
      <c r="AE2174">
        <v>-6668</v>
      </c>
      <c r="AF2174" s="1">
        <f t="shared" si="66"/>
        <v>1.4688758857949367</v>
      </c>
      <c r="AG2174" s="1">
        <f t="shared" si="67"/>
        <v>6.6993870112657394E-2</v>
      </c>
    </row>
    <row r="2175" spans="1:33" hidden="1" x14ac:dyDescent="0.25">
      <c r="A2175">
        <v>2173</v>
      </c>
      <c r="B2175" t="s">
        <v>3174</v>
      </c>
      <c r="C2175">
        <v>0.5</v>
      </c>
      <c r="D2175">
        <v>0.25</v>
      </c>
      <c r="E2175">
        <v>0.5</v>
      </c>
      <c r="F2175" t="s">
        <v>36</v>
      </c>
      <c r="G2175" t="b">
        <v>0</v>
      </c>
      <c r="H2175" t="s">
        <v>871</v>
      </c>
      <c r="I2175" t="s">
        <v>33</v>
      </c>
      <c r="J2175">
        <v>0.25276683905785502</v>
      </c>
      <c r="K2175">
        <v>376.084</v>
      </c>
      <c r="L2175" t="s">
        <v>4347</v>
      </c>
      <c r="M2175" t="s">
        <v>4348</v>
      </c>
      <c r="N2175">
        <v>80247</v>
      </c>
      <c r="O2175">
        <v>-77725</v>
      </c>
      <c r="P2175">
        <v>20087</v>
      </c>
      <c r="Q2175">
        <v>0</v>
      </c>
      <c r="T2175">
        <v>30862</v>
      </c>
      <c r="U2175">
        <v>-28339</v>
      </c>
      <c r="V2175">
        <v>0</v>
      </c>
      <c r="W2175">
        <v>-47716</v>
      </c>
      <c r="X2175">
        <v>69798</v>
      </c>
      <c r="Y2175">
        <v>0</v>
      </c>
      <c r="Z2175">
        <v>10449</v>
      </c>
      <c r="AA2175">
        <v>-11631</v>
      </c>
      <c r="AB2175">
        <v>0</v>
      </c>
      <c r="AC2175">
        <v>-12977</v>
      </c>
      <c r="AD2175">
        <v>0</v>
      </c>
      <c r="AE2175">
        <v>-5401</v>
      </c>
      <c r="AF2175" s="1">
        <f t="shared" si="66"/>
        <v>1.032447732389836</v>
      </c>
      <c r="AG2175" s="1">
        <f t="shared" si="67"/>
        <v>0.27196328275630816</v>
      </c>
    </row>
    <row r="2176" spans="1:33" hidden="1" x14ac:dyDescent="0.25">
      <c r="A2176">
        <v>2174</v>
      </c>
      <c r="B2176" t="s">
        <v>3174</v>
      </c>
      <c r="C2176">
        <v>0.5</v>
      </c>
      <c r="D2176">
        <v>0.25</v>
      </c>
      <c r="E2176">
        <v>0.5</v>
      </c>
      <c r="F2176" t="s">
        <v>39</v>
      </c>
      <c r="G2176" t="b">
        <v>0</v>
      </c>
      <c r="H2176" t="s">
        <v>871</v>
      </c>
      <c r="I2176" t="s">
        <v>33</v>
      </c>
      <c r="J2176">
        <v>0.34359477896202001</v>
      </c>
      <c r="K2176">
        <v>-302.95600000000002</v>
      </c>
      <c r="L2176" t="s">
        <v>4349</v>
      </c>
      <c r="M2176" t="s">
        <v>4350</v>
      </c>
      <c r="N2176">
        <v>17337</v>
      </c>
      <c r="O2176">
        <v>-117587</v>
      </c>
      <c r="P2176">
        <v>25722</v>
      </c>
      <c r="Q2176">
        <v>0</v>
      </c>
      <c r="T2176">
        <v>164</v>
      </c>
      <c r="U2176">
        <v>-100410</v>
      </c>
      <c r="V2176">
        <v>0</v>
      </c>
      <c r="W2176">
        <v>-57209</v>
      </c>
      <c r="X2176">
        <v>14212</v>
      </c>
      <c r="Y2176">
        <v>0</v>
      </c>
      <c r="Z2176">
        <v>3125</v>
      </c>
      <c r="AA2176">
        <v>-3537</v>
      </c>
      <c r="AB2176">
        <v>0</v>
      </c>
      <c r="AC2176">
        <v>-49342</v>
      </c>
      <c r="AD2176">
        <v>0</v>
      </c>
      <c r="AE2176">
        <v>-7499</v>
      </c>
      <c r="AF2176" s="1">
        <f t="shared" si="66"/>
        <v>0.1474397680015648</v>
      </c>
      <c r="AG2176" s="1">
        <f t="shared" si="67"/>
        <v>0.86248667167753323</v>
      </c>
    </row>
    <row r="2177" spans="1:33" hidden="1" x14ac:dyDescent="0.25">
      <c r="A2177">
        <v>2175</v>
      </c>
      <c r="B2177" t="s">
        <v>3174</v>
      </c>
      <c r="C2177">
        <v>0.5</v>
      </c>
      <c r="D2177">
        <v>0.25</v>
      </c>
      <c r="E2177">
        <v>0.75</v>
      </c>
      <c r="F2177" t="s">
        <v>31</v>
      </c>
      <c r="G2177" t="b">
        <v>0</v>
      </c>
      <c r="H2177" t="s">
        <v>871</v>
      </c>
      <c r="I2177" t="s">
        <v>33</v>
      </c>
      <c r="J2177">
        <v>0.24062885664249001</v>
      </c>
      <c r="K2177">
        <v>427.20400000000001</v>
      </c>
      <c r="L2177" t="s">
        <v>4351</v>
      </c>
      <c r="M2177" t="s">
        <v>4352</v>
      </c>
      <c r="N2177">
        <v>99910</v>
      </c>
      <c r="O2177">
        <v>-70931</v>
      </c>
      <c r="P2177">
        <v>23942</v>
      </c>
      <c r="Q2177">
        <v>0</v>
      </c>
      <c r="T2177">
        <v>47425</v>
      </c>
      <c r="U2177">
        <v>-18446</v>
      </c>
      <c r="V2177">
        <v>0</v>
      </c>
      <c r="W2177">
        <v>-48288</v>
      </c>
      <c r="X2177">
        <v>91150</v>
      </c>
      <c r="Y2177">
        <v>0</v>
      </c>
      <c r="Z2177">
        <v>8760</v>
      </c>
      <c r="AA2177">
        <v>-9827</v>
      </c>
      <c r="AB2177">
        <v>0</v>
      </c>
      <c r="AC2177">
        <v>-3235</v>
      </c>
      <c r="AD2177">
        <v>0</v>
      </c>
      <c r="AE2177">
        <v>-9581</v>
      </c>
      <c r="AF2177" s="1">
        <f t="shared" si="66"/>
        <v>1.408551973044226</v>
      </c>
      <c r="AG2177" s="1">
        <f t="shared" si="67"/>
        <v>6.6993870112657394E-2</v>
      </c>
    </row>
    <row r="2178" spans="1:33" hidden="1" x14ac:dyDescent="0.25">
      <c r="A2178">
        <v>2176</v>
      </c>
      <c r="B2178" t="s">
        <v>3174</v>
      </c>
      <c r="C2178">
        <v>0.5</v>
      </c>
      <c r="D2178">
        <v>0.25</v>
      </c>
      <c r="E2178">
        <v>0.75</v>
      </c>
      <c r="F2178" t="s">
        <v>36</v>
      </c>
      <c r="G2178" t="b">
        <v>0</v>
      </c>
      <c r="H2178" t="s">
        <v>871</v>
      </c>
      <c r="I2178" t="s">
        <v>33</v>
      </c>
      <c r="J2178">
        <v>0.25864657383407003</v>
      </c>
      <c r="K2178">
        <v>376.084</v>
      </c>
      <c r="L2178" t="s">
        <v>4353</v>
      </c>
      <c r="M2178" t="s">
        <v>4354</v>
      </c>
      <c r="N2178">
        <v>80247</v>
      </c>
      <c r="O2178">
        <v>-81076</v>
      </c>
      <c r="P2178">
        <v>20925</v>
      </c>
      <c r="Q2178">
        <v>0</v>
      </c>
      <c r="T2178">
        <v>29753</v>
      </c>
      <c r="U2178">
        <v>-30580</v>
      </c>
      <c r="V2178">
        <v>0</v>
      </c>
      <c r="W2178">
        <v>-47716</v>
      </c>
      <c r="X2178">
        <v>69798</v>
      </c>
      <c r="Y2178">
        <v>0</v>
      </c>
      <c r="Z2178">
        <v>10449</v>
      </c>
      <c r="AA2178">
        <v>-11631</v>
      </c>
      <c r="AB2178">
        <v>0</v>
      </c>
      <c r="AC2178">
        <v>-12977</v>
      </c>
      <c r="AD2178">
        <v>0</v>
      </c>
      <c r="AE2178">
        <v>-8752</v>
      </c>
      <c r="AF2178" s="1">
        <f t="shared" si="66"/>
        <v>0.98977502590162314</v>
      </c>
      <c r="AG2178" s="1">
        <f t="shared" si="67"/>
        <v>0.27196328275630816</v>
      </c>
    </row>
    <row r="2179" spans="1:33" hidden="1" x14ac:dyDescent="0.25">
      <c r="A2179">
        <v>2177</v>
      </c>
      <c r="B2179" t="s">
        <v>3174</v>
      </c>
      <c r="C2179">
        <v>0.5</v>
      </c>
      <c r="D2179">
        <v>0.25</v>
      </c>
      <c r="E2179">
        <v>0.75</v>
      </c>
      <c r="F2179" t="s">
        <v>39</v>
      </c>
      <c r="G2179" t="b">
        <v>0</v>
      </c>
      <c r="H2179" t="s">
        <v>871</v>
      </c>
      <c r="I2179" t="s">
        <v>33</v>
      </c>
      <c r="J2179">
        <v>0.34451152820952202</v>
      </c>
      <c r="K2179">
        <v>-320.04399999999998</v>
      </c>
      <c r="L2179" t="s">
        <v>4355</v>
      </c>
      <c r="M2179" t="s">
        <v>4356</v>
      </c>
      <c r="N2179">
        <v>17337</v>
      </c>
      <c r="O2179">
        <v>-120847</v>
      </c>
      <c r="P2179">
        <v>26537</v>
      </c>
      <c r="Q2179">
        <v>0</v>
      </c>
      <c r="T2179">
        <v>140</v>
      </c>
      <c r="U2179">
        <v>-103645</v>
      </c>
      <c r="V2179">
        <v>0</v>
      </c>
      <c r="W2179">
        <v>-57209</v>
      </c>
      <c r="X2179">
        <v>14212</v>
      </c>
      <c r="Y2179">
        <v>0</v>
      </c>
      <c r="Z2179">
        <v>3125</v>
      </c>
      <c r="AA2179">
        <v>-3537</v>
      </c>
      <c r="AB2179">
        <v>0</v>
      </c>
      <c r="AC2179">
        <v>-49342</v>
      </c>
      <c r="AD2179">
        <v>0</v>
      </c>
      <c r="AE2179">
        <v>-10759</v>
      </c>
      <c r="AF2179" s="1">
        <f t="shared" ref="AF2179:AF2242" si="68">IFERROR(ABS(SUM(V2179,X2179,Z2179,AB2179,AD2179)/SUM(W2179,Y2179,AA2179,AC2179,AE2179)),0)</f>
        <v>0.14346239459812821</v>
      </c>
      <c r="AG2179" s="1">
        <f t="shared" ref="AG2179:AG2242" si="69">IFERROR(ABS(AC2179/W2179),0)</f>
        <v>0.86248667167753323</v>
      </c>
    </row>
    <row r="2180" spans="1:33" hidden="1" x14ac:dyDescent="0.25">
      <c r="A2180">
        <v>2178</v>
      </c>
      <c r="B2180" t="s">
        <v>3174</v>
      </c>
      <c r="C2180">
        <v>0.5</v>
      </c>
      <c r="D2180">
        <v>0.25</v>
      </c>
      <c r="E2180">
        <v>1</v>
      </c>
      <c r="F2180" t="s">
        <v>31</v>
      </c>
      <c r="G2180" t="b">
        <v>0</v>
      </c>
      <c r="H2180" t="s">
        <v>871</v>
      </c>
      <c r="I2180" t="s">
        <v>33</v>
      </c>
      <c r="J2180">
        <v>0.24836376926245701</v>
      </c>
      <c r="K2180">
        <v>423.60799999999898</v>
      </c>
      <c r="L2180" t="s">
        <v>4357</v>
      </c>
      <c r="M2180" t="s">
        <v>4358</v>
      </c>
      <c r="N2180">
        <v>99910</v>
      </c>
      <c r="O2180">
        <v>-74678</v>
      </c>
      <c r="P2180">
        <v>24878</v>
      </c>
      <c r="Q2180">
        <v>0</v>
      </c>
      <c r="T2180">
        <v>45959</v>
      </c>
      <c r="U2180">
        <v>-20727</v>
      </c>
      <c r="V2180">
        <v>0</v>
      </c>
      <c r="W2180">
        <v>-48288</v>
      </c>
      <c r="X2180">
        <v>91150</v>
      </c>
      <c r="Y2180">
        <v>0</v>
      </c>
      <c r="Z2180">
        <v>8760</v>
      </c>
      <c r="AA2180">
        <v>-9827</v>
      </c>
      <c r="AB2180">
        <v>0</v>
      </c>
      <c r="AC2180">
        <v>-3235</v>
      </c>
      <c r="AD2180">
        <v>0</v>
      </c>
      <c r="AE2180">
        <v>-13328</v>
      </c>
      <c r="AF2180" s="1">
        <f t="shared" si="68"/>
        <v>1.3378772864833017</v>
      </c>
      <c r="AG2180" s="1">
        <f t="shared" si="69"/>
        <v>6.6993870112657394E-2</v>
      </c>
    </row>
    <row r="2181" spans="1:33" hidden="1" x14ac:dyDescent="0.25">
      <c r="A2181">
        <v>2179</v>
      </c>
      <c r="B2181" t="s">
        <v>3174</v>
      </c>
      <c r="C2181">
        <v>0.5</v>
      </c>
      <c r="D2181">
        <v>0.25</v>
      </c>
      <c r="E2181">
        <v>1</v>
      </c>
      <c r="F2181" t="s">
        <v>36</v>
      </c>
      <c r="G2181" t="b">
        <v>0</v>
      </c>
      <c r="H2181" t="s">
        <v>871</v>
      </c>
      <c r="I2181" t="s">
        <v>33</v>
      </c>
      <c r="J2181">
        <v>0.26396118325836798</v>
      </c>
      <c r="K2181">
        <v>376.084</v>
      </c>
      <c r="L2181" t="s">
        <v>4359</v>
      </c>
      <c r="M2181" t="s">
        <v>4360</v>
      </c>
      <c r="N2181">
        <v>80247</v>
      </c>
      <c r="O2181">
        <v>-84405</v>
      </c>
      <c r="P2181">
        <v>21757</v>
      </c>
      <c r="Q2181">
        <v>0</v>
      </c>
      <c r="T2181">
        <v>28861</v>
      </c>
      <c r="U2181">
        <v>-33018</v>
      </c>
      <c r="V2181">
        <v>0</v>
      </c>
      <c r="W2181">
        <v>-47716</v>
      </c>
      <c r="X2181">
        <v>69798</v>
      </c>
      <c r="Y2181">
        <v>0</v>
      </c>
      <c r="Z2181">
        <v>10449</v>
      </c>
      <c r="AA2181">
        <v>-11631</v>
      </c>
      <c r="AB2181">
        <v>0</v>
      </c>
      <c r="AC2181">
        <v>-12977</v>
      </c>
      <c r="AD2181">
        <v>0</v>
      </c>
      <c r="AE2181">
        <v>-12081</v>
      </c>
      <c r="AF2181" s="1">
        <f t="shared" si="68"/>
        <v>0.95073751555002661</v>
      </c>
      <c r="AG2181" s="1">
        <f t="shared" si="69"/>
        <v>0.27196328275630816</v>
      </c>
    </row>
    <row r="2182" spans="1:33" hidden="1" x14ac:dyDescent="0.25">
      <c r="A2182">
        <v>2180</v>
      </c>
      <c r="B2182" t="s">
        <v>3174</v>
      </c>
      <c r="C2182">
        <v>0.5</v>
      </c>
      <c r="D2182">
        <v>0.25</v>
      </c>
      <c r="E2182">
        <v>1</v>
      </c>
      <c r="F2182" t="s">
        <v>39</v>
      </c>
      <c r="G2182" t="b">
        <v>0</v>
      </c>
      <c r="H2182" t="s">
        <v>871</v>
      </c>
      <c r="I2182" t="s">
        <v>33</v>
      </c>
      <c r="J2182">
        <v>0.345504454263653</v>
      </c>
      <c r="K2182">
        <v>-361.72399999999999</v>
      </c>
      <c r="L2182" t="s">
        <v>4361</v>
      </c>
      <c r="M2182" t="s">
        <v>4362</v>
      </c>
      <c r="N2182">
        <v>17337</v>
      </c>
      <c r="O2182">
        <v>-124594</v>
      </c>
      <c r="P2182">
        <v>27473</v>
      </c>
      <c r="Q2182">
        <v>0</v>
      </c>
      <c r="T2182">
        <v>77</v>
      </c>
      <c r="U2182">
        <v>-107329</v>
      </c>
      <c r="V2182">
        <v>0</v>
      </c>
      <c r="W2182">
        <v>-57209</v>
      </c>
      <c r="X2182">
        <v>14212</v>
      </c>
      <c r="Y2182">
        <v>0</v>
      </c>
      <c r="Z2182">
        <v>3125</v>
      </c>
      <c r="AA2182">
        <v>-3537</v>
      </c>
      <c r="AB2182">
        <v>0</v>
      </c>
      <c r="AC2182">
        <v>-49342</v>
      </c>
      <c r="AD2182">
        <v>0</v>
      </c>
      <c r="AE2182">
        <v>-14506</v>
      </c>
      <c r="AF2182" s="1">
        <f t="shared" si="68"/>
        <v>0.13914795254988202</v>
      </c>
      <c r="AG2182" s="1">
        <f t="shared" si="69"/>
        <v>0.86248667167753323</v>
      </c>
    </row>
    <row r="2183" spans="1:33" hidden="1" x14ac:dyDescent="0.25">
      <c r="A2183">
        <v>2181</v>
      </c>
      <c r="B2183" t="s">
        <v>3174</v>
      </c>
      <c r="C2183">
        <v>0.5</v>
      </c>
      <c r="D2183">
        <v>0.5</v>
      </c>
      <c r="E2183">
        <v>0</v>
      </c>
      <c r="F2183" t="s">
        <v>31</v>
      </c>
      <c r="G2183" t="b">
        <v>0</v>
      </c>
      <c r="H2183" t="s">
        <v>871</v>
      </c>
      <c r="I2183" t="s">
        <v>33</v>
      </c>
      <c r="J2183">
        <v>0.23594177565067001</v>
      </c>
      <c r="K2183">
        <v>411.55599999999998</v>
      </c>
      <c r="L2183" t="s">
        <v>4363</v>
      </c>
      <c r="M2183" t="s">
        <v>4364</v>
      </c>
      <c r="N2183">
        <v>95255</v>
      </c>
      <c r="O2183">
        <v>-62913</v>
      </c>
      <c r="P2183">
        <v>22616</v>
      </c>
      <c r="Q2183">
        <v>0</v>
      </c>
      <c r="T2183">
        <v>47519</v>
      </c>
      <c r="U2183">
        <v>-15178</v>
      </c>
      <c r="V2183">
        <v>0</v>
      </c>
      <c r="W2183">
        <v>-48288</v>
      </c>
      <c r="X2183">
        <v>88103</v>
      </c>
      <c r="Y2183">
        <v>0</v>
      </c>
      <c r="Z2183">
        <v>7152</v>
      </c>
      <c r="AA2183">
        <v>-8014</v>
      </c>
      <c r="AB2183">
        <v>0</v>
      </c>
      <c r="AC2183">
        <v>-6611</v>
      </c>
      <c r="AD2183">
        <v>0</v>
      </c>
      <c r="AE2183">
        <v>0</v>
      </c>
      <c r="AF2183" s="1">
        <f t="shared" si="68"/>
        <v>1.5140749924498911</v>
      </c>
      <c r="AG2183" s="1">
        <f t="shared" si="69"/>
        <v>0.13690772034459908</v>
      </c>
    </row>
    <row r="2184" spans="1:33" hidden="1" x14ac:dyDescent="0.25">
      <c r="A2184">
        <v>2182</v>
      </c>
      <c r="B2184" t="s">
        <v>3174</v>
      </c>
      <c r="C2184">
        <v>0.5</v>
      </c>
      <c r="D2184">
        <v>0.5</v>
      </c>
      <c r="E2184">
        <v>0</v>
      </c>
      <c r="F2184" t="s">
        <v>36</v>
      </c>
      <c r="G2184" t="b">
        <v>0</v>
      </c>
      <c r="H2184" t="s">
        <v>871</v>
      </c>
      <c r="I2184" t="s">
        <v>33</v>
      </c>
      <c r="J2184">
        <v>0.24796353959266301</v>
      </c>
      <c r="K2184">
        <v>373.21199999999999</v>
      </c>
      <c r="L2184" t="s">
        <v>4365</v>
      </c>
      <c r="M2184" t="s">
        <v>4366</v>
      </c>
      <c r="N2184">
        <v>81349</v>
      </c>
      <c r="O2184">
        <v>-86575</v>
      </c>
      <c r="P2184">
        <v>19880</v>
      </c>
      <c r="Q2184">
        <v>0</v>
      </c>
      <c r="T2184">
        <v>28151</v>
      </c>
      <c r="U2184">
        <v>-33376</v>
      </c>
      <c r="V2184">
        <v>0</v>
      </c>
      <c r="W2184">
        <v>-47716</v>
      </c>
      <c r="X2184">
        <v>70161</v>
      </c>
      <c r="Y2184">
        <v>0</v>
      </c>
      <c r="Z2184">
        <v>11188</v>
      </c>
      <c r="AA2184">
        <v>-12453</v>
      </c>
      <c r="AB2184">
        <v>0</v>
      </c>
      <c r="AC2184">
        <v>-26406</v>
      </c>
      <c r="AD2184">
        <v>0</v>
      </c>
      <c r="AE2184">
        <v>0</v>
      </c>
      <c r="AF2184" s="1">
        <f t="shared" si="68"/>
        <v>0.93963615362402542</v>
      </c>
      <c r="AG2184" s="1">
        <f t="shared" si="69"/>
        <v>0.55339927906781794</v>
      </c>
    </row>
    <row r="2185" spans="1:33" hidden="1" x14ac:dyDescent="0.25">
      <c r="A2185">
        <v>2183</v>
      </c>
      <c r="B2185" t="s">
        <v>3174</v>
      </c>
      <c r="C2185">
        <v>0.5</v>
      </c>
      <c r="D2185">
        <v>0.5</v>
      </c>
      <c r="E2185">
        <v>0</v>
      </c>
      <c r="F2185" t="s">
        <v>39</v>
      </c>
      <c r="G2185" t="b">
        <v>0</v>
      </c>
      <c r="H2185" t="s">
        <v>871</v>
      </c>
      <c r="I2185" t="s">
        <v>33</v>
      </c>
      <c r="J2185">
        <v>0.35152336757314301</v>
      </c>
      <c r="K2185">
        <v>-454.32400000000001</v>
      </c>
      <c r="L2185" t="s">
        <v>4367</v>
      </c>
      <c r="M2185" t="s">
        <v>4368</v>
      </c>
      <c r="N2185">
        <v>16424</v>
      </c>
      <c r="O2185">
        <v>-167451</v>
      </c>
      <c r="P2185">
        <v>37911</v>
      </c>
      <c r="Q2185">
        <v>0</v>
      </c>
      <c r="T2185">
        <v>0</v>
      </c>
      <c r="U2185">
        <v>-151017</v>
      </c>
      <c r="V2185">
        <v>0</v>
      </c>
      <c r="W2185">
        <v>-57209</v>
      </c>
      <c r="X2185">
        <v>14488</v>
      </c>
      <c r="Y2185">
        <v>0</v>
      </c>
      <c r="Z2185">
        <v>1936</v>
      </c>
      <c r="AA2185">
        <v>-2195</v>
      </c>
      <c r="AB2185">
        <v>0</v>
      </c>
      <c r="AC2185">
        <v>-108047</v>
      </c>
      <c r="AD2185">
        <v>0</v>
      </c>
      <c r="AE2185">
        <v>0</v>
      </c>
      <c r="AF2185" s="1">
        <f t="shared" si="68"/>
        <v>9.8082424112128322E-2</v>
      </c>
      <c r="AG2185" s="1">
        <f t="shared" si="69"/>
        <v>1.8886364033631071</v>
      </c>
    </row>
    <row r="2186" spans="1:33" hidden="1" x14ac:dyDescent="0.25">
      <c r="A2186">
        <v>2184</v>
      </c>
      <c r="B2186" t="s">
        <v>3174</v>
      </c>
      <c r="C2186">
        <v>0.5</v>
      </c>
      <c r="D2186">
        <v>0.5</v>
      </c>
      <c r="E2186">
        <v>0.25</v>
      </c>
      <c r="F2186" t="s">
        <v>31</v>
      </c>
      <c r="G2186" t="b">
        <v>0</v>
      </c>
      <c r="H2186" t="s">
        <v>871</v>
      </c>
      <c r="I2186" t="s">
        <v>33</v>
      </c>
      <c r="J2186">
        <v>0.23462052767136399</v>
      </c>
      <c r="K2186">
        <v>424.81200000000001</v>
      </c>
      <c r="L2186" t="s">
        <v>4369</v>
      </c>
      <c r="M2186" t="s">
        <v>4370</v>
      </c>
      <c r="N2186">
        <v>98953</v>
      </c>
      <c r="O2186">
        <v>-66286</v>
      </c>
      <c r="P2186">
        <v>23275</v>
      </c>
      <c r="Q2186">
        <v>0</v>
      </c>
      <c r="T2186">
        <v>48893</v>
      </c>
      <c r="U2186">
        <v>-16224</v>
      </c>
      <c r="V2186">
        <v>0</v>
      </c>
      <c r="W2186">
        <v>-48288</v>
      </c>
      <c r="X2186">
        <v>91150</v>
      </c>
      <c r="Y2186">
        <v>0</v>
      </c>
      <c r="Z2186">
        <v>7803</v>
      </c>
      <c r="AA2186">
        <v>-8761</v>
      </c>
      <c r="AB2186">
        <v>0</v>
      </c>
      <c r="AC2186">
        <v>-6612</v>
      </c>
      <c r="AD2186">
        <v>0</v>
      </c>
      <c r="AE2186">
        <v>-2625</v>
      </c>
      <c r="AF2186" s="1">
        <f t="shared" si="68"/>
        <v>1.4928189964698428</v>
      </c>
      <c r="AG2186" s="1">
        <f t="shared" si="69"/>
        <v>0.13692842942345926</v>
      </c>
    </row>
    <row r="2187" spans="1:33" hidden="1" x14ac:dyDescent="0.25">
      <c r="A2187">
        <v>2185</v>
      </c>
      <c r="B2187" t="s">
        <v>3174</v>
      </c>
      <c r="C2187">
        <v>0.5</v>
      </c>
      <c r="D2187">
        <v>0.5</v>
      </c>
      <c r="E2187">
        <v>0.25</v>
      </c>
      <c r="F2187" t="s">
        <v>36</v>
      </c>
      <c r="G2187" t="b">
        <v>0</v>
      </c>
      <c r="H2187" t="s">
        <v>871</v>
      </c>
      <c r="I2187" t="s">
        <v>33</v>
      </c>
      <c r="J2187">
        <v>0.2507649207289</v>
      </c>
      <c r="K2187">
        <v>370.72800000000001</v>
      </c>
      <c r="L2187" t="s">
        <v>4371</v>
      </c>
      <c r="M2187" t="s">
        <v>4372</v>
      </c>
      <c r="N2187">
        <v>80919</v>
      </c>
      <c r="O2187">
        <v>-89163</v>
      </c>
      <c r="P2187">
        <v>20244</v>
      </c>
      <c r="Q2187">
        <v>0</v>
      </c>
      <c r="T2187">
        <v>27294</v>
      </c>
      <c r="U2187">
        <v>-35534</v>
      </c>
      <c r="V2187">
        <v>0</v>
      </c>
      <c r="W2187">
        <v>-47716</v>
      </c>
      <c r="X2187">
        <v>69798</v>
      </c>
      <c r="Y2187">
        <v>0</v>
      </c>
      <c r="Z2187">
        <v>11121</v>
      </c>
      <c r="AA2187">
        <v>-12387</v>
      </c>
      <c r="AB2187">
        <v>0</v>
      </c>
      <c r="AC2187">
        <v>-26411</v>
      </c>
      <c r="AD2187">
        <v>0</v>
      </c>
      <c r="AE2187">
        <v>-2649</v>
      </c>
      <c r="AF2187" s="1">
        <f t="shared" si="68"/>
        <v>0.90754012314525079</v>
      </c>
      <c r="AG2187" s="1">
        <f t="shared" si="69"/>
        <v>0.55350406572218958</v>
      </c>
    </row>
    <row r="2188" spans="1:33" hidden="1" x14ac:dyDescent="0.25">
      <c r="A2188">
        <v>2186</v>
      </c>
      <c r="B2188" t="s">
        <v>3174</v>
      </c>
      <c r="C2188">
        <v>0.5</v>
      </c>
      <c r="D2188">
        <v>0.5</v>
      </c>
      <c r="E2188">
        <v>0.25</v>
      </c>
      <c r="F2188" t="s">
        <v>39</v>
      </c>
      <c r="G2188" t="b">
        <v>0</v>
      </c>
      <c r="H2188" t="s">
        <v>871</v>
      </c>
      <c r="I2188" t="s">
        <v>33</v>
      </c>
      <c r="J2188">
        <v>0.35250654224862199</v>
      </c>
      <c r="K2188">
        <v>-461.52</v>
      </c>
      <c r="L2188" t="s">
        <v>4373</v>
      </c>
      <c r="M2188" t="s">
        <v>4374</v>
      </c>
      <c r="N2188">
        <v>16103</v>
      </c>
      <c r="O2188">
        <v>-171277</v>
      </c>
      <c r="P2188">
        <v>38927</v>
      </c>
      <c r="Q2188">
        <v>0</v>
      </c>
      <c r="T2188">
        <v>0</v>
      </c>
      <c r="U2188">
        <v>-155165</v>
      </c>
      <c r="V2188">
        <v>0</v>
      </c>
      <c r="W2188">
        <v>-57209</v>
      </c>
      <c r="X2188">
        <v>14212</v>
      </c>
      <c r="Y2188">
        <v>0</v>
      </c>
      <c r="Z2188">
        <v>1891</v>
      </c>
      <c r="AA2188">
        <v>-2147</v>
      </c>
      <c r="AB2188">
        <v>0</v>
      </c>
      <c r="AC2188">
        <v>-108057</v>
      </c>
      <c r="AD2188">
        <v>0</v>
      </c>
      <c r="AE2188">
        <v>-3864</v>
      </c>
      <c r="AF2188" s="1">
        <f t="shared" si="68"/>
        <v>9.401729362377903E-2</v>
      </c>
      <c r="AG2188" s="1">
        <f t="shared" si="69"/>
        <v>1.8888112010348022</v>
      </c>
    </row>
    <row r="2189" spans="1:33" hidden="1" x14ac:dyDescent="0.25">
      <c r="A2189">
        <v>2187</v>
      </c>
      <c r="B2189" t="s">
        <v>3174</v>
      </c>
      <c r="C2189">
        <v>0.5</v>
      </c>
      <c r="D2189">
        <v>0.5</v>
      </c>
      <c r="E2189">
        <v>0.5</v>
      </c>
      <c r="F2189" t="s">
        <v>31</v>
      </c>
      <c r="G2189" t="b">
        <v>0</v>
      </c>
      <c r="H2189" t="s">
        <v>871</v>
      </c>
      <c r="I2189" t="s">
        <v>33</v>
      </c>
      <c r="J2189">
        <v>0.23142895390285501</v>
      </c>
      <c r="K2189">
        <v>424.81200000000001</v>
      </c>
      <c r="L2189" t="s">
        <v>4375</v>
      </c>
      <c r="M2189" t="s">
        <v>4376</v>
      </c>
      <c r="N2189">
        <v>100065</v>
      </c>
      <c r="O2189">
        <v>-71590</v>
      </c>
      <c r="P2189">
        <v>22970</v>
      </c>
      <c r="Q2189">
        <v>0</v>
      </c>
      <c r="T2189">
        <v>46613</v>
      </c>
      <c r="U2189">
        <v>-18137</v>
      </c>
      <c r="V2189">
        <v>0</v>
      </c>
      <c r="W2189">
        <v>-48288</v>
      </c>
      <c r="X2189">
        <v>91150</v>
      </c>
      <c r="Y2189">
        <v>0</v>
      </c>
      <c r="Z2189">
        <v>8915</v>
      </c>
      <c r="AA2189">
        <v>-10022</v>
      </c>
      <c r="AB2189">
        <v>0</v>
      </c>
      <c r="AC2189">
        <v>-6612</v>
      </c>
      <c r="AD2189">
        <v>0</v>
      </c>
      <c r="AE2189">
        <v>-6668</v>
      </c>
      <c r="AF2189" s="1">
        <f t="shared" si="68"/>
        <v>1.3977510825534292</v>
      </c>
      <c r="AG2189" s="1">
        <f t="shared" si="69"/>
        <v>0.13692842942345926</v>
      </c>
    </row>
    <row r="2190" spans="1:33" hidden="1" x14ac:dyDescent="0.25">
      <c r="A2190">
        <v>2188</v>
      </c>
      <c r="B2190" t="s">
        <v>3174</v>
      </c>
      <c r="C2190">
        <v>0.5</v>
      </c>
      <c r="D2190">
        <v>0.5</v>
      </c>
      <c r="E2190">
        <v>0.5</v>
      </c>
      <c r="F2190" t="s">
        <v>36</v>
      </c>
      <c r="G2190" t="b">
        <v>0</v>
      </c>
      <c r="H2190" t="s">
        <v>871</v>
      </c>
      <c r="I2190" t="s">
        <v>33</v>
      </c>
      <c r="J2190">
        <v>0.25183740161583601</v>
      </c>
      <c r="K2190">
        <v>370.72800000000001</v>
      </c>
      <c r="L2190" t="s">
        <v>4377</v>
      </c>
      <c r="M2190" t="s">
        <v>4378</v>
      </c>
      <c r="N2190">
        <v>81136</v>
      </c>
      <c r="O2190">
        <v>-92164</v>
      </c>
      <c r="P2190">
        <v>20491</v>
      </c>
      <c r="Q2190">
        <v>0</v>
      </c>
      <c r="T2190">
        <v>26319</v>
      </c>
      <c r="U2190">
        <v>-37343</v>
      </c>
      <c r="V2190">
        <v>0</v>
      </c>
      <c r="W2190">
        <v>-47716</v>
      </c>
      <c r="X2190">
        <v>69798</v>
      </c>
      <c r="Y2190">
        <v>0</v>
      </c>
      <c r="Z2190">
        <v>11338</v>
      </c>
      <c r="AA2190">
        <v>-12636</v>
      </c>
      <c r="AB2190">
        <v>0</v>
      </c>
      <c r="AC2190">
        <v>-26411</v>
      </c>
      <c r="AD2190">
        <v>0</v>
      </c>
      <c r="AE2190">
        <v>-5401</v>
      </c>
      <c r="AF2190" s="1">
        <f t="shared" si="68"/>
        <v>0.88034373508094266</v>
      </c>
      <c r="AG2190" s="1">
        <f t="shared" si="69"/>
        <v>0.55350406572218958</v>
      </c>
    </row>
    <row r="2191" spans="1:33" hidden="1" x14ac:dyDescent="0.25">
      <c r="A2191">
        <v>2189</v>
      </c>
      <c r="B2191" t="s">
        <v>3174</v>
      </c>
      <c r="C2191">
        <v>0.5</v>
      </c>
      <c r="D2191">
        <v>0.5</v>
      </c>
      <c r="E2191">
        <v>0.5</v>
      </c>
      <c r="F2191" t="s">
        <v>39</v>
      </c>
      <c r="G2191" t="b">
        <v>0</v>
      </c>
      <c r="H2191" t="s">
        <v>871</v>
      </c>
      <c r="I2191" t="s">
        <v>33</v>
      </c>
      <c r="J2191">
        <v>0.35297342976879997</v>
      </c>
      <c r="K2191">
        <v>-533.61599999999999</v>
      </c>
      <c r="L2191" t="s">
        <v>4379</v>
      </c>
      <c r="M2191" t="s">
        <v>4380</v>
      </c>
      <c r="N2191">
        <v>16023</v>
      </c>
      <c r="O2191">
        <v>-174826</v>
      </c>
      <c r="P2191">
        <v>39822</v>
      </c>
      <c r="Q2191">
        <v>0</v>
      </c>
      <c r="T2191">
        <v>0</v>
      </c>
      <c r="U2191">
        <v>-158794</v>
      </c>
      <c r="V2191">
        <v>0</v>
      </c>
      <c r="W2191">
        <v>-57209</v>
      </c>
      <c r="X2191">
        <v>14212</v>
      </c>
      <c r="Y2191">
        <v>0</v>
      </c>
      <c r="Z2191">
        <v>1811</v>
      </c>
      <c r="AA2191">
        <v>-2061</v>
      </c>
      <c r="AB2191">
        <v>0</v>
      </c>
      <c r="AC2191">
        <v>-108057</v>
      </c>
      <c r="AD2191">
        <v>0</v>
      </c>
      <c r="AE2191">
        <v>-7499</v>
      </c>
      <c r="AF2191" s="1">
        <f t="shared" si="68"/>
        <v>9.1651127406678634E-2</v>
      </c>
      <c r="AG2191" s="1">
        <f t="shared" si="69"/>
        <v>1.8888112010348022</v>
      </c>
    </row>
    <row r="2192" spans="1:33" hidden="1" x14ac:dyDescent="0.25">
      <c r="A2192">
        <v>2190</v>
      </c>
      <c r="B2192" t="s">
        <v>3174</v>
      </c>
      <c r="C2192">
        <v>0.5</v>
      </c>
      <c r="D2192">
        <v>0.5</v>
      </c>
      <c r="E2192">
        <v>0.75</v>
      </c>
      <c r="F2192" t="s">
        <v>31</v>
      </c>
      <c r="G2192" t="b">
        <v>0</v>
      </c>
      <c r="H2192" t="s">
        <v>871</v>
      </c>
      <c r="I2192" t="s">
        <v>33</v>
      </c>
      <c r="J2192">
        <v>0.237880907205615</v>
      </c>
      <c r="K2192">
        <v>424.81200000000001</v>
      </c>
      <c r="L2192" t="s">
        <v>4381</v>
      </c>
      <c r="M2192" t="s">
        <v>4382</v>
      </c>
      <c r="N2192">
        <v>100065</v>
      </c>
      <c r="O2192">
        <v>-74503</v>
      </c>
      <c r="P2192">
        <v>23698</v>
      </c>
      <c r="Q2192">
        <v>0</v>
      </c>
      <c r="T2192">
        <v>45487</v>
      </c>
      <c r="U2192">
        <v>-19924</v>
      </c>
      <c r="V2192">
        <v>0</v>
      </c>
      <c r="W2192">
        <v>-48288</v>
      </c>
      <c r="X2192">
        <v>91150</v>
      </c>
      <c r="Y2192">
        <v>0</v>
      </c>
      <c r="Z2192">
        <v>8915</v>
      </c>
      <c r="AA2192">
        <v>-10022</v>
      </c>
      <c r="AB2192">
        <v>0</v>
      </c>
      <c r="AC2192">
        <v>-6612</v>
      </c>
      <c r="AD2192">
        <v>0</v>
      </c>
      <c r="AE2192">
        <v>-9581</v>
      </c>
      <c r="AF2192" s="1">
        <f t="shared" si="68"/>
        <v>1.3431002778411607</v>
      </c>
      <c r="AG2192" s="1">
        <f t="shared" si="69"/>
        <v>0.13692842942345926</v>
      </c>
    </row>
    <row r="2193" spans="1:33" hidden="1" x14ac:dyDescent="0.25">
      <c r="A2193">
        <v>2191</v>
      </c>
      <c r="B2193" t="s">
        <v>3174</v>
      </c>
      <c r="C2193">
        <v>0.5</v>
      </c>
      <c r="D2193">
        <v>0.5</v>
      </c>
      <c r="E2193">
        <v>0.75</v>
      </c>
      <c r="F2193" t="s">
        <v>36</v>
      </c>
      <c r="G2193" t="b">
        <v>0</v>
      </c>
      <c r="H2193" t="s">
        <v>871</v>
      </c>
      <c r="I2193" t="s">
        <v>33</v>
      </c>
      <c r="J2193">
        <v>0.25680778888067202</v>
      </c>
      <c r="K2193">
        <v>370.72800000000001</v>
      </c>
      <c r="L2193" t="s">
        <v>4383</v>
      </c>
      <c r="M2193" t="s">
        <v>4384</v>
      </c>
      <c r="N2193">
        <v>81136</v>
      </c>
      <c r="O2193">
        <v>-95515</v>
      </c>
      <c r="P2193">
        <v>21328</v>
      </c>
      <c r="Q2193">
        <v>0</v>
      </c>
      <c r="T2193">
        <v>25338</v>
      </c>
      <c r="U2193">
        <v>-39713</v>
      </c>
      <c r="V2193">
        <v>0</v>
      </c>
      <c r="W2193">
        <v>-47716</v>
      </c>
      <c r="X2193">
        <v>69798</v>
      </c>
      <c r="Y2193">
        <v>0</v>
      </c>
      <c r="Z2193">
        <v>11338</v>
      </c>
      <c r="AA2193">
        <v>-12636</v>
      </c>
      <c r="AB2193">
        <v>0</v>
      </c>
      <c r="AC2193">
        <v>-26411</v>
      </c>
      <c r="AD2193">
        <v>0</v>
      </c>
      <c r="AE2193">
        <v>-8752</v>
      </c>
      <c r="AF2193" s="1">
        <f t="shared" si="68"/>
        <v>0.84945820028267816</v>
      </c>
      <c r="AG2193" s="1">
        <f t="shared" si="69"/>
        <v>0.55350406572218958</v>
      </c>
    </row>
    <row r="2194" spans="1:33" hidden="1" x14ac:dyDescent="0.25">
      <c r="A2194">
        <v>2192</v>
      </c>
      <c r="B2194" t="s">
        <v>3174</v>
      </c>
      <c r="C2194">
        <v>0.5</v>
      </c>
      <c r="D2194">
        <v>0.5</v>
      </c>
      <c r="E2194">
        <v>0.75</v>
      </c>
      <c r="F2194" t="s">
        <v>39</v>
      </c>
      <c r="G2194" t="b">
        <v>0</v>
      </c>
      <c r="H2194" t="s">
        <v>871</v>
      </c>
      <c r="I2194" t="s">
        <v>33</v>
      </c>
      <c r="J2194">
        <v>0.35341221963017699</v>
      </c>
      <c r="K2194">
        <v>-546.89599999999996</v>
      </c>
      <c r="L2194" t="s">
        <v>4385</v>
      </c>
      <c r="M2194" t="s">
        <v>4386</v>
      </c>
      <c r="N2194">
        <v>16023</v>
      </c>
      <c r="O2194">
        <v>-178086</v>
      </c>
      <c r="P2194">
        <v>40637</v>
      </c>
      <c r="Q2194">
        <v>0</v>
      </c>
      <c r="T2194">
        <v>0</v>
      </c>
      <c r="U2194">
        <v>-162053</v>
      </c>
      <c r="V2194">
        <v>0</v>
      </c>
      <c r="W2194">
        <v>-57209</v>
      </c>
      <c r="X2194">
        <v>14212</v>
      </c>
      <c r="Y2194">
        <v>0</v>
      </c>
      <c r="Z2194">
        <v>1811</v>
      </c>
      <c r="AA2194">
        <v>-2061</v>
      </c>
      <c r="AB2194">
        <v>0</v>
      </c>
      <c r="AC2194">
        <v>-108057</v>
      </c>
      <c r="AD2194">
        <v>0</v>
      </c>
      <c r="AE2194">
        <v>-10759</v>
      </c>
      <c r="AF2194" s="1">
        <f t="shared" si="68"/>
        <v>8.9973383646103564E-2</v>
      </c>
      <c r="AG2194" s="1">
        <f t="shared" si="69"/>
        <v>1.8888112010348022</v>
      </c>
    </row>
    <row r="2195" spans="1:33" hidden="1" x14ac:dyDescent="0.25">
      <c r="A2195">
        <v>2193</v>
      </c>
      <c r="B2195" t="s">
        <v>3174</v>
      </c>
      <c r="C2195">
        <v>0.5</v>
      </c>
      <c r="D2195">
        <v>0.5</v>
      </c>
      <c r="E2195">
        <v>1</v>
      </c>
      <c r="F2195" t="s">
        <v>31</v>
      </c>
      <c r="G2195" t="b">
        <v>0</v>
      </c>
      <c r="H2195" t="s">
        <v>871</v>
      </c>
      <c r="I2195" t="s">
        <v>33</v>
      </c>
      <c r="J2195">
        <v>0.24538318168380599</v>
      </c>
      <c r="K2195">
        <v>421.21199999999999</v>
      </c>
      <c r="L2195" t="s">
        <v>4387</v>
      </c>
      <c r="M2195" t="s">
        <v>4388</v>
      </c>
      <c r="N2195">
        <v>100065</v>
      </c>
      <c r="O2195">
        <v>-78250</v>
      </c>
      <c r="P2195">
        <v>24635</v>
      </c>
      <c r="Q2195">
        <v>0</v>
      </c>
      <c r="T2195">
        <v>44032</v>
      </c>
      <c r="U2195">
        <v>-22216</v>
      </c>
      <c r="V2195">
        <v>0</v>
      </c>
      <c r="W2195">
        <v>-48288</v>
      </c>
      <c r="X2195">
        <v>91150</v>
      </c>
      <c r="Y2195">
        <v>0</v>
      </c>
      <c r="Z2195">
        <v>8915</v>
      </c>
      <c r="AA2195">
        <v>-10022</v>
      </c>
      <c r="AB2195">
        <v>0</v>
      </c>
      <c r="AC2195">
        <v>-6612</v>
      </c>
      <c r="AD2195">
        <v>0</v>
      </c>
      <c r="AE2195">
        <v>-13328</v>
      </c>
      <c r="AF2195" s="1">
        <f t="shared" si="68"/>
        <v>1.2787859424920127</v>
      </c>
      <c r="AG2195" s="1">
        <f t="shared" si="69"/>
        <v>0.13692842942345926</v>
      </c>
    </row>
    <row r="2196" spans="1:33" hidden="1" x14ac:dyDescent="0.25">
      <c r="A2196">
        <v>2194</v>
      </c>
      <c r="B2196" t="s">
        <v>3174</v>
      </c>
      <c r="C2196">
        <v>0.5</v>
      </c>
      <c r="D2196">
        <v>0.5</v>
      </c>
      <c r="E2196">
        <v>1</v>
      </c>
      <c r="F2196" t="s">
        <v>36</v>
      </c>
      <c r="G2196" t="b">
        <v>0</v>
      </c>
      <c r="H2196" t="s">
        <v>871</v>
      </c>
      <c r="I2196" t="s">
        <v>33</v>
      </c>
      <c r="J2196">
        <v>0.26136951946581299</v>
      </c>
      <c r="K2196">
        <v>370.72800000000001</v>
      </c>
      <c r="L2196" t="s">
        <v>4389</v>
      </c>
      <c r="M2196" t="s">
        <v>4390</v>
      </c>
      <c r="N2196">
        <v>81136</v>
      </c>
      <c r="O2196">
        <v>-98844</v>
      </c>
      <c r="P2196">
        <v>22161</v>
      </c>
      <c r="Q2196">
        <v>0</v>
      </c>
      <c r="T2196">
        <v>24460</v>
      </c>
      <c r="U2196">
        <v>-42164</v>
      </c>
      <c r="V2196">
        <v>0</v>
      </c>
      <c r="W2196">
        <v>-47716</v>
      </c>
      <c r="X2196">
        <v>69798</v>
      </c>
      <c r="Y2196">
        <v>0</v>
      </c>
      <c r="Z2196">
        <v>11338</v>
      </c>
      <c r="AA2196">
        <v>-12636</v>
      </c>
      <c r="AB2196">
        <v>0</v>
      </c>
      <c r="AC2196">
        <v>-26411</v>
      </c>
      <c r="AD2196">
        <v>0</v>
      </c>
      <c r="AE2196">
        <v>-12081</v>
      </c>
      <c r="AF2196" s="1">
        <f t="shared" si="68"/>
        <v>0.8208490146088786</v>
      </c>
      <c r="AG2196" s="1">
        <f t="shared" si="69"/>
        <v>0.55350406572218958</v>
      </c>
    </row>
    <row r="2197" spans="1:33" hidden="1" x14ac:dyDescent="0.25">
      <c r="A2197">
        <v>2195</v>
      </c>
      <c r="B2197" t="s">
        <v>3174</v>
      </c>
      <c r="C2197">
        <v>0.5</v>
      </c>
      <c r="D2197">
        <v>0.5</v>
      </c>
      <c r="E2197">
        <v>1</v>
      </c>
      <c r="F2197" t="s">
        <v>39</v>
      </c>
      <c r="G2197" t="b">
        <v>0</v>
      </c>
      <c r="H2197" t="s">
        <v>871</v>
      </c>
      <c r="I2197" t="s">
        <v>33</v>
      </c>
      <c r="J2197">
        <v>0.35389693314598503</v>
      </c>
      <c r="K2197">
        <v>-574.69600000000003</v>
      </c>
      <c r="L2197" t="s">
        <v>4391</v>
      </c>
      <c r="M2197" t="s">
        <v>4392</v>
      </c>
      <c r="N2197">
        <v>16023</v>
      </c>
      <c r="O2197">
        <v>-181833</v>
      </c>
      <c r="P2197">
        <v>41574</v>
      </c>
      <c r="Q2197">
        <v>0</v>
      </c>
      <c r="T2197">
        <v>0</v>
      </c>
      <c r="U2197">
        <v>-165800</v>
      </c>
      <c r="V2197">
        <v>0</v>
      </c>
      <c r="W2197">
        <v>-57209</v>
      </c>
      <c r="X2197">
        <v>14212</v>
      </c>
      <c r="Y2197">
        <v>0</v>
      </c>
      <c r="Z2197">
        <v>1811</v>
      </c>
      <c r="AA2197">
        <v>-2061</v>
      </c>
      <c r="AB2197">
        <v>0</v>
      </c>
      <c r="AC2197">
        <v>-108057</v>
      </c>
      <c r="AD2197">
        <v>0</v>
      </c>
      <c r="AE2197">
        <v>-14506</v>
      </c>
      <c r="AF2197" s="1">
        <f t="shared" si="68"/>
        <v>8.8119318275560549E-2</v>
      </c>
      <c r="AG2197" s="1">
        <f t="shared" si="69"/>
        <v>1.8888112010348022</v>
      </c>
    </row>
    <row r="2198" spans="1:33" hidden="1" x14ac:dyDescent="0.25">
      <c r="A2198">
        <v>2196</v>
      </c>
      <c r="B2198" t="s">
        <v>3174</v>
      </c>
      <c r="C2198">
        <v>0.5</v>
      </c>
      <c r="D2198">
        <v>0.75</v>
      </c>
      <c r="E2198">
        <v>0</v>
      </c>
      <c r="F2198" t="s">
        <v>31</v>
      </c>
      <c r="G2198" t="b">
        <v>0</v>
      </c>
      <c r="H2198" t="s">
        <v>871</v>
      </c>
      <c r="I2198" t="s">
        <v>33</v>
      </c>
      <c r="J2198">
        <v>0.24477685161017501</v>
      </c>
      <c r="K2198">
        <v>409.22</v>
      </c>
      <c r="L2198" t="s">
        <v>4393</v>
      </c>
      <c r="M2198" t="s">
        <v>4394</v>
      </c>
      <c r="N2198">
        <v>95255</v>
      </c>
      <c r="O2198">
        <v>-66650</v>
      </c>
      <c r="P2198">
        <v>23550</v>
      </c>
      <c r="Q2198">
        <v>0</v>
      </c>
      <c r="T2198">
        <v>45767</v>
      </c>
      <c r="U2198">
        <v>-17160</v>
      </c>
      <c r="V2198">
        <v>0</v>
      </c>
      <c r="W2198">
        <v>-48288</v>
      </c>
      <c r="X2198">
        <v>88103</v>
      </c>
      <c r="Y2198">
        <v>0</v>
      </c>
      <c r="Z2198">
        <v>7152</v>
      </c>
      <c r="AA2198">
        <v>-8014</v>
      </c>
      <c r="AB2198">
        <v>0</v>
      </c>
      <c r="AC2198">
        <v>-10348</v>
      </c>
      <c r="AD2198">
        <v>0</v>
      </c>
      <c r="AE2198">
        <v>0</v>
      </c>
      <c r="AF2198" s="1">
        <f t="shared" si="68"/>
        <v>1.4291822955738935</v>
      </c>
      <c r="AG2198" s="1">
        <f t="shared" si="69"/>
        <v>0.21429754804506296</v>
      </c>
    </row>
    <row r="2199" spans="1:33" hidden="1" x14ac:dyDescent="0.25">
      <c r="A2199">
        <v>2197</v>
      </c>
      <c r="B2199" t="s">
        <v>3174</v>
      </c>
      <c r="C2199">
        <v>0.5</v>
      </c>
      <c r="D2199">
        <v>0.75</v>
      </c>
      <c r="E2199">
        <v>0</v>
      </c>
      <c r="F2199" t="s">
        <v>36</v>
      </c>
      <c r="G2199" t="b">
        <v>0</v>
      </c>
      <c r="H2199" t="s">
        <v>871</v>
      </c>
      <c r="I2199" t="s">
        <v>33</v>
      </c>
      <c r="J2199">
        <v>0.26647377798477101</v>
      </c>
      <c r="K2199">
        <v>368.36399999999998</v>
      </c>
      <c r="L2199" t="s">
        <v>4395</v>
      </c>
      <c r="M2199" t="s">
        <v>4396</v>
      </c>
      <c r="N2199">
        <v>81349</v>
      </c>
      <c r="O2199">
        <v>-99240</v>
      </c>
      <c r="P2199">
        <v>23045</v>
      </c>
      <c r="Q2199">
        <v>0</v>
      </c>
      <c r="T2199">
        <v>26792</v>
      </c>
      <c r="U2199">
        <v>-44675</v>
      </c>
      <c r="V2199">
        <v>0</v>
      </c>
      <c r="W2199">
        <v>-47716</v>
      </c>
      <c r="X2199">
        <v>70161</v>
      </c>
      <c r="Y2199">
        <v>0</v>
      </c>
      <c r="Z2199">
        <v>11188</v>
      </c>
      <c r="AA2199">
        <v>-12453</v>
      </c>
      <c r="AB2199">
        <v>0</v>
      </c>
      <c r="AC2199">
        <v>-39071</v>
      </c>
      <c r="AD2199">
        <v>0</v>
      </c>
      <c r="AE2199">
        <v>0</v>
      </c>
      <c r="AF2199" s="1">
        <f t="shared" si="68"/>
        <v>0.81971987101975008</v>
      </c>
      <c r="AG2199" s="1">
        <f t="shared" si="69"/>
        <v>0.8188238745913321</v>
      </c>
    </row>
    <row r="2200" spans="1:33" hidden="1" x14ac:dyDescent="0.25">
      <c r="A2200">
        <v>2198</v>
      </c>
      <c r="B2200" t="s">
        <v>3174</v>
      </c>
      <c r="C2200">
        <v>0.5</v>
      </c>
      <c r="D2200">
        <v>0.75</v>
      </c>
      <c r="E2200">
        <v>0</v>
      </c>
      <c r="F2200" t="s">
        <v>39</v>
      </c>
      <c r="G2200" t="b">
        <v>0</v>
      </c>
      <c r="H2200" t="s">
        <v>871</v>
      </c>
      <c r="I2200" t="s">
        <v>33</v>
      </c>
      <c r="J2200">
        <v>0.35735642280568097</v>
      </c>
      <c r="K2200">
        <v>-604.75599999999997</v>
      </c>
      <c r="L2200" t="s">
        <v>4397</v>
      </c>
      <c r="M2200" t="s">
        <v>4398</v>
      </c>
      <c r="N2200">
        <v>16424</v>
      </c>
      <c r="O2200">
        <v>-217364</v>
      </c>
      <c r="P2200">
        <v>50388</v>
      </c>
      <c r="Q2200">
        <v>0</v>
      </c>
      <c r="T2200">
        <v>0</v>
      </c>
      <c r="U2200">
        <v>-200925</v>
      </c>
      <c r="V2200">
        <v>0</v>
      </c>
      <c r="W2200">
        <v>-57209</v>
      </c>
      <c r="X2200">
        <v>14488</v>
      </c>
      <c r="Y2200">
        <v>0</v>
      </c>
      <c r="Z2200">
        <v>1936</v>
      </c>
      <c r="AA2200">
        <v>-2195</v>
      </c>
      <c r="AB2200">
        <v>0</v>
      </c>
      <c r="AC2200">
        <v>-157960</v>
      </c>
      <c r="AD2200">
        <v>0</v>
      </c>
      <c r="AE2200">
        <v>0</v>
      </c>
      <c r="AF2200" s="1">
        <f t="shared" si="68"/>
        <v>7.5559890322224474E-2</v>
      </c>
      <c r="AG2200" s="1">
        <f t="shared" si="69"/>
        <v>2.7611040220944258</v>
      </c>
    </row>
    <row r="2201" spans="1:33" hidden="1" x14ac:dyDescent="0.25">
      <c r="A2201">
        <v>2199</v>
      </c>
      <c r="B2201" t="s">
        <v>3174</v>
      </c>
      <c r="C2201">
        <v>0.5</v>
      </c>
      <c r="D2201">
        <v>0.75</v>
      </c>
      <c r="E2201">
        <v>0.25</v>
      </c>
      <c r="F2201" t="s">
        <v>31</v>
      </c>
      <c r="G2201" t="b">
        <v>0</v>
      </c>
      <c r="H2201" t="s">
        <v>871</v>
      </c>
      <c r="I2201" t="s">
        <v>33</v>
      </c>
      <c r="J2201">
        <v>0.243150551004225</v>
      </c>
      <c r="K2201">
        <v>419.82399999999899</v>
      </c>
      <c r="L2201" t="s">
        <v>4399</v>
      </c>
      <c r="M2201" t="s">
        <v>4400</v>
      </c>
      <c r="N2201">
        <v>98953</v>
      </c>
      <c r="O2201">
        <v>-70023</v>
      </c>
      <c r="P2201">
        <v>24209</v>
      </c>
      <c r="Q2201">
        <v>0</v>
      </c>
      <c r="T2201">
        <v>47163</v>
      </c>
      <c r="U2201">
        <v>-18230</v>
      </c>
      <c r="V2201">
        <v>0</v>
      </c>
      <c r="W2201">
        <v>-48288</v>
      </c>
      <c r="X2201">
        <v>91150</v>
      </c>
      <c r="Y2201">
        <v>0</v>
      </c>
      <c r="Z2201">
        <v>7803</v>
      </c>
      <c r="AA2201">
        <v>-8761</v>
      </c>
      <c r="AB2201">
        <v>0</v>
      </c>
      <c r="AC2201">
        <v>-10349</v>
      </c>
      <c r="AD2201">
        <v>0</v>
      </c>
      <c r="AE2201">
        <v>-2625</v>
      </c>
      <c r="AF2201" s="1">
        <f t="shared" si="68"/>
        <v>1.4131499650114963</v>
      </c>
      <c r="AG2201" s="1">
        <f t="shared" si="69"/>
        <v>0.21431825712392313</v>
      </c>
    </row>
    <row r="2202" spans="1:33" hidden="1" x14ac:dyDescent="0.25">
      <c r="A2202">
        <v>2200</v>
      </c>
      <c r="B2202" t="s">
        <v>3174</v>
      </c>
      <c r="C2202">
        <v>0.5</v>
      </c>
      <c r="D2202">
        <v>0.75</v>
      </c>
      <c r="E2202">
        <v>0.25</v>
      </c>
      <c r="F2202" t="s">
        <v>36</v>
      </c>
      <c r="G2202" t="b">
        <v>0</v>
      </c>
      <c r="H2202" t="s">
        <v>871</v>
      </c>
      <c r="I2202" t="s">
        <v>33</v>
      </c>
      <c r="J2202">
        <v>0.26834657942630402</v>
      </c>
      <c r="K2202">
        <v>365.88</v>
      </c>
      <c r="L2202" t="s">
        <v>4401</v>
      </c>
      <c r="M2202" t="s">
        <v>4402</v>
      </c>
      <c r="N2202">
        <v>80919</v>
      </c>
      <c r="O2202">
        <v>-101831</v>
      </c>
      <c r="P2202">
        <v>23409</v>
      </c>
      <c r="Q2202">
        <v>0</v>
      </c>
      <c r="T2202">
        <v>25945</v>
      </c>
      <c r="U2202">
        <v>-46846</v>
      </c>
      <c r="V2202">
        <v>0</v>
      </c>
      <c r="W2202">
        <v>-47716</v>
      </c>
      <c r="X2202">
        <v>69798</v>
      </c>
      <c r="Y2202">
        <v>0</v>
      </c>
      <c r="Z2202">
        <v>11121</v>
      </c>
      <c r="AA2202">
        <v>-12387</v>
      </c>
      <c r="AB2202">
        <v>0</v>
      </c>
      <c r="AC2202">
        <v>-39079</v>
      </c>
      <c r="AD2202">
        <v>0</v>
      </c>
      <c r="AE2202">
        <v>-2649</v>
      </c>
      <c r="AF2202" s="1">
        <f t="shared" si="68"/>
        <v>0.79464013905392272</v>
      </c>
      <c r="AG2202" s="1">
        <f t="shared" si="69"/>
        <v>0.81899153323832674</v>
      </c>
    </row>
    <row r="2203" spans="1:33" hidden="1" x14ac:dyDescent="0.25">
      <c r="A2203">
        <v>2201</v>
      </c>
      <c r="B2203" t="s">
        <v>3174</v>
      </c>
      <c r="C2203">
        <v>0.5</v>
      </c>
      <c r="D2203">
        <v>0.75</v>
      </c>
      <c r="E2203">
        <v>0.25</v>
      </c>
      <c r="F2203" t="s">
        <v>39</v>
      </c>
      <c r="G2203" t="b">
        <v>0</v>
      </c>
      <c r="H2203" t="s">
        <v>871</v>
      </c>
      <c r="I2203" t="s">
        <v>33</v>
      </c>
      <c r="J2203">
        <v>0.358013488220292</v>
      </c>
      <c r="K2203">
        <v>-610.25199999999995</v>
      </c>
      <c r="L2203" t="s">
        <v>4403</v>
      </c>
      <c r="M2203" t="s">
        <v>4404</v>
      </c>
      <c r="N2203">
        <v>16103</v>
      </c>
      <c r="O2203">
        <v>-221198</v>
      </c>
      <c r="P2203">
        <v>51406</v>
      </c>
      <c r="Q2203">
        <v>0</v>
      </c>
      <c r="T2203">
        <v>0</v>
      </c>
      <c r="U2203">
        <v>-205080</v>
      </c>
      <c r="V2203">
        <v>0</v>
      </c>
      <c r="W2203">
        <v>-57209</v>
      </c>
      <c r="X2203">
        <v>14212</v>
      </c>
      <c r="Y2203">
        <v>0</v>
      </c>
      <c r="Z2203">
        <v>1891</v>
      </c>
      <c r="AA2203">
        <v>-2147</v>
      </c>
      <c r="AB2203">
        <v>0</v>
      </c>
      <c r="AC2203">
        <v>-157978</v>
      </c>
      <c r="AD2203">
        <v>0</v>
      </c>
      <c r="AE2203">
        <v>-3864</v>
      </c>
      <c r="AF2203" s="1">
        <f t="shared" si="68"/>
        <v>7.2799030732646763E-2</v>
      </c>
      <c r="AG2203" s="1">
        <f t="shared" si="69"/>
        <v>2.7614186579034765</v>
      </c>
    </row>
    <row r="2204" spans="1:33" hidden="1" x14ac:dyDescent="0.25">
      <c r="A2204">
        <v>2202</v>
      </c>
      <c r="B2204" t="s">
        <v>3174</v>
      </c>
      <c r="C2204">
        <v>0.5</v>
      </c>
      <c r="D2204">
        <v>0.75</v>
      </c>
      <c r="E2204">
        <v>0.5</v>
      </c>
      <c r="F2204" t="s">
        <v>31</v>
      </c>
      <c r="G2204" t="b">
        <v>0</v>
      </c>
      <c r="H2204" t="s">
        <v>871</v>
      </c>
      <c r="I2204" t="s">
        <v>33</v>
      </c>
      <c r="J2204">
        <v>0.239599988272061</v>
      </c>
      <c r="K2204">
        <v>418.32799999999997</v>
      </c>
      <c r="L2204" t="s">
        <v>4405</v>
      </c>
      <c r="M2204" t="s">
        <v>4406</v>
      </c>
      <c r="N2204">
        <v>100065</v>
      </c>
      <c r="O2204">
        <v>-75327</v>
      </c>
      <c r="P2204">
        <v>23904</v>
      </c>
      <c r="Q2204">
        <v>0</v>
      </c>
      <c r="T2204">
        <v>44945</v>
      </c>
      <c r="U2204">
        <v>-20204</v>
      </c>
      <c r="V2204">
        <v>0</v>
      </c>
      <c r="W2204">
        <v>-48288</v>
      </c>
      <c r="X2204">
        <v>91150</v>
      </c>
      <c r="Y2204">
        <v>0</v>
      </c>
      <c r="Z2204">
        <v>8915</v>
      </c>
      <c r="AA2204">
        <v>-10022</v>
      </c>
      <c r="AB2204">
        <v>0</v>
      </c>
      <c r="AC2204">
        <v>-10349</v>
      </c>
      <c r="AD2204">
        <v>0</v>
      </c>
      <c r="AE2204">
        <v>-6668</v>
      </c>
      <c r="AF2204" s="1">
        <f t="shared" si="68"/>
        <v>1.3284081405073878</v>
      </c>
      <c r="AG2204" s="1">
        <f t="shared" si="69"/>
        <v>0.21431825712392313</v>
      </c>
    </row>
    <row r="2205" spans="1:33" hidden="1" x14ac:dyDescent="0.25">
      <c r="A2205">
        <v>2203</v>
      </c>
      <c r="B2205" t="s">
        <v>3174</v>
      </c>
      <c r="C2205">
        <v>0.5</v>
      </c>
      <c r="D2205">
        <v>0.75</v>
      </c>
      <c r="E2205">
        <v>0.5</v>
      </c>
      <c r="F2205" t="s">
        <v>36</v>
      </c>
      <c r="G2205" t="b">
        <v>0</v>
      </c>
      <c r="H2205" t="s">
        <v>871</v>
      </c>
      <c r="I2205" t="s">
        <v>33</v>
      </c>
      <c r="J2205">
        <v>0.268750060617723</v>
      </c>
      <c r="K2205">
        <v>365.88</v>
      </c>
      <c r="L2205" t="s">
        <v>4407</v>
      </c>
      <c r="M2205" t="s">
        <v>4408</v>
      </c>
      <c r="N2205">
        <v>81136</v>
      </c>
      <c r="O2205">
        <v>-104832</v>
      </c>
      <c r="P2205">
        <v>23656</v>
      </c>
      <c r="Q2205">
        <v>0</v>
      </c>
      <c r="T2205">
        <v>25005</v>
      </c>
      <c r="U2205">
        <v>-48691</v>
      </c>
      <c r="V2205">
        <v>0</v>
      </c>
      <c r="W2205">
        <v>-47716</v>
      </c>
      <c r="X2205">
        <v>69798</v>
      </c>
      <c r="Y2205">
        <v>0</v>
      </c>
      <c r="Z2205">
        <v>11338</v>
      </c>
      <c r="AA2205">
        <v>-12636</v>
      </c>
      <c r="AB2205">
        <v>0</v>
      </c>
      <c r="AC2205">
        <v>-39079</v>
      </c>
      <c r="AD2205">
        <v>0</v>
      </c>
      <c r="AE2205">
        <v>-5401</v>
      </c>
      <c r="AF2205" s="1">
        <f t="shared" si="68"/>
        <v>0.77396214896214899</v>
      </c>
      <c r="AG2205" s="1">
        <f t="shared" si="69"/>
        <v>0.81899153323832674</v>
      </c>
    </row>
    <row r="2206" spans="1:33" hidden="1" x14ac:dyDescent="0.25">
      <c r="A2206">
        <v>2204</v>
      </c>
      <c r="B2206" t="s">
        <v>3174</v>
      </c>
      <c r="C2206">
        <v>0.5</v>
      </c>
      <c r="D2206">
        <v>0.75</v>
      </c>
      <c r="E2206">
        <v>0.5</v>
      </c>
      <c r="F2206" t="s">
        <v>39</v>
      </c>
      <c r="G2206" t="b">
        <v>0</v>
      </c>
      <c r="H2206" t="s">
        <v>871</v>
      </c>
      <c r="I2206" t="s">
        <v>33</v>
      </c>
      <c r="J2206">
        <v>0.35828618856800198</v>
      </c>
      <c r="K2206">
        <v>-638.76800000000003</v>
      </c>
      <c r="L2206" t="s">
        <v>4409</v>
      </c>
      <c r="M2206" t="s">
        <v>4410</v>
      </c>
      <c r="N2206">
        <v>16023</v>
      </c>
      <c r="O2206">
        <v>-224747</v>
      </c>
      <c r="P2206">
        <v>52301</v>
      </c>
      <c r="Q2206">
        <v>0</v>
      </c>
      <c r="T2206">
        <v>0</v>
      </c>
      <c r="U2206">
        <v>-208709</v>
      </c>
      <c r="V2206">
        <v>0</v>
      </c>
      <c r="W2206">
        <v>-57209</v>
      </c>
      <c r="X2206">
        <v>14212</v>
      </c>
      <c r="Y2206">
        <v>0</v>
      </c>
      <c r="Z2206">
        <v>1811</v>
      </c>
      <c r="AA2206">
        <v>-2061</v>
      </c>
      <c r="AB2206">
        <v>0</v>
      </c>
      <c r="AC2206">
        <v>-157978</v>
      </c>
      <c r="AD2206">
        <v>0</v>
      </c>
      <c r="AE2206">
        <v>-7499</v>
      </c>
      <c r="AF2206" s="1">
        <f t="shared" si="68"/>
        <v>7.1293498912110065E-2</v>
      </c>
      <c r="AG2206" s="1">
        <f t="shared" si="69"/>
        <v>2.7614186579034765</v>
      </c>
    </row>
    <row r="2207" spans="1:33" hidden="1" x14ac:dyDescent="0.25">
      <c r="A2207">
        <v>2205</v>
      </c>
      <c r="B2207" t="s">
        <v>3174</v>
      </c>
      <c r="C2207">
        <v>0.5</v>
      </c>
      <c r="D2207">
        <v>0.75</v>
      </c>
      <c r="E2207">
        <v>0.75</v>
      </c>
      <c r="F2207" t="s">
        <v>31</v>
      </c>
      <c r="G2207" t="b">
        <v>0</v>
      </c>
      <c r="H2207" t="s">
        <v>871</v>
      </c>
      <c r="I2207" t="s">
        <v>33</v>
      </c>
      <c r="J2207">
        <v>0.24536094138615</v>
      </c>
      <c r="K2207">
        <v>418.32799999999997</v>
      </c>
      <c r="L2207" t="s">
        <v>4411</v>
      </c>
      <c r="M2207" t="s">
        <v>4412</v>
      </c>
      <c r="N2207">
        <v>100065</v>
      </c>
      <c r="O2207">
        <v>-78240</v>
      </c>
      <c r="P2207">
        <v>24632</v>
      </c>
      <c r="Q2207">
        <v>0</v>
      </c>
      <c r="T2207">
        <v>43822</v>
      </c>
      <c r="U2207">
        <v>-21994</v>
      </c>
      <c r="V2207">
        <v>0</v>
      </c>
      <c r="W2207">
        <v>-48288</v>
      </c>
      <c r="X2207">
        <v>91150</v>
      </c>
      <c r="Y2207">
        <v>0</v>
      </c>
      <c r="Z2207">
        <v>8915</v>
      </c>
      <c r="AA2207">
        <v>-10022</v>
      </c>
      <c r="AB2207">
        <v>0</v>
      </c>
      <c r="AC2207">
        <v>-10349</v>
      </c>
      <c r="AD2207">
        <v>0</v>
      </c>
      <c r="AE2207">
        <v>-9581</v>
      </c>
      <c r="AF2207" s="1">
        <f t="shared" si="68"/>
        <v>1.2789493865030674</v>
      </c>
      <c r="AG2207" s="1">
        <f t="shared" si="69"/>
        <v>0.21431825712392313</v>
      </c>
    </row>
    <row r="2208" spans="1:33" hidden="1" x14ac:dyDescent="0.25">
      <c r="A2208">
        <v>2206</v>
      </c>
      <c r="B2208" t="s">
        <v>3174</v>
      </c>
      <c r="C2208">
        <v>0.5</v>
      </c>
      <c r="D2208">
        <v>0.75</v>
      </c>
      <c r="E2208">
        <v>0.75</v>
      </c>
      <c r="F2208" t="s">
        <v>36</v>
      </c>
      <c r="G2208" t="b">
        <v>0</v>
      </c>
      <c r="H2208" t="s">
        <v>871</v>
      </c>
      <c r="I2208" t="s">
        <v>33</v>
      </c>
      <c r="J2208">
        <v>0.27248529863258603</v>
      </c>
      <c r="K2208">
        <v>365.88</v>
      </c>
      <c r="L2208" t="s">
        <v>4413</v>
      </c>
      <c r="M2208" t="s">
        <v>4414</v>
      </c>
      <c r="N2208">
        <v>81136</v>
      </c>
      <c r="O2208">
        <v>-108183</v>
      </c>
      <c r="P2208">
        <v>24494</v>
      </c>
      <c r="Q2208">
        <v>0</v>
      </c>
      <c r="T2208">
        <v>24035</v>
      </c>
      <c r="U2208">
        <v>-51071</v>
      </c>
      <c r="V2208">
        <v>0</v>
      </c>
      <c r="W2208">
        <v>-47716</v>
      </c>
      <c r="X2208">
        <v>69798</v>
      </c>
      <c r="Y2208">
        <v>0</v>
      </c>
      <c r="Z2208">
        <v>11338</v>
      </c>
      <c r="AA2208">
        <v>-12636</v>
      </c>
      <c r="AB2208">
        <v>0</v>
      </c>
      <c r="AC2208">
        <v>-39079</v>
      </c>
      <c r="AD2208">
        <v>0</v>
      </c>
      <c r="AE2208">
        <v>-8752</v>
      </c>
      <c r="AF2208" s="1">
        <f t="shared" si="68"/>
        <v>0.74998844550437682</v>
      </c>
      <c r="AG2208" s="1">
        <f t="shared" si="69"/>
        <v>0.81899153323832674</v>
      </c>
    </row>
    <row r="2209" spans="1:33" hidden="1" x14ac:dyDescent="0.25">
      <c r="A2209">
        <v>2207</v>
      </c>
      <c r="B2209" t="s">
        <v>3174</v>
      </c>
      <c r="C2209">
        <v>0.5</v>
      </c>
      <c r="D2209">
        <v>0.75</v>
      </c>
      <c r="E2209">
        <v>0.75</v>
      </c>
      <c r="F2209" t="s">
        <v>39</v>
      </c>
      <c r="G2209" t="b">
        <v>0</v>
      </c>
      <c r="H2209" t="s">
        <v>871</v>
      </c>
      <c r="I2209" t="s">
        <v>33</v>
      </c>
      <c r="J2209">
        <v>0.35855157345866001</v>
      </c>
      <c r="K2209">
        <v>-652.048</v>
      </c>
      <c r="L2209" t="s">
        <v>4415</v>
      </c>
      <c r="M2209" t="s">
        <v>4416</v>
      </c>
      <c r="N2209">
        <v>16023</v>
      </c>
      <c r="O2209">
        <v>-228007</v>
      </c>
      <c r="P2209">
        <v>53116</v>
      </c>
      <c r="Q2209">
        <v>0</v>
      </c>
      <c r="T2209">
        <v>0</v>
      </c>
      <c r="U2209">
        <v>-211969</v>
      </c>
      <c r="V2209">
        <v>0</v>
      </c>
      <c r="W2209">
        <v>-57209</v>
      </c>
      <c r="X2209">
        <v>14212</v>
      </c>
      <c r="Y2209">
        <v>0</v>
      </c>
      <c r="Z2209">
        <v>1811</v>
      </c>
      <c r="AA2209">
        <v>-2061</v>
      </c>
      <c r="AB2209">
        <v>0</v>
      </c>
      <c r="AC2209">
        <v>-157978</v>
      </c>
      <c r="AD2209">
        <v>0</v>
      </c>
      <c r="AE2209">
        <v>-10759</v>
      </c>
      <c r="AF2209" s="1">
        <f t="shared" si="68"/>
        <v>7.027415824952743E-2</v>
      </c>
      <c r="AG2209" s="1">
        <f t="shared" si="69"/>
        <v>2.7614186579034765</v>
      </c>
    </row>
    <row r="2210" spans="1:33" hidden="1" x14ac:dyDescent="0.25">
      <c r="A2210">
        <v>2208</v>
      </c>
      <c r="B2210" t="s">
        <v>3174</v>
      </c>
      <c r="C2210">
        <v>0.5</v>
      </c>
      <c r="D2210">
        <v>0.75</v>
      </c>
      <c r="E2210">
        <v>1</v>
      </c>
      <c r="F2210" t="s">
        <v>31</v>
      </c>
      <c r="G2210" t="b">
        <v>0</v>
      </c>
      <c r="H2210" t="s">
        <v>871</v>
      </c>
      <c r="I2210" t="s">
        <v>33</v>
      </c>
      <c r="J2210">
        <v>0.25209611622134598</v>
      </c>
      <c r="K2210">
        <v>418.32799999999997</v>
      </c>
      <c r="L2210" t="s">
        <v>4417</v>
      </c>
      <c r="M2210" t="s">
        <v>4418</v>
      </c>
      <c r="N2210">
        <v>100065</v>
      </c>
      <c r="O2210">
        <v>-81987</v>
      </c>
      <c r="P2210">
        <v>25569</v>
      </c>
      <c r="Q2210">
        <v>0</v>
      </c>
      <c r="T2210">
        <v>42372</v>
      </c>
      <c r="U2210">
        <v>-24291</v>
      </c>
      <c r="V2210">
        <v>0</v>
      </c>
      <c r="W2210">
        <v>-48288</v>
      </c>
      <c r="X2210">
        <v>91150</v>
      </c>
      <c r="Y2210">
        <v>0</v>
      </c>
      <c r="Z2210">
        <v>8915</v>
      </c>
      <c r="AA2210">
        <v>-10022</v>
      </c>
      <c r="AB2210">
        <v>0</v>
      </c>
      <c r="AC2210">
        <v>-10349</v>
      </c>
      <c r="AD2210">
        <v>0</v>
      </c>
      <c r="AE2210">
        <v>-13328</v>
      </c>
      <c r="AF2210" s="1">
        <f t="shared" si="68"/>
        <v>1.2204983716930733</v>
      </c>
      <c r="AG2210" s="1">
        <f t="shared" si="69"/>
        <v>0.21431825712392313</v>
      </c>
    </row>
    <row r="2211" spans="1:33" hidden="1" x14ac:dyDescent="0.25">
      <c r="A2211">
        <v>2209</v>
      </c>
      <c r="B2211" t="s">
        <v>3174</v>
      </c>
      <c r="C2211">
        <v>0.5</v>
      </c>
      <c r="D2211">
        <v>0.75</v>
      </c>
      <c r="E2211">
        <v>1</v>
      </c>
      <c r="F2211" t="s">
        <v>36</v>
      </c>
      <c r="G2211" t="b">
        <v>0</v>
      </c>
      <c r="H2211" t="s">
        <v>871</v>
      </c>
      <c r="I2211" t="s">
        <v>33</v>
      </c>
      <c r="J2211">
        <v>0.27594925039407497</v>
      </c>
      <c r="K2211">
        <v>365.88</v>
      </c>
      <c r="L2211" t="s">
        <v>4419</v>
      </c>
      <c r="M2211" t="s">
        <v>4420</v>
      </c>
      <c r="N2211">
        <v>81136</v>
      </c>
      <c r="O2211">
        <v>-111512</v>
      </c>
      <c r="P2211">
        <v>25326</v>
      </c>
      <c r="Q2211">
        <v>0</v>
      </c>
      <c r="T2211">
        <v>23167</v>
      </c>
      <c r="U2211">
        <v>-53533</v>
      </c>
      <c r="V2211">
        <v>0</v>
      </c>
      <c r="W2211">
        <v>-47716</v>
      </c>
      <c r="X2211">
        <v>69798</v>
      </c>
      <c r="Y2211">
        <v>0</v>
      </c>
      <c r="Z2211">
        <v>11338</v>
      </c>
      <c r="AA2211">
        <v>-12636</v>
      </c>
      <c r="AB2211">
        <v>0</v>
      </c>
      <c r="AC2211">
        <v>-39079</v>
      </c>
      <c r="AD2211">
        <v>0</v>
      </c>
      <c r="AE2211">
        <v>-12081</v>
      </c>
      <c r="AF2211" s="1">
        <f t="shared" si="68"/>
        <v>0.72759882344501037</v>
      </c>
      <c r="AG2211" s="1">
        <f t="shared" si="69"/>
        <v>0.81899153323832674</v>
      </c>
    </row>
    <row r="2212" spans="1:33" hidden="1" x14ac:dyDescent="0.25">
      <c r="A2212">
        <v>2210</v>
      </c>
      <c r="B2212" t="s">
        <v>3174</v>
      </c>
      <c r="C2212">
        <v>0.5</v>
      </c>
      <c r="D2212">
        <v>0.75</v>
      </c>
      <c r="E2212">
        <v>1</v>
      </c>
      <c r="F2212" t="s">
        <v>39</v>
      </c>
      <c r="G2212" t="b">
        <v>0</v>
      </c>
      <c r="H2212" t="s">
        <v>871</v>
      </c>
      <c r="I2212" t="s">
        <v>33</v>
      </c>
      <c r="J2212">
        <v>0.35884731095455402</v>
      </c>
      <c r="K2212">
        <v>-679.84799999999996</v>
      </c>
      <c r="L2212" t="s">
        <v>4421</v>
      </c>
      <c r="M2212" t="s">
        <v>4422</v>
      </c>
      <c r="N2212">
        <v>16023</v>
      </c>
      <c r="O2212">
        <v>-231754</v>
      </c>
      <c r="P2212">
        <v>54053</v>
      </c>
      <c r="Q2212">
        <v>0</v>
      </c>
      <c r="T2212">
        <v>0</v>
      </c>
      <c r="U2212">
        <v>-215715</v>
      </c>
      <c r="V2212">
        <v>0</v>
      </c>
      <c r="W2212">
        <v>-57209</v>
      </c>
      <c r="X2212">
        <v>14212</v>
      </c>
      <c r="Y2212">
        <v>0</v>
      </c>
      <c r="Z2212">
        <v>1811</v>
      </c>
      <c r="AA2212">
        <v>-2061</v>
      </c>
      <c r="AB2212">
        <v>0</v>
      </c>
      <c r="AC2212">
        <v>-157978</v>
      </c>
      <c r="AD2212">
        <v>0</v>
      </c>
      <c r="AE2212">
        <v>-14506</v>
      </c>
      <c r="AF2212" s="1">
        <f t="shared" si="68"/>
        <v>6.9137965256263104E-2</v>
      </c>
      <c r="AG2212" s="1">
        <f t="shared" si="69"/>
        <v>2.7614186579034765</v>
      </c>
    </row>
    <row r="2213" spans="1:33" hidden="1" x14ac:dyDescent="0.25">
      <c r="A2213">
        <v>2211</v>
      </c>
      <c r="B2213" t="s">
        <v>3174</v>
      </c>
      <c r="C2213">
        <v>0.5</v>
      </c>
      <c r="D2213">
        <v>1</v>
      </c>
      <c r="E2213">
        <v>0</v>
      </c>
      <c r="F2213" t="s">
        <v>31</v>
      </c>
      <c r="G2213" t="b">
        <v>0</v>
      </c>
      <c r="H2213" t="s">
        <v>871</v>
      </c>
      <c r="I2213" t="s">
        <v>33</v>
      </c>
      <c r="J2213">
        <v>0.25182188546908202</v>
      </c>
      <c r="K2213">
        <v>409.22</v>
      </c>
      <c r="L2213" t="s">
        <v>4423</v>
      </c>
      <c r="M2213" t="s">
        <v>4424</v>
      </c>
      <c r="N2213">
        <v>95255</v>
      </c>
      <c r="O2213">
        <v>-70008</v>
      </c>
      <c r="P2213">
        <v>24389</v>
      </c>
      <c r="Q2213">
        <v>0</v>
      </c>
      <c r="T2213">
        <v>44356</v>
      </c>
      <c r="U2213">
        <v>-19105</v>
      </c>
      <c r="V2213">
        <v>0</v>
      </c>
      <c r="W2213">
        <v>-48288</v>
      </c>
      <c r="X2213">
        <v>88103</v>
      </c>
      <c r="Y2213">
        <v>0</v>
      </c>
      <c r="Z2213">
        <v>7152</v>
      </c>
      <c r="AA2213">
        <v>-8014</v>
      </c>
      <c r="AB2213">
        <v>0</v>
      </c>
      <c r="AC2213">
        <v>-13706</v>
      </c>
      <c r="AD2213">
        <v>0</v>
      </c>
      <c r="AE2213">
        <v>0</v>
      </c>
      <c r="AF2213" s="1">
        <f t="shared" si="68"/>
        <v>1.360630213689864</v>
      </c>
      <c r="AG2213" s="1">
        <f t="shared" si="69"/>
        <v>0.28383863485752153</v>
      </c>
    </row>
    <row r="2214" spans="1:33" hidden="1" x14ac:dyDescent="0.25">
      <c r="A2214">
        <v>2212</v>
      </c>
      <c r="B2214" t="s">
        <v>3174</v>
      </c>
      <c r="C2214">
        <v>0.5</v>
      </c>
      <c r="D2214">
        <v>1</v>
      </c>
      <c r="E2214">
        <v>0</v>
      </c>
      <c r="F2214" t="s">
        <v>36</v>
      </c>
      <c r="G2214" t="b">
        <v>0</v>
      </c>
      <c r="H2214" t="s">
        <v>871</v>
      </c>
      <c r="I2214" t="s">
        <v>33</v>
      </c>
      <c r="J2214">
        <v>0.28119808442662397</v>
      </c>
      <c r="K2214">
        <v>-417.82</v>
      </c>
      <c r="L2214" t="s">
        <v>4425</v>
      </c>
      <c r="M2214" t="s">
        <v>4426</v>
      </c>
      <c r="N2214">
        <v>81349</v>
      </c>
      <c r="O2214">
        <v>-112819</v>
      </c>
      <c r="P2214">
        <v>26438</v>
      </c>
      <c r="Q2214">
        <v>0</v>
      </c>
      <c r="T2214">
        <v>25525</v>
      </c>
      <c r="U2214">
        <v>-56983</v>
      </c>
      <c r="V2214">
        <v>0</v>
      </c>
      <c r="W2214">
        <v>-47716</v>
      </c>
      <c r="X2214">
        <v>70161</v>
      </c>
      <c r="Y2214">
        <v>0</v>
      </c>
      <c r="Z2214">
        <v>11188</v>
      </c>
      <c r="AA2214">
        <v>-12453</v>
      </c>
      <c r="AB2214">
        <v>0</v>
      </c>
      <c r="AC2214">
        <v>-52650</v>
      </c>
      <c r="AD2214">
        <v>0</v>
      </c>
      <c r="AE2214">
        <v>0</v>
      </c>
      <c r="AF2214" s="1">
        <f t="shared" si="68"/>
        <v>0.72105762327267575</v>
      </c>
      <c r="AG2214" s="1">
        <f t="shared" si="69"/>
        <v>1.1034034705339928</v>
      </c>
    </row>
    <row r="2215" spans="1:33" hidden="1" x14ac:dyDescent="0.25">
      <c r="A2215">
        <v>2213</v>
      </c>
      <c r="B2215" t="s">
        <v>3174</v>
      </c>
      <c r="C2215">
        <v>0.5</v>
      </c>
      <c r="D2215">
        <v>1</v>
      </c>
      <c r="E2215">
        <v>0</v>
      </c>
      <c r="F2215" t="s">
        <v>39</v>
      </c>
      <c r="G2215" t="b">
        <v>0</v>
      </c>
      <c r="H2215" t="s">
        <v>871</v>
      </c>
      <c r="I2215" t="s">
        <v>33</v>
      </c>
      <c r="J2215">
        <v>0.36100976676492003</v>
      </c>
      <c r="K2215">
        <v>-803.86800000000005</v>
      </c>
      <c r="L2215" t="s">
        <v>4427</v>
      </c>
      <c r="M2215" t="s">
        <v>4428</v>
      </c>
      <c r="N2215">
        <v>16424</v>
      </c>
      <c r="O2215">
        <v>-267527</v>
      </c>
      <c r="P2215">
        <v>62927</v>
      </c>
      <c r="Q2215">
        <v>0</v>
      </c>
      <c r="T2215">
        <v>0</v>
      </c>
      <c r="U2215">
        <v>-251082</v>
      </c>
      <c r="V2215">
        <v>0</v>
      </c>
      <c r="W2215">
        <v>-57209</v>
      </c>
      <c r="X2215">
        <v>14488</v>
      </c>
      <c r="Y2215">
        <v>0</v>
      </c>
      <c r="Z2215">
        <v>1936</v>
      </c>
      <c r="AA2215">
        <v>-2195</v>
      </c>
      <c r="AB2215">
        <v>0</v>
      </c>
      <c r="AC2215">
        <v>-208123</v>
      </c>
      <c r="AD2215">
        <v>0</v>
      </c>
      <c r="AE2215">
        <v>0</v>
      </c>
      <c r="AF2215" s="1">
        <f t="shared" si="68"/>
        <v>6.1391934272054784E-2</v>
      </c>
      <c r="AG2215" s="1">
        <f t="shared" si="69"/>
        <v>3.6379415826181196</v>
      </c>
    </row>
    <row r="2216" spans="1:33" hidden="1" x14ac:dyDescent="0.25">
      <c r="A2216">
        <v>2214</v>
      </c>
      <c r="B2216" t="s">
        <v>3174</v>
      </c>
      <c r="C2216">
        <v>0.5</v>
      </c>
      <c r="D2216">
        <v>1</v>
      </c>
      <c r="E2216">
        <v>0.25</v>
      </c>
      <c r="F2216" t="s">
        <v>31</v>
      </c>
      <c r="G2216" t="b">
        <v>0</v>
      </c>
      <c r="H2216" t="s">
        <v>871</v>
      </c>
      <c r="I2216" t="s">
        <v>33</v>
      </c>
      <c r="J2216">
        <v>0.24998813789479399</v>
      </c>
      <c r="K2216">
        <v>419.82399999999899</v>
      </c>
      <c r="L2216" t="s">
        <v>4429</v>
      </c>
      <c r="M2216" t="s">
        <v>4430</v>
      </c>
      <c r="N2216">
        <v>98953</v>
      </c>
      <c r="O2216">
        <v>-73382</v>
      </c>
      <c r="P2216">
        <v>25049</v>
      </c>
      <c r="Q2216">
        <v>0</v>
      </c>
      <c r="T2216">
        <v>45730</v>
      </c>
      <c r="U2216">
        <v>-20154</v>
      </c>
      <c r="V2216">
        <v>0</v>
      </c>
      <c r="W2216">
        <v>-48288</v>
      </c>
      <c r="X2216">
        <v>91150</v>
      </c>
      <c r="Y2216">
        <v>0</v>
      </c>
      <c r="Z2216">
        <v>7803</v>
      </c>
      <c r="AA2216">
        <v>-8761</v>
      </c>
      <c r="AB2216">
        <v>0</v>
      </c>
      <c r="AC2216">
        <v>-13708</v>
      </c>
      <c r="AD2216">
        <v>0</v>
      </c>
      <c r="AE2216">
        <v>-2625</v>
      </c>
      <c r="AF2216" s="1">
        <f t="shared" si="68"/>
        <v>1.3484642010302255</v>
      </c>
      <c r="AG2216" s="1">
        <f t="shared" si="69"/>
        <v>0.28388005301524188</v>
      </c>
    </row>
    <row r="2217" spans="1:33" hidden="1" x14ac:dyDescent="0.25">
      <c r="A2217">
        <v>2215</v>
      </c>
      <c r="B2217" t="s">
        <v>3174</v>
      </c>
      <c r="C2217">
        <v>0.5</v>
      </c>
      <c r="D2217">
        <v>1</v>
      </c>
      <c r="E2217">
        <v>0.25</v>
      </c>
      <c r="F2217" t="s">
        <v>36</v>
      </c>
      <c r="G2217" t="b">
        <v>0</v>
      </c>
      <c r="H2217" t="s">
        <v>871</v>
      </c>
      <c r="I2217" t="s">
        <v>33</v>
      </c>
      <c r="J2217">
        <v>0.28245273450172598</v>
      </c>
      <c r="K2217">
        <v>-418.5</v>
      </c>
      <c r="L2217" t="s">
        <v>4431</v>
      </c>
      <c r="M2217" t="s">
        <v>4432</v>
      </c>
      <c r="N2217">
        <v>80919</v>
      </c>
      <c r="O2217">
        <v>-115411</v>
      </c>
      <c r="P2217">
        <v>26803</v>
      </c>
      <c r="Q2217">
        <v>0</v>
      </c>
      <c r="T2217">
        <v>24687</v>
      </c>
      <c r="U2217">
        <v>-59163</v>
      </c>
      <c r="V2217">
        <v>0</v>
      </c>
      <c r="W2217">
        <v>-47716</v>
      </c>
      <c r="X2217">
        <v>69798</v>
      </c>
      <c r="Y2217">
        <v>0</v>
      </c>
      <c r="Z2217">
        <v>11121</v>
      </c>
      <c r="AA2217">
        <v>-12387</v>
      </c>
      <c r="AB2217">
        <v>0</v>
      </c>
      <c r="AC2217">
        <v>-52659</v>
      </c>
      <c r="AD2217">
        <v>0</v>
      </c>
      <c r="AE2217">
        <v>-2649</v>
      </c>
      <c r="AF2217" s="1">
        <f t="shared" si="68"/>
        <v>0.70113767318539832</v>
      </c>
      <c r="AG2217" s="1">
        <f t="shared" si="69"/>
        <v>1.1035920865118618</v>
      </c>
    </row>
    <row r="2218" spans="1:33" hidden="1" x14ac:dyDescent="0.25">
      <c r="A2218">
        <v>2216</v>
      </c>
      <c r="B2218" t="s">
        <v>3174</v>
      </c>
      <c r="C2218">
        <v>0.5</v>
      </c>
      <c r="D2218">
        <v>1</v>
      </c>
      <c r="E2218">
        <v>0.25</v>
      </c>
      <c r="F2218" t="s">
        <v>39</v>
      </c>
      <c r="G2218" t="b">
        <v>0</v>
      </c>
      <c r="H2218" t="s">
        <v>871</v>
      </c>
      <c r="I2218" t="s">
        <v>33</v>
      </c>
      <c r="J2218">
        <v>0.36149317319900298</v>
      </c>
      <c r="K2218">
        <v>-817.56</v>
      </c>
      <c r="L2218" t="s">
        <v>4433</v>
      </c>
      <c r="M2218" t="s">
        <v>4434</v>
      </c>
      <c r="N2218">
        <v>16103</v>
      </c>
      <c r="O2218">
        <v>-271383</v>
      </c>
      <c r="P2218">
        <v>63951</v>
      </c>
      <c r="Q2218">
        <v>0</v>
      </c>
      <c r="T2218">
        <v>0</v>
      </c>
      <c r="U2218">
        <v>-255259</v>
      </c>
      <c r="V2218">
        <v>0</v>
      </c>
      <c r="W2218">
        <v>-57209</v>
      </c>
      <c r="X2218">
        <v>14212</v>
      </c>
      <c r="Y2218">
        <v>0</v>
      </c>
      <c r="Z2218">
        <v>1891</v>
      </c>
      <c r="AA2218">
        <v>-2147</v>
      </c>
      <c r="AB2218">
        <v>0</v>
      </c>
      <c r="AC2218">
        <v>-208163</v>
      </c>
      <c r="AD2218">
        <v>0</v>
      </c>
      <c r="AE2218">
        <v>-3864</v>
      </c>
      <c r="AF2218" s="1">
        <f t="shared" si="68"/>
        <v>5.9336804442430072E-2</v>
      </c>
      <c r="AG2218" s="1">
        <f t="shared" si="69"/>
        <v>3.6386407733048998</v>
      </c>
    </row>
    <row r="2219" spans="1:33" hidden="1" x14ac:dyDescent="0.25">
      <c r="A2219">
        <v>2217</v>
      </c>
      <c r="B2219" t="s">
        <v>3174</v>
      </c>
      <c r="C2219">
        <v>0.5</v>
      </c>
      <c r="D2219">
        <v>1</v>
      </c>
      <c r="E2219">
        <v>0.5</v>
      </c>
      <c r="F2219" t="s">
        <v>31</v>
      </c>
      <c r="G2219" t="b">
        <v>0</v>
      </c>
      <c r="H2219" t="s">
        <v>871</v>
      </c>
      <c r="I2219" t="s">
        <v>33</v>
      </c>
      <c r="J2219">
        <v>0.24619754823023701</v>
      </c>
      <c r="K2219">
        <v>418.32799999999997</v>
      </c>
      <c r="L2219" t="s">
        <v>4435</v>
      </c>
      <c r="M2219" t="s">
        <v>4436</v>
      </c>
      <c r="N2219">
        <v>100065</v>
      </c>
      <c r="O2219">
        <v>-78686</v>
      </c>
      <c r="P2219">
        <v>24743</v>
      </c>
      <c r="Q2219">
        <v>0</v>
      </c>
      <c r="T2219">
        <v>43546</v>
      </c>
      <c r="U2219">
        <v>-22162</v>
      </c>
      <c r="V2219">
        <v>0</v>
      </c>
      <c r="W2219">
        <v>-48288</v>
      </c>
      <c r="X2219">
        <v>91150</v>
      </c>
      <c r="Y2219">
        <v>0</v>
      </c>
      <c r="Z2219">
        <v>8915</v>
      </c>
      <c r="AA2219">
        <v>-10022</v>
      </c>
      <c r="AB2219">
        <v>0</v>
      </c>
      <c r="AC2219">
        <v>-13708</v>
      </c>
      <c r="AD2219">
        <v>0</v>
      </c>
      <c r="AE2219">
        <v>-6668</v>
      </c>
      <c r="AF2219" s="1">
        <f t="shared" si="68"/>
        <v>1.2717001753806267</v>
      </c>
      <c r="AG2219" s="1">
        <f t="shared" si="69"/>
        <v>0.28388005301524188</v>
      </c>
    </row>
    <row r="2220" spans="1:33" hidden="1" x14ac:dyDescent="0.25">
      <c r="A2220">
        <v>2218</v>
      </c>
      <c r="B2220" t="s">
        <v>3174</v>
      </c>
      <c r="C2220">
        <v>0.5</v>
      </c>
      <c r="D2220">
        <v>1</v>
      </c>
      <c r="E2220">
        <v>0.5</v>
      </c>
      <c r="F2220" t="s">
        <v>36</v>
      </c>
      <c r="G2220" t="b">
        <v>0</v>
      </c>
      <c r="H2220" t="s">
        <v>871</v>
      </c>
      <c r="I2220" t="s">
        <v>33</v>
      </c>
      <c r="J2220">
        <v>0.28243813406972801</v>
      </c>
      <c r="K2220">
        <v>-418.5</v>
      </c>
      <c r="L2220" t="s">
        <v>4437</v>
      </c>
      <c r="M2220" t="s">
        <v>4438</v>
      </c>
      <c r="N2220">
        <v>81136</v>
      </c>
      <c r="O2220">
        <v>-118412</v>
      </c>
      <c r="P2220">
        <v>27050</v>
      </c>
      <c r="Q2220">
        <v>0</v>
      </c>
      <c r="T2220">
        <v>23774</v>
      </c>
      <c r="U2220">
        <v>-61035</v>
      </c>
      <c r="V2220">
        <v>0</v>
      </c>
      <c r="W2220">
        <v>-47716</v>
      </c>
      <c r="X2220">
        <v>69798</v>
      </c>
      <c r="Y2220">
        <v>0</v>
      </c>
      <c r="Z2220">
        <v>11338</v>
      </c>
      <c r="AA2220">
        <v>-12636</v>
      </c>
      <c r="AB2220">
        <v>0</v>
      </c>
      <c r="AC2220">
        <v>-52659</v>
      </c>
      <c r="AD2220">
        <v>0</v>
      </c>
      <c r="AE2220">
        <v>-5401</v>
      </c>
      <c r="AF2220" s="1">
        <f t="shared" si="68"/>
        <v>0.68520082424078643</v>
      </c>
      <c r="AG2220" s="1">
        <f t="shared" si="69"/>
        <v>1.1035920865118618</v>
      </c>
    </row>
    <row r="2221" spans="1:33" hidden="1" x14ac:dyDescent="0.25">
      <c r="A2221">
        <v>2219</v>
      </c>
      <c r="B2221" t="s">
        <v>3174</v>
      </c>
      <c r="C2221">
        <v>0.5</v>
      </c>
      <c r="D2221">
        <v>1</v>
      </c>
      <c r="E2221">
        <v>0.5</v>
      </c>
      <c r="F2221" t="s">
        <v>39</v>
      </c>
      <c r="G2221" t="b">
        <v>0</v>
      </c>
      <c r="H2221" t="s">
        <v>871</v>
      </c>
      <c r="I2221" t="s">
        <v>33</v>
      </c>
      <c r="J2221">
        <v>0.36166953206803998</v>
      </c>
      <c r="K2221">
        <v>-817.56</v>
      </c>
      <c r="L2221" t="s">
        <v>4439</v>
      </c>
      <c r="M2221" t="s">
        <v>4440</v>
      </c>
      <c r="N2221">
        <v>16023</v>
      </c>
      <c r="O2221">
        <v>-274932</v>
      </c>
      <c r="P2221">
        <v>64846</v>
      </c>
      <c r="Q2221">
        <v>0</v>
      </c>
      <c r="T2221">
        <v>0</v>
      </c>
      <c r="U2221">
        <v>-258888</v>
      </c>
      <c r="V2221">
        <v>0</v>
      </c>
      <c r="W2221">
        <v>-57209</v>
      </c>
      <c r="X2221">
        <v>14212</v>
      </c>
      <c r="Y2221">
        <v>0</v>
      </c>
      <c r="Z2221">
        <v>1811</v>
      </c>
      <c r="AA2221">
        <v>-2061</v>
      </c>
      <c r="AB2221">
        <v>0</v>
      </c>
      <c r="AC2221">
        <v>-208163</v>
      </c>
      <c r="AD2221">
        <v>0</v>
      </c>
      <c r="AE2221">
        <v>-7499</v>
      </c>
      <c r="AF2221" s="1">
        <f t="shared" si="68"/>
        <v>5.8279865566758328E-2</v>
      </c>
      <c r="AG2221" s="1">
        <f t="shared" si="69"/>
        <v>3.6386407733048998</v>
      </c>
    </row>
    <row r="2222" spans="1:33" hidden="1" x14ac:dyDescent="0.25">
      <c r="A2222">
        <v>2220</v>
      </c>
      <c r="B2222" t="s">
        <v>3174</v>
      </c>
      <c r="C2222">
        <v>0.5</v>
      </c>
      <c r="D2222">
        <v>1</v>
      </c>
      <c r="E2222">
        <v>0.75</v>
      </c>
      <c r="F2222" t="s">
        <v>31</v>
      </c>
      <c r="G2222" t="b">
        <v>0</v>
      </c>
      <c r="H2222" t="s">
        <v>871</v>
      </c>
      <c r="I2222" t="s">
        <v>33</v>
      </c>
      <c r="J2222">
        <v>0.25142795872629797</v>
      </c>
      <c r="K2222">
        <v>418.32799999999997</v>
      </c>
      <c r="L2222" t="s">
        <v>4441</v>
      </c>
      <c r="M2222" t="s">
        <v>4442</v>
      </c>
      <c r="N2222">
        <v>100065</v>
      </c>
      <c r="O2222">
        <v>-81599</v>
      </c>
      <c r="P2222">
        <v>25472</v>
      </c>
      <c r="Q2222">
        <v>0</v>
      </c>
      <c r="T2222">
        <v>42430</v>
      </c>
      <c r="U2222">
        <v>-23959</v>
      </c>
      <c r="V2222">
        <v>0</v>
      </c>
      <c r="W2222">
        <v>-48288</v>
      </c>
      <c r="X2222">
        <v>91150</v>
      </c>
      <c r="Y2222">
        <v>0</v>
      </c>
      <c r="Z2222">
        <v>8915</v>
      </c>
      <c r="AA2222">
        <v>-10022</v>
      </c>
      <c r="AB2222">
        <v>0</v>
      </c>
      <c r="AC2222">
        <v>-13708</v>
      </c>
      <c r="AD2222">
        <v>0</v>
      </c>
      <c r="AE2222">
        <v>-9581</v>
      </c>
      <c r="AF2222" s="1">
        <f t="shared" si="68"/>
        <v>1.2263017929141289</v>
      </c>
      <c r="AG2222" s="1">
        <f t="shared" si="69"/>
        <v>0.28388005301524188</v>
      </c>
    </row>
    <row r="2223" spans="1:33" hidden="1" x14ac:dyDescent="0.25">
      <c r="A2223">
        <v>2221</v>
      </c>
      <c r="B2223" t="s">
        <v>3174</v>
      </c>
      <c r="C2223">
        <v>0.5</v>
      </c>
      <c r="D2223">
        <v>1</v>
      </c>
      <c r="E2223">
        <v>0.75</v>
      </c>
      <c r="F2223" t="s">
        <v>36</v>
      </c>
      <c r="G2223" t="b">
        <v>0</v>
      </c>
      <c r="H2223" t="s">
        <v>871</v>
      </c>
      <c r="I2223" t="s">
        <v>33</v>
      </c>
      <c r="J2223">
        <v>0.28529872128799699</v>
      </c>
      <c r="K2223">
        <v>-418.5</v>
      </c>
      <c r="L2223" t="s">
        <v>4443</v>
      </c>
      <c r="M2223" t="s">
        <v>4444</v>
      </c>
      <c r="N2223">
        <v>81136</v>
      </c>
      <c r="O2223">
        <v>-121763</v>
      </c>
      <c r="P2223">
        <v>27888</v>
      </c>
      <c r="Q2223">
        <v>0</v>
      </c>
      <c r="T2223">
        <v>22830</v>
      </c>
      <c r="U2223">
        <v>-63442</v>
      </c>
      <c r="V2223">
        <v>0</v>
      </c>
      <c r="W2223">
        <v>-47716</v>
      </c>
      <c r="X2223">
        <v>69798</v>
      </c>
      <c r="Y2223">
        <v>0</v>
      </c>
      <c r="Z2223">
        <v>11338</v>
      </c>
      <c r="AA2223">
        <v>-12636</v>
      </c>
      <c r="AB2223">
        <v>0</v>
      </c>
      <c r="AC2223">
        <v>-52659</v>
      </c>
      <c r="AD2223">
        <v>0</v>
      </c>
      <c r="AE2223">
        <v>-8752</v>
      </c>
      <c r="AF2223" s="1">
        <f t="shared" si="68"/>
        <v>0.66634363476589764</v>
      </c>
      <c r="AG2223" s="1">
        <f t="shared" si="69"/>
        <v>1.1035920865118618</v>
      </c>
    </row>
    <row r="2224" spans="1:33" hidden="1" x14ac:dyDescent="0.25">
      <c r="A2224">
        <v>2222</v>
      </c>
      <c r="B2224" t="s">
        <v>3174</v>
      </c>
      <c r="C2224">
        <v>0.5</v>
      </c>
      <c r="D2224">
        <v>1</v>
      </c>
      <c r="E2224">
        <v>0.75</v>
      </c>
      <c r="F2224" t="s">
        <v>39</v>
      </c>
      <c r="G2224" t="b">
        <v>0</v>
      </c>
      <c r="H2224" t="s">
        <v>871</v>
      </c>
      <c r="I2224" t="s">
        <v>33</v>
      </c>
      <c r="J2224">
        <v>0.36184682253959499</v>
      </c>
      <c r="K2224">
        <v>-817.56</v>
      </c>
      <c r="L2224" t="s">
        <v>4445</v>
      </c>
      <c r="M2224" t="s">
        <v>4446</v>
      </c>
      <c r="N2224">
        <v>16023</v>
      </c>
      <c r="O2224">
        <v>-278192</v>
      </c>
      <c r="P2224">
        <v>65661</v>
      </c>
      <c r="Q2224">
        <v>0</v>
      </c>
      <c r="T2224">
        <v>0</v>
      </c>
      <c r="U2224">
        <v>-262148</v>
      </c>
      <c r="V2224">
        <v>0</v>
      </c>
      <c r="W2224">
        <v>-57209</v>
      </c>
      <c r="X2224">
        <v>14212</v>
      </c>
      <c r="Y2224">
        <v>0</v>
      </c>
      <c r="Z2224">
        <v>1811</v>
      </c>
      <c r="AA2224">
        <v>-2061</v>
      </c>
      <c r="AB2224">
        <v>0</v>
      </c>
      <c r="AC2224">
        <v>-208163</v>
      </c>
      <c r="AD2224">
        <v>0</v>
      </c>
      <c r="AE2224">
        <v>-10759</v>
      </c>
      <c r="AF2224" s="1">
        <f t="shared" si="68"/>
        <v>5.7596911485592685E-2</v>
      </c>
      <c r="AG2224" s="1">
        <f t="shared" si="69"/>
        <v>3.6386407733048998</v>
      </c>
    </row>
    <row r="2225" spans="1:33" hidden="1" x14ac:dyDescent="0.25">
      <c r="A2225">
        <v>2223</v>
      </c>
      <c r="B2225" t="s">
        <v>3174</v>
      </c>
      <c r="C2225">
        <v>0.5</v>
      </c>
      <c r="D2225">
        <v>1</v>
      </c>
      <c r="E2225">
        <v>1</v>
      </c>
      <c r="F2225" t="s">
        <v>31</v>
      </c>
      <c r="G2225" t="b">
        <v>0</v>
      </c>
      <c r="H2225" t="s">
        <v>871</v>
      </c>
      <c r="I2225" t="s">
        <v>33</v>
      </c>
      <c r="J2225">
        <v>0.25756981119168099</v>
      </c>
      <c r="K2225">
        <v>418.32799999999997</v>
      </c>
      <c r="L2225" t="s">
        <v>4447</v>
      </c>
      <c r="M2225" t="s">
        <v>4448</v>
      </c>
      <c r="N2225">
        <v>100065</v>
      </c>
      <c r="O2225">
        <v>-85346</v>
      </c>
      <c r="P2225">
        <v>26408</v>
      </c>
      <c r="Q2225">
        <v>0</v>
      </c>
      <c r="T2225">
        <v>40987</v>
      </c>
      <c r="U2225">
        <v>-26263</v>
      </c>
      <c r="V2225">
        <v>0</v>
      </c>
      <c r="W2225">
        <v>-48288</v>
      </c>
      <c r="X2225">
        <v>91150</v>
      </c>
      <c r="Y2225">
        <v>0</v>
      </c>
      <c r="Z2225">
        <v>8915</v>
      </c>
      <c r="AA2225">
        <v>-10022</v>
      </c>
      <c r="AB2225">
        <v>0</v>
      </c>
      <c r="AC2225">
        <v>-13708</v>
      </c>
      <c r="AD2225">
        <v>0</v>
      </c>
      <c r="AE2225">
        <v>-13328</v>
      </c>
      <c r="AF2225" s="1">
        <f t="shared" si="68"/>
        <v>1.1724626813207415</v>
      </c>
      <c r="AG2225" s="1">
        <f t="shared" si="69"/>
        <v>0.28388005301524188</v>
      </c>
    </row>
    <row r="2226" spans="1:33" hidden="1" x14ac:dyDescent="0.25">
      <c r="A2226">
        <v>2224</v>
      </c>
      <c r="B2226" t="s">
        <v>3174</v>
      </c>
      <c r="C2226">
        <v>0.5</v>
      </c>
      <c r="D2226">
        <v>1</v>
      </c>
      <c r="E2226">
        <v>1</v>
      </c>
      <c r="F2226" t="s">
        <v>36</v>
      </c>
      <c r="G2226" t="b">
        <v>0</v>
      </c>
      <c r="H2226" t="s">
        <v>871</v>
      </c>
      <c r="I2226" t="s">
        <v>33</v>
      </c>
      <c r="J2226">
        <v>0.28797417163445699</v>
      </c>
      <c r="K2226">
        <v>-418.5</v>
      </c>
      <c r="L2226" t="s">
        <v>4449</v>
      </c>
      <c r="M2226" t="s">
        <v>4450</v>
      </c>
      <c r="N2226">
        <v>81136</v>
      </c>
      <c r="O2226">
        <v>-125092</v>
      </c>
      <c r="P2226">
        <v>28720</v>
      </c>
      <c r="Q2226">
        <v>0</v>
      </c>
      <c r="T2226">
        <v>21979</v>
      </c>
      <c r="U2226">
        <v>-65919</v>
      </c>
      <c r="V2226">
        <v>0</v>
      </c>
      <c r="W2226">
        <v>-47716</v>
      </c>
      <c r="X2226">
        <v>69798</v>
      </c>
      <c r="Y2226">
        <v>0</v>
      </c>
      <c r="Z2226">
        <v>11338</v>
      </c>
      <c r="AA2226">
        <v>-12636</v>
      </c>
      <c r="AB2226">
        <v>0</v>
      </c>
      <c r="AC2226">
        <v>-52659</v>
      </c>
      <c r="AD2226">
        <v>0</v>
      </c>
      <c r="AE2226">
        <v>-12081</v>
      </c>
      <c r="AF2226" s="1">
        <f t="shared" si="68"/>
        <v>0.64861062258177982</v>
      </c>
      <c r="AG2226" s="1">
        <f t="shared" si="69"/>
        <v>1.1035920865118618</v>
      </c>
    </row>
    <row r="2227" spans="1:33" hidden="1" x14ac:dyDescent="0.25">
      <c r="A2227">
        <v>2225</v>
      </c>
      <c r="B2227" t="s">
        <v>3174</v>
      </c>
      <c r="C2227">
        <v>0.5</v>
      </c>
      <c r="D2227">
        <v>1</v>
      </c>
      <c r="E2227">
        <v>1</v>
      </c>
      <c r="F2227" t="s">
        <v>39</v>
      </c>
      <c r="G2227" t="b">
        <v>0</v>
      </c>
      <c r="H2227" t="s">
        <v>871</v>
      </c>
      <c r="I2227" t="s">
        <v>33</v>
      </c>
      <c r="J2227">
        <v>0.36204550250405798</v>
      </c>
      <c r="K2227">
        <v>-817.56</v>
      </c>
      <c r="L2227" t="s">
        <v>4451</v>
      </c>
      <c r="M2227" t="s">
        <v>4452</v>
      </c>
      <c r="N2227">
        <v>16023</v>
      </c>
      <c r="O2227">
        <v>-281939</v>
      </c>
      <c r="P2227">
        <v>66598</v>
      </c>
      <c r="Q2227">
        <v>0</v>
      </c>
      <c r="T2227">
        <v>0</v>
      </c>
      <c r="U2227">
        <v>-265894</v>
      </c>
      <c r="V2227">
        <v>0</v>
      </c>
      <c r="W2227">
        <v>-57209</v>
      </c>
      <c r="X2227">
        <v>14212</v>
      </c>
      <c r="Y2227">
        <v>0</v>
      </c>
      <c r="Z2227">
        <v>1811</v>
      </c>
      <c r="AA2227">
        <v>-2061</v>
      </c>
      <c r="AB2227">
        <v>0</v>
      </c>
      <c r="AC2227">
        <v>-208163</v>
      </c>
      <c r="AD2227">
        <v>0</v>
      </c>
      <c r="AE2227">
        <v>-14506</v>
      </c>
      <c r="AF2227" s="1">
        <f t="shared" si="68"/>
        <v>5.6831442262333338E-2</v>
      </c>
      <c r="AG2227" s="1">
        <f t="shared" si="69"/>
        <v>3.6386407733048998</v>
      </c>
    </row>
    <row r="2228" spans="1:33" hidden="1" x14ac:dyDescent="0.25">
      <c r="A2228">
        <v>2226</v>
      </c>
      <c r="B2228" t="s">
        <v>3174</v>
      </c>
      <c r="C2228">
        <v>0.75</v>
      </c>
      <c r="D2228">
        <v>0</v>
      </c>
      <c r="E2228">
        <v>0</v>
      </c>
      <c r="F2228" t="s">
        <v>31</v>
      </c>
      <c r="G2228" t="b">
        <v>0</v>
      </c>
      <c r="H2228" t="s">
        <v>871</v>
      </c>
      <c r="I2228" t="s">
        <v>33</v>
      </c>
      <c r="J2228">
        <v>0.17612938327931099</v>
      </c>
      <c r="K2228">
        <v>444.19199999999898</v>
      </c>
      <c r="L2228" t="s">
        <v>4453</v>
      </c>
      <c r="M2228" t="s">
        <v>4454</v>
      </c>
      <c r="N2228">
        <v>99819</v>
      </c>
      <c r="O2228">
        <v>-60221</v>
      </c>
      <c r="P2228">
        <v>17765</v>
      </c>
      <c r="Q2228">
        <v>0</v>
      </c>
      <c r="T2228">
        <v>48752</v>
      </c>
      <c r="U2228">
        <v>-9159</v>
      </c>
      <c r="V2228">
        <v>0</v>
      </c>
      <c r="W2228">
        <v>-48288</v>
      </c>
      <c r="X2228">
        <v>89114</v>
      </c>
      <c r="Y2228">
        <v>0</v>
      </c>
      <c r="Z2228">
        <v>10705</v>
      </c>
      <c r="AA2228">
        <v>-11933</v>
      </c>
      <c r="AB2228">
        <v>0</v>
      </c>
      <c r="AC2228">
        <v>0</v>
      </c>
      <c r="AD2228">
        <v>0</v>
      </c>
      <c r="AE2228">
        <v>0</v>
      </c>
      <c r="AF2228" s="1">
        <f t="shared" si="68"/>
        <v>1.6575447103169991</v>
      </c>
      <c r="AG2228" s="1">
        <f t="shared" si="69"/>
        <v>0</v>
      </c>
    </row>
    <row r="2229" spans="1:33" hidden="1" x14ac:dyDescent="0.25">
      <c r="A2229">
        <v>2227</v>
      </c>
      <c r="B2229" t="s">
        <v>3174</v>
      </c>
      <c r="C2229">
        <v>0.75</v>
      </c>
      <c r="D2229">
        <v>0</v>
      </c>
      <c r="E2229">
        <v>0</v>
      </c>
      <c r="F2229" t="s">
        <v>36</v>
      </c>
      <c r="G2229" t="b">
        <v>0</v>
      </c>
      <c r="H2229" t="s">
        <v>871</v>
      </c>
      <c r="I2229" t="s">
        <v>33</v>
      </c>
      <c r="J2229">
        <v>0.193073510824428</v>
      </c>
      <c r="K2229">
        <v>418.79199999999997</v>
      </c>
      <c r="L2229" t="s">
        <v>4455</v>
      </c>
      <c r="M2229" t="s">
        <v>4456</v>
      </c>
      <c r="N2229">
        <v>86413</v>
      </c>
      <c r="O2229">
        <v>-61638</v>
      </c>
      <c r="P2229">
        <v>15407</v>
      </c>
      <c r="Q2229">
        <v>0</v>
      </c>
      <c r="T2229">
        <v>38274</v>
      </c>
      <c r="U2229">
        <v>-13500</v>
      </c>
      <c r="V2229">
        <v>0</v>
      </c>
      <c r="W2229">
        <v>-47716</v>
      </c>
      <c r="X2229">
        <v>73866</v>
      </c>
      <c r="Y2229">
        <v>0</v>
      </c>
      <c r="Z2229">
        <v>12547</v>
      </c>
      <c r="AA2229">
        <v>-13922</v>
      </c>
      <c r="AB2229">
        <v>0</v>
      </c>
      <c r="AC2229">
        <v>0</v>
      </c>
      <c r="AD2229">
        <v>0</v>
      </c>
      <c r="AE2229">
        <v>0</v>
      </c>
      <c r="AF2229" s="1">
        <f t="shared" si="68"/>
        <v>1.4019436062169441</v>
      </c>
      <c r="AG2229" s="1">
        <f t="shared" si="69"/>
        <v>0</v>
      </c>
    </row>
    <row r="2230" spans="1:33" hidden="1" x14ac:dyDescent="0.25">
      <c r="A2230">
        <v>2228</v>
      </c>
      <c r="B2230" t="s">
        <v>3174</v>
      </c>
      <c r="C2230">
        <v>0.75</v>
      </c>
      <c r="D2230">
        <v>0</v>
      </c>
      <c r="E2230">
        <v>0</v>
      </c>
      <c r="F2230" t="s">
        <v>39</v>
      </c>
      <c r="G2230" t="b">
        <v>0</v>
      </c>
      <c r="H2230" t="s">
        <v>871</v>
      </c>
      <c r="I2230" t="s">
        <v>33</v>
      </c>
      <c r="J2230">
        <v>0.30795774433071099</v>
      </c>
      <c r="K2230">
        <v>169.76</v>
      </c>
      <c r="L2230" t="s">
        <v>4457</v>
      </c>
      <c r="M2230" t="s">
        <v>4458</v>
      </c>
      <c r="N2230">
        <v>19468</v>
      </c>
      <c r="O2230">
        <v>-62021</v>
      </c>
      <c r="P2230">
        <v>11467</v>
      </c>
      <c r="Q2230">
        <v>0</v>
      </c>
      <c r="T2230">
        <v>1071</v>
      </c>
      <c r="U2230">
        <v>-43622</v>
      </c>
      <c r="V2230">
        <v>0</v>
      </c>
      <c r="W2230">
        <v>-57209</v>
      </c>
      <c r="X2230">
        <v>15155</v>
      </c>
      <c r="Y2230">
        <v>0</v>
      </c>
      <c r="Z2230">
        <v>4313</v>
      </c>
      <c r="AA2230">
        <v>-4812</v>
      </c>
      <c r="AB2230">
        <v>0</v>
      </c>
      <c r="AC2230">
        <v>0</v>
      </c>
      <c r="AD2230">
        <v>0</v>
      </c>
      <c r="AE2230">
        <v>0</v>
      </c>
      <c r="AF2230" s="1">
        <f t="shared" si="68"/>
        <v>0.3138936811725061</v>
      </c>
      <c r="AG2230" s="1">
        <f t="shared" si="69"/>
        <v>0</v>
      </c>
    </row>
    <row r="2231" spans="1:33" hidden="1" x14ac:dyDescent="0.25">
      <c r="A2231">
        <v>2229</v>
      </c>
      <c r="B2231" t="s">
        <v>3174</v>
      </c>
      <c r="C2231">
        <v>0.75</v>
      </c>
      <c r="D2231">
        <v>0</v>
      </c>
      <c r="E2231">
        <v>0.25</v>
      </c>
      <c r="F2231" t="s">
        <v>31</v>
      </c>
      <c r="G2231" t="b">
        <v>0</v>
      </c>
      <c r="H2231" t="s">
        <v>871</v>
      </c>
      <c r="I2231" t="s">
        <v>33</v>
      </c>
      <c r="J2231">
        <v>0.18272708796683801</v>
      </c>
      <c r="K2231">
        <v>570.83199999999999</v>
      </c>
      <c r="L2231" t="s">
        <v>4459</v>
      </c>
      <c r="M2231" t="s">
        <v>4460</v>
      </c>
      <c r="N2231">
        <v>122134</v>
      </c>
      <c r="O2231">
        <v>-62646</v>
      </c>
      <c r="P2231">
        <v>23739</v>
      </c>
      <c r="Q2231">
        <v>0</v>
      </c>
      <c r="T2231">
        <v>69081</v>
      </c>
      <c r="U2231">
        <v>-9595</v>
      </c>
      <c r="V2231">
        <v>0</v>
      </c>
      <c r="W2231">
        <v>-48288</v>
      </c>
      <c r="X2231">
        <v>111624</v>
      </c>
      <c r="Y2231">
        <v>0</v>
      </c>
      <c r="Z2231">
        <v>10510</v>
      </c>
      <c r="AA2231">
        <v>-11733</v>
      </c>
      <c r="AB2231">
        <v>0</v>
      </c>
      <c r="AC2231">
        <v>0</v>
      </c>
      <c r="AD2231">
        <v>0</v>
      </c>
      <c r="AE2231">
        <v>-2625</v>
      </c>
      <c r="AF2231" s="1">
        <f t="shared" si="68"/>
        <v>1.9495897583245538</v>
      </c>
      <c r="AG2231" s="1">
        <f t="shared" si="69"/>
        <v>0</v>
      </c>
    </row>
    <row r="2232" spans="1:33" hidden="1" x14ac:dyDescent="0.25">
      <c r="A2232">
        <v>2230</v>
      </c>
      <c r="B2232" t="s">
        <v>3174</v>
      </c>
      <c r="C2232">
        <v>0.75</v>
      </c>
      <c r="D2232">
        <v>0</v>
      </c>
      <c r="E2232">
        <v>0.25</v>
      </c>
      <c r="F2232" t="s">
        <v>36</v>
      </c>
      <c r="G2232" t="b">
        <v>0</v>
      </c>
      <c r="H2232" t="s">
        <v>871</v>
      </c>
      <c r="I2232" t="s">
        <v>33</v>
      </c>
      <c r="J2232">
        <v>0.19341382799551801</v>
      </c>
      <c r="K2232">
        <v>546.40800000000002</v>
      </c>
      <c r="L2232" t="s">
        <v>4461</v>
      </c>
      <c r="M2232" t="s">
        <v>4462</v>
      </c>
      <c r="N2232">
        <v>106353</v>
      </c>
      <c r="O2232">
        <v>-65106</v>
      </c>
      <c r="P2232">
        <v>20069</v>
      </c>
      <c r="Q2232">
        <v>0</v>
      </c>
      <c r="T2232">
        <v>55003</v>
      </c>
      <c r="U2232">
        <v>-13758</v>
      </c>
      <c r="V2232">
        <v>0</v>
      </c>
      <c r="W2232">
        <v>-47716</v>
      </c>
      <c r="X2232">
        <v>93077</v>
      </c>
      <c r="Y2232">
        <v>0</v>
      </c>
      <c r="Z2232">
        <v>13276</v>
      </c>
      <c r="AA2232">
        <v>-14741</v>
      </c>
      <c r="AB2232">
        <v>0</v>
      </c>
      <c r="AC2232">
        <v>0</v>
      </c>
      <c r="AD2232">
        <v>0</v>
      </c>
      <c r="AE2232">
        <v>-2649</v>
      </c>
      <c r="AF2232" s="1">
        <f t="shared" si="68"/>
        <v>1.6335360796239977</v>
      </c>
      <c r="AG2232" s="1">
        <f t="shared" si="69"/>
        <v>0</v>
      </c>
    </row>
    <row r="2233" spans="1:33" hidden="1" x14ac:dyDescent="0.25">
      <c r="A2233">
        <v>2231</v>
      </c>
      <c r="B2233" t="s">
        <v>3174</v>
      </c>
      <c r="C2233">
        <v>0.75</v>
      </c>
      <c r="D2233">
        <v>0</v>
      </c>
      <c r="E2233">
        <v>0.25</v>
      </c>
      <c r="F2233" t="s">
        <v>39</v>
      </c>
      <c r="G2233" t="b">
        <v>0</v>
      </c>
      <c r="H2233" t="s">
        <v>871</v>
      </c>
      <c r="I2233" t="s">
        <v>33</v>
      </c>
      <c r="J2233">
        <v>0.30312620263371598</v>
      </c>
      <c r="K2233">
        <v>224.59199999999899</v>
      </c>
      <c r="L2233" t="s">
        <v>4463</v>
      </c>
      <c r="M2233" t="s">
        <v>4464</v>
      </c>
      <c r="N2233">
        <v>23758</v>
      </c>
      <c r="O2233">
        <v>-67023</v>
      </c>
      <c r="P2233">
        <v>12322</v>
      </c>
      <c r="Q2233">
        <v>0</v>
      </c>
      <c r="T2233">
        <v>1839</v>
      </c>
      <c r="U2233">
        <v>-45103</v>
      </c>
      <c r="V2233">
        <v>0</v>
      </c>
      <c r="W2233">
        <v>-57209</v>
      </c>
      <c r="X2233">
        <v>18461</v>
      </c>
      <c r="Y2233">
        <v>0</v>
      </c>
      <c r="Z2233">
        <v>5297</v>
      </c>
      <c r="AA2233">
        <v>-5950</v>
      </c>
      <c r="AB2233">
        <v>0</v>
      </c>
      <c r="AC2233">
        <v>0</v>
      </c>
      <c r="AD2233">
        <v>0</v>
      </c>
      <c r="AE2233">
        <v>-3864</v>
      </c>
      <c r="AF2233" s="1">
        <f t="shared" si="68"/>
        <v>0.35447532936454651</v>
      </c>
      <c r="AG2233" s="1">
        <f t="shared" si="69"/>
        <v>0</v>
      </c>
    </row>
    <row r="2234" spans="1:33" hidden="1" x14ac:dyDescent="0.25">
      <c r="A2234">
        <v>2232</v>
      </c>
      <c r="B2234" t="s">
        <v>3174</v>
      </c>
      <c r="C2234">
        <v>0.75</v>
      </c>
      <c r="D2234">
        <v>0</v>
      </c>
      <c r="E2234">
        <v>0.5</v>
      </c>
      <c r="F2234" t="s">
        <v>31</v>
      </c>
      <c r="G2234" t="b">
        <v>0</v>
      </c>
      <c r="H2234" t="s">
        <v>871</v>
      </c>
      <c r="I2234" t="s">
        <v>33</v>
      </c>
      <c r="J2234">
        <v>0.18449600508846201</v>
      </c>
      <c r="K2234">
        <v>570.83199999999999</v>
      </c>
      <c r="L2234" t="s">
        <v>4465</v>
      </c>
      <c r="M2234" t="s">
        <v>4466</v>
      </c>
      <c r="N2234">
        <v>123025</v>
      </c>
      <c r="O2234">
        <v>-67721</v>
      </c>
      <c r="P2234">
        <v>23575</v>
      </c>
      <c r="Q2234">
        <v>0</v>
      </c>
      <c r="T2234">
        <v>66697</v>
      </c>
      <c r="U2234">
        <v>-11394</v>
      </c>
      <c r="V2234">
        <v>0</v>
      </c>
      <c r="W2234">
        <v>-48288</v>
      </c>
      <c r="X2234">
        <v>111624</v>
      </c>
      <c r="Y2234">
        <v>0</v>
      </c>
      <c r="Z2234">
        <v>11401</v>
      </c>
      <c r="AA2234">
        <v>-12765</v>
      </c>
      <c r="AB2234">
        <v>0</v>
      </c>
      <c r="AC2234">
        <v>0</v>
      </c>
      <c r="AD2234">
        <v>0</v>
      </c>
      <c r="AE2234">
        <v>-6668</v>
      </c>
      <c r="AF2234" s="1">
        <f t="shared" si="68"/>
        <v>1.8166447630720162</v>
      </c>
      <c r="AG2234" s="1">
        <f t="shared" si="69"/>
        <v>0</v>
      </c>
    </row>
    <row r="2235" spans="1:33" hidden="1" x14ac:dyDescent="0.25">
      <c r="A2235">
        <v>2233</v>
      </c>
      <c r="B2235" t="s">
        <v>3174</v>
      </c>
      <c r="C2235">
        <v>0.75</v>
      </c>
      <c r="D2235">
        <v>0</v>
      </c>
      <c r="E2235">
        <v>0.5</v>
      </c>
      <c r="F2235" t="s">
        <v>36</v>
      </c>
      <c r="G2235" t="b">
        <v>0</v>
      </c>
      <c r="H2235" t="s">
        <v>871</v>
      </c>
      <c r="I2235" t="s">
        <v>33</v>
      </c>
      <c r="J2235">
        <v>0.19476568526497001</v>
      </c>
      <c r="K2235">
        <v>546.40800000000002</v>
      </c>
      <c r="L2235" t="s">
        <v>4467</v>
      </c>
      <c r="M2235" t="s">
        <v>4468</v>
      </c>
      <c r="N2235">
        <v>107035</v>
      </c>
      <c r="O2235">
        <v>-68631</v>
      </c>
      <c r="P2235">
        <v>20019</v>
      </c>
      <c r="Q2235">
        <v>0</v>
      </c>
      <c r="T2235">
        <v>53400</v>
      </c>
      <c r="U2235">
        <v>-14999</v>
      </c>
      <c r="V2235">
        <v>0</v>
      </c>
      <c r="W2235">
        <v>-47716</v>
      </c>
      <c r="X2235">
        <v>93077</v>
      </c>
      <c r="Y2235">
        <v>0</v>
      </c>
      <c r="Z2235">
        <v>13958</v>
      </c>
      <c r="AA2235">
        <v>-15514</v>
      </c>
      <c r="AB2235">
        <v>0</v>
      </c>
      <c r="AC2235">
        <v>0</v>
      </c>
      <c r="AD2235">
        <v>0</v>
      </c>
      <c r="AE2235">
        <v>-5401</v>
      </c>
      <c r="AF2235" s="1">
        <f t="shared" si="68"/>
        <v>1.5595722049802567</v>
      </c>
      <c r="AG2235" s="1">
        <f t="shared" si="69"/>
        <v>0</v>
      </c>
    </row>
    <row r="2236" spans="1:33" hidden="1" x14ac:dyDescent="0.25">
      <c r="A2236">
        <v>2234</v>
      </c>
      <c r="B2236" t="s">
        <v>3174</v>
      </c>
      <c r="C2236">
        <v>0.75</v>
      </c>
      <c r="D2236">
        <v>0</v>
      </c>
      <c r="E2236">
        <v>0.5</v>
      </c>
      <c r="F2236" t="s">
        <v>39</v>
      </c>
      <c r="G2236" t="b">
        <v>0</v>
      </c>
      <c r="H2236" t="s">
        <v>871</v>
      </c>
      <c r="I2236" t="s">
        <v>33</v>
      </c>
      <c r="J2236">
        <v>0.30575407177048602</v>
      </c>
      <c r="K2236">
        <v>207.208</v>
      </c>
      <c r="L2236" t="s">
        <v>4469</v>
      </c>
      <c r="M2236" t="s">
        <v>4470</v>
      </c>
      <c r="N2236">
        <v>23720</v>
      </c>
      <c r="O2236">
        <v>-70617</v>
      </c>
      <c r="P2236">
        <v>13067</v>
      </c>
      <c r="Q2236">
        <v>0</v>
      </c>
      <c r="T2236">
        <v>1623</v>
      </c>
      <c r="U2236">
        <v>-48518</v>
      </c>
      <c r="V2236">
        <v>0</v>
      </c>
      <c r="W2236">
        <v>-57209</v>
      </c>
      <c r="X2236">
        <v>18461</v>
      </c>
      <c r="Y2236">
        <v>0</v>
      </c>
      <c r="Z2236">
        <v>5259</v>
      </c>
      <c r="AA2236">
        <v>-5909</v>
      </c>
      <c r="AB2236">
        <v>0</v>
      </c>
      <c r="AC2236">
        <v>0</v>
      </c>
      <c r="AD2236">
        <v>0</v>
      </c>
      <c r="AE2236">
        <v>-7499</v>
      </c>
      <c r="AF2236" s="1">
        <f t="shared" si="68"/>
        <v>0.33589645552770581</v>
      </c>
      <c r="AG2236" s="1">
        <f t="shared" si="69"/>
        <v>0</v>
      </c>
    </row>
    <row r="2237" spans="1:33" hidden="1" x14ac:dyDescent="0.25">
      <c r="A2237">
        <v>2235</v>
      </c>
      <c r="B2237" t="s">
        <v>3174</v>
      </c>
      <c r="C2237">
        <v>0.75</v>
      </c>
      <c r="D2237">
        <v>0</v>
      </c>
      <c r="E2237">
        <v>0.75</v>
      </c>
      <c r="F2237" t="s">
        <v>31</v>
      </c>
      <c r="G2237" t="b">
        <v>0</v>
      </c>
      <c r="H2237" t="s">
        <v>871</v>
      </c>
      <c r="I2237" t="s">
        <v>33</v>
      </c>
      <c r="J2237">
        <v>0.18564909458225501</v>
      </c>
      <c r="K2237">
        <v>570.83199999999999</v>
      </c>
      <c r="L2237" t="s">
        <v>4471</v>
      </c>
      <c r="M2237" t="s">
        <v>4472</v>
      </c>
      <c r="N2237">
        <v>123767</v>
      </c>
      <c r="O2237">
        <v>-71487</v>
      </c>
      <c r="P2237">
        <v>23459</v>
      </c>
      <c r="Q2237">
        <v>0</v>
      </c>
      <c r="T2237">
        <v>64981</v>
      </c>
      <c r="U2237">
        <v>-12702</v>
      </c>
      <c r="V2237">
        <v>0</v>
      </c>
      <c r="W2237">
        <v>-48288</v>
      </c>
      <c r="X2237">
        <v>111624</v>
      </c>
      <c r="Y2237">
        <v>0</v>
      </c>
      <c r="Z2237">
        <v>12143</v>
      </c>
      <c r="AA2237">
        <v>-13618</v>
      </c>
      <c r="AB2237">
        <v>0</v>
      </c>
      <c r="AC2237">
        <v>0</v>
      </c>
      <c r="AD2237">
        <v>0</v>
      </c>
      <c r="AE2237">
        <v>-9581</v>
      </c>
      <c r="AF2237" s="1">
        <f t="shared" si="68"/>
        <v>1.731321778784954</v>
      </c>
      <c r="AG2237" s="1">
        <f t="shared" si="69"/>
        <v>0</v>
      </c>
    </row>
    <row r="2238" spans="1:33" hidden="1" x14ac:dyDescent="0.25">
      <c r="A2238">
        <v>2236</v>
      </c>
      <c r="B2238" t="s">
        <v>3174</v>
      </c>
      <c r="C2238">
        <v>0.75</v>
      </c>
      <c r="D2238">
        <v>0</v>
      </c>
      <c r="E2238">
        <v>0.75</v>
      </c>
      <c r="F2238" t="s">
        <v>36</v>
      </c>
      <c r="G2238" t="b">
        <v>0</v>
      </c>
      <c r="H2238" t="s">
        <v>871</v>
      </c>
      <c r="I2238" t="s">
        <v>33</v>
      </c>
      <c r="J2238">
        <v>0.19686950710494799</v>
      </c>
      <c r="K2238">
        <v>537.14</v>
      </c>
      <c r="L2238" t="s">
        <v>4473</v>
      </c>
      <c r="M2238" t="s">
        <v>4474</v>
      </c>
      <c r="N2238">
        <v>107697</v>
      </c>
      <c r="O2238">
        <v>-72744</v>
      </c>
      <c r="P2238">
        <v>20022</v>
      </c>
      <c r="Q2238">
        <v>0</v>
      </c>
      <c r="T2238">
        <v>51532</v>
      </c>
      <c r="U2238">
        <v>-16581</v>
      </c>
      <c r="V2238">
        <v>0</v>
      </c>
      <c r="W2238">
        <v>-47716</v>
      </c>
      <c r="X2238">
        <v>93077</v>
      </c>
      <c r="Y2238">
        <v>0</v>
      </c>
      <c r="Z2238">
        <v>14620</v>
      </c>
      <c r="AA2238">
        <v>-16276</v>
      </c>
      <c r="AB2238">
        <v>0</v>
      </c>
      <c r="AC2238">
        <v>0</v>
      </c>
      <c r="AD2238">
        <v>0</v>
      </c>
      <c r="AE2238">
        <v>-8752</v>
      </c>
      <c r="AF2238" s="1">
        <f t="shared" si="68"/>
        <v>1.4804932365555923</v>
      </c>
      <c r="AG2238" s="1">
        <f t="shared" si="69"/>
        <v>0</v>
      </c>
    </row>
    <row r="2239" spans="1:33" hidden="1" x14ac:dyDescent="0.25">
      <c r="A2239">
        <v>2237</v>
      </c>
      <c r="B2239" t="s">
        <v>3174</v>
      </c>
      <c r="C2239">
        <v>0.75</v>
      </c>
      <c r="D2239">
        <v>0</v>
      </c>
      <c r="E2239">
        <v>0.75</v>
      </c>
      <c r="F2239" t="s">
        <v>39</v>
      </c>
      <c r="G2239" t="b">
        <v>0</v>
      </c>
      <c r="H2239" t="s">
        <v>871</v>
      </c>
      <c r="I2239" t="s">
        <v>33</v>
      </c>
      <c r="J2239">
        <v>0.308571794217117</v>
      </c>
      <c r="K2239">
        <v>-231.71199999999999</v>
      </c>
      <c r="L2239" t="s">
        <v>4475</v>
      </c>
      <c r="M2239" t="s">
        <v>4476</v>
      </c>
      <c r="N2239">
        <v>23745</v>
      </c>
      <c r="O2239">
        <v>-73907</v>
      </c>
      <c r="P2239">
        <v>13818</v>
      </c>
      <c r="Q2239">
        <v>0</v>
      </c>
      <c r="T2239">
        <v>1518</v>
      </c>
      <c r="U2239">
        <v>-51679</v>
      </c>
      <c r="V2239">
        <v>0</v>
      </c>
      <c r="W2239">
        <v>-57209</v>
      </c>
      <c r="X2239">
        <v>18461</v>
      </c>
      <c r="Y2239">
        <v>0</v>
      </c>
      <c r="Z2239">
        <v>5284</v>
      </c>
      <c r="AA2239">
        <v>-5939</v>
      </c>
      <c r="AB2239">
        <v>0</v>
      </c>
      <c r="AC2239">
        <v>0</v>
      </c>
      <c r="AD2239">
        <v>0</v>
      </c>
      <c r="AE2239">
        <v>-10759</v>
      </c>
      <c r="AF2239" s="1">
        <f t="shared" si="68"/>
        <v>0.32128215189359599</v>
      </c>
      <c r="AG2239" s="1">
        <f t="shared" si="69"/>
        <v>0</v>
      </c>
    </row>
    <row r="2240" spans="1:33" hidden="1" x14ac:dyDescent="0.25">
      <c r="A2240">
        <v>2238</v>
      </c>
      <c r="B2240" t="s">
        <v>3174</v>
      </c>
      <c r="C2240">
        <v>0.75</v>
      </c>
      <c r="D2240">
        <v>0</v>
      </c>
      <c r="E2240">
        <v>1</v>
      </c>
      <c r="F2240" t="s">
        <v>31</v>
      </c>
      <c r="G2240" t="b">
        <v>0</v>
      </c>
      <c r="H2240" t="s">
        <v>871</v>
      </c>
      <c r="I2240" t="s">
        <v>33</v>
      </c>
      <c r="J2240">
        <v>0.19699604589268899</v>
      </c>
      <c r="K2240">
        <v>567.23599999999999</v>
      </c>
      <c r="L2240" t="s">
        <v>4477</v>
      </c>
      <c r="M2240" t="s">
        <v>4478</v>
      </c>
      <c r="N2240">
        <v>123767</v>
      </c>
      <c r="O2240">
        <v>-75234</v>
      </c>
      <c r="P2240">
        <v>24395</v>
      </c>
      <c r="Q2240">
        <v>0</v>
      </c>
      <c r="T2240">
        <v>63255</v>
      </c>
      <c r="U2240">
        <v>-14724</v>
      </c>
      <c r="V2240">
        <v>0</v>
      </c>
      <c r="W2240">
        <v>-48288</v>
      </c>
      <c r="X2240">
        <v>111624</v>
      </c>
      <c r="Y2240">
        <v>0</v>
      </c>
      <c r="Z2240">
        <v>12143</v>
      </c>
      <c r="AA2240">
        <v>-13618</v>
      </c>
      <c r="AB2240">
        <v>0</v>
      </c>
      <c r="AC2240">
        <v>0</v>
      </c>
      <c r="AD2240">
        <v>0</v>
      </c>
      <c r="AE2240">
        <v>-13328</v>
      </c>
      <c r="AF2240" s="1">
        <f t="shared" si="68"/>
        <v>1.6450939734694421</v>
      </c>
      <c r="AG2240" s="1">
        <f t="shared" si="69"/>
        <v>0</v>
      </c>
    </row>
    <row r="2241" spans="1:33" hidden="1" x14ac:dyDescent="0.25">
      <c r="A2241">
        <v>2239</v>
      </c>
      <c r="B2241" t="s">
        <v>3174</v>
      </c>
      <c r="C2241">
        <v>0.75</v>
      </c>
      <c r="D2241">
        <v>0</v>
      </c>
      <c r="E2241">
        <v>1</v>
      </c>
      <c r="F2241" t="s">
        <v>36</v>
      </c>
      <c r="G2241" t="b">
        <v>0</v>
      </c>
      <c r="H2241" t="s">
        <v>871</v>
      </c>
      <c r="I2241" t="s">
        <v>33</v>
      </c>
      <c r="J2241">
        <v>0.20661228249240099</v>
      </c>
      <c r="K2241">
        <v>537.14</v>
      </c>
      <c r="L2241" t="s">
        <v>4479</v>
      </c>
      <c r="M2241" t="s">
        <v>4480</v>
      </c>
      <c r="N2241">
        <v>107697</v>
      </c>
      <c r="O2241">
        <v>-76073</v>
      </c>
      <c r="P2241">
        <v>20855</v>
      </c>
      <c r="Q2241">
        <v>0</v>
      </c>
      <c r="T2241">
        <v>50428</v>
      </c>
      <c r="U2241">
        <v>-18806</v>
      </c>
      <c r="V2241">
        <v>0</v>
      </c>
      <c r="W2241">
        <v>-47716</v>
      </c>
      <c r="X2241">
        <v>93077</v>
      </c>
      <c r="Y2241">
        <v>0</v>
      </c>
      <c r="Z2241">
        <v>14620</v>
      </c>
      <c r="AA2241">
        <v>-16276</v>
      </c>
      <c r="AB2241">
        <v>0</v>
      </c>
      <c r="AC2241">
        <v>0</v>
      </c>
      <c r="AD2241">
        <v>0</v>
      </c>
      <c r="AE2241">
        <v>-12081</v>
      </c>
      <c r="AF2241" s="1">
        <f t="shared" si="68"/>
        <v>1.4157059666373089</v>
      </c>
      <c r="AG2241" s="1">
        <f t="shared" si="69"/>
        <v>0</v>
      </c>
    </row>
    <row r="2242" spans="1:33" hidden="1" x14ac:dyDescent="0.25">
      <c r="A2242">
        <v>2240</v>
      </c>
      <c r="B2242" t="s">
        <v>3174</v>
      </c>
      <c r="C2242">
        <v>0.75</v>
      </c>
      <c r="D2242">
        <v>0</v>
      </c>
      <c r="E2242">
        <v>1</v>
      </c>
      <c r="F2242" t="s">
        <v>39</v>
      </c>
      <c r="G2242" t="b">
        <v>0</v>
      </c>
      <c r="H2242" t="s">
        <v>871</v>
      </c>
      <c r="I2242" t="s">
        <v>33</v>
      </c>
      <c r="J2242">
        <v>0.312099147664612</v>
      </c>
      <c r="K2242">
        <v>-266.27999999999997</v>
      </c>
      <c r="L2242" t="s">
        <v>4481</v>
      </c>
      <c r="M2242" t="s">
        <v>4482</v>
      </c>
      <c r="N2242">
        <v>23745</v>
      </c>
      <c r="O2242">
        <v>-77654</v>
      </c>
      <c r="P2242">
        <v>14755</v>
      </c>
      <c r="Q2242">
        <v>0</v>
      </c>
      <c r="T2242">
        <v>1353</v>
      </c>
      <c r="U2242">
        <v>-55260</v>
      </c>
      <c r="V2242">
        <v>0</v>
      </c>
      <c r="W2242">
        <v>-57209</v>
      </c>
      <c r="X2242">
        <v>18461</v>
      </c>
      <c r="Y2242">
        <v>0</v>
      </c>
      <c r="Z2242">
        <v>5284</v>
      </c>
      <c r="AA2242">
        <v>-5939</v>
      </c>
      <c r="AB2242">
        <v>0</v>
      </c>
      <c r="AC2242">
        <v>0</v>
      </c>
      <c r="AD2242">
        <v>0</v>
      </c>
      <c r="AE2242">
        <v>-14506</v>
      </c>
      <c r="AF2242" s="1">
        <f t="shared" si="68"/>
        <v>0.30577948334921573</v>
      </c>
      <c r="AG2242" s="1">
        <f t="shared" si="69"/>
        <v>0</v>
      </c>
    </row>
    <row r="2243" spans="1:33" hidden="1" x14ac:dyDescent="0.25">
      <c r="A2243">
        <v>2241</v>
      </c>
      <c r="B2243" t="s">
        <v>3174</v>
      </c>
      <c r="C2243">
        <v>0.75</v>
      </c>
      <c r="D2243">
        <v>0.25</v>
      </c>
      <c r="E2243">
        <v>0</v>
      </c>
      <c r="F2243" t="s">
        <v>31</v>
      </c>
      <c r="G2243" t="b">
        <v>0</v>
      </c>
      <c r="H2243" t="s">
        <v>871</v>
      </c>
      <c r="I2243" t="s">
        <v>33</v>
      </c>
      <c r="J2243">
        <v>0.178531824829886</v>
      </c>
      <c r="K2243">
        <v>674.91200000000003</v>
      </c>
      <c r="L2243" t="s">
        <v>4483</v>
      </c>
      <c r="M2243" t="s">
        <v>4484</v>
      </c>
      <c r="N2243">
        <v>145281</v>
      </c>
      <c r="O2243">
        <v>-62881</v>
      </c>
      <c r="P2243">
        <v>29186</v>
      </c>
      <c r="Q2243">
        <v>0</v>
      </c>
      <c r="T2243">
        <v>90907</v>
      </c>
      <c r="U2243">
        <v>-8510</v>
      </c>
      <c r="V2243">
        <v>0</v>
      </c>
      <c r="W2243">
        <v>-48288</v>
      </c>
      <c r="X2243">
        <v>135095</v>
      </c>
      <c r="Y2243">
        <v>0</v>
      </c>
      <c r="Z2243">
        <v>10186</v>
      </c>
      <c r="AA2243">
        <v>-11358</v>
      </c>
      <c r="AB2243">
        <v>0</v>
      </c>
      <c r="AC2243">
        <v>-3235</v>
      </c>
      <c r="AD2243">
        <v>0</v>
      </c>
      <c r="AE2243">
        <v>0</v>
      </c>
      <c r="AF2243" s="1">
        <f t="shared" ref="AF2243:AF2306" si="70">IFERROR(ABS(SUM(V2243,X2243,Z2243,AB2243,AD2243)/SUM(W2243,Y2243,AA2243,AC2243,AE2243)),0)</f>
        <v>2.3104117300933509</v>
      </c>
      <c r="AG2243" s="1">
        <f t="shared" ref="AG2243:AG2306" si="71">IFERROR(ABS(AC2243/W2243),0)</f>
        <v>6.6993870112657394E-2</v>
      </c>
    </row>
    <row r="2244" spans="1:33" hidden="1" x14ac:dyDescent="0.25">
      <c r="A2244">
        <v>2242</v>
      </c>
      <c r="B2244" t="s">
        <v>3174</v>
      </c>
      <c r="C2244">
        <v>0.75</v>
      </c>
      <c r="D2244">
        <v>0.25</v>
      </c>
      <c r="E2244">
        <v>0</v>
      </c>
      <c r="F2244" t="s">
        <v>36</v>
      </c>
      <c r="G2244" t="b">
        <v>0</v>
      </c>
      <c r="H2244" t="s">
        <v>871</v>
      </c>
      <c r="I2244" t="s">
        <v>33</v>
      </c>
      <c r="J2244">
        <v>0.20374717600189399</v>
      </c>
      <c r="K2244">
        <v>605.69999999999902</v>
      </c>
      <c r="L2244" t="s">
        <v>4485</v>
      </c>
      <c r="M2244" t="s">
        <v>4486</v>
      </c>
      <c r="N2244">
        <v>120205</v>
      </c>
      <c r="O2244">
        <v>-76067</v>
      </c>
      <c r="P2244">
        <v>23841</v>
      </c>
      <c r="Q2244">
        <v>0</v>
      </c>
      <c r="T2244">
        <v>63076</v>
      </c>
      <c r="U2244">
        <v>-18939</v>
      </c>
      <c r="V2244">
        <v>0</v>
      </c>
      <c r="W2244">
        <v>-47716</v>
      </c>
      <c r="X2244">
        <v>106355</v>
      </c>
      <c r="Y2244">
        <v>0</v>
      </c>
      <c r="Z2244">
        <v>13850</v>
      </c>
      <c r="AA2244">
        <v>-15378</v>
      </c>
      <c r="AB2244">
        <v>0</v>
      </c>
      <c r="AC2244">
        <v>-12973</v>
      </c>
      <c r="AD2244">
        <v>0</v>
      </c>
      <c r="AE2244">
        <v>0</v>
      </c>
      <c r="AF2244" s="1">
        <f t="shared" si="70"/>
        <v>1.5802516202821197</v>
      </c>
      <c r="AG2244" s="1">
        <f t="shared" si="71"/>
        <v>0.27187945343281078</v>
      </c>
    </row>
    <row r="2245" spans="1:33" hidden="1" x14ac:dyDescent="0.25">
      <c r="A2245">
        <v>2243</v>
      </c>
      <c r="B2245" t="s">
        <v>3174</v>
      </c>
      <c r="C2245">
        <v>0.75</v>
      </c>
      <c r="D2245">
        <v>0.25</v>
      </c>
      <c r="E2245">
        <v>0</v>
      </c>
      <c r="F2245" t="s">
        <v>39</v>
      </c>
      <c r="G2245" t="b">
        <v>0</v>
      </c>
      <c r="H2245" t="s">
        <v>871</v>
      </c>
      <c r="I2245" t="s">
        <v>33</v>
      </c>
      <c r="J2245">
        <v>0.32836892341415902</v>
      </c>
      <c r="K2245">
        <v>-253.42400000000001</v>
      </c>
      <c r="L2245" t="s">
        <v>4487</v>
      </c>
      <c r="M2245" t="s">
        <v>4488</v>
      </c>
      <c r="N2245">
        <v>26505</v>
      </c>
      <c r="O2245">
        <v>-112024</v>
      </c>
      <c r="P2245">
        <v>23378</v>
      </c>
      <c r="Q2245">
        <v>0</v>
      </c>
      <c r="T2245">
        <v>1678</v>
      </c>
      <c r="U2245">
        <v>-87190</v>
      </c>
      <c r="V2245">
        <v>0</v>
      </c>
      <c r="W2245">
        <v>-57209</v>
      </c>
      <c r="X2245">
        <v>21613</v>
      </c>
      <c r="Y2245">
        <v>0</v>
      </c>
      <c r="Z2245">
        <v>4892</v>
      </c>
      <c r="AA2245">
        <v>-5475</v>
      </c>
      <c r="AB2245">
        <v>0</v>
      </c>
      <c r="AC2245">
        <v>-49340</v>
      </c>
      <c r="AD2245">
        <v>0</v>
      </c>
      <c r="AE2245">
        <v>0</v>
      </c>
      <c r="AF2245" s="1">
        <f t="shared" si="70"/>
        <v>0.23660108548168249</v>
      </c>
      <c r="AG2245" s="1">
        <f t="shared" si="71"/>
        <v>0.86245171214319427</v>
      </c>
    </row>
    <row r="2246" spans="1:33" hidden="1" x14ac:dyDescent="0.25">
      <c r="A2246">
        <v>2244</v>
      </c>
      <c r="B2246" t="s">
        <v>3174</v>
      </c>
      <c r="C2246">
        <v>0.75</v>
      </c>
      <c r="D2246">
        <v>0.25</v>
      </c>
      <c r="E2246">
        <v>0.25</v>
      </c>
      <c r="F2246" t="s">
        <v>31</v>
      </c>
      <c r="G2246" t="b">
        <v>0</v>
      </c>
      <c r="H2246" t="s">
        <v>871</v>
      </c>
      <c r="I2246" t="s">
        <v>33</v>
      </c>
      <c r="J2246">
        <v>0.18389569142624701</v>
      </c>
      <c r="K2246">
        <v>671.58799999999997</v>
      </c>
      <c r="L2246" t="s">
        <v>4489</v>
      </c>
      <c r="M2246" t="s">
        <v>4490</v>
      </c>
      <c r="N2246">
        <v>144795</v>
      </c>
      <c r="O2246">
        <v>-65729</v>
      </c>
      <c r="P2246">
        <v>29293</v>
      </c>
      <c r="Q2246">
        <v>0</v>
      </c>
      <c r="T2246">
        <v>89189</v>
      </c>
      <c r="U2246">
        <v>-10124</v>
      </c>
      <c r="V2246">
        <v>0</v>
      </c>
      <c r="W2246">
        <v>-48288</v>
      </c>
      <c r="X2246">
        <v>134432</v>
      </c>
      <c r="Y2246">
        <v>0</v>
      </c>
      <c r="Z2246">
        <v>10363</v>
      </c>
      <c r="AA2246">
        <v>-11581</v>
      </c>
      <c r="AB2246">
        <v>0</v>
      </c>
      <c r="AC2246">
        <v>-3235</v>
      </c>
      <c r="AD2246">
        <v>0</v>
      </c>
      <c r="AE2246">
        <v>-2625</v>
      </c>
      <c r="AF2246" s="1">
        <f t="shared" si="70"/>
        <v>2.2029089138736326</v>
      </c>
      <c r="AG2246" s="1">
        <f t="shared" si="71"/>
        <v>6.6993870112657394E-2</v>
      </c>
    </row>
    <row r="2247" spans="1:33" hidden="1" x14ac:dyDescent="0.25">
      <c r="A2247">
        <v>2245</v>
      </c>
      <c r="B2247" t="s">
        <v>3174</v>
      </c>
      <c r="C2247">
        <v>0.75</v>
      </c>
      <c r="D2247">
        <v>0.25</v>
      </c>
      <c r="E2247">
        <v>0.25</v>
      </c>
      <c r="F2247" t="s">
        <v>36</v>
      </c>
      <c r="G2247" t="b">
        <v>0</v>
      </c>
      <c r="H2247" t="s">
        <v>871</v>
      </c>
      <c r="I2247" t="s">
        <v>33</v>
      </c>
      <c r="J2247">
        <v>0.208748135891339</v>
      </c>
      <c r="K2247">
        <v>597.10799999999995</v>
      </c>
      <c r="L2247" t="s">
        <v>4491</v>
      </c>
      <c r="M2247" t="s">
        <v>4492</v>
      </c>
      <c r="N2247">
        <v>118893</v>
      </c>
      <c r="O2247">
        <v>-78642</v>
      </c>
      <c r="P2247">
        <v>23968</v>
      </c>
      <c r="Q2247">
        <v>0</v>
      </c>
      <c r="T2247">
        <v>61244</v>
      </c>
      <c r="U2247">
        <v>-20992</v>
      </c>
      <c r="V2247">
        <v>0</v>
      </c>
      <c r="W2247">
        <v>-47716</v>
      </c>
      <c r="X2247">
        <v>105124</v>
      </c>
      <c r="Y2247">
        <v>0</v>
      </c>
      <c r="Z2247">
        <v>13769</v>
      </c>
      <c r="AA2247">
        <v>-15300</v>
      </c>
      <c r="AB2247">
        <v>0</v>
      </c>
      <c r="AC2247">
        <v>-12977</v>
      </c>
      <c r="AD2247">
        <v>0</v>
      </c>
      <c r="AE2247">
        <v>-2649</v>
      </c>
      <c r="AF2247" s="1">
        <f t="shared" si="70"/>
        <v>1.5118257419699397</v>
      </c>
      <c r="AG2247" s="1">
        <f t="shared" si="71"/>
        <v>0.27196328275630816</v>
      </c>
    </row>
    <row r="2248" spans="1:33" hidden="1" x14ac:dyDescent="0.25">
      <c r="A2248">
        <v>2246</v>
      </c>
      <c r="B2248" t="s">
        <v>3174</v>
      </c>
      <c r="C2248">
        <v>0.75</v>
      </c>
      <c r="D2248">
        <v>0.25</v>
      </c>
      <c r="E2248">
        <v>0.25</v>
      </c>
      <c r="F2248" t="s">
        <v>39</v>
      </c>
      <c r="G2248" t="b">
        <v>0</v>
      </c>
      <c r="H2248" t="s">
        <v>871</v>
      </c>
      <c r="I2248" t="s">
        <v>33</v>
      </c>
      <c r="J2248">
        <v>0.33052037465990902</v>
      </c>
      <c r="K2248">
        <v>-255.524</v>
      </c>
      <c r="L2248" t="s">
        <v>4493</v>
      </c>
      <c r="M2248" t="s">
        <v>4494</v>
      </c>
      <c r="N2248">
        <v>25895</v>
      </c>
      <c r="O2248">
        <v>-115601</v>
      </c>
      <c r="P2248">
        <v>24351</v>
      </c>
      <c r="Q2248">
        <v>0</v>
      </c>
      <c r="T2248">
        <v>1571</v>
      </c>
      <c r="U2248">
        <v>-91271</v>
      </c>
      <c r="V2248">
        <v>0</v>
      </c>
      <c r="W2248">
        <v>-57209</v>
      </c>
      <c r="X2248">
        <v>21288</v>
      </c>
      <c r="Y2248">
        <v>0</v>
      </c>
      <c r="Z2248">
        <v>4607</v>
      </c>
      <c r="AA2248">
        <v>-5186</v>
      </c>
      <c r="AB2248">
        <v>0</v>
      </c>
      <c r="AC2248">
        <v>-49342</v>
      </c>
      <c r="AD2248">
        <v>0</v>
      </c>
      <c r="AE2248">
        <v>-3864</v>
      </c>
      <c r="AF2248" s="1">
        <f t="shared" si="70"/>
        <v>0.22400325256701931</v>
      </c>
      <c r="AG2248" s="1">
        <f t="shared" si="71"/>
        <v>0.86248667167753323</v>
      </c>
    </row>
    <row r="2249" spans="1:33" hidden="1" x14ac:dyDescent="0.25">
      <c r="A2249">
        <v>2247</v>
      </c>
      <c r="B2249" t="s">
        <v>3174</v>
      </c>
      <c r="C2249">
        <v>0.75</v>
      </c>
      <c r="D2249">
        <v>0.25</v>
      </c>
      <c r="E2249">
        <v>0.5</v>
      </c>
      <c r="F2249" t="s">
        <v>31</v>
      </c>
      <c r="G2249" t="b">
        <v>0</v>
      </c>
      <c r="H2249" t="s">
        <v>871</v>
      </c>
      <c r="I2249" t="s">
        <v>33</v>
      </c>
      <c r="J2249">
        <v>0.182947644877823</v>
      </c>
      <c r="K2249">
        <v>671.58799999999997</v>
      </c>
      <c r="L2249" t="s">
        <v>4495</v>
      </c>
      <c r="M2249" t="s">
        <v>4496</v>
      </c>
      <c r="N2249">
        <v>145989</v>
      </c>
      <c r="O2249">
        <v>-71136</v>
      </c>
      <c r="P2249">
        <v>28869</v>
      </c>
      <c r="Q2249">
        <v>0</v>
      </c>
      <c r="T2249">
        <v>86257</v>
      </c>
      <c r="U2249">
        <v>-11406</v>
      </c>
      <c r="V2249">
        <v>0</v>
      </c>
      <c r="W2249">
        <v>-48288</v>
      </c>
      <c r="X2249">
        <v>134432</v>
      </c>
      <c r="Y2249">
        <v>0</v>
      </c>
      <c r="Z2249">
        <v>11557</v>
      </c>
      <c r="AA2249">
        <v>-12945</v>
      </c>
      <c r="AB2249">
        <v>0</v>
      </c>
      <c r="AC2249">
        <v>-3235</v>
      </c>
      <c r="AD2249">
        <v>0</v>
      </c>
      <c r="AE2249">
        <v>-6668</v>
      </c>
      <c r="AF2249" s="1">
        <f t="shared" si="70"/>
        <v>2.0522520242914979</v>
      </c>
      <c r="AG2249" s="1">
        <f t="shared" si="71"/>
        <v>6.6993870112657394E-2</v>
      </c>
    </row>
    <row r="2250" spans="1:33" hidden="1" x14ac:dyDescent="0.25">
      <c r="A2250">
        <v>2248</v>
      </c>
      <c r="B2250" t="s">
        <v>3174</v>
      </c>
      <c r="C2250">
        <v>0.75</v>
      </c>
      <c r="D2250">
        <v>0.25</v>
      </c>
      <c r="E2250">
        <v>0.5</v>
      </c>
      <c r="F2250" t="s">
        <v>36</v>
      </c>
      <c r="G2250" t="b">
        <v>0</v>
      </c>
      <c r="H2250" t="s">
        <v>871</v>
      </c>
      <c r="I2250" t="s">
        <v>33</v>
      </c>
      <c r="J2250">
        <v>0.20957476751339699</v>
      </c>
      <c r="K2250">
        <v>597.10799999999995</v>
      </c>
      <c r="L2250" t="s">
        <v>4497</v>
      </c>
      <c r="M2250" t="s">
        <v>4498</v>
      </c>
      <c r="N2250">
        <v>119509</v>
      </c>
      <c r="O2250">
        <v>-82090</v>
      </c>
      <c r="P2250">
        <v>23962</v>
      </c>
      <c r="Q2250">
        <v>0</v>
      </c>
      <c r="T2250">
        <v>59747</v>
      </c>
      <c r="U2250">
        <v>-22328</v>
      </c>
      <c r="V2250">
        <v>0</v>
      </c>
      <c r="W2250">
        <v>-47716</v>
      </c>
      <c r="X2250">
        <v>105124</v>
      </c>
      <c r="Y2250">
        <v>0</v>
      </c>
      <c r="Z2250">
        <v>14385</v>
      </c>
      <c r="AA2250">
        <v>-15996</v>
      </c>
      <c r="AB2250">
        <v>0</v>
      </c>
      <c r="AC2250">
        <v>-12977</v>
      </c>
      <c r="AD2250">
        <v>0</v>
      </c>
      <c r="AE2250">
        <v>-5401</v>
      </c>
      <c r="AF2250" s="1">
        <f t="shared" si="70"/>
        <v>1.455828968205628</v>
      </c>
      <c r="AG2250" s="1">
        <f t="shared" si="71"/>
        <v>0.27196328275630816</v>
      </c>
    </row>
    <row r="2251" spans="1:33" hidden="1" x14ac:dyDescent="0.25">
      <c r="A2251">
        <v>2249</v>
      </c>
      <c r="B2251" t="s">
        <v>3174</v>
      </c>
      <c r="C2251">
        <v>0.75</v>
      </c>
      <c r="D2251">
        <v>0.25</v>
      </c>
      <c r="E2251">
        <v>0.5</v>
      </c>
      <c r="F2251" t="s">
        <v>39</v>
      </c>
      <c r="G2251" t="b">
        <v>0</v>
      </c>
      <c r="H2251" t="s">
        <v>871</v>
      </c>
      <c r="I2251" t="s">
        <v>33</v>
      </c>
      <c r="J2251">
        <v>0.330729937933399</v>
      </c>
      <c r="K2251">
        <v>-288.09199999999998</v>
      </c>
      <c r="L2251" t="s">
        <v>4499</v>
      </c>
      <c r="M2251" t="s">
        <v>4500</v>
      </c>
      <c r="N2251">
        <v>25963</v>
      </c>
      <c r="O2251">
        <v>-119319</v>
      </c>
      <c r="P2251">
        <v>25017</v>
      </c>
      <c r="Q2251">
        <v>0</v>
      </c>
      <c r="T2251">
        <v>1285</v>
      </c>
      <c r="U2251">
        <v>-94636</v>
      </c>
      <c r="V2251">
        <v>0</v>
      </c>
      <c r="W2251">
        <v>-57209</v>
      </c>
      <c r="X2251">
        <v>21288</v>
      </c>
      <c r="Y2251">
        <v>0</v>
      </c>
      <c r="Z2251">
        <v>4675</v>
      </c>
      <c r="AA2251">
        <v>-5269</v>
      </c>
      <c r="AB2251">
        <v>0</v>
      </c>
      <c r="AC2251">
        <v>-49342</v>
      </c>
      <c r="AD2251">
        <v>0</v>
      </c>
      <c r="AE2251">
        <v>-7499</v>
      </c>
      <c r="AF2251" s="1">
        <f t="shared" si="70"/>
        <v>0.2175931745991837</v>
      </c>
      <c r="AG2251" s="1">
        <f t="shared" si="71"/>
        <v>0.86248667167753323</v>
      </c>
    </row>
    <row r="2252" spans="1:33" hidden="1" x14ac:dyDescent="0.25">
      <c r="A2252">
        <v>2250</v>
      </c>
      <c r="B2252" t="s">
        <v>3174</v>
      </c>
      <c r="C2252">
        <v>0.75</v>
      </c>
      <c r="D2252">
        <v>0.25</v>
      </c>
      <c r="E2252">
        <v>0.75</v>
      </c>
      <c r="F2252" t="s">
        <v>31</v>
      </c>
      <c r="G2252" t="b">
        <v>0</v>
      </c>
      <c r="H2252" t="s">
        <v>871</v>
      </c>
      <c r="I2252" t="s">
        <v>33</v>
      </c>
      <c r="J2252">
        <v>0.183638581062012</v>
      </c>
      <c r="K2252">
        <v>671.58799999999997</v>
      </c>
      <c r="L2252" t="s">
        <v>4501</v>
      </c>
      <c r="M2252" t="s">
        <v>4502</v>
      </c>
      <c r="N2252">
        <v>146795</v>
      </c>
      <c r="O2252">
        <v>-74973</v>
      </c>
      <c r="P2252">
        <v>28702</v>
      </c>
      <c r="Q2252">
        <v>0</v>
      </c>
      <c r="T2252">
        <v>84316</v>
      </c>
      <c r="U2252">
        <v>-12494</v>
      </c>
      <c r="V2252">
        <v>0</v>
      </c>
      <c r="W2252">
        <v>-48288</v>
      </c>
      <c r="X2252">
        <v>134432</v>
      </c>
      <c r="Y2252">
        <v>0</v>
      </c>
      <c r="Z2252">
        <v>12363</v>
      </c>
      <c r="AA2252">
        <v>-13869</v>
      </c>
      <c r="AB2252">
        <v>0</v>
      </c>
      <c r="AC2252">
        <v>-3235</v>
      </c>
      <c r="AD2252">
        <v>0</v>
      </c>
      <c r="AE2252">
        <v>-9581</v>
      </c>
      <c r="AF2252" s="1">
        <f t="shared" si="70"/>
        <v>1.9579715364197778</v>
      </c>
      <c r="AG2252" s="1">
        <f t="shared" si="71"/>
        <v>6.6993870112657394E-2</v>
      </c>
    </row>
    <row r="2253" spans="1:33" hidden="1" x14ac:dyDescent="0.25">
      <c r="A2253">
        <v>2251</v>
      </c>
      <c r="B2253" t="s">
        <v>3174</v>
      </c>
      <c r="C2253">
        <v>0.75</v>
      </c>
      <c r="D2253">
        <v>0.25</v>
      </c>
      <c r="E2253">
        <v>0.75</v>
      </c>
      <c r="F2253" t="s">
        <v>36</v>
      </c>
      <c r="G2253" t="b">
        <v>0</v>
      </c>
      <c r="H2253" t="s">
        <v>871</v>
      </c>
      <c r="I2253" t="s">
        <v>33</v>
      </c>
      <c r="J2253">
        <v>0.20944687515947399</v>
      </c>
      <c r="K2253">
        <v>595.25199999999995</v>
      </c>
      <c r="L2253" t="s">
        <v>4503</v>
      </c>
      <c r="M2253" t="s">
        <v>4504</v>
      </c>
      <c r="N2253">
        <v>120424</v>
      </c>
      <c r="O2253">
        <v>-86476</v>
      </c>
      <c r="P2253">
        <v>23828</v>
      </c>
      <c r="Q2253">
        <v>0</v>
      </c>
      <c r="T2253">
        <v>57614</v>
      </c>
      <c r="U2253">
        <v>-23665</v>
      </c>
      <c r="V2253">
        <v>0</v>
      </c>
      <c r="W2253">
        <v>-47716</v>
      </c>
      <c r="X2253">
        <v>105124</v>
      </c>
      <c r="Y2253">
        <v>0</v>
      </c>
      <c r="Z2253">
        <v>15300</v>
      </c>
      <c r="AA2253">
        <v>-17031</v>
      </c>
      <c r="AB2253">
        <v>0</v>
      </c>
      <c r="AC2253">
        <v>-12977</v>
      </c>
      <c r="AD2253">
        <v>0</v>
      </c>
      <c r="AE2253">
        <v>-8752</v>
      </c>
      <c r="AF2253" s="1">
        <f t="shared" si="70"/>
        <v>1.3925713492760998</v>
      </c>
      <c r="AG2253" s="1">
        <f t="shared" si="71"/>
        <v>0.27196328275630816</v>
      </c>
    </row>
    <row r="2254" spans="1:33" hidden="1" x14ac:dyDescent="0.25">
      <c r="A2254">
        <v>2252</v>
      </c>
      <c r="B2254" t="s">
        <v>3174</v>
      </c>
      <c r="C2254">
        <v>0.75</v>
      </c>
      <c r="D2254">
        <v>0.25</v>
      </c>
      <c r="E2254">
        <v>0.75</v>
      </c>
      <c r="F2254" t="s">
        <v>39</v>
      </c>
      <c r="G2254" t="b">
        <v>0</v>
      </c>
      <c r="H2254" t="s">
        <v>871</v>
      </c>
      <c r="I2254" t="s">
        <v>33</v>
      </c>
      <c r="J2254">
        <v>0.33161158024307202</v>
      </c>
      <c r="K2254">
        <v>-300.24799999999999</v>
      </c>
      <c r="L2254" t="s">
        <v>4505</v>
      </c>
      <c r="M2254" t="s">
        <v>4506</v>
      </c>
      <c r="N2254">
        <v>26007</v>
      </c>
      <c r="O2254">
        <v>-122630</v>
      </c>
      <c r="P2254">
        <v>25756</v>
      </c>
      <c r="Q2254">
        <v>0</v>
      </c>
      <c r="T2254">
        <v>1168</v>
      </c>
      <c r="U2254">
        <v>-97785</v>
      </c>
      <c r="V2254">
        <v>0</v>
      </c>
      <c r="W2254">
        <v>-57209</v>
      </c>
      <c r="X2254">
        <v>21288</v>
      </c>
      <c r="Y2254">
        <v>0</v>
      </c>
      <c r="Z2254">
        <v>4719</v>
      </c>
      <c r="AA2254">
        <v>-5320</v>
      </c>
      <c r="AB2254">
        <v>0</v>
      </c>
      <c r="AC2254">
        <v>-49342</v>
      </c>
      <c r="AD2254">
        <v>0</v>
      </c>
      <c r="AE2254">
        <v>-10759</v>
      </c>
      <c r="AF2254" s="1">
        <f t="shared" si="70"/>
        <v>0.21207697953192531</v>
      </c>
      <c r="AG2254" s="1">
        <f t="shared" si="71"/>
        <v>0.86248667167753323</v>
      </c>
    </row>
    <row r="2255" spans="1:33" hidden="1" x14ac:dyDescent="0.25">
      <c r="A2255">
        <v>2253</v>
      </c>
      <c r="B2255" t="s">
        <v>3174</v>
      </c>
      <c r="C2255">
        <v>0.75</v>
      </c>
      <c r="D2255">
        <v>0.25</v>
      </c>
      <c r="E2255">
        <v>1</v>
      </c>
      <c r="F2255" t="s">
        <v>31</v>
      </c>
      <c r="G2255" t="b">
        <v>0</v>
      </c>
      <c r="H2255" t="s">
        <v>871</v>
      </c>
      <c r="I2255" t="s">
        <v>33</v>
      </c>
      <c r="J2255">
        <v>0.194540791401</v>
      </c>
      <c r="K2255">
        <v>667.98800000000006</v>
      </c>
      <c r="L2255" t="s">
        <v>4507</v>
      </c>
      <c r="M2255" t="s">
        <v>4508</v>
      </c>
      <c r="N2255">
        <v>146795</v>
      </c>
      <c r="O2255">
        <v>-78720</v>
      </c>
      <c r="P2255">
        <v>29638</v>
      </c>
      <c r="Q2255">
        <v>0</v>
      </c>
      <c r="T2255">
        <v>82474</v>
      </c>
      <c r="U2255">
        <v>-14399</v>
      </c>
      <c r="V2255">
        <v>0</v>
      </c>
      <c r="W2255">
        <v>-48288</v>
      </c>
      <c r="X2255">
        <v>134432</v>
      </c>
      <c r="Y2255">
        <v>0</v>
      </c>
      <c r="Z2255">
        <v>12363</v>
      </c>
      <c r="AA2255">
        <v>-13869</v>
      </c>
      <c r="AB2255">
        <v>0</v>
      </c>
      <c r="AC2255">
        <v>-3235</v>
      </c>
      <c r="AD2255">
        <v>0</v>
      </c>
      <c r="AE2255">
        <v>-13328</v>
      </c>
      <c r="AF2255" s="1">
        <f t="shared" si="70"/>
        <v>1.8647738821138211</v>
      </c>
      <c r="AG2255" s="1">
        <f t="shared" si="71"/>
        <v>6.6993870112657394E-2</v>
      </c>
    </row>
    <row r="2256" spans="1:33" hidden="1" x14ac:dyDescent="0.25">
      <c r="A2256">
        <v>2254</v>
      </c>
      <c r="B2256" t="s">
        <v>3174</v>
      </c>
      <c r="C2256">
        <v>0.75</v>
      </c>
      <c r="D2256">
        <v>0.25</v>
      </c>
      <c r="E2256">
        <v>1</v>
      </c>
      <c r="F2256" t="s">
        <v>36</v>
      </c>
      <c r="G2256" t="b">
        <v>0</v>
      </c>
      <c r="H2256" t="s">
        <v>871</v>
      </c>
      <c r="I2256" t="s">
        <v>33</v>
      </c>
      <c r="J2256">
        <v>0.21692100202696199</v>
      </c>
      <c r="K2256">
        <v>595.25199999999995</v>
      </c>
      <c r="L2256" t="s">
        <v>4509</v>
      </c>
      <c r="M2256" t="s">
        <v>4510</v>
      </c>
      <c r="N2256">
        <v>120424</v>
      </c>
      <c r="O2256">
        <v>-89805</v>
      </c>
      <c r="P2256">
        <v>24660</v>
      </c>
      <c r="Q2256">
        <v>0</v>
      </c>
      <c r="T2256">
        <v>56509</v>
      </c>
      <c r="U2256">
        <v>-25889</v>
      </c>
      <c r="V2256">
        <v>0</v>
      </c>
      <c r="W2256">
        <v>-47716</v>
      </c>
      <c r="X2256">
        <v>105124</v>
      </c>
      <c r="Y2256">
        <v>0</v>
      </c>
      <c r="Z2256">
        <v>15300</v>
      </c>
      <c r="AA2256">
        <v>-17031</v>
      </c>
      <c r="AB2256">
        <v>0</v>
      </c>
      <c r="AC2256">
        <v>-12977</v>
      </c>
      <c r="AD2256">
        <v>0</v>
      </c>
      <c r="AE2256">
        <v>-12081</v>
      </c>
      <c r="AF2256" s="1">
        <f t="shared" si="70"/>
        <v>1.3409498357552474</v>
      </c>
      <c r="AG2256" s="1">
        <f t="shared" si="71"/>
        <v>0.27196328275630816</v>
      </c>
    </row>
    <row r="2257" spans="1:33" hidden="1" x14ac:dyDescent="0.25">
      <c r="A2257">
        <v>2255</v>
      </c>
      <c r="B2257" t="s">
        <v>3174</v>
      </c>
      <c r="C2257">
        <v>0.75</v>
      </c>
      <c r="D2257">
        <v>0.25</v>
      </c>
      <c r="E2257">
        <v>1</v>
      </c>
      <c r="F2257" t="s">
        <v>39</v>
      </c>
      <c r="G2257" t="b">
        <v>0</v>
      </c>
      <c r="H2257" t="s">
        <v>871</v>
      </c>
      <c r="I2257" t="s">
        <v>33</v>
      </c>
      <c r="J2257">
        <v>0.33300029215517601</v>
      </c>
      <c r="K2257">
        <v>-336.26</v>
      </c>
      <c r="L2257" t="s">
        <v>4511</v>
      </c>
      <c r="M2257" t="s">
        <v>4512</v>
      </c>
      <c r="N2257">
        <v>26007</v>
      </c>
      <c r="O2257">
        <v>-126377</v>
      </c>
      <c r="P2257">
        <v>26692</v>
      </c>
      <c r="Q2257">
        <v>0</v>
      </c>
      <c r="T2257">
        <v>997</v>
      </c>
      <c r="U2257">
        <v>-101361</v>
      </c>
      <c r="V2257">
        <v>0</v>
      </c>
      <c r="W2257">
        <v>-57209</v>
      </c>
      <c r="X2257">
        <v>21288</v>
      </c>
      <c r="Y2257">
        <v>0</v>
      </c>
      <c r="Z2257">
        <v>4719</v>
      </c>
      <c r="AA2257">
        <v>-5320</v>
      </c>
      <c r="AB2257">
        <v>0</v>
      </c>
      <c r="AC2257">
        <v>-49342</v>
      </c>
      <c r="AD2257">
        <v>0</v>
      </c>
      <c r="AE2257">
        <v>-14506</v>
      </c>
      <c r="AF2257" s="1">
        <f t="shared" si="70"/>
        <v>0.20578902806681595</v>
      </c>
      <c r="AG2257" s="1">
        <f t="shared" si="71"/>
        <v>0.86248667167753323</v>
      </c>
    </row>
    <row r="2258" spans="1:33" hidden="1" x14ac:dyDescent="0.25">
      <c r="A2258">
        <v>2256</v>
      </c>
      <c r="B2258" t="s">
        <v>3174</v>
      </c>
      <c r="C2258">
        <v>0.75</v>
      </c>
      <c r="D2258">
        <v>0.5</v>
      </c>
      <c r="E2258">
        <v>0</v>
      </c>
      <c r="F2258" t="s">
        <v>31</v>
      </c>
      <c r="G2258" t="b">
        <v>0</v>
      </c>
      <c r="H2258" t="s">
        <v>871</v>
      </c>
      <c r="I2258" t="s">
        <v>33</v>
      </c>
      <c r="J2258">
        <v>0.17831498245261601</v>
      </c>
      <c r="K2258">
        <v>672.524</v>
      </c>
      <c r="L2258" t="s">
        <v>4513</v>
      </c>
      <c r="M2258" t="s">
        <v>4514</v>
      </c>
      <c r="N2258">
        <v>145491</v>
      </c>
      <c r="O2258">
        <v>-66524</v>
      </c>
      <c r="P2258">
        <v>28867</v>
      </c>
      <c r="Q2258">
        <v>0</v>
      </c>
      <c r="T2258">
        <v>88495</v>
      </c>
      <c r="U2258">
        <v>-9530</v>
      </c>
      <c r="V2258">
        <v>0</v>
      </c>
      <c r="W2258">
        <v>-48288</v>
      </c>
      <c r="X2258">
        <v>135095</v>
      </c>
      <c r="Y2258">
        <v>0</v>
      </c>
      <c r="Z2258">
        <v>10396</v>
      </c>
      <c r="AA2258">
        <v>-11625</v>
      </c>
      <c r="AB2258">
        <v>0</v>
      </c>
      <c r="AC2258">
        <v>-6611</v>
      </c>
      <c r="AD2258">
        <v>0</v>
      </c>
      <c r="AE2258">
        <v>0</v>
      </c>
      <c r="AF2258" s="1">
        <f t="shared" si="70"/>
        <v>2.1870452768925501</v>
      </c>
      <c r="AG2258" s="1">
        <f t="shared" si="71"/>
        <v>0.13690772034459908</v>
      </c>
    </row>
    <row r="2259" spans="1:33" hidden="1" x14ac:dyDescent="0.25">
      <c r="A2259">
        <v>2257</v>
      </c>
      <c r="B2259" t="s">
        <v>3174</v>
      </c>
      <c r="C2259">
        <v>0.75</v>
      </c>
      <c r="D2259">
        <v>0.5</v>
      </c>
      <c r="E2259">
        <v>0</v>
      </c>
      <c r="F2259" t="s">
        <v>36</v>
      </c>
      <c r="G2259" t="b">
        <v>0</v>
      </c>
      <c r="H2259" t="s">
        <v>871</v>
      </c>
      <c r="I2259" t="s">
        <v>33</v>
      </c>
      <c r="J2259">
        <v>0.20909465785615899</v>
      </c>
      <c r="K2259">
        <v>598.22799999999995</v>
      </c>
      <c r="L2259" t="s">
        <v>4515</v>
      </c>
      <c r="M2259" t="s">
        <v>4516</v>
      </c>
      <c r="N2259">
        <v>121507</v>
      </c>
      <c r="O2259">
        <v>-90974</v>
      </c>
      <c r="P2259">
        <v>23930</v>
      </c>
      <c r="Q2259">
        <v>0</v>
      </c>
      <c r="T2259">
        <v>56224</v>
      </c>
      <c r="U2259">
        <v>-25690</v>
      </c>
      <c r="V2259">
        <v>0</v>
      </c>
      <c r="W2259">
        <v>-47716</v>
      </c>
      <c r="X2259">
        <v>106355</v>
      </c>
      <c r="Y2259">
        <v>0</v>
      </c>
      <c r="Z2259">
        <v>15152</v>
      </c>
      <c r="AA2259">
        <v>-16852</v>
      </c>
      <c r="AB2259">
        <v>0</v>
      </c>
      <c r="AC2259">
        <v>-26406</v>
      </c>
      <c r="AD2259">
        <v>0</v>
      </c>
      <c r="AE2259">
        <v>0</v>
      </c>
      <c r="AF2259" s="1">
        <f t="shared" si="70"/>
        <v>1.3356233649174489</v>
      </c>
      <c r="AG2259" s="1">
        <f t="shared" si="71"/>
        <v>0.55339927906781794</v>
      </c>
    </row>
    <row r="2260" spans="1:33" hidden="1" x14ac:dyDescent="0.25">
      <c r="A2260">
        <v>2258</v>
      </c>
      <c r="B2260" t="s">
        <v>3174</v>
      </c>
      <c r="C2260">
        <v>0.75</v>
      </c>
      <c r="D2260">
        <v>0.5</v>
      </c>
      <c r="E2260">
        <v>0</v>
      </c>
      <c r="F2260" t="s">
        <v>39</v>
      </c>
      <c r="G2260" t="b">
        <v>0</v>
      </c>
      <c r="H2260" t="s">
        <v>871</v>
      </c>
      <c r="I2260" t="s">
        <v>33</v>
      </c>
      <c r="J2260">
        <v>0.342576761847387</v>
      </c>
      <c r="K2260">
        <v>-443.12400000000002</v>
      </c>
      <c r="L2260" t="s">
        <v>4517</v>
      </c>
      <c r="M2260" t="s">
        <v>4518</v>
      </c>
      <c r="N2260">
        <v>25113</v>
      </c>
      <c r="O2260">
        <v>-169191</v>
      </c>
      <c r="P2260">
        <v>37207</v>
      </c>
      <c r="Q2260">
        <v>0</v>
      </c>
      <c r="T2260">
        <v>544</v>
      </c>
      <c r="U2260">
        <v>-144612</v>
      </c>
      <c r="V2260">
        <v>0</v>
      </c>
      <c r="W2260">
        <v>-57209</v>
      </c>
      <c r="X2260">
        <v>21613</v>
      </c>
      <c r="Y2260">
        <v>0</v>
      </c>
      <c r="Z2260">
        <v>3500</v>
      </c>
      <c r="AA2260">
        <v>-3935</v>
      </c>
      <c r="AB2260">
        <v>0</v>
      </c>
      <c r="AC2260">
        <v>-108047</v>
      </c>
      <c r="AD2260">
        <v>0</v>
      </c>
      <c r="AE2260">
        <v>0</v>
      </c>
      <c r="AF2260" s="1">
        <f t="shared" si="70"/>
        <v>0.14842988102204019</v>
      </c>
      <c r="AG2260" s="1">
        <f t="shared" si="71"/>
        <v>1.8886364033631071</v>
      </c>
    </row>
    <row r="2261" spans="1:33" hidden="1" x14ac:dyDescent="0.25">
      <c r="A2261">
        <v>2259</v>
      </c>
      <c r="B2261" t="s">
        <v>3174</v>
      </c>
      <c r="C2261">
        <v>0.75</v>
      </c>
      <c r="D2261">
        <v>0.5</v>
      </c>
      <c r="E2261">
        <v>0.25</v>
      </c>
      <c r="F2261" t="s">
        <v>31</v>
      </c>
      <c r="G2261" t="b">
        <v>0</v>
      </c>
      <c r="H2261" t="s">
        <v>871</v>
      </c>
      <c r="I2261" t="s">
        <v>33</v>
      </c>
      <c r="J2261">
        <v>0.182951583798691</v>
      </c>
      <c r="K2261">
        <v>669.19600000000003</v>
      </c>
      <c r="L2261" t="s">
        <v>4519</v>
      </c>
      <c r="M2261" t="s">
        <v>4520</v>
      </c>
      <c r="N2261">
        <v>145031</v>
      </c>
      <c r="O2261">
        <v>-69403</v>
      </c>
      <c r="P2261">
        <v>28931</v>
      </c>
      <c r="Q2261">
        <v>0</v>
      </c>
      <c r="T2261">
        <v>86732</v>
      </c>
      <c r="U2261">
        <v>-11105</v>
      </c>
      <c r="V2261">
        <v>0</v>
      </c>
      <c r="W2261">
        <v>-48288</v>
      </c>
      <c r="X2261">
        <v>134432</v>
      </c>
      <c r="Y2261">
        <v>0</v>
      </c>
      <c r="Z2261">
        <v>10599</v>
      </c>
      <c r="AA2261">
        <v>-11878</v>
      </c>
      <c r="AB2261">
        <v>0</v>
      </c>
      <c r="AC2261">
        <v>-6612</v>
      </c>
      <c r="AD2261">
        <v>0</v>
      </c>
      <c r="AE2261">
        <v>-2625</v>
      </c>
      <c r="AF2261" s="1">
        <f t="shared" si="70"/>
        <v>2.0896935290981657</v>
      </c>
      <c r="AG2261" s="1">
        <f t="shared" si="71"/>
        <v>0.13692842942345926</v>
      </c>
    </row>
    <row r="2262" spans="1:33" hidden="1" x14ac:dyDescent="0.25">
      <c r="A2262">
        <v>2260</v>
      </c>
      <c r="B2262" t="s">
        <v>3174</v>
      </c>
      <c r="C2262">
        <v>0.75</v>
      </c>
      <c r="D2262">
        <v>0.5</v>
      </c>
      <c r="E2262">
        <v>0.25</v>
      </c>
      <c r="F2262" t="s">
        <v>36</v>
      </c>
      <c r="G2262" t="b">
        <v>0</v>
      </c>
      <c r="H2262" t="s">
        <v>871</v>
      </c>
      <c r="I2262" t="s">
        <v>33</v>
      </c>
      <c r="J2262">
        <v>0.21350825767867501</v>
      </c>
      <c r="K2262">
        <v>589.89599999999996</v>
      </c>
      <c r="L2262" t="s">
        <v>4521</v>
      </c>
      <c r="M2262" t="s">
        <v>4522</v>
      </c>
      <c r="N2262">
        <v>120163</v>
      </c>
      <c r="O2262">
        <v>-93510</v>
      </c>
      <c r="P2262">
        <v>24119</v>
      </c>
      <c r="Q2262">
        <v>0</v>
      </c>
      <c r="T2262">
        <v>54614</v>
      </c>
      <c r="U2262">
        <v>-27959</v>
      </c>
      <c r="V2262">
        <v>0</v>
      </c>
      <c r="W2262">
        <v>-47716</v>
      </c>
      <c r="X2262">
        <v>105124</v>
      </c>
      <c r="Y2262">
        <v>0</v>
      </c>
      <c r="Z2262">
        <v>15039</v>
      </c>
      <c r="AA2262">
        <v>-16734</v>
      </c>
      <c r="AB2262">
        <v>0</v>
      </c>
      <c r="AC2262">
        <v>-26411</v>
      </c>
      <c r="AD2262">
        <v>0</v>
      </c>
      <c r="AE2262">
        <v>-2649</v>
      </c>
      <c r="AF2262" s="1">
        <f t="shared" si="70"/>
        <v>1.2850283392150572</v>
      </c>
      <c r="AG2262" s="1">
        <f t="shared" si="71"/>
        <v>0.55350406572218958</v>
      </c>
    </row>
    <row r="2263" spans="1:33" hidden="1" x14ac:dyDescent="0.25">
      <c r="A2263">
        <v>2261</v>
      </c>
      <c r="B2263" t="s">
        <v>3174</v>
      </c>
      <c r="C2263">
        <v>0.75</v>
      </c>
      <c r="D2263">
        <v>0.5</v>
      </c>
      <c r="E2263">
        <v>0.25</v>
      </c>
      <c r="F2263" t="s">
        <v>39</v>
      </c>
      <c r="G2263" t="b">
        <v>0</v>
      </c>
      <c r="H2263" t="s">
        <v>871</v>
      </c>
      <c r="I2263" t="s">
        <v>33</v>
      </c>
      <c r="J2263">
        <v>0.34379923833797199</v>
      </c>
      <c r="K2263">
        <v>-450.32</v>
      </c>
      <c r="L2263" t="s">
        <v>4523</v>
      </c>
      <c r="M2263" t="s">
        <v>4524</v>
      </c>
      <c r="N2263">
        <v>24691</v>
      </c>
      <c r="O2263">
        <v>-172971</v>
      </c>
      <c r="P2263">
        <v>38223</v>
      </c>
      <c r="Q2263">
        <v>0</v>
      </c>
      <c r="T2263">
        <v>496</v>
      </c>
      <c r="U2263">
        <v>-148766</v>
      </c>
      <c r="V2263">
        <v>0</v>
      </c>
      <c r="W2263">
        <v>-57209</v>
      </c>
      <c r="X2263">
        <v>21288</v>
      </c>
      <c r="Y2263">
        <v>0</v>
      </c>
      <c r="Z2263">
        <v>3403</v>
      </c>
      <c r="AA2263">
        <v>-3841</v>
      </c>
      <c r="AB2263">
        <v>0</v>
      </c>
      <c r="AC2263">
        <v>-108057</v>
      </c>
      <c r="AD2263">
        <v>0</v>
      </c>
      <c r="AE2263">
        <v>-3864</v>
      </c>
      <c r="AF2263" s="1">
        <f t="shared" si="70"/>
        <v>0.1427464719519457</v>
      </c>
      <c r="AG2263" s="1">
        <f t="shared" si="71"/>
        <v>1.8888112010348022</v>
      </c>
    </row>
    <row r="2264" spans="1:33" hidden="1" x14ac:dyDescent="0.25">
      <c r="A2264">
        <v>2262</v>
      </c>
      <c r="B2264" t="s">
        <v>3174</v>
      </c>
      <c r="C2264">
        <v>0.75</v>
      </c>
      <c r="D2264">
        <v>0.5</v>
      </c>
      <c r="E2264">
        <v>0.5</v>
      </c>
      <c r="F2264" t="s">
        <v>31</v>
      </c>
      <c r="G2264" t="b">
        <v>0</v>
      </c>
      <c r="H2264" t="s">
        <v>871</v>
      </c>
      <c r="I2264" t="s">
        <v>33</v>
      </c>
      <c r="J2264">
        <v>0.183214956964139</v>
      </c>
      <c r="K2264">
        <v>669.19600000000003</v>
      </c>
      <c r="L2264" t="s">
        <v>4525</v>
      </c>
      <c r="M2264" t="s">
        <v>4526</v>
      </c>
      <c r="N2264">
        <v>146119</v>
      </c>
      <c r="O2264">
        <v>-74684</v>
      </c>
      <c r="P2264">
        <v>28626</v>
      </c>
      <c r="Q2264">
        <v>0</v>
      </c>
      <c r="T2264">
        <v>83980</v>
      </c>
      <c r="U2264">
        <v>-12546</v>
      </c>
      <c r="V2264">
        <v>0</v>
      </c>
      <c r="W2264">
        <v>-48288</v>
      </c>
      <c r="X2264">
        <v>134432</v>
      </c>
      <c r="Y2264">
        <v>0</v>
      </c>
      <c r="Z2264">
        <v>11687</v>
      </c>
      <c r="AA2264">
        <v>-13116</v>
      </c>
      <c r="AB2264">
        <v>0</v>
      </c>
      <c r="AC2264">
        <v>-6612</v>
      </c>
      <c r="AD2264">
        <v>0</v>
      </c>
      <c r="AE2264">
        <v>-6668</v>
      </c>
      <c r="AF2264" s="1">
        <f t="shared" si="70"/>
        <v>1.956496706121793</v>
      </c>
      <c r="AG2264" s="1">
        <f t="shared" si="71"/>
        <v>0.13692842942345926</v>
      </c>
    </row>
    <row r="2265" spans="1:33" hidden="1" x14ac:dyDescent="0.25">
      <c r="A2265">
        <v>2263</v>
      </c>
      <c r="B2265" t="s">
        <v>3174</v>
      </c>
      <c r="C2265">
        <v>0.75</v>
      </c>
      <c r="D2265">
        <v>0.5</v>
      </c>
      <c r="E2265">
        <v>0.5</v>
      </c>
      <c r="F2265" t="s">
        <v>36</v>
      </c>
      <c r="G2265" t="b">
        <v>0</v>
      </c>
      <c r="H2265" t="s">
        <v>871</v>
      </c>
      <c r="I2265" t="s">
        <v>33</v>
      </c>
      <c r="J2265">
        <v>0.21585200022213299</v>
      </c>
      <c r="K2265">
        <v>589.89599999999996</v>
      </c>
      <c r="L2265" t="s">
        <v>4527</v>
      </c>
      <c r="M2265" t="s">
        <v>4528</v>
      </c>
      <c r="N2265">
        <v>120382</v>
      </c>
      <c r="O2265">
        <v>-96513</v>
      </c>
      <c r="P2265">
        <v>24366</v>
      </c>
      <c r="Q2265">
        <v>0</v>
      </c>
      <c r="T2265">
        <v>53534</v>
      </c>
      <c r="U2265">
        <v>-29663</v>
      </c>
      <c r="V2265">
        <v>0</v>
      </c>
      <c r="W2265">
        <v>-47716</v>
      </c>
      <c r="X2265">
        <v>105124</v>
      </c>
      <c r="Y2265">
        <v>0</v>
      </c>
      <c r="Z2265">
        <v>15258</v>
      </c>
      <c r="AA2265">
        <v>-16985</v>
      </c>
      <c r="AB2265">
        <v>0</v>
      </c>
      <c r="AC2265">
        <v>-26411</v>
      </c>
      <c r="AD2265">
        <v>0</v>
      </c>
      <c r="AE2265">
        <v>-5401</v>
      </c>
      <c r="AF2265" s="1">
        <f t="shared" si="70"/>
        <v>1.2473138333695979</v>
      </c>
      <c r="AG2265" s="1">
        <f t="shared" si="71"/>
        <v>0.55350406572218958</v>
      </c>
    </row>
    <row r="2266" spans="1:33" hidden="1" x14ac:dyDescent="0.25">
      <c r="A2266">
        <v>2264</v>
      </c>
      <c r="B2266" t="s">
        <v>3174</v>
      </c>
      <c r="C2266">
        <v>0.75</v>
      </c>
      <c r="D2266">
        <v>0.5</v>
      </c>
      <c r="E2266">
        <v>0.5</v>
      </c>
      <c r="F2266" t="s">
        <v>39</v>
      </c>
      <c r="G2266" t="b">
        <v>0</v>
      </c>
      <c r="H2266" t="s">
        <v>871</v>
      </c>
      <c r="I2266" t="s">
        <v>33</v>
      </c>
      <c r="J2266">
        <v>0.34444808402344901</v>
      </c>
      <c r="K2266">
        <v>-518.75199999999995</v>
      </c>
      <c r="L2266" t="s">
        <v>4529</v>
      </c>
      <c r="M2266" t="s">
        <v>4530</v>
      </c>
      <c r="N2266">
        <v>24606</v>
      </c>
      <c r="O2266">
        <v>-176515</v>
      </c>
      <c r="P2266">
        <v>39118</v>
      </c>
      <c r="Q2266">
        <v>0</v>
      </c>
      <c r="T2266">
        <v>435</v>
      </c>
      <c r="U2266">
        <v>-152334</v>
      </c>
      <c r="V2266">
        <v>0</v>
      </c>
      <c r="W2266">
        <v>-57209</v>
      </c>
      <c r="X2266">
        <v>21288</v>
      </c>
      <c r="Y2266">
        <v>0</v>
      </c>
      <c r="Z2266">
        <v>3318</v>
      </c>
      <c r="AA2266">
        <v>-3750</v>
      </c>
      <c r="AB2266">
        <v>0</v>
      </c>
      <c r="AC2266">
        <v>-108057</v>
      </c>
      <c r="AD2266">
        <v>0</v>
      </c>
      <c r="AE2266">
        <v>-7499</v>
      </c>
      <c r="AF2266" s="1">
        <f t="shared" si="70"/>
        <v>0.13939891793898534</v>
      </c>
      <c r="AG2266" s="1">
        <f t="shared" si="71"/>
        <v>1.8888112010348022</v>
      </c>
    </row>
    <row r="2267" spans="1:33" hidden="1" x14ac:dyDescent="0.25">
      <c r="A2267">
        <v>2265</v>
      </c>
      <c r="B2267" t="s">
        <v>3174</v>
      </c>
      <c r="C2267">
        <v>0.75</v>
      </c>
      <c r="D2267">
        <v>0.5</v>
      </c>
      <c r="E2267">
        <v>0.75</v>
      </c>
      <c r="F2267" t="s">
        <v>31</v>
      </c>
      <c r="G2267" t="b">
        <v>0</v>
      </c>
      <c r="H2267" t="s">
        <v>871</v>
      </c>
      <c r="I2267" t="s">
        <v>33</v>
      </c>
      <c r="J2267">
        <v>0.183857873154953</v>
      </c>
      <c r="K2267">
        <v>669.19600000000003</v>
      </c>
      <c r="L2267" t="s">
        <v>4531</v>
      </c>
      <c r="M2267" t="s">
        <v>4532</v>
      </c>
      <c r="N2267">
        <v>146912</v>
      </c>
      <c r="O2267">
        <v>-78507</v>
      </c>
      <c r="P2267">
        <v>28459</v>
      </c>
      <c r="Q2267">
        <v>0</v>
      </c>
      <c r="T2267">
        <v>82058</v>
      </c>
      <c r="U2267">
        <v>-13653</v>
      </c>
      <c r="V2267">
        <v>0</v>
      </c>
      <c r="W2267">
        <v>-48288</v>
      </c>
      <c r="X2267">
        <v>134432</v>
      </c>
      <c r="Y2267">
        <v>0</v>
      </c>
      <c r="Z2267">
        <v>12480</v>
      </c>
      <c r="AA2267">
        <v>-14026</v>
      </c>
      <c r="AB2267">
        <v>0</v>
      </c>
      <c r="AC2267">
        <v>-6612</v>
      </c>
      <c r="AD2267">
        <v>0</v>
      </c>
      <c r="AE2267">
        <v>-9581</v>
      </c>
      <c r="AF2267" s="1">
        <f t="shared" si="70"/>
        <v>1.8713235762416089</v>
      </c>
      <c r="AG2267" s="1">
        <f t="shared" si="71"/>
        <v>0.13692842942345926</v>
      </c>
    </row>
    <row r="2268" spans="1:33" hidden="1" x14ac:dyDescent="0.25">
      <c r="A2268">
        <v>2266</v>
      </c>
      <c r="B2268" t="s">
        <v>3174</v>
      </c>
      <c r="C2268">
        <v>0.75</v>
      </c>
      <c r="D2268">
        <v>0.5</v>
      </c>
      <c r="E2268">
        <v>0.75</v>
      </c>
      <c r="F2268" t="s">
        <v>36</v>
      </c>
      <c r="G2268" t="b">
        <v>0</v>
      </c>
      <c r="H2268" t="s">
        <v>871</v>
      </c>
      <c r="I2268" t="s">
        <v>33</v>
      </c>
      <c r="J2268">
        <v>0.21548746957592399</v>
      </c>
      <c r="K2268">
        <v>589.89599999999996</v>
      </c>
      <c r="L2268" t="s">
        <v>4533</v>
      </c>
      <c r="M2268" t="s">
        <v>4534</v>
      </c>
      <c r="N2268">
        <v>121300</v>
      </c>
      <c r="O2268">
        <v>-100902</v>
      </c>
      <c r="P2268">
        <v>24231</v>
      </c>
      <c r="Q2268">
        <v>0</v>
      </c>
      <c r="T2268">
        <v>51524</v>
      </c>
      <c r="U2268">
        <v>-31123</v>
      </c>
      <c r="V2268">
        <v>0</v>
      </c>
      <c r="W2268">
        <v>-47716</v>
      </c>
      <c r="X2268">
        <v>105124</v>
      </c>
      <c r="Y2268">
        <v>0</v>
      </c>
      <c r="Z2268">
        <v>16176</v>
      </c>
      <c r="AA2268">
        <v>-18023</v>
      </c>
      <c r="AB2268">
        <v>0</v>
      </c>
      <c r="AC2268">
        <v>-26411</v>
      </c>
      <c r="AD2268">
        <v>0</v>
      </c>
      <c r="AE2268">
        <v>-8752</v>
      </c>
      <c r="AF2268" s="1">
        <f t="shared" si="70"/>
        <v>1.2021565479376028</v>
      </c>
      <c r="AG2268" s="1">
        <f t="shared" si="71"/>
        <v>0.55350406572218958</v>
      </c>
    </row>
    <row r="2269" spans="1:33" hidden="1" x14ac:dyDescent="0.25">
      <c r="A2269">
        <v>2267</v>
      </c>
      <c r="B2269" t="s">
        <v>3174</v>
      </c>
      <c r="C2269">
        <v>0.75</v>
      </c>
      <c r="D2269">
        <v>0.5</v>
      </c>
      <c r="E2269">
        <v>0.75</v>
      </c>
      <c r="F2269" t="s">
        <v>39</v>
      </c>
      <c r="G2269" t="b">
        <v>0</v>
      </c>
      <c r="H2269" t="s">
        <v>871</v>
      </c>
      <c r="I2269" t="s">
        <v>33</v>
      </c>
      <c r="J2269">
        <v>0.344783214337471</v>
      </c>
      <c r="K2269">
        <v>-523.17200000000003</v>
      </c>
      <c r="L2269" t="s">
        <v>4535</v>
      </c>
      <c r="M2269" t="s">
        <v>4536</v>
      </c>
      <c r="N2269">
        <v>24654</v>
      </c>
      <c r="O2269">
        <v>-179830</v>
      </c>
      <c r="P2269">
        <v>39856</v>
      </c>
      <c r="Q2269">
        <v>0</v>
      </c>
      <c r="T2269">
        <v>350</v>
      </c>
      <c r="U2269">
        <v>-155515</v>
      </c>
      <c r="V2269">
        <v>0</v>
      </c>
      <c r="W2269">
        <v>-57209</v>
      </c>
      <c r="X2269">
        <v>21288</v>
      </c>
      <c r="Y2269">
        <v>0</v>
      </c>
      <c r="Z2269">
        <v>3366</v>
      </c>
      <c r="AA2269">
        <v>-3805</v>
      </c>
      <c r="AB2269">
        <v>0</v>
      </c>
      <c r="AC2269">
        <v>-108057</v>
      </c>
      <c r="AD2269">
        <v>0</v>
      </c>
      <c r="AE2269">
        <v>-10759</v>
      </c>
      <c r="AF2269" s="1">
        <f t="shared" si="70"/>
        <v>0.13709614636045153</v>
      </c>
      <c r="AG2269" s="1">
        <f t="shared" si="71"/>
        <v>1.8888112010348022</v>
      </c>
    </row>
    <row r="2270" spans="1:33" hidden="1" x14ac:dyDescent="0.25">
      <c r="A2270">
        <v>2268</v>
      </c>
      <c r="B2270" t="s">
        <v>3174</v>
      </c>
      <c r="C2270">
        <v>0.75</v>
      </c>
      <c r="D2270">
        <v>0.5</v>
      </c>
      <c r="E2270">
        <v>1</v>
      </c>
      <c r="F2270" t="s">
        <v>31</v>
      </c>
      <c r="G2270" t="b">
        <v>0</v>
      </c>
      <c r="H2270" t="s">
        <v>871</v>
      </c>
      <c r="I2270" t="s">
        <v>33</v>
      </c>
      <c r="J2270">
        <v>0.194214452569827</v>
      </c>
      <c r="K2270">
        <v>665.59199999999998</v>
      </c>
      <c r="L2270" t="s">
        <v>4537</v>
      </c>
      <c r="M2270" t="s">
        <v>4538</v>
      </c>
      <c r="N2270">
        <v>146912</v>
      </c>
      <c r="O2270">
        <v>-82254</v>
      </c>
      <c r="P2270">
        <v>29395</v>
      </c>
      <c r="Q2270">
        <v>0</v>
      </c>
      <c r="T2270">
        <v>80237</v>
      </c>
      <c r="U2270">
        <v>-15579</v>
      </c>
      <c r="V2270">
        <v>0</v>
      </c>
      <c r="W2270">
        <v>-48288</v>
      </c>
      <c r="X2270">
        <v>134432</v>
      </c>
      <c r="Y2270">
        <v>0</v>
      </c>
      <c r="Z2270">
        <v>12480</v>
      </c>
      <c r="AA2270">
        <v>-14026</v>
      </c>
      <c r="AB2270">
        <v>0</v>
      </c>
      <c r="AC2270">
        <v>-6612</v>
      </c>
      <c r="AD2270">
        <v>0</v>
      </c>
      <c r="AE2270">
        <v>-13328</v>
      </c>
      <c r="AF2270" s="1">
        <f t="shared" si="70"/>
        <v>1.7860772728377952</v>
      </c>
      <c r="AG2270" s="1">
        <f t="shared" si="71"/>
        <v>0.13692842942345926</v>
      </c>
    </row>
    <row r="2271" spans="1:33" hidden="1" x14ac:dyDescent="0.25">
      <c r="A2271">
        <v>2269</v>
      </c>
      <c r="B2271" t="s">
        <v>3174</v>
      </c>
      <c r="C2271">
        <v>0.75</v>
      </c>
      <c r="D2271">
        <v>0.5</v>
      </c>
      <c r="E2271">
        <v>1</v>
      </c>
      <c r="F2271" t="s">
        <v>36</v>
      </c>
      <c r="G2271" t="b">
        <v>0</v>
      </c>
      <c r="H2271" t="s">
        <v>871</v>
      </c>
      <c r="I2271" t="s">
        <v>33</v>
      </c>
      <c r="J2271">
        <v>0.22158320114659</v>
      </c>
      <c r="K2271">
        <v>589.89599999999996</v>
      </c>
      <c r="L2271" t="s">
        <v>4539</v>
      </c>
      <c r="M2271" t="s">
        <v>4540</v>
      </c>
      <c r="N2271">
        <v>121300</v>
      </c>
      <c r="O2271">
        <v>-104231</v>
      </c>
      <c r="P2271">
        <v>25064</v>
      </c>
      <c r="Q2271">
        <v>0</v>
      </c>
      <c r="T2271">
        <v>50460</v>
      </c>
      <c r="U2271">
        <v>-33388</v>
      </c>
      <c r="V2271">
        <v>0</v>
      </c>
      <c r="W2271">
        <v>-47716</v>
      </c>
      <c r="X2271">
        <v>105124</v>
      </c>
      <c r="Y2271">
        <v>0</v>
      </c>
      <c r="Z2271">
        <v>16176</v>
      </c>
      <c r="AA2271">
        <v>-18023</v>
      </c>
      <c r="AB2271">
        <v>0</v>
      </c>
      <c r="AC2271">
        <v>-26411</v>
      </c>
      <c r="AD2271">
        <v>0</v>
      </c>
      <c r="AE2271">
        <v>-12081</v>
      </c>
      <c r="AF2271" s="1">
        <f t="shared" si="70"/>
        <v>1.1637612610451784</v>
      </c>
      <c r="AG2271" s="1">
        <f t="shared" si="71"/>
        <v>0.55350406572218958</v>
      </c>
    </row>
    <row r="2272" spans="1:33" hidden="1" x14ac:dyDescent="0.25">
      <c r="A2272">
        <v>2270</v>
      </c>
      <c r="B2272" t="s">
        <v>3174</v>
      </c>
      <c r="C2272">
        <v>0.75</v>
      </c>
      <c r="D2272">
        <v>0.5</v>
      </c>
      <c r="E2272">
        <v>1</v>
      </c>
      <c r="F2272" t="s">
        <v>39</v>
      </c>
      <c r="G2272" t="b">
        <v>0</v>
      </c>
      <c r="H2272" t="s">
        <v>871</v>
      </c>
      <c r="I2272" t="s">
        <v>33</v>
      </c>
      <c r="J2272">
        <v>0.34544684186212699</v>
      </c>
      <c r="K2272">
        <v>-550.97199999999998</v>
      </c>
      <c r="L2272" t="s">
        <v>4541</v>
      </c>
      <c r="M2272" t="s">
        <v>4542</v>
      </c>
      <c r="N2272">
        <v>24654</v>
      </c>
      <c r="O2272">
        <v>-183577</v>
      </c>
      <c r="P2272">
        <v>40793</v>
      </c>
      <c r="Q2272">
        <v>0</v>
      </c>
      <c r="T2272">
        <v>237</v>
      </c>
      <c r="U2272">
        <v>-159149</v>
      </c>
      <c r="V2272">
        <v>0</v>
      </c>
      <c r="W2272">
        <v>-57209</v>
      </c>
      <c r="X2272">
        <v>21288</v>
      </c>
      <c r="Y2272">
        <v>0</v>
      </c>
      <c r="Z2272">
        <v>3366</v>
      </c>
      <c r="AA2272">
        <v>-3805</v>
      </c>
      <c r="AB2272">
        <v>0</v>
      </c>
      <c r="AC2272">
        <v>-108057</v>
      </c>
      <c r="AD2272">
        <v>0</v>
      </c>
      <c r="AE2272">
        <v>-14506</v>
      </c>
      <c r="AF2272" s="1">
        <f t="shared" si="70"/>
        <v>0.13429786955882272</v>
      </c>
      <c r="AG2272" s="1">
        <f t="shared" si="71"/>
        <v>1.8888112010348022</v>
      </c>
    </row>
    <row r="2273" spans="1:33" hidden="1" x14ac:dyDescent="0.25">
      <c r="A2273">
        <v>2271</v>
      </c>
      <c r="B2273" t="s">
        <v>3174</v>
      </c>
      <c r="C2273">
        <v>0.75</v>
      </c>
      <c r="D2273">
        <v>0.75</v>
      </c>
      <c r="E2273">
        <v>0</v>
      </c>
      <c r="F2273" t="s">
        <v>31</v>
      </c>
      <c r="G2273" t="b">
        <v>0</v>
      </c>
      <c r="H2273" t="s">
        <v>871</v>
      </c>
      <c r="I2273" t="s">
        <v>33</v>
      </c>
      <c r="J2273">
        <v>0.176634713203107</v>
      </c>
      <c r="K2273">
        <v>669.91600000000005</v>
      </c>
      <c r="L2273" t="s">
        <v>4543</v>
      </c>
      <c r="M2273" t="s">
        <v>4544</v>
      </c>
      <c r="N2273">
        <v>145944</v>
      </c>
      <c r="O2273">
        <v>-70791</v>
      </c>
      <c r="P2273">
        <v>28362</v>
      </c>
      <c r="Q2273">
        <v>0</v>
      </c>
      <c r="T2273">
        <v>85630</v>
      </c>
      <c r="U2273">
        <v>-10478</v>
      </c>
      <c r="V2273">
        <v>0</v>
      </c>
      <c r="W2273">
        <v>-48288</v>
      </c>
      <c r="X2273">
        <v>135095</v>
      </c>
      <c r="Y2273">
        <v>0</v>
      </c>
      <c r="Z2273">
        <v>10849</v>
      </c>
      <c r="AA2273">
        <v>-12155</v>
      </c>
      <c r="AB2273">
        <v>0</v>
      </c>
      <c r="AC2273">
        <v>-10348</v>
      </c>
      <c r="AD2273">
        <v>0</v>
      </c>
      <c r="AE2273">
        <v>0</v>
      </c>
      <c r="AF2273" s="1">
        <f t="shared" si="70"/>
        <v>2.0616180022884265</v>
      </c>
      <c r="AG2273" s="1">
        <f t="shared" si="71"/>
        <v>0.21429754804506296</v>
      </c>
    </row>
    <row r="2274" spans="1:33" hidden="1" x14ac:dyDescent="0.25">
      <c r="A2274">
        <v>2272</v>
      </c>
      <c r="B2274" t="s">
        <v>3174</v>
      </c>
      <c r="C2274">
        <v>0.75</v>
      </c>
      <c r="D2274">
        <v>0.75</v>
      </c>
      <c r="E2274">
        <v>0</v>
      </c>
      <c r="F2274" t="s">
        <v>36</v>
      </c>
      <c r="G2274" t="b">
        <v>0</v>
      </c>
      <c r="H2274" t="s">
        <v>871</v>
      </c>
      <c r="I2274" t="s">
        <v>33</v>
      </c>
      <c r="J2274">
        <v>0.21148691963135099</v>
      </c>
      <c r="K2274">
        <v>593.38</v>
      </c>
      <c r="L2274" t="s">
        <v>4545</v>
      </c>
      <c r="M2274" t="s">
        <v>4546</v>
      </c>
      <c r="N2274">
        <v>123077</v>
      </c>
      <c r="O2274">
        <v>-105398</v>
      </c>
      <c r="P2274">
        <v>23840</v>
      </c>
      <c r="Q2274">
        <v>0</v>
      </c>
      <c r="T2274">
        <v>50527</v>
      </c>
      <c r="U2274">
        <v>-32843</v>
      </c>
      <c r="V2274">
        <v>0</v>
      </c>
      <c r="W2274">
        <v>-47716</v>
      </c>
      <c r="X2274">
        <v>106355</v>
      </c>
      <c r="Y2274">
        <v>0</v>
      </c>
      <c r="Z2274">
        <v>16722</v>
      </c>
      <c r="AA2274">
        <v>-18611</v>
      </c>
      <c r="AB2274">
        <v>0</v>
      </c>
      <c r="AC2274">
        <v>-39071</v>
      </c>
      <c r="AD2274">
        <v>0</v>
      </c>
      <c r="AE2274">
        <v>0</v>
      </c>
      <c r="AF2274" s="1">
        <f t="shared" si="70"/>
        <v>1.1677356306571283</v>
      </c>
      <c r="AG2274" s="1">
        <f t="shared" si="71"/>
        <v>0.8188238745913321</v>
      </c>
    </row>
    <row r="2275" spans="1:33" hidden="1" x14ac:dyDescent="0.25">
      <c r="A2275">
        <v>2273</v>
      </c>
      <c r="B2275" t="s">
        <v>3174</v>
      </c>
      <c r="C2275">
        <v>0.75</v>
      </c>
      <c r="D2275">
        <v>0.75</v>
      </c>
      <c r="E2275">
        <v>0</v>
      </c>
      <c r="F2275" t="s">
        <v>39</v>
      </c>
      <c r="G2275" t="b">
        <v>0</v>
      </c>
      <c r="H2275" t="s">
        <v>871</v>
      </c>
      <c r="I2275" t="s">
        <v>33</v>
      </c>
      <c r="J2275">
        <v>0.34836638000543102</v>
      </c>
      <c r="K2275">
        <v>-604.75599999999997</v>
      </c>
      <c r="L2275" t="s">
        <v>4547</v>
      </c>
      <c r="M2275" t="s">
        <v>4548</v>
      </c>
      <c r="N2275">
        <v>24186</v>
      </c>
      <c r="O2275">
        <v>-218087</v>
      </c>
      <c r="P2275">
        <v>48893</v>
      </c>
      <c r="Q2275">
        <v>0</v>
      </c>
      <c r="T2275">
        <v>19</v>
      </c>
      <c r="U2275">
        <v>-193905</v>
      </c>
      <c r="V2275">
        <v>0</v>
      </c>
      <c r="W2275">
        <v>-57209</v>
      </c>
      <c r="X2275">
        <v>21613</v>
      </c>
      <c r="Y2275">
        <v>0</v>
      </c>
      <c r="Z2275">
        <v>2573</v>
      </c>
      <c r="AA2275">
        <v>-2918</v>
      </c>
      <c r="AB2275">
        <v>0</v>
      </c>
      <c r="AC2275">
        <v>-157960</v>
      </c>
      <c r="AD2275">
        <v>0</v>
      </c>
      <c r="AE2275">
        <v>0</v>
      </c>
      <c r="AF2275" s="1">
        <f t="shared" si="70"/>
        <v>0.11090069559396021</v>
      </c>
      <c r="AG2275" s="1">
        <f t="shared" si="71"/>
        <v>2.7611040220944258</v>
      </c>
    </row>
    <row r="2276" spans="1:33" hidden="1" x14ac:dyDescent="0.25">
      <c r="A2276">
        <v>2274</v>
      </c>
      <c r="B2276" t="s">
        <v>3174</v>
      </c>
      <c r="C2276">
        <v>0.75</v>
      </c>
      <c r="D2276">
        <v>0.75</v>
      </c>
      <c r="E2276">
        <v>0.25</v>
      </c>
      <c r="F2276" t="s">
        <v>31</v>
      </c>
      <c r="G2276" t="b">
        <v>0</v>
      </c>
      <c r="H2276" t="s">
        <v>871</v>
      </c>
      <c r="I2276" t="s">
        <v>33</v>
      </c>
      <c r="J2276">
        <v>0.182053294200516</v>
      </c>
      <c r="K2276">
        <v>664.72400000000005</v>
      </c>
      <c r="L2276" t="s">
        <v>4549</v>
      </c>
      <c r="M2276" t="s">
        <v>4550</v>
      </c>
      <c r="N2276">
        <v>145487</v>
      </c>
      <c r="O2276">
        <v>-73668</v>
      </c>
      <c r="P2276">
        <v>28533</v>
      </c>
      <c r="Q2276">
        <v>0</v>
      </c>
      <c r="T2276">
        <v>83901</v>
      </c>
      <c r="U2276">
        <v>-12083</v>
      </c>
      <c r="V2276">
        <v>0</v>
      </c>
      <c r="W2276">
        <v>-48288</v>
      </c>
      <c r="X2276">
        <v>134432</v>
      </c>
      <c r="Y2276">
        <v>0</v>
      </c>
      <c r="Z2276">
        <v>11055</v>
      </c>
      <c r="AA2276">
        <v>-12406</v>
      </c>
      <c r="AB2276">
        <v>0</v>
      </c>
      <c r="AC2276">
        <v>-10349</v>
      </c>
      <c r="AD2276">
        <v>0</v>
      </c>
      <c r="AE2276">
        <v>-2625</v>
      </c>
      <c r="AF2276" s="1">
        <f t="shared" si="70"/>
        <v>1.9749009067709182</v>
      </c>
      <c r="AG2276" s="1">
        <f t="shared" si="71"/>
        <v>0.21431825712392313</v>
      </c>
    </row>
    <row r="2277" spans="1:33" hidden="1" x14ac:dyDescent="0.25">
      <c r="A2277">
        <v>2275</v>
      </c>
      <c r="B2277" t="s">
        <v>3174</v>
      </c>
      <c r="C2277">
        <v>0.75</v>
      </c>
      <c r="D2277">
        <v>0.75</v>
      </c>
      <c r="E2277">
        <v>0.25</v>
      </c>
      <c r="F2277" t="s">
        <v>36</v>
      </c>
      <c r="G2277" t="b">
        <v>0</v>
      </c>
      <c r="H2277" t="s">
        <v>871</v>
      </c>
      <c r="I2277" t="s">
        <v>33</v>
      </c>
      <c r="J2277">
        <v>0.21574513297772399</v>
      </c>
      <c r="K2277">
        <v>585.05600000000004</v>
      </c>
      <c r="L2277" t="s">
        <v>4551</v>
      </c>
      <c r="M2277" t="s">
        <v>4552</v>
      </c>
      <c r="N2277">
        <v>121632</v>
      </c>
      <c r="O2277">
        <v>-107823</v>
      </c>
      <c r="P2277">
        <v>24112</v>
      </c>
      <c r="Q2277">
        <v>0</v>
      </c>
      <c r="T2277">
        <v>49114</v>
      </c>
      <c r="U2277">
        <v>-35299</v>
      </c>
      <c r="V2277">
        <v>0</v>
      </c>
      <c r="W2277">
        <v>-47716</v>
      </c>
      <c r="X2277">
        <v>105124</v>
      </c>
      <c r="Y2277">
        <v>0</v>
      </c>
      <c r="Z2277">
        <v>16508</v>
      </c>
      <c r="AA2277">
        <v>-18379</v>
      </c>
      <c r="AB2277">
        <v>0</v>
      </c>
      <c r="AC2277">
        <v>-39079</v>
      </c>
      <c r="AD2277">
        <v>0</v>
      </c>
      <c r="AE2277">
        <v>-2649</v>
      </c>
      <c r="AF2277" s="1">
        <f t="shared" si="70"/>
        <v>1.1280710052586183</v>
      </c>
      <c r="AG2277" s="1">
        <f t="shared" si="71"/>
        <v>0.81899153323832674</v>
      </c>
    </row>
    <row r="2278" spans="1:33" hidden="1" x14ac:dyDescent="0.25">
      <c r="A2278">
        <v>2276</v>
      </c>
      <c r="B2278" t="s">
        <v>3174</v>
      </c>
      <c r="C2278">
        <v>0.75</v>
      </c>
      <c r="D2278">
        <v>0.75</v>
      </c>
      <c r="E2278">
        <v>0.25</v>
      </c>
      <c r="F2278" t="s">
        <v>39</v>
      </c>
      <c r="G2278" t="b">
        <v>0</v>
      </c>
      <c r="H2278" t="s">
        <v>871</v>
      </c>
      <c r="I2278" t="s">
        <v>33</v>
      </c>
      <c r="J2278">
        <v>0.34924794629200201</v>
      </c>
      <c r="K2278">
        <v>-610.25199999999995</v>
      </c>
      <c r="L2278" t="s">
        <v>4553</v>
      </c>
      <c r="M2278" t="s">
        <v>4554</v>
      </c>
      <c r="N2278">
        <v>23788</v>
      </c>
      <c r="O2278">
        <v>-221891</v>
      </c>
      <c r="P2278">
        <v>49923</v>
      </c>
      <c r="Q2278">
        <v>0</v>
      </c>
      <c r="T2278">
        <v>13</v>
      </c>
      <c r="U2278">
        <v>-198101</v>
      </c>
      <c r="V2278">
        <v>0</v>
      </c>
      <c r="W2278">
        <v>-57209</v>
      </c>
      <c r="X2278">
        <v>21288</v>
      </c>
      <c r="Y2278">
        <v>0</v>
      </c>
      <c r="Z2278">
        <v>2500</v>
      </c>
      <c r="AA2278">
        <v>-2840</v>
      </c>
      <c r="AB2278">
        <v>0</v>
      </c>
      <c r="AC2278">
        <v>-157978</v>
      </c>
      <c r="AD2278">
        <v>0</v>
      </c>
      <c r="AE2278">
        <v>-3864</v>
      </c>
      <c r="AF2278" s="1">
        <f t="shared" si="70"/>
        <v>0.10720579023033831</v>
      </c>
      <c r="AG2278" s="1">
        <f t="shared" si="71"/>
        <v>2.7614186579034765</v>
      </c>
    </row>
    <row r="2279" spans="1:33" hidden="1" x14ac:dyDescent="0.25">
      <c r="A2279">
        <v>2277</v>
      </c>
      <c r="B2279" t="s">
        <v>3174</v>
      </c>
      <c r="C2279">
        <v>0.75</v>
      </c>
      <c r="D2279">
        <v>0.75</v>
      </c>
      <c r="E2279">
        <v>0.5</v>
      </c>
      <c r="F2279" t="s">
        <v>31</v>
      </c>
      <c r="G2279" t="b">
        <v>0</v>
      </c>
      <c r="H2279" t="s">
        <v>871</v>
      </c>
      <c r="I2279" t="s">
        <v>33</v>
      </c>
      <c r="J2279">
        <v>0.18235802530664999</v>
      </c>
      <c r="K2279">
        <v>662.14400000000001</v>
      </c>
      <c r="L2279" t="s">
        <v>4555</v>
      </c>
      <c r="M2279" t="s">
        <v>4556</v>
      </c>
      <c r="N2279">
        <v>146573</v>
      </c>
      <c r="O2279">
        <v>-78946</v>
      </c>
      <c r="P2279">
        <v>28228</v>
      </c>
      <c r="Q2279">
        <v>0</v>
      </c>
      <c r="T2279">
        <v>81190</v>
      </c>
      <c r="U2279">
        <v>-13564</v>
      </c>
      <c r="V2279">
        <v>0</v>
      </c>
      <c r="W2279">
        <v>-48288</v>
      </c>
      <c r="X2279">
        <v>134432</v>
      </c>
      <c r="Y2279">
        <v>0</v>
      </c>
      <c r="Z2279">
        <v>12141</v>
      </c>
      <c r="AA2279">
        <v>-13641</v>
      </c>
      <c r="AB2279">
        <v>0</v>
      </c>
      <c r="AC2279">
        <v>-10349</v>
      </c>
      <c r="AD2279">
        <v>0</v>
      </c>
      <c r="AE2279">
        <v>-6668</v>
      </c>
      <c r="AF2279" s="1">
        <f t="shared" si="70"/>
        <v>1.85662351480759</v>
      </c>
      <c r="AG2279" s="1">
        <f t="shared" si="71"/>
        <v>0.21431825712392313</v>
      </c>
    </row>
    <row r="2280" spans="1:33" hidden="1" x14ac:dyDescent="0.25">
      <c r="A2280">
        <v>2278</v>
      </c>
      <c r="B2280" t="s">
        <v>3174</v>
      </c>
      <c r="C2280">
        <v>0.75</v>
      </c>
      <c r="D2280">
        <v>0.75</v>
      </c>
      <c r="E2280">
        <v>0.5</v>
      </c>
      <c r="F2280" t="s">
        <v>36</v>
      </c>
      <c r="G2280" t="b">
        <v>0</v>
      </c>
      <c r="H2280" t="s">
        <v>871</v>
      </c>
      <c r="I2280" t="s">
        <v>33</v>
      </c>
      <c r="J2280">
        <v>0.21770282246647299</v>
      </c>
      <c r="K2280">
        <v>585.05600000000004</v>
      </c>
      <c r="L2280" t="s">
        <v>4557</v>
      </c>
      <c r="M2280" t="s">
        <v>4558</v>
      </c>
      <c r="N2280">
        <v>121851</v>
      </c>
      <c r="O2280">
        <v>-110826</v>
      </c>
      <c r="P2280">
        <v>24359</v>
      </c>
      <c r="Q2280">
        <v>0</v>
      </c>
      <c r="T2280">
        <v>48057</v>
      </c>
      <c r="U2280">
        <v>-37027</v>
      </c>
      <c r="V2280">
        <v>0</v>
      </c>
      <c r="W2280">
        <v>-47716</v>
      </c>
      <c r="X2280">
        <v>105124</v>
      </c>
      <c r="Y2280">
        <v>0</v>
      </c>
      <c r="Z2280">
        <v>16727</v>
      </c>
      <c r="AA2280">
        <v>-18630</v>
      </c>
      <c r="AB2280">
        <v>0</v>
      </c>
      <c r="AC2280">
        <v>-39079</v>
      </c>
      <c r="AD2280">
        <v>0</v>
      </c>
      <c r="AE2280">
        <v>-5401</v>
      </c>
      <c r="AF2280" s="1">
        <f t="shared" si="70"/>
        <v>1.0994802663634886</v>
      </c>
      <c r="AG2280" s="1">
        <f t="shared" si="71"/>
        <v>0.81899153323832674</v>
      </c>
    </row>
    <row r="2281" spans="1:33" hidden="1" x14ac:dyDescent="0.25">
      <c r="A2281">
        <v>2279</v>
      </c>
      <c r="B2281" t="s">
        <v>3174</v>
      </c>
      <c r="C2281">
        <v>0.75</v>
      </c>
      <c r="D2281">
        <v>0.75</v>
      </c>
      <c r="E2281">
        <v>0.5</v>
      </c>
      <c r="F2281" t="s">
        <v>39</v>
      </c>
      <c r="G2281" t="b">
        <v>0</v>
      </c>
      <c r="H2281" t="s">
        <v>871</v>
      </c>
      <c r="I2281" t="s">
        <v>33</v>
      </c>
      <c r="J2281">
        <v>0.349663179034295</v>
      </c>
      <c r="K2281">
        <v>-638.73199999999997</v>
      </c>
      <c r="L2281" t="s">
        <v>4559</v>
      </c>
      <c r="M2281" t="s">
        <v>4560</v>
      </c>
      <c r="N2281">
        <v>23703</v>
      </c>
      <c r="O2281">
        <v>-225435</v>
      </c>
      <c r="P2281">
        <v>50818</v>
      </c>
      <c r="Q2281">
        <v>0</v>
      </c>
      <c r="T2281">
        <v>0</v>
      </c>
      <c r="U2281">
        <v>-201716</v>
      </c>
      <c r="V2281">
        <v>0</v>
      </c>
      <c r="W2281">
        <v>-57209</v>
      </c>
      <c r="X2281">
        <v>21288</v>
      </c>
      <c r="Y2281">
        <v>0</v>
      </c>
      <c r="Z2281">
        <v>2415</v>
      </c>
      <c r="AA2281">
        <v>-2749</v>
      </c>
      <c r="AB2281">
        <v>0</v>
      </c>
      <c r="AC2281">
        <v>-157978</v>
      </c>
      <c r="AD2281">
        <v>0</v>
      </c>
      <c r="AE2281">
        <v>-7499</v>
      </c>
      <c r="AF2281" s="1">
        <f t="shared" si="70"/>
        <v>0.105143389447069</v>
      </c>
      <c r="AG2281" s="1">
        <f t="shared" si="71"/>
        <v>2.7614186579034765</v>
      </c>
    </row>
    <row r="2282" spans="1:33" hidden="1" x14ac:dyDescent="0.25">
      <c r="A2282">
        <v>2280</v>
      </c>
      <c r="B2282" t="s">
        <v>3174</v>
      </c>
      <c r="C2282">
        <v>0.75</v>
      </c>
      <c r="D2282">
        <v>0.75</v>
      </c>
      <c r="E2282">
        <v>0.75</v>
      </c>
      <c r="F2282" t="s">
        <v>31</v>
      </c>
      <c r="G2282" t="b">
        <v>0</v>
      </c>
      <c r="H2282" t="s">
        <v>871</v>
      </c>
      <c r="I2282" t="s">
        <v>33</v>
      </c>
      <c r="J2282">
        <v>0.18408822585471399</v>
      </c>
      <c r="K2282">
        <v>662.14400000000001</v>
      </c>
      <c r="L2282" t="s">
        <v>4561</v>
      </c>
      <c r="M2282" t="s">
        <v>4562</v>
      </c>
      <c r="N2282">
        <v>147155</v>
      </c>
      <c r="O2282">
        <v>-82534</v>
      </c>
      <c r="P2282">
        <v>28191</v>
      </c>
      <c r="Q2282">
        <v>0</v>
      </c>
      <c r="T2282">
        <v>79584</v>
      </c>
      <c r="U2282">
        <v>-14964</v>
      </c>
      <c r="V2282">
        <v>0</v>
      </c>
      <c r="W2282">
        <v>-48288</v>
      </c>
      <c r="X2282">
        <v>134432</v>
      </c>
      <c r="Y2282">
        <v>0</v>
      </c>
      <c r="Z2282">
        <v>12723</v>
      </c>
      <c r="AA2282">
        <v>-14316</v>
      </c>
      <c r="AB2282">
        <v>0</v>
      </c>
      <c r="AC2282">
        <v>-10349</v>
      </c>
      <c r="AD2282">
        <v>0</v>
      </c>
      <c r="AE2282">
        <v>-9581</v>
      </c>
      <c r="AF2282" s="1">
        <f t="shared" si="70"/>
        <v>1.7829621731649987</v>
      </c>
      <c r="AG2282" s="1">
        <f t="shared" si="71"/>
        <v>0.21431825712392313</v>
      </c>
    </row>
    <row r="2283" spans="1:33" hidden="1" x14ac:dyDescent="0.25">
      <c r="A2283">
        <v>2281</v>
      </c>
      <c r="B2283" t="s">
        <v>3174</v>
      </c>
      <c r="C2283">
        <v>0.75</v>
      </c>
      <c r="D2283">
        <v>0.75</v>
      </c>
      <c r="E2283">
        <v>0.75</v>
      </c>
      <c r="F2283" t="s">
        <v>36</v>
      </c>
      <c r="G2283" t="b">
        <v>0</v>
      </c>
      <c r="H2283" t="s">
        <v>871</v>
      </c>
      <c r="I2283" t="s">
        <v>33</v>
      </c>
      <c r="J2283">
        <v>0.22008960713200201</v>
      </c>
      <c r="K2283">
        <v>585.05600000000004</v>
      </c>
      <c r="L2283" t="s">
        <v>4563</v>
      </c>
      <c r="M2283" t="s">
        <v>4564</v>
      </c>
      <c r="N2283">
        <v>122008</v>
      </c>
      <c r="O2283">
        <v>-114361</v>
      </c>
      <c r="P2283">
        <v>24686</v>
      </c>
      <c r="Q2283">
        <v>0</v>
      </c>
      <c r="T2283">
        <v>46854</v>
      </c>
      <c r="U2283">
        <v>-39202</v>
      </c>
      <c r="V2283">
        <v>0</v>
      </c>
      <c r="W2283">
        <v>-47716</v>
      </c>
      <c r="X2283">
        <v>105124</v>
      </c>
      <c r="Y2283">
        <v>0</v>
      </c>
      <c r="Z2283">
        <v>16884</v>
      </c>
      <c r="AA2283">
        <v>-18814</v>
      </c>
      <c r="AB2283">
        <v>0</v>
      </c>
      <c r="AC2283">
        <v>-39079</v>
      </c>
      <c r="AD2283">
        <v>0</v>
      </c>
      <c r="AE2283">
        <v>-8752</v>
      </c>
      <c r="AF2283" s="1">
        <f t="shared" si="70"/>
        <v>1.0668672012311891</v>
      </c>
      <c r="AG2283" s="1">
        <f t="shared" si="71"/>
        <v>0.81899153323832674</v>
      </c>
    </row>
    <row r="2284" spans="1:33" hidden="1" x14ac:dyDescent="0.25">
      <c r="A2284">
        <v>2282</v>
      </c>
      <c r="B2284" t="s">
        <v>3174</v>
      </c>
      <c r="C2284">
        <v>0.75</v>
      </c>
      <c r="D2284">
        <v>0.75</v>
      </c>
      <c r="E2284">
        <v>0.75</v>
      </c>
      <c r="F2284" t="s">
        <v>39</v>
      </c>
      <c r="G2284" t="b">
        <v>0</v>
      </c>
      <c r="H2284" t="s">
        <v>871</v>
      </c>
      <c r="I2284" t="s">
        <v>33</v>
      </c>
      <c r="J2284">
        <v>0.35002905610389301</v>
      </c>
      <c r="K2284">
        <v>-652.01199999999994</v>
      </c>
      <c r="L2284" t="s">
        <v>4565</v>
      </c>
      <c r="M2284" t="s">
        <v>4566</v>
      </c>
      <c r="N2284">
        <v>23659</v>
      </c>
      <c r="O2284">
        <v>-228647</v>
      </c>
      <c r="P2284">
        <v>51623</v>
      </c>
      <c r="Q2284">
        <v>0</v>
      </c>
      <c r="T2284">
        <v>0</v>
      </c>
      <c r="U2284">
        <v>-204973</v>
      </c>
      <c r="V2284">
        <v>0</v>
      </c>
      <c r="W2284">
        <v>-57209</v>
      </c>
      <c r="X2284">
        <v>21288</v>
      </c>
      <c r="Y2284">
        <v>0</v>
      </c>
      <c r="Z2284">
        <v>2371</v>
      </c>
      <c r="AA2284">
        <v>-2701</v>
      </c>
      <c r="AB2284">
        <v>0</v>
      </c>
      <c r="AC2284">
        <v>-157978</v>
      </c>
      <c r="AD2284">
        <v>0</v>
      </c>
      <c r="AE2284">
        <v>-10759</v>
      </c>
      <c r="AF2284" s="1">
        <f t="shared" si="70"/>
        <v>0.10347391393720451</v>
      </c>
      <c r="AG2284" s="1">
        <f t="shared" si="71"/>
        <v>2.7614186579034765</v>
      </c>
    </row>
    <row r="2285" spans="1:33" hidden="1" x14ac:dyDescent="0.25">
      <c r="A2285">
        <v>2283</v>
      </c>
      <c r="B2285" t="s">
        <v>3174</v>
      </c>
      <c r="C2285">
        <v>0.75</v>
      </c>
      <c r="D2285">
        <v>0.75</v>
      </c>
      <c r="E2285">
        <v>1</v>
      </c>
      <c r="F2285" t="s">
        <v>31</v>
      </c>
      <c r="G2285" t="b">
        <v>0</v>
      </c>
      <c r="H2285" t="s">
        <v>871</v>
      </c>
      <c r="I2285" t="s">
        <v>33</v>
      </c>
      <c r="J2285">
        <v>0.193900153643981</v>
      </c>
      <c r="K2285">
        <v>662.14400000000001</v>
      </c>
      <c r="L2285" t="s">
        <v>4567</v>
      </c>
      <c r="M2285" t="s">
        <v>4568</v>
      </c>
      <c r="N2285">
        <v>147155</v>
      </c>
      <c r="O2285">
        <v>-86281</v>
      </c>
      <c r="P2285">
        <v>29128</v>
      </c>
      <c r="Q2285">
        <v>0</v>
      </c>
      <c r="T2285">
        <v>77798</v>
      </c>
      <c r="U2285">
        <v>-16924</v>
      </c>
      <c r="V2285">
        <v>0</v>
      </c>
      <c r="W2285">
        <v>-48288</v>
      </c>
      <c r="X2285">
        <v>134432</v>
      </c>
      <c r="Y2285">
        <v>0</v>
      </c>
      <c r="Z2285">
        <v>12723</v>
      </c>
      <c r="AA2285">
        <v>-14316</v>
      </c>
      <c r="AB2285">
        <v>0</v>
      </c>
      <c r="AC2285">
        <v>-10349</v>
      </c>
      <c r="AD2285">
        <v>0</v>
      </c>
      <c r="AE2285">
        <v>-13328</v>
      </c>
      <c r="AF2285" s="1">
        <f t="shared" si="70"/>
        <v>1.7055319247574785</v>
      </c>
      <c r="AG2285" s="1">
        <f t="shared" si="71"/>
        <v>0.21431825712392313</v>
      </c>
    </row>
    <row r="2286" spans="1:33" hidden="1" x14ac:dyDescent="0.25">
      <c r="A2286">
        <v>2284</v>
      </c>
      <c r="B2286" t="s">
        <v>3174</v>
      </c>
      <c r="C2286">
        <v>0.75</v>
      </c>
      <c r="D2286">
        <v>0.75</v>
      </c>
      <c r="E2286">
        <v>1</v>
      </c>
      <c r="F2286" t="s">
        <v>36</v>
      </c>
      <c r="G2286" t="b">
        <v>0</v>
      </c>
      <c r="H2286" t="s">
        <v>871</v>
      </c>
      <c r="I2286" t="s">
        <v>33</v>
      </c>
      <c r="J2286">
        <v>0.22526233521077099</v>
      </c>
      <c r="K2286">
        <v>585.05600000000004</v>
      </c>
      <c r="L2286" t="s">
        <v>4569</v>
      </c>
      <c r="M2286" t="s">
        <v>4570</v>
      </c>
      <c r="N2286">
        <v>122008</v>
      </c>
      <c r="O2286">
        <v>-117690</v>
      </c>
      <c r="P2286">
        <v>25518</v>
      </c>
      <c r="Q2286">
        <v>0</v>
      </c>
      <c r="T2286">
        <v>45849</v>
      </c>
      <c r="U2286">
        <v>-41526</v>
      </c>
      <c r="V2286">
        <v>0</v>
      </c>
      <c r="W2286">
        <v>-47716</v>
      </c>
      <c r="X2286">
        <v>105124</v>
      </c>
      <c r="Y2286">
        <v>0</v>
      </c>
      <c r="Z2286">
        <v>16884</v>
      </c>
      <c r="AA2286">
        <v>-18814</v>
      </c>
      <c r="AB2286">
        <v>0</v>
      </c>
      <c r="AC2286">
        <v>-39079</v>
      </c>
      <c r="AD2286">
        <v>0</v>
      </c>
      <c r="AE2286">
        <v>-12081</v>
      </c>
      <c r="AF2286" s="1">
        <f t="shared" si="70"/>
        <v>1.0366896082929731</v>
      </c>
      <c r="AG2286" s="1">
        <f t="shared" si="71"/>
        <v>0.81899153323832674</v>
      </c>
    </row>
    <row r="2287" spans="1:33" hidden="1" x14ac:dyDescent="0.25">
      <c r="A2287">
        <v>2285</v>
      </c>
      <c r="B2287" t="s">
        <v>3174</v>
      </c>
      <c r="C2287">
        <v>0.75</v>
      </c>
      <c r="D2287">
        <v>0.75</v>
      </c>
      <c r="E2287">
        <v>1</v>
      </c>
      <c r="F2287" t="s">
        <v>39</v>
      </c>
      <c r="G2287" t="b">
        <v>0</v>
      </c>
      <c r="H2287" t="s">
        <v>871</v>
      </c>
      <c r="I2287" t="s">
        <v>33</v>
      </c>
      <c r="J2287">
        <v>0.35046352023258598</v>
      </c>
      <c r="K2287">
        <v>-679.81200000000001</v>
      </c>
      <c r="L2287" t="s">
        <v>4571</v>
      </c>
      <c r="M2287" t="s">
        <v>4572</v>
      </c>
      <c r="N2287">
        <v>23659</v>
      </c>
      <c r="O2287">
        <v>-232394</v>
      </c>
      <c r="P2287">
        <v>52560</v>
      </c>
      <c r="Q2287">
        <v>0</v>
      </c>
      <c r="T2287">
        <v>0</v>
      </c>
      <c r="U2287">
        <v>-208720</v>
      </c>
      <c r="V2287">
        <v>0</v>
      </c>
      <c r="W2287">
        <v>-57209</v>
      </c>
      <c r="X2287">
        <v>21288</v>
      </c>
      <c r="Y2287">
        <v>0</v>
      </c>
      <c r="Z2287">
        <v>2371</v>
      </c>
      <c r="AA2287">
        <v>-2701</v>
      </c>
      <c r="AB2287">
        <v>0</v>
      </c>
      <c r="AC2287">
        <v>-157978</v>
      </c>
      <c r="AD2287">
        <v>0</v>
      </c>
      <c r="AE2287">
        <v>-14506</v>
      </c>
      <c r="AF2287" s="1">
        <f t="shared" si="70"/>
        <v>0.10180555436026748</v>
      </c>
      <c r="AG2287" s="1">
        <f t="shared" si="71"/>
        <v>2.7614186579034765</v>
      </c>
    </row>
    <row r="2288" spans="1:33" hidden="1" x14ac:dyDescent="0.25">
      <c r="A2288">
        <v>2286</v>
      </c>
      <c r="B2288" t="s">
        <v>3174</v>
      </c>
      <c r="C2288">
        <v>0.75</v>
      </c>
      <c r="D2288">
        <v>1</v>
      </c>
      <c r="E2288">
        <v>0</v>
      </c>
      <c r="F2288" t="s">
        <v>31</v>
      </c>
      <c r="G2288" t="b">
        <v>0</v>
      </c>
      <c r="H2288" t="s">
        <v>871</v>
      </c>
      <c r="I2288" t="s">
        <v>33</v>
      </c>
      <c r="J2288">
        <v>0.18724369747484801</v>
      </c>
      <c r="K2288">
        <v>669.91600000000005</v>
      </c>
      <c r="L2288" t="s">
        <v>4573</v>
      </c>
      <c r="M2288" t="s">
        <v>4574</v>
      </c>
      <c r="N2288">
        <v>145944</v>
      </c>
      <c r="O2288">
        <v>-74149</v>
      </c>
      <c r="P2288">
        <v>29201</v>
      </c>
      <c r="Q2288">
        <v>0</v>
      </c>
      <c r="T2288">
        <v>83776</v>
      </c>
      <c r="U2288">
        <v>-11980</v>
      </c>
      <c r="V2288">
        <v>0</v>
      </c>
      <c r="W2288">
        <v>-48288</v>
      </c>
      <c r="X2288">
        <v>135095</v>
      </c>
      <c r="Y2288">
        <v>0</v>
      </c>
      <c r="Z2288">
        <v>10849</v>
      </c>
      <c r="AA2288">
        <v>-12155</v>
      </c>
      <c r="AB2288">
        <v>0</v>
      </c>
      <c r="AC2288">
        <v>-13706</v>
      </c>
      <c r="AD2288">
        <v>0</v>
      </c>
      <c r="AE2288">
        <v>0</v>
      </c>
      <c r="AF2288" s="1">
        <f t="shared" si="70"/>
        <v>1.9682531119772351</v>
      </c>
      <c r="AG2288" s="1">
        <f t="shared" si="71"/>
        <v>0.28383863485752153</v>
      </c>
    </row>
    <row r="2289" spans="1:33" hidden="1" x14ac:dyDescent="0.25">
      <c r="A2289">
        <v>2287</v>
      </c>
      <c r="B2289" t="s">
        <v>3174</v>
      </c>
      <c r="C2289">
        <v>0.75</v>
      </c>
      <c r="D2289">
        <v>1</v>
      </c>
      <c r="E2289">
        <v>0</v>
      </c>
      <c r="F2289" t="s">
        <v>36</v>
      </c>
      <c r="G2289" t="b">
        <v>0</v>
      </c>
      <c r="H2289" t="s">
        <v>871</v>
      </c>
      <c r="I2289" t="s">
        <v>33</v>
      </c>
      <c r="J2289">
        <v>0.23342171467485101</v>
      </c>
      <c r="K2289">
        <v>589.14</v>
      </c>
      <c r="L2289" t="s">
        <v>4575</v>
      </c>
      <c r="M2289" t="s">
        <v>4576</v>
      </c>
      <c r="N2289">
        <v>123077</v>
      </c>
      <c r="O2289">
        <v>-118977</v>
      </c>
      <c r="P2289">
        <v>27234</v>
      </c>
      <c r="Q2289">
        <v>0</v>
      </c>
      <c r="T2289">
        <v>48613</v>
      </c>
      <c r="U2289">
        <v>-44504</v>
      </c>
      <c r="V2289">
        <v>0</v>
      </c>
      <c r="W2289">
        <v>-47716</v>
      </c>
      <c r="X2289">
        <v>106355</v>
      </c>
      <c r="Y2289">
        <v>0</v>
      </c>
      <c r="Z2289">
        <v>16722</v>
      </c>
      <c r="AA2289">
        <v>-18611</v>
      </c>
      <c r="AB2289">
        <v>0</v>
      </c>
      <c r="AC2289">
        <v>-52650</v>
      </c>
      <c r="AD2289">
        <v>0</v>
      </c>
      <c r="AE2289">
        <v>0</v>
      </c>
      <c r="AF2289" s="1">
        <f t="shared" si="70"/>
        <v>1.0344604419341554</v>
      </c>
      <c r="AG2289" s="1">
        <f t="shared" si="71"/>
        <v>1.1034034705339928</v>
      </c>
    </row>
    <row r="2290" spans="1:33" hidden="1" x14ac:dyDescent="0.25">
      <c r="A2290">
        <v>2288</v>
      </c>
      <c r="B2290" t="s">
        <v>3174</v>
      </c>
      <c r="C2290">
        <v>0.75</v>
      </c>
      <c r="D2290">
        <v>1</v>
      </c>
      <c r="E2290">
        <v>0</v>
      </c>
      <c r="F2290" t="s">
        <v>39</v>
      </c>
      <c r="G2290" t="b">
        <v>0</v>
      </c>
      <c r="H2290" t="s">
        <v>871</v>
      </c>
      <c r="I2290" t="s">
        <v>33</v>
      </c>
      <c r="J2290">
        <v>0.353715917878619</v>
      </c>
      <c r="K2290">
        <v>-803.86800000000005</v>
      </c>
      <c r="L2290" t="s">
        <v>4577</v>
      </c>
      <c r="M2290" t="s">
        <v>4578</v>
      </c>
      <c r="N2290">
        <v>24186</v>
      </c>
      <c r="O2290">
        <v>-268250</v>
      </c>
      <c r="P2290">
        <v>61432</v>
      </c>
      <c r="Q2290">
        <v>0</v>
      </c>
      <c r="T2290">
        <v>0</v>
      </c>
      <c r="U2290">
        <v>-244042</v>
      </c>
      <c r="V2290">
        <v>0</v>
      </c>
      <c r="W2290">
        <v>-57209</v>
      </c>
      <c r="X2290">
        <v>21613</v>
      </c>
      <c r="Y2290">
        <v>0</v>
      </c>
      <c r="Z2290">
        <v>2573</v>
      </c>
      <c r="AA2290">
        <v>-2918</v>
      </c>
      <c r="AB2290">
        <v>0</v>
      </c>
      <c r="AC2290">
        <v>-208123</v>
      </c>
      <c r="AD2290">
        <v>0</v>
      </c>
      <c r="AE2290">
        <v>0</v>
      </c>
      <c r="AF2290" s="1">
        <f t="shared" si="70"/>
        <v>9.0162162162162163E-2</v>
      </c>
      <c r="AG2290" s="1">
        <f t="shared" si="71"/>
        <v>3.6379415826181196</v>
      </c>
    </row>
    <row r="2291" spans="1:33" hidden="1" x14ac:dyDescent="0.25">
      <c r="A2291">
        <v>2289</v>
      </c>
      <c r="B2291" t="s">
        <v>3174</v>
      </c>
      <c r="C2291">
        <v>0.75</v>
      </c>
      <c r="D2291">
        <v>1</v>
      </c>
      <c r="E2291">
        <v>0.25</v>
      </c>
      <c r="F2291" t="s">
        <v>31</v>
      </c>
      <c r="G2291" t="b">
        <v>0</v>
      </c>
      <c r="H2291" t="s">
        <v>871</v>
      </c>
      <c r="I2291" t="s">
        <v>33</v>
      </c>
      <c r="J2291">
        <v>0.19195947248301901</v>
      </c>
      <c r="K2291">
        <v>664.72400000000005</v>
      </c>
      <c r="L2291" t="s">
        <v>4579</v>
      </c>
      <c r="M2291" t="s">
        <v>4580</v>
      </c>
      <c r="N2291">
        <v>145487</v>
      </c>
      <c r="O2291">
        <v>-77027</v>
      </c>
      <c r="P2291">
        <v>29372</v>
      </c>
      <c r="Q2291">
        <v>0</v>
      </c>
      <c r="T2291">
        <v>82059</v>
      </c>
      <c r="U2291">
        <v>-13598</v>
      </c>
      <c r="V2291">
        <v>0</v>
      </c>
      <c r="W2291">
        <v>-48288</v>
      </c>
      <c r="X2291">
        <v>134432</v>
      </c>
      <c r="Y2291">
        <v>0</v>
      </c>
      <c r="Z2291">
        <v>11055</v>
      </c>
      <c r="AA2291">
        <v>-12406</v>
      </c>
      <c r="AB2291">
        <v>0</v>
      </c>
      <c r="AC2291">
        <v>-13708</v>
      </c>
      <c r="AD2291">
        <v>0</v>
      </c>
      <c r="AE2291">
        <v>-2625</v>
      </c>
      <c r="AF2291" s="1">
        <f t="shared" si="70"/>
        <v>1.8887792592207928</v>
      </c>
      <c r="AG2291" s="1">
        <f t="shared" si="71"/>
        <v>0.28388005301524188</v>
      </c>
    </row>
    <row r="2292" spans="1:33" hidden="1" x14ac:dyDescent="0.25">
      <c r="A2292">
        <v>2290</v>
      </c>
      <c r="B2292" t="s">
        <v>3174</v>
      </c>
      <c r="C2292">
        <v>0.75</v>
      </c>
      <c r="D2292">
        <v>1</v>
      </c>
      <c r="E2292">
        <v>0.25</v>
      </c>
      <c r="F2292" t="s">
        <v>36</v>
      </c>
      <c r="G2292" t="b">
        <v>0</v>
      </c>
      <c r="H2292" t="s">
        <v>871</v>
      </c>
      <c r="I2292" t="s">
        <v>33</v>
      </c>
      <c r="J2292">
        <v>0.23657800910788301</v>
      </c>
      <c r="K2292">
        <v>580.81600000000003</v>
      </c>
      <c r="L2292" t="s">
        <v>4581</v>
      </c>
      <c r="M2292" t="s">
        <v>4582</v>
      </c>
      <c r="N2292">
        <v>121632</v>
      </c>
      <c r="O2292">
        <v>-121403</v>
      </c>
      <c r="P2292">
        <v>27506</v>
      </c>
      <c r="Q2292">
        <v>0</v>
      </c>
      <c r="T2292">
        <v>47187</v>
      </c>
      <c r="U2292">
        <v>-46947</v>
      </c>
      <c r="V2292">
        <v>0</v>
      </c>
      <c r="W2292">
        <v>-47716</v>
      </c>
      <c r="X2292">
        <v>105124</v>
      </c>
      <c r="Y2292">
        <v>0</v>
      </c>
      <c r="Z2292">
        <v>16508</v>
      </c>
      <c r="AA2292">
        <v>-18379</v>
      </c>
      <c r="AB2292">
        <v>0</v>
      </c>
      <c r="AC2292">
        <v>-52659</v>
      </c>
      <c r="AD2292">
        <v>0</v>
      </c>
      <c r="AE2292">
        <v>-2649</v>
      </c>
      <c r="AF2292" s="1">
        <f t="shared" si="70"/>
        <v>1.0018862795812296</v>
      </c>
      <c r="AG2292" s="1">
        <f t="shared" si="71"/>
        <v>1.1035920865118618</v>
      </c>
    </row>
    <row r="2293" spans="1:33" hidden="1" x14ac:dyDescent="0.25">
      <c r="A2293">
        <v>2291</v>
      </c>
      <c r="B2293" t="s">
        <v>3174</v>
      </c>
      <c r="C2293">
        <v>0.75</v>
      </c>
      <c r="D2293">
        <v>1</v>
      </c>
      <c r="E2293">
        <v>0.25</v>
      </c>
      <c r="F2293" t="s">
        <v>39</v>
      </c>
      <c r="G2293" t="b">
        <v>0</v>
      </c>
      <c r="H2293" t="s">
        <v>871</v>
      </c>
      <c r="I2293" t="s">
        <v>33</v>
      </c>
      <c r="J2293">
        <v>0.35435831218167901</v>
      </c>
      <c r="K2293">
        <v>-817.56</v>
      </c>
      <c r="L2293" t="s">
        <v>4583</v>
      </c>
      <c r="M2293" t="s">
        <v>4584</v>
      </c>
      <c r="N2293">
        <v>23788</v>
      </c>
      <c r="O2293">
        <v>-272076</v>
      </c>
      <c r="P2293">
        <v>62468</v>
      </c>
      <c r="Q2293">
        <v>0</v>
      </c>
      <c r="T2293">
        <v>0</v>
      </c>
      <c r="U2293">
        <v>-248267</v>
      </c>
      <c r="V2293">
        <v>0</v>
      </c>
      <c r="W2293">
        <v>-57209</v>
      </c>
      <c r="X2293">
        <v>21288</v>
      </c>
      <c r="Y2293">
        <v>0</v>
      </c>
      <c r="Z2293">
        <v>2500</v>
      </c>
      <c r="AA2293">
        <v>-2840</v>
      </c>
      <c r="AB2293">
        <v>0</v>
      </c>
      <c r="AC2293">
        <v>-208163</v>
      </c>
      <c r="AD2293">
        <v>0</v>
      </c>
      <c r="AE2293">
        <v>-3864</v>
      </c>
      <c r="AF2293" s="1">
        <f t="shared" si="70"/>
        <v>8.7431452976374252E-2</v>
      </c>
      <c r="AG2293" s="1">
        <f t="shared" si="71"/>
        <v>3.6386407733048998</v>
      </c>
    </row>
    <row r="2294" spans="1:33" hidden="1" x14ac:dyDescent="0.25">
      <c r="A2294">
        <v>2292</v>
      </c>
      <c r="B2294" t="s">
        <v>3174</v>
      </c>
      <c r="C2294">
        <v>0.75</v>
      </c>
      <c r="D2294">
        <v>1</v>
      </c>
      <c r="E2294">
        <v>0.5</v>
      </c>
      <c r="F2294" t="s">
        <v>31</v>
      </c>
      <c r="G2294" t="b">
        <v>0</v>
      </c>
      <c r="H2294" t="s">
        <v>871</v>
      </c>
      <c r="I2294" t="s">
        <v>33</v>
      </c>
      <c r="J2294">
        <v>0.19165767717079599</v>
      </c>
      <c r="K2294">
        <v>662.14400000000001</v>
      </c>
      <c r="L2294" t="s">
        <v>4585</v>
      </c>
      <c r="M2294" t="s">
        <v>4586</v>
      </c>
      <c r="N2294">
        <v>146573</v>
      </c>
      <c r="O2294">
        <v>-82305</v>
      </c>
      <c r="P2294">
        <v>29067</v>
      </c>
      <c r="Q2294">
        <v>0</v>
      </c>
      <c r="T2294">
        <v>79450</v>
      </c>
      <c r="U2294">
        <v>-15181</v>
      </c>
      <c r="V2294">
        <v>0</v>
      </c>
      <c r="W2294">
        <v>-48288</v>
      </c>
      <c r="X2294">
        <v>134432</v>
      </c>
      <c r="Y2294">
        <v>0</v>
      </c>
      <c r="Z2294">
        <v>12141</v>
      </c>
      <c r="AA2294">
        <v>-13641</v>
      </c>
      <c r="AB2294">
        <v>0</v>
      </c>
      <c r="AC2294">
        <v>-13708</v>
      </c>
      <c r="AD2294">
        <v>0</v>
      </c>
      <c r="AE2294">
        <v>-6668</v>
      </c>
      <c r="AF2294" s="1">
        <f t="shared" si="70"/>
        <v>1.7808517101026669</v>
      </c>
      <c r="AG2294" s="1">
        <f t="shared" si="71"/>
        <v>0.28388005301524188</v>
      </c>
    </row>
    <row r="2295" spans="1:33" hidden="1" x14ac:dyDescent="0.25">
      <c r="A2295">
        <v>2293</v>
      </c>
      <c r="B2295" t="s">
        <v>3174</v>
      </c>
      <c r="C2295">
        <v>0.75</v>
      </c>
      <c r="D2295">
        <v>1</v>
      </c>
      <c r="E2295">
        <v>0.5</v>
      </c>
      <c r="F2295" t="s">
        <v>36</v>
      </c>
      <c r="G2295" t="b">
        <v>0</v>
      </c>
      <c r="H2295" t="s">
        <v>871</v>
      </c>
      <c r="I2295" t="s">
        <v>33</v>
      </c>
      <c r="J2295">
        <v>0.237750026774388</v>
      </c>
      <c r="K2295">
        <v>580.81600000000003</v>
      </c>
      <c r="L2295" t="s">
        <v>4587</v>
      </c>
      <c r="M2295" t="s">
        <v>4588</v>
      </c>
      <c r="N2295">
        <v>121851</v>
      </c>
      <c r="O2295">
        <v>-124406</v>
      </c>
      <c r="P2295">
        <v>27753</v>
      </c>
      <c r="Q2295">
        <v>0</v>
      </c>
      <c r="T2295">
        <v>46143</v>
      </c>
      <c r="U2295">
        <v>-48687</v>
      </c>
      <c r="V2295">
        <v>0</v>
      </c>
      <c r="W2295">
        <v>-47716</v>
      </c>
      <c r="X2295">
        <v>105124</v>
      </c>
      <c r="Y2295">
        <v>0</v>
      </c>
      <c r="Z2295">
        <v>16727</v>
      </c>
      <c r="AA2295">
        <v>-18630</v>
      </c>
      <c r="AB2295">
        <v>0</v>
      </c>
      <c r="AC2295">
        <v>-52659</v>
      </c>
      <c r="AD2295">
        <v>0</v>
      </c>
      <c r="AE2295">
        <v>-5401</v>
      </c>
      <c r="AF2295" s="1">
        <f t="shared" si="70"/>
        <v>0.97946240535022422</v>
      </c>
      <c r="AG2295" s="1">
        <f t="shared" si="71"/>
        <v>1.1035920865118618</v>
      </c>
    </row>
    <row r="2296" spans="1:33" hidden="1" x14ac:dyDescent="0.25">
      <c r="A2296">
        <v>2294</v>
      </c>
      <c r="B2296" t="s">
        <v>3174</v>
      </c>
      <c r="C2296">
        <v>0.75</v>
      </c>
      <c r="D2296">
        <v>1</v>
      </c>
      <c r="E2296">
        <v>0.5</v>
      </c>
      <c r="F2296" t="s">
        <v>39</v>
      </c>
      <c r="G2296" t="b">
        <v>0</v>
      </c>
      <c r="H2296" t="s">
        <v>871</v>
      </c>
      <c r="I2296" t="s">
        <v>33</v>
      </c>
      <c r="J2296">
        <v>0.35462939132103</v>
      </c>
      <c r="K2296">
        <v>-817.56</v>
      </c>
      <c r="L2296" t="s">
        <v>4589</v>
      </c>
      <c r="M2296" t="s">
        <v>4590</v>
      </c>
      <c r="N2296">
        <v>23703</v>
      </c>
      <c r="O2296">
        <v>-275620</v>
      </c>
      <c r="P2296">
        <v>63363</v>
      </c>
      <c r="Q2296">
        <v>0</v>
      </c>
      <c r="T2296">
        <v>0</v>
      </c>
      <c r="U2296">
        <v>-251895</v>
      </c>
      <c r="V2296">
        <v>0</v>
      </c>
      <c r="W2296">
        <v>-57209</v>
      </c>
      <c r="X2296">
        <v>21288</v>
      </c>
      <c r="Y2296">
        <v>0</v>
      </c>
      <c r="Z2296">
        <v>2415</v>
      </c>
      <c r="AA2296">
        <v>-2749</v>
      </c>
      <c r="AB2296">
        <v>0</v>
      </c>
      <c r="AC2296">
        <v>-208163</v>
      </c>
      <c r="AD2296">
        <v>0</v>
      </c>
      <c r="AE2296">
        <v>-7499</v>
      </c>
      <c r="AF2296" s="1">
        <f t="shared" si="70"/>
        <v>8.5998838981206013E-2</v>
      </c>
      <c r="AG2296" s="1">
        <f t="shared" si="71"/>
        <v>3.6386407733048998</v>
      </c>
    </row>
    <row r="2297" spans="1:33" hidden="1" x14ac:dyDescent="0.25">
      <c r="A2297">
        <v>2295</v>
      </c>
      <c r="B2297" t="s">
        <v>3174</v>
      </c>
      <c r="C2297">
        <v>0.75</v>
      </c>
      <c r="D2297">
        <v>1</v>
      </c>
      <c r="E2297">
        <v>0.75</v>
      </c>
      <c r="F2297" t="s">
        <v>31</v>
      </c>
      <c r="G2297" t="b">
        <v>0</v>
      </c>
      <c r="H2297" t="s">
        <v>871</v>
      </c>
      <c r="I2297" t="s">
        <v>33</v>
      </c>
      <c r="J2297">
        <v>0.192926455777297</v>
      </c>
      <c r="K2297">
        <v>662.14400000000001</v>
      </c>
      <c r="L2297" t="s">
        <v>4591</v>
      </c>
      <c r="M2297" t="s">
        <v>4592</v>
      </c>
      <c r="N2297">
        <v>147155</v>
      </c>
      <c r="O2297">
        <v>-85893</v>
      </c>
      <c r="P2297">
        <v>29030</v>
      </c>
      <c r="Q2297">
        <v>0</v>
      </c>
      <c r="T2297">
        <v>77884</v>
      </c>
      <c r="U2297">
        <v>-16621</v>
      </c>
      <c r="V2297">
        <v>0</v>
      </c>
      <c r="W2297">
        <v>-48288</v>
      </c>
      <c r="X2297">
        <v>134432</v>
      </c>
      <c r="Y2297">
        <v>0</v>
      </c>
      <c r="Z2297">
        <v>12723</v>
      </c>
      <c r="AA2297">
        <v>-14316</v>
      </c>
      <c r="AB2297">
        <v>0</v>
      </c>
      <c r="AC2297">
        <v>-13708</v>
      </c>
      <c r="AD2297">
        <v>0</v>
      </c>
      <c r="AE2297">
        <v>-9581</v>
      </c>
      <c r="AF2297" s="1">
        <f t="shared" si="70"/>
        <v>1.7132362357817283</v>
      </c>
      <c r="AG2297" s="1">
        <f t="shared" si="71"/>
        <v>0.28388005301524188</v>
      </c>
    </row>
    <row r="2298" spans="1:33" hidden="1" x14ac:dyDescent="0.25">
      <c r="A2298">
        <v>2296</v>
      </c>
      <c r="B2298" t="s">
        <v>3174</v>
      </c>
      <c r="C2298">
        <v>0.75</v>
      </c>
      <c r="D2298">
        <v>1</v>
      </c>
      <c r="E2298">
        <v>0.75</v>
      </c>
      <c r="F2298" t="s">
        <v>36</v>
      </c>
      <c r="G2298" t="b">
        <v>0</v>
      </c>
      <c r="H2298" t="s">
        <v>871</v>
      </c>
      <c r="I2298" t="s">
        <v>33</v>
      </c>
      <c r="J2298">
        <v>0.23923511335265499</v>
      </c>
      <c r="K2298">
        <v>580.81600000000003</v>
      </c>
      <c r="L2298" t="s">
        <v>4593</v>
      </c>
      <c r="M2298" t="s">
        <v>4594</v>
      </c>
      <c r="N2298">
        <v>122008</v>
      </c>
      <c r="O2298">
        <v>-127941</v>
      </c>
      <c r="P2298">
        <v>28080</v>
      </c>
      <c r="Q2298">
        <v>0</v>
      </c>
      <c r="T2298">
        <v>44962</v>
      </c>
      <c r="U2298">
        <v>-50885</v>
      </c>
      <c r="V2298">
        <v>0</v>
      </c>
      <c r="W2298">
        <v>-47716</v>
      </c>
      <c r="X2298">
        <v>105124</v>
      </c>
      <c r="Y2298">
        <v>0</v>
      </c>
      <c r="Z2298">
        <v>16884</v>
      </c>
      <c r="AA2298">
        <v>-18814</v>
      </c>
      <c r="AB2298">
        <v>0</v>
      </c>
      <c r="AC2298">
        <v>-52659</v>
      </c>
      <c r="AD2298">
        <v>0</v>
      </c>
      <c r="AE2298">
        <v>-8752</v>
      </c>
      <c r="AF2298" s="1">
        <f t="shared" si="70"/>
        <v>0.95362706247410911</v>
      </c>
      <c r="AG2298" s="1">
        <f t="shared" si="71"/>
        <v>1.1035920865118618</v>
      </c>
    </row>
    <row r="2299" spans="1:33" hidden="1" x14ac:dyDescent="0.25">
      <c r="A2299">
        <v>2297</v>
      </c>
      <c r="B2299" t="s">
        <v>3174</v>
      </c>
      <c r="C2299">
        <v>0.75</v>
      </c>
      <c r="D2299">
        <v>1</v>
      </c>
      <c r="E2299">
        <v>0.75</v>
      </c>
      <c r="F2299" t="s">
        <v>39</v>
      </c>
      <c r="G2299" t="b">
        <v>0</v>
      </c>
      <c r="H2299" t="s">
        <v>871</v>
      </c>
      <c r="I2299" t="s">
        <v>33</v>
      </c>
      <c r="J2299">
        <v>0.35487034829328701</v>
      </c>
      <c r="K2299">
        <v>-817.56</v>
      </c>
      <c r="L2299" t="s">
        <v>4595</v>
      </c>
      <c r="M2299" t="s">
        <v>4596</v>
      </c>
      <c r="N2299">
        <v>23659</v>
      </c>
      <c r="O2299">
        <v>-278832</v>
      </c>
      <c r="P2299">
        <v>64168</v>
      </c>
      <c r="Q2299">
        <v>0</v>
      </c>
      <c r="T2299">
        <v>0</v>
      </c>
      <c r="U2299">
        <v>-255152</v>
      </c>
      <c r="V2299">
        <v>0</v>
      </c>
      <c r="W2299">
        <v>-57209</v>
      </c>
      <c r="X2299">
        <v>21288</v>
      </c>
      <c r="Y2299">
        <v>0</v>
      </c>
      <c r="Z2299">
        <v>2371</v>
      </c>
      <c r="AA2299">
        <v>-2701</v>
      </c>
      <c r="AB2299">
        <v>0</v>
      </c>
      <c r="AC2299">
        <v>-208163</v>
      </c>
      <c r="AD2299">
        <v>0</v>
      </c>
      <c r="AE2299">
        <v>-10759</v>
      </c>
      <c r="AF2299" s="1">
        <f t="shared" si="70"/>
        <v>8.4850375853560561E-2</v>
      </c>
      <c r="AG2299" s="1">
        <f t="shared" si="71"/>
        <v>3.6386407733048998</v>
      </c>
    </row>
    <row r="2300" spans="1:33" hidden="1" x14ac:dyDescent="0.25">
      <c r="A2300">
        <v>2298</v>
      </c>
      <c r="B2300" t="s">
        <v>3174</v>
      </c>
      <c r="C2300">
        <v>0.75</v>
      </c>
      <c r="D2300">
        <v>1</v>
      </c>
      <c r="E2300">
        <v>1</v>
      </c>
      <c r="F2300" t="s">
        <v>31</v>
      </c>
      <c r="G2300" t="b">
        <v>0</v>
      </c>
      <c r="H2300" t="s">
        <v>871</v>
      </c>
      <c r="I2300" t="s">
        <v>33</v>
      </c>
      <c r="J2300">
        <v>0.201879505980262</v>
      </c>
      <c r="K2300">
        <v>662.14400000000001</v>
      </c>
      <c r="L2300" t="s">
        <v>4597</v>
      </c>
      <c r="M2300" t="s">
        <v>4598</v>
      </c>
      <c r="N2300">
        <v>147155</v>
      </c>
      <c r="O2300">
        <v>-89640</v>
      </c>
      <c r="P2300">
        <v>29967</v>
      </c>
      <c r="Q2300">
        <v>0</v>
      </c>
      <c r="T2300">
        <v>76117</v>
      </c>
      <c r="U2300">
        <v>-18601</v>
      </c>
      <c r="V2300">
        <v>0</v>
      </c>
      <c r="W2300">
        <v>-48288</v>
      </c>
      <c r="X2300">
        <v>134432</v>
      </c>
      <c r="Y2300">
        <v>0</v>
      </c>
      <c r="Z2300">
        <v>12723</v>
      </c>
      <c r="AA2300">
        <v>-14316</v>
      </c>
      <c r="AB2300">
        <v>0</v>
      </c>
      <c r="AC2300">
        <v>-13708</v>
      </c>
      <c r="AD2300">
        <v>0</v>
      </c>
      <c r="AE2300">
        <v>-13328</v>
      </c>
      <c r="AF2300" s="1">
        <f t="shared" si="70"/>
        <v>1.6416220437304774</v>
      </c>
      <c r="AG2300" s="1">
        <f t="shared" si="71"/>
        <v>0.28388005301524188</v>
      </c>
    </row>
    <row r="2301" spans="1:33" hidden="1" x14ac:dyDescent="0.25">
      <c r="A2301">
        <v>2299</v>
      </c>
      <c r="B2301" t="s">
        <v>3174</v>
      </c>
      <c r="C2301">
        <v>0.75</v>
      </c>
      <c r="D2301">
        <v>1</v>
      </c>
      <c r="E2301">
        <v>1</v>
      </c>
      <c r="F2301" t="s">
        <v>36</v>
      </c>
      <c r="G2301" t="b">
        <v>0</v>
      </c>
      <c r="H2301" t="s">
        <v>871</v>
      </c>
      <c r="I2301" t="s">
        <v>33</v>
      </c>
      <c r="J2301">
        <v>0.243236579930354</v>
      </c>
      <c r="K2301">
        <v>580.81600000000003</v>
      </c>
      <c r="L2301" t="s">
        <v>4599</v>
      </c>
      <c r="M2301" t="s">
        <v>4600</v>
      </c>
      <c r="N2301">
        <v>122008</v>
      </c>
      <c r="O2301">
        <v>-131270</v>
      </c>
      <c r="P2301">
        <v>28912</v>
      </c>
      <c r="Q2301">
        <v>0</v>
      </c>
      <c r="T2301">
        <v>43964</v>
      </c>
      <c r="U2301">
        <v>-53216</v>
      </c>
      <c r="V2301">
        <v>0</v>
      </c>
      <c r="W2301">
        <v>-47716</v>
      </c>
      <c r="X2301">
        <v>105124</v>
      </c>
      <c r="Y2301">
        <v>0</v>
      </c>
      <c r="Z2301">
        <v>16884</v>
      </c>
      <c r="AA2301">
        <v>-18814</v>
      </c>
      <c r="AB2301">
        <v>0</v>
      </c>
      <c r="AC2301">
        <v>-52659</v>
      </c>
      <c r="AD2301">
        <v>0</v>
      </c>
      <c r="AE2301">
        <v>-12081</v>
      </c>
      <c r="AF2301" s="1">
        <f t="shared" si="70"/>
        <v>0.92944313247505139</v>
      </c>
      <c r="AG2301" s="1">
        <f t="shared" si="71"/>
        <v>1.1035920865118618</v>
      </c>
    </row>
    <row r="2302" spans="1:33" hidden="1" x14ac:dyDescent="0.25">
      <c r="A2302">
        <v>2300</v>
      </c>
      <c r="B2302" t="s">
        <v>3174</v>
      </c>
      <c r="C2302">
        <v>0.75</v>
      </c>
      <c r="D2302">
        <v>1</v>
      </c>
      <c r="E2302">
        <v>1</v>
      </c>
      <c r="F2302" t="s">
        <v>39</v>
      </c>
      <c r="G2302" t="b">
        <v>0</v>
      </c>
      <c r="H2302" t="s">
        <v>871</v>
      </c>
      <c r="I2302" t="s">
        <v>33</v>
      </c>
      <c r="J2302">
        <v>0.35516226358083303</v>
      </c>
      <c r="K2302">
        <v>-817.56</v>
      </c>
      <c r="L2302" t="s">
        <v>4601</v>
      </c>
      <c r="M2302" t="s">
        <v>4602</v>
      </c>
      <c r="N2302">
        <v>23659</v>
      </c>
      <c r="O2302">
        <v>-282579</v>
      </c>
      <c r="P2302">
        <v>65105</v>
      </c>
      <c r="Q2302">
        <v>0</v>
      </c>
      <c r="T2302">
        <v>0</v>
      </c>
      <c r="U2302">
        <v>-258899</v>
      </c>
      <c r="V2302">
        <v>0</v>
      </c>
      <c r="W2302">
        <v>-57209</v>
      </c>
      <c r="X2302">
        <v>21288</v>
      </c>
      <c r="Y2302">
        <v>0</v>
      </c>
      <c r="Z2302">
        <v>2371</v>
      </c>
      <c r="AA2302">
        <v>-2701</v>
      </c>
      <c r="AB2302">
        <v>0</v>
      </c>
      <c r="AC2302">
        <v>-208163</v>
      </c>
      <c r="AD2302">
        <v>0</v>
      </c>
      <c r="AE2302">
        <v>-14506</v>
      </c>
      <c r="AF2302" s="1">
        <f t="shared" si="70"/>
        <v>8.3725259131074856E-2</v>
      </c>
      <c r="AG2302" s="1">
        <f t="shared" si="71"/>
        <v>3.6386407733048998</v>
      </c>
    </row>
    <row r="2303" spans="1:33" x14ac:dyDescent="0.25">
      <c r="A2303">
        <v>2301</v>
      </c>
      <c r="B2303" t="s">
        <v>3174</v>
      </c>
      <c r="C2303">
        <v>1</v>
      </c>
      <c r="D2303">
        <v>0</v>
      </c>
      <c r="E2303">
        <v>0</v>
      </c>
      <c r="F2303" t="s">
        <v>31</v>
      </c>
      <c r="G2303" t="b">
        <v>0</v>
      </c>
      <c r="H2303" t="s">
        <v>871</v>
      </c>
      <c r="I2303" t="s">
        <v>33</v>
      </c>
      <c r="J2303">
        <v>0.11166908037799</v>
      </c>
      <c r="K2303">
        <v>598.524</v>
      </c>
      <c r="L2303" t="s">
        <v>4603</v>
      </c>
      <c r="M2303" t="s">
        <v>4604</v>
      </c>
      <c r="N2303">
        <v>130721</v>
      </c>
      <c r="O2303">
        <v>-63644</v>
      </c>
      <c r="P2303">
        <v>19224</v>
      </c>
      <c r="Q2303">
        <v>0</v>
      </c>
      <c r="T2303">
        <v>71489</v>
      </c>
      <c r="U2303">
        <v>-4418</v>
      </c>
      <c r="V2303">
        <v>0</v>
      </c>
      <c r="W2303">
        <v>-48288</v>
      </c>
      <c r="X2303">
        <v>116950</v>
      </c>
      <c r="Y2303">
        <v>0</v>
      </c>
      <c r="Z2303">
        <v>13771</v>
      </c>
      <c r="AA2303">
        <v>-15356</v>
      </c>
      <c r="AB2303">
        <v>0</v>
      </c>
      <c r="AC2303">
        <v>0</v>
      </c>
      <c r="AD2303">
        <v>0</v>
      </c>
      <c r="AE2303">
        <v>0</v>
      </c>
      <c r="AF2303" s="1">
        <f t="shared" si="70"/>
        <v>2.0539406699767455</v>
      </c>
      <c r="AG2303" s="1">
        <f t="shared" si="71"/>
        <v>0</v>
      </c>
    </row>
    <row r="2304" spans="1:33" x14ac:dyDescent="0.25">
      <c r="A2304">
        <v>2302</v>
      </c>
      <c r="B2304" t="s">
        <v>3174</v>
      </c>
      <c r="C2304">
        <v>1</v>
      </c>
      <c r="D2304">
        <v>0</v>
      </c>
      <c r="E2304">
        <v>0</v>
      </c>
      <c r="F2304" t="s">
        <v>36</v>
      </c>
      <c r="G2304" t="b">
        <v>0</v>
      </c>
      <c r="H2304" t="s">
        <v>871</v>
      </c>
      <c r="I2304" t="s">
        <v>33</v>
      </c>
      <c r="J2304">
        <v>0.134124306304195</v>
      </c>
      <c r="K2304">
        <v>585.44399999999996</v>
      </c>
      <c r="L2304" t="s">
        <v>4605</v>
      </c>
      <c r="M2304" t="s">
        <v>4606</v>
      </c>
      <c r="N2304">
        <v>115848</v>
      </c>
      <c r="O2304">
        <v>-66218</v>
      </c>
      <c r="P2304">
        <v>16738</v>
      </c>
      <c r="Q2304">
        <v>0</v>
      </c>
      <c r="T2304">
        <v>57955</v>
      </c>
      <c r="U2304">
        <v>-8329</v>
      </c>
      <c r="V2304">
        <v>0</v>
      </c>
      <c r="W2304">
        <v>-47716</v>
      </c>
      <c r="X2304">
        <v>99172</v>
      </c>
      <c r="Y2304">
        <v>0</v>
      </c>
      <c r="Z2304">
        <v>16676</v>
      </c>
      <c r="AA2304">
        <v>-18502</v>
      </c>
      <c r="AB2304">
        <v>0</v>
      </c>
      <c r="AC2304">
        <v>0</v>
      </c>
      <c r="AD2304">
        <v>0</v>
      </c>
      <c r="AE2304">
        <v>0</v>
      </c>
      <c r="AF2304" s="1">
        <f t="shared" si="70"/>
        <v>1.7494940952611073</v>
      </c>
      <c r="AG2304" s="1">
        <f t="shared" si="71"/>
        <v>0</v>
      </c>
    </row>
    <row r="2305" spans="1:33" x14ac:dyDescent="0.25">
      <c r="A2305">
        <v>2303</v>
      </c>
      <c r="B2305" t="s">
        <v>3174</v>
      </c>
      <c r="C2305">
        <v>1</v>
      </c>
      <c r="D2305">
        <v>0</v>
      </c>
      <c r="E2305">
        <v>0</v>
      </c>
      <c r="F2305" t="s">
        <v>39</v>
      </c>
      <c r="G2305" t="b">
        <v>0</v>
      </c>
      <c r="H2305" t="s">
        <v>871</v>
      </c>
      <c r="I2305" t="s">
        <v>33</v>
      </c>
      <c r="J2305">
        <v>0.28611955842373499</v>
      </c>
      <c r="K2305">
        <v>258.83199999999999</v>
      </c>
      <c r="L2305" t="s">
        <v>4607</v>
      </c>
      <c r="M2305" t="s">
        <v>4608</v>
      </c>
      <c r="N2305">
        <v>25738</v>
      </c>
      <c r="O2305">
        <v>-63542</v>
      </c>
      <c r="P2305">
        <v>10566</v>
      </c>
      <c r="Q2305">
        <v>0</v>
      </c>
      <c r="T2305">
        <v>2117</v>
      </c>
      <c r="U2305">
        <v>-39919</v>
      </c>
      <c r="V2305">
        <v>0</v>
      </c>
      <c r="W2305">
        <v>-57209</v>
      </c>
      <c r="X2305">
        <v>20062</v>
      </c>
      <c r="Y2305">
        <v>0</v>
      </c>
      <c r="Z2305">
        <v>5676</v>
      </c>
      <c r="AA2305">
        <v>-6333</v>
      </c>
      <c r="AB2305">
        <v>0</v>
      </c>
      <c r="AC2305">
        <v>0</v>
      </c>
      <c r="AD2305">
        <v>0</v>
      </c>
      <c r="AE2305">
        <v>0</v>
      </c>
      <c r="AF2305" s="1">
        <f t="shared" si="70"/>
        <v>0.40505492430203643</v>
      </c>
      <c r="AG2305" s="1">
        <f t="shared" si="71"/>
        <v>0</v>
      </c>
    </row>
    <row r="2306" spans="1:33" hidden="1" x14ac:dyDescent="0.25">
      <c r="A2306">
        <v>2304</v>
      </c>
      <c r="B2306" t="s">
        <v>3174</v>
      </c>
      <c r="C2306">
        <v>1</v>
      </c>
      <c r="D2306">
        <v>0</v>
      </c>
      <c r="E2306">
        <v>0.25</v>
      </c>
      <c r="F2306" t="s">
        <v>31</v>
      </c>
      <c r="G2306" t="b">
        <v>0</v>
      </c>
      <c r="H2306" t="s">
        <v>871</v>
      </c>
      <c r="I2306" t="s">
        <v>33</v>
      </c>
      <c r="J2306">
        <v>0.120173687748585</v>
      </c>
      <c r="K2306">
        <v>757.428</v>
      </c>
      <c r="L2306" t="s">
        <v>4609</v>
      </c>
      <c r="M2306" t="s">
        <v>4610</v>
      </c>
      <c r="N2306">
        <v>158833</v>
      </c>
      <c r="O2306">
        <v>-66049</v>
      </c>
      <c r="P2306">
        <v>26539</v>
      </c>
      <c r="Q2306">
        <v>0</v>
      </c>
      <c r="T2306">
        <v>98429</v>
      </c>
      <c r="U2306">
        <v>-5649</v>
      </c>
      <c r="V2306">
        <v>0</v>
      </c>
      <c r="W2306">
        <v>-48288</v>
      </c>
      <c r="X2306">
        <v>145271</v>
      </c>
      <c r="Y2306">
        <v>0</v>
      </c>
      <c r="Z2306">
        <v>13562</v>
      </c>
      <c r="AA2306">
        <v>-15136</v>
      </c>
      <c r="AB2306">
        <v>0</v>
      </c>
      <c r="AC2306">
        <v>0</v>
      </c>
      <c r="AD2306">
        <v>0</v>
      </c>
      <c r="AE2306">
        <v>-2625</v>
      </c>
      <c r="AF2306" s="1">
        <f t="shared" si="70"/>
        <v>2.4047752426229012</v>
      </c>
      <c r="AG2306" s="1">
        <f t="shared" si="71"/>
        <v>0</v>
      </c>
    </row>
    <row r="2307" spans="1:33" hidden="1" x14ac:dyDescent="0.25">
      <c r="A2307">
        <v>2305</v>
      </c>
      <c r="B2307" t="s">
        <v>3174</v>
      </c>
      <c r="C2307">
        <v>1</v>
      </c>
      <c r="D2307">
        <v>0</v>
      </c>
      <c r="E2307">
        <v>0.25</v>
      </c>
      <c r="F2307" t="s">
        <v>36</v>
      </c>
      <c r="G2307" t="b">
        <v>0</v>
      </c>
      <c r="H2307" t="s">
        <v>871</v>
      </c>
      <c r="I2307" t="s">
        <v>33</v>
      </c>
      <c r="J2307">
        <v>0.13957631187422401</v>
      </c>
      <c r="K2307">
        <v>743.476</v>
      </c>
      <c r="L2307" t="s">
        <v>4611</v>
      </c>
      <c r="M2307" t="s">
        <v>4612</v>
      </c>
      <c r="N2307">
        <v>140029</v>
      </c>
      <c r="O2307">
        <v>-69091</v>
      </c>
      <c r="P2307">
        <v>22785</v>
      </c>
      <c r="Q2307">
        <v>0</v>
      </c>
      <c r="T2307">
        <v>80356</v>
      </c>
      <c r="U2307">
        <v>-9420</v>
      </c>
      <c r="V2307">
        <v>0</v>
      </c>
      <c r="W2307">
        <v>-47716</v>
      </c>
      <c r="X2307">
        <v>123162</v>
      </c>
      <c r="Y2307">
        <v>0</v>
      </c>
      <c r="Z2307">
        <v>16867</v>
      </c>
      <c r="AA2307">
        <v>-18726</v>
      </c>
      <c r="AB2307">
        <v>0</v>
      </c>
      <c r="AC2307">
        <v>0</v>
      </c>
      <c r="AD2307">
        <v>0</v>
      </c>
      <c r="AE2307">
        <v>-2649</v>
      </c>
      <c r="AF2307" s="1">
        <f t="shared" ref="AF2307:AF2370" si="72">IFERROR(ABS(SUM(V2307,X2307,Z2307,AB2307,AD2307)/SUM(W2307,Y2307,AA2307,AC2307,AE2307)),0)</f>
        <v>2.0267328595620269</v>
      </c>
      <c r="AG2307" s="1">
        <f t="shared" ref="AG2307:AG2370" si="73">IFERROR(ABS(AC2307/W2307),0)</f>
        <v>0</v>
      </c>
    </row>
    <row r="2308" spans="1:33" hidden="1" x14ac:dyDescent="0.25">
      <c r="A2308">
        <v>2306</v>
      </c>
      <c r="B2308" t="s">
        <v>3174</v>
      </c>
      <c r="C2308">
        <v>1</v>
      </c>
      <c r="D2308">
        <v>0</v>
      </c>
      <c r="E2308">
        <v>0.25</v>
      </c>
      <c r="F2308" t="s">
        <v>39</v>
      </c>
      <c r="G2308" t="b">
        <v>0</v>
      </c>
      <c r="H2308" t="s">
        <v>871</v>
      </c>
      <c r="I2308" t="s">
        <v>33</v>
      </c>
      <c r="J2308">
        <v>0.27977073453468698</v>
      </c>
      <c r="K2308">
        <v>344.70400000000001</v>
      </c>
      <c r="L2308" t="s">
        <v>4613</v>
      </c>
      <c r="M2308" t="s">
        <v>4614</v>
      </c>
      <c r="N2308">
        <v>32004</v>
      </c>
      <c r="O2308">
        <v>-68986</v>
      </c>
      <c r="P2308">
        <v>11509</v>
      </c>
      <c r="Q2308">
        <v>0</v>
      </c>
      <c r="T2308">
        <v>4073</v>
      </c>
      <c r="U2308">
        <v>-41053</v>
      </c>
      <c r="V2308">
        <v>0</v>
      </c>
      <c r="W2308">
        <v>-57209</v>
      </c>
      <c r="X2308">
        <v>24948</v>
      </c>
      <c r="Y2308">
        <v>0</v>
      </c>
      <c r="Z2308">
        <v>7056</v>
      </c>
      <c r="AA2308">
        <v>-7913</v>
      </c>
      <c r="AB2308">
        <v>0</v>
      </c>
      <c r="AC2308">
        <v>0</v>
      </c>
      <c r="AD2308">
        <v>0</v>
      </c>
      <c r="AE2308">
        <v>-3864</v>
      </c>
      <c r="AF2308" s="1">
        <f t="shared" si="72"/>
        <v>0.46392021569593833</v>
      </c>
      <c r="AG2308" s="1">
        <f t="shared" si="73"/>
        <v>0</v>
      </c>
    </row>
    <row r="2309" spans="1:33" hidden="1" x14ac:dyDescent="0.25">
      <c r="A2309">
        <v>2307</v>
      </c>
      <c r="B2309" t="s">
        <v>3174</v>
      </c>
      <c r="C2309">
        <v>1</v>
      </c>
      <c r="D2309">
        <v>0</v>
      </c>
      <c r="E2309">
        <v>0.5</v>
      </c>
      <c r="F2309" t="s">
        <v>31</v>
      </c>
      <c r="G2309" t="b">
        <v>0</v>
      </c>
      <c r="H2309" t="s">
        <v>871</v>
      </c>
      <c r="I2309" t="s">
        <v>33</v>
      </c>
      <c r="J2309">
        <v>0.12654906503204699</v>
      </c>
      <c r="K2309">
        <v>757.428</v>
      </c>
      <c r="L2309" t="s">
        <v>4615</v>
      </c>
      <c r="M2309" t="s">
        <v>4616</v>
      </c>
      <c r="N2309">
        <v>159717</v>
      </c>
      <c r="O2309">
        <v>-71115</v>
      </c>
      <c r="P2309">
        <v>26375</v>
      </c>
      <c r="Q2309">
        <v>0</v>
      </c>
      <c r="T2309">
        <v>95842</v>
      </c>
      <c r="U2309">
        <v>-7244</v>
      </c>
      <c r="V2309">
        <v>0</v>
      </c>
      <c r="W2309">
        <v>-48288</v>
      </c>
      <c r="X2309">
        <v>145271</v>
      </c>
      <c r="Y2309">
        <v>0</v>
      </c>
      <c r="Z2309">
        <v>14446</v>
      </c>
      <c r="AA2309">
        <v>-16159</v>
      </c>
      <c r="AB2309">
        <v>0</v>
      </c>
      <c r="AC2309">
        <v>0</v>
      </c>
      <c r="AD2309">
        <v>0</v>
      </c>
      <c r="AE2309">
        <v>-6668</v>
      </c>
      <c r="AF2309" s="1">
        <f t="shared" si="72"/>
        <v>2.2458974899810165</v>
      </c>
      <c r="AG2309" s="1">
        <f t="shared" si="73"/>
        <v>0</v>
      </c>
    </row>
    <row r="2310" spans="1:33" hidden="1" x14ac:dyDescent="0.25">
      <c r="A2310">
        <v>2308</v>
      </c>
      <c r="B2310" t="s">
        <v>3174</v>
      </c>
      <c r="C2310">
        <v>1</v>
      </c>
      <c r="D2310">
        <v>0</v>
      </c>
      <c r="E2310">
        <v>0.5</v>
      </c>
      <c r="F2310" t="s">
        <v>36</v>
      </c>
      <c r="G2310" t="b">
        <v>0</v>
      </c>
      <c r="H2310" t="s">
        <v>871</v>
      </c>
      <c r="I2310" t="s">
        <v>33</v>
      </c>
      <c r="J2310">
        <v>0.143698692479618</v>
      </c>
      <c r="K2310">
        <v>743.476</v>
      </c>
      <c r="L2310" t="s">
        <v>4617</v>
      </c>
      <c r="M2310" t="s">
        <v>4618</v>
      </c>
      <c r="N2310">
        <v>140707</v>
      </c>
      <c r="O2310">
        <v>-72611</v>
      </c>
      <c r="P2310">
        <v>22735</v>
      </c>
      <c r="Q2310">
        <v>0</v>
      </c>
      <c r="T2310">
        <v>78665</v>
      </c>
      <c r="U2310">
        <v>-10573</v>
      </c>
      <c r="V2310">
        <v>0</v>
      </c>
      <c r="W2310">
        <v>-47716</v>
      </c>
      <c r="X2310">
        <v>123162</v>
      </c>
      <c r="Y2310">
        <v>0</v>
      </c>
      <c r="Z2310">
        <v>17545</v>
      </c>
      <c r="AA2310">
        <v>-19494</v>
      </c>
      <c r="AB2310">
        <v>0</v>
      </c>
      <c r="AC2310">
        <v>0</v>
      </c>
      <c r="AD2310">
        <v>0</v>
      </c>
      <c r="AE2310">
        <v>-5401</v>
      </c>
      <c r="AF2310" s="1">
        <f t="shared" si="72"/>
        <v>1.937819338667695</v>
      </c>
      <c r="AG2310" s="1">
        <f t="shared" si="73"/>
        <v>0</v>
      </c>
    </row>
    <row r="2311" spans="1:33" hidden="1" x14ac:dyDescent="0.25">
      <c r="A2311">
        <v>2309</v>
      </c>
      <c r="B2311" t="s">
        <v>3174</v>
      </c>
      <c r="C2311">
        <v>1</v>
      </c>
      <c r="D2311">
        <v>0</v>
      </c>
      <c r="E2311">
        <v>0.5</v>
      </c>
      <c r="F2311" t="s">
        <v>39</v>
      </c>
      <c r="G2311" t="b">
        <v>0</v>
      </c>
      <c r="H2311" t="s">
        <v>871</v>
      </c>
      <c r="I2311" t="s">
        <v>33</v>
      </c>
      <c r="J2311">
        <v>0.28368432927277398</v>
      </c>
      <c r="K2311">
        <v>327.32</v>
      </c>
      <c r="L2311" t="s">
        <v>4619</v>
      </c>
      <c r="M2311" t="s">
        <v>4620</v>
      </c>
      <c r="N2311">
        <v>31959</v>
      </c>
      <c r="O2311">
        <v>-72572</v>
      </c>
      <c r="P2311">
        <v>12254</v>
      </c>
      <c r="Q2311">
        <v>0</v>
      </c>
      <c r="T2311">
        <v>3656</v>
      </c>
      <c r="U2311">
        <v>-44267</v>
      </c>
      <c r="V2311">
        <v>0</v>
      </c>
      <c r="W2311">
        <v>-57209</v>
      </c>
      <c r="X2311">
        <v>24948</v>
      </c>
      <c r="Y2311">
        <v>0</v>
      </c>
      <c r="Z2311">
        <v>7011</v>
      </c>
      <c r="AA2311">
        <v>-7864</v>
      </c>
      <c r="AB2311">
        <v>0</v>
      </c>
      <c r="AC2311">
        <v>0</v>
      </c>
      <c r="AD2311">
        <v>0</v>
      </c>
      <c r="AE2311">
        <v>-7499</v>
      </c>
      <c r="AF2311" s="1">
        <f t="shared" si="72"/>
        <v>0.44037645372871081</v>
      </c>
      <c r="AG2311" s="1">
        <f t="shared" si="73"/>
        <v>0</v>
      </c>
    </row>
    <row r="2312" spans="1:33" hidden="1" x14ac:dyDescent="0.25">
      <c r="A2312">
        <v>2310</v>
      </c>
      <c r="B2312" t="s">
        <v>3174</v>
      </c>
      <c r="C2312">
        <v>1</v>
      </c>
      <c r="D2312">
        <v>0</v>
      </c>
      <c r="E2312">
        <v>0.75</v>
      </c>
      <c r="F2312" t="s">
        <v>31</v>
      </c>
      <c r="G2312" t="b">
        <v>0</v>
      </c>
      <c r="H2312" t="s">
        <v>871</v>
      </c>
      <c r="I2312" t="s">
        <v>33</v>
      </c>
      <c r="J2312">
        <v>0.130631008545775</v>
      </c>
      <c r="K2312">
        <v>757.428</v>
      </c>
      <c r="L2312" t="s">
        <v>4621</v>
      </c>
      <c r="M2312" t="s">
        <v>4622</v>
      </c>
      <c r="N2312">
        <v>160456</v>
      </c>
      <c r="O2312">
        <v>-74879</v>
      </c>
      <c r="P2312">
        <v>26258</v>
      </c>
      <c r="Q2312">
        <v>0</v>
      </c>
      <c r="T2312">
        <v>93894</v>
      </c>
      <c r="U2312">
        <v>-8320</v>
      </c>
      <c r="V2312">
        <v>0</v>
      </c>
      <c r="W2312">
        <v>-48288</v>
      </c>
      <c r="X2312">
        <v>145271</v>
      </c>
      <c r="Y2312">
        <v>0</v>
      </c>
      <c r="Z2312">
        <v>15185</v>
      </c>
      <c r="AA2312">
        <v>-17010</v>
      </c>
      <c r="AB2312">
        <v>0</v>
      </c>
      <c r="AC2312">
        <v>0</v>
      </c>
      <c r="AD2312">
        <v>0</v>
      </c>
      <c r="AE2312">
        <v>-9581</v>
      </c>
      <c r="AF2312" s="1">
        <f t="shared" si="72"/>
        <v>2.142870497736348</v>
      </c>
      <c r="AG2312" s="1">
        <f t="shared" si="73"/>
        <v>0</v>
      </c>
    </row>
    <row r="2313" spans="1:33" hidden="1" x14ac:dyDescent="0.25">
      <c r="A2313">
        <v>2311</v>
      </c>
      <c r="B2313" t="s">
        <v>3174</v>
      </c>
      <c r="C2313">
        <v>1</v>
      </c>
      <c r="D2313">
        <v>0</v>
      </c>
      <c r="E2313">
        <v>0.75</v>
      </c>
      <c r="F2313" t="s">
        <v>36</v>
      </c>
      <c r="G2313" t="b">
        <v>0</v>
      </c>
      <c r="H2313" t="s">
        <v>871</v>
      </c>
      <c r="I2313" t="s">
        <v>33</v>
      </c>
      <c r="J2313">
        <v>0.148799348240161</v>
      </c>
      <c r="K2313">
        <v>734.20799999999997</v>
      </c>
      <c r="L2313" t="s">
        <v>4623</v>
      </c>
      <c r="M2313" t="s">
        <v>4624</v>
      </c>
      <c r="N2313">
        <v>141370</v>
      </c>
      <c r="O2313">
        <v>-76726</v>
      </c>
      <c r="P2313">
        <v>22738</v>
      </c>
      <c r="Q2313">
        <v>0</v>
      </c>
      <c r="T2313">
        <v>76770</v>
      </c>
      <c r="U2313">
        <v>-12127</v>
      </c>
      <c r="V2313">
        <v>0</v>
      </c>
      <c r="W2313">
        <v>-47716</v>
      </c>
      <c r="X2313">
        <v>123162</v>
      </c>
      <c r="Y2313">
        <v>0</v>
      </c>
      <c r="Z2313">
        <v>18208</v>
      </c>
      <c r="AA2313">
        <v>-20258</v>
      </c>
      <c r="AB2313">
        <v>0</v>
      </c>
      <c r="AC2313">
        <v>0</v>
      </c>
      <c r="AD2313">
        <v>0</v>
      </c>
      <c r="AE2313">
        <v>-8752</v>
      </c>
      <c r="AF2313" s="1">
        <f t="shared" si="72"/>
        <v>1.8425305633031828</v>
      </c>
      <c r="AG2313" s="1">
        <f t="shared" si="73"/>
        <v>0</v>
      </c>
    </row>
    <row r="2314" spans="1:33" hidden="1" x14ac:dyDescent="0.25">
      <c r="A2314">
        <v>2312</v>
      </c>
      <c r="B2314" t="s">
        <v>3174</v>
      </c>
      <c r="C2314">
        <v>1</v>
      </c>
      <c r="D2314">
        <v>0</v>
      </c>
      <c r="E2314">
        <v>0.75</v>
      </c>
      <c r="F2314" t="s">
        <v>39</v>
      </c>
      <c r="G2314" t="b">
        <v>0</v>
      </c>
      <c r="H2314" t="s">
        <v>871</v>
      </c>
      <c r="I2314" t="s">
        <v>33</v>
      </c>
      <c r="J2314">
        <v>0.28754088839032999</v>
      </c>
      <c r="K2314">
        <v>327.01600000000002</v>
      </c>
      <c r="L2314" t="s">
        <v>4625</v>
      </c>
      <c r="M2314" t="s">
        <v>4626</v>
      </c>
      <c r="N2314">
        <v>31977</v>
      </c>
      <c r="O2314">
        <v>-75856</v>
      </c>
      <c r="P2314">
        <v>13005</v>
      </c>
      <c r="Q2314">
        <v>0</v>
      </c>
      <c r="T2314">
        <v>3494</v>
      </c>
      <c r="U2314">
        <v>-47371</v>
      </c>
      <c r="V2314">
        <v>0</v>
      </c>
      <c r="W2314">
        <v>-57209</v>
      </c>
      <c r="X2314">
        <v>24948</v>
      </c>
      <c r="Y2314">
        <v>0</v>
      </c>
      <c r="Z2314">
        <v>7029</v>
      </c>
      <c r="AA2314">
        <v>-7888</v>
      </c>
      <c r="AB2314">
        <v>0</v>
      </c>
      <c r="AC2314">
        <v>0</v>
      </c>
      <c r="AD2314">
        <v>0</v>
      </c>
      <c r="AE2314">
        <v>-10759</v>
      </c>
      <c r="AF2314" s="1">
        <f t="shared" si="72"/>
        <v>0.42154872389791181</v>
      </c>
      <c r="AG2314" s="1">
        <f t="shared" si="73"/>
        <v>0</v>
      </c>
    </row>
    <row r="2315" spans="1:33" hidden="1" x14ac:dyDescent="0.25">
      <c r="A2315">
        <v>2313</v>
      </c>
      <c r="B2315" t="s">
        <v>3174</v>
      </c>
      <c r="C2315">
        <v>1</v>
      </c>
      <c r="D2315">
        <v>0</v>
      </c>
      <c r="E2315">
        <v>1</v>
      </c>
      <c r="F2315" t="s">
        <v>31</v>
      </c>
      <c r="G2315" t="b">
        <v>0</v>
      </c>
      <c r="H2315" t="s">
        <v>871</v>
      </c>
      <c r="I2315" t="s">
        <v>33</v>
      </c>
      <c r="J2315">
        <v>0.13723696391489701</v>
      </c>
      <c r="K2315">
        <v>748.94</v>
      </c>
      <c r="L2315" t="s">
        <v>4627</v>
      </c>
      <c r="M2315" t="s">
        <v>4628</v>
      </c>
      <c r="N2315">
        <v>161068</v>
      </c>
      <c r="O2315">
        <v>-79336</v>
      </c>
      <c r="P2315">
        <v>26324</v>
      </c>
      <c r="Q2315">
        <v>0</v>
      </c>
      <c r="T2315">
        <v>91628</v>
      </c>
      <c r="U2315">
        <v>-9899</v>
      </c>
      <c r="V2315">
        <v>0</v>
      </c>
      <c r="W2315">
        <v>-48288</v>
      </c>
      <c r="X2315">
        <v>145271</v>
      </c>
      <c r="Y2315">
        <v>0</v>
      </c>
      <c r="Z2315">
        <v>15797</v>
      </c>
      <c r="AA2315">
        <v>-17720</v>
      </c>
      <c r="AB2315">
        <v>0</v>
      </c>
      <c r="AC2315">
        <v>0</v>
      </c>
      <c r="AD2315">
        <v>0</v>
      </c>
      <c r="AE2315">
        <v>-13328</v>
      </c>
      <c r="AF2315" s="1">
        <f t="shared" si="72"/>
        <v>2.0302006655238478</v>
      </c>
      <c r="AG2315" s="1">
        <f t="shared" si="73"/>
        <v>0</v>
      </c>
    </row>
    <row r="2316" spans="1:33" hidden="1" x14ac:dyDescent="0.25">
      <c r="A2316">
        <v>2314</v>
      </c>
      <c r="B2316" t="s">
        <v>3174</v>
      </c>
      <c r="C2316">
        <v>1</v>
      </c>
      <c r="D2316">
        <v>0</v>
      </c>
      <c r="E2316">
        <v>1</v>
      </c>
      <c r="F2316" t="s">
        <v>36</v>
      </c>
      <c r="G2316" t="b">
        <v>0</v>
      </c>
      <c r="H2316" t="s">
        <v>871</v>
      </c>
      <c r="I2316" t="s">
        <v>33</v>
      </c>
      <c r="J2316">
        <v>0.15581772686783599</v>
      </c>
      <c r="K2316">
        <v>734.20799999999997</v>
      </c>
      <c r="L2316" t="s">
        <v>4629</v>
      </c>
      <c r="M2316" t="s">
        <v>4630</v>
      </c>
      <c r="N2316">
        <v>141804</v>
      </c>
      <c r="O2316">
        <v>-80553</v>
      </c>
      <c r="P2316">
        <v>23010</v>
      </c>
      <c r="Q2316">
        <v>0</v>
      </c>
      <c r="T2316">
        <v>75262</v>
      </c>
      <c r="U2316">
        <v>-14014</v>
      </c>
      <c r="V2316">
        <v>0</v>
      </c>
      <c r="W2316">
        <v>-47716</v>
      </c>
      <c r="X2316">
        <v>123162</v>
      </c>
      <c r="Y2316">
        <v>0</v>
      </c>
      <c r="Z2316">
        <v>18642</v>
      </c>
      <c r="AA2316">
        <v>-20756</v>
      </c>
      <c r="AB2316">
        <v>0</v>
      </c>
      <c r="AC2316">
        <v>0</v>
      </c>
      <c r="AD2316">
        <v>0</v>
      </c>
      <c r="AE2316">
        <v>-12081</v>
      </c>
      <c r="AF2316" s="1">
        <f t="shared" si="72"/>
        <v>1.7603813638225765</v>
      </c>
      <c r="AG2316" s="1">
        <f t="shared" si="73"/>
        <v>0</v>
      </c>
    </row>
    <row r="2317" spans="1:33" hidden="1" x14ac:dyDescent="0.25">
      <c r="A2317">
        <v>2315</v>
      </c>
      <c r="B2317" t="s">
        <v>3174</v>
      </c>
      <c r="C2317">
        <v>1</v>
      </c>
      <c r="D2317">
        <v>0</v>
      </c>
      <c r="E2317">
        <v>1</v>
      </c>
      <c r="F2317" t="s">
        <v>39</v>
      </c>
      <c r="G2317" t="b">
        <v>0</v>
      </c>
      <c r="H2317" t="s">
        <v>871</v>
      </c>
      <c r="I2317" t="s">
        <v>33</v>
      </c>
      <c r="J2317">
        <v>0.291219359867401</v>
      </c>
      <c r="K2317">
        <v>316.584</v>
      </c>
      <c r="L2317" t="s">
        <v>4631</v>
      </c>
      <c r="M2317" t="s">
        <v>4632</v>
      </c>
      <c r="N2317">
        <v>31876</v>
      </c>
      <c r="O2317">
        <v>-79509</v>
      </c>
      <c r="P2317">
        <v>13829</v>
      </c>
      <c r="Q2317">
        <v>0</v>
      </c>
      <c r="T2317">
        <v>3137</v>
      </c>
      <c r="U2317">
        <v>-50767</v>
      </c>
      <c r="V2317">
        <v>0</v>
      </c>
      <c r="W2317">
        <v>-57209</v>
      </c>
      <c r="X2317">
        <v>24948</v>
      </c>
      <c r="Y2317">
        <v>0</v>
      </c>
      <c r="Z2317">
        <v>6928</v>
      </c>
      <c r="AA2317">
        <v>-7794</v>
      </c>
      <c r="AB2317">
        <v>0</v>
      </c>
      <c r="AC2317">
        <v>0</v>
      </c>
      <c r="AD2317">
        <v>0</v>
      </c>
      <c r="AE2317">
        <v>-14506</v>
      </c>
      <c r="AF2317" s="1">
        <f t="shared" si="72"/>
        <v>0.40091058873838181</v>
      </c>
      <c r="AG2317" s="1">
        <f t="shared" si="73"/>
        <v>0</v>
      </c>
    </row>
    <row r="2318" spans="1:33" hidden="1" x14ac:dyDescent="0.25">
      <c r="A2318">
        <v>2316</v>
      </c>
      <c r="B2318" t="s">
        <v>3174</v>
      </c>
      <c r="C2318">
        <v>1</v>
      </c>
      <c r="D2318">
        <v>0.25</v>
      </c>
      <c r="E2318">
        <v>0</v>
      </c>
      <c r="F2318" t="s">
        <v>31</v>
      </c>
      <c r="G2318" t="b">
        <v>0</v>
      </c>
      <c r="H2318" t="s">
        <v>871</v>
      </c>
      <c r="I2318" t="s">
        <v>33</v>
      </c>
      <c r="J2318">
        <v>0.1219882348541</v>
      </c>
      <c r="K2318">
        <v>886.73599999999999</v>
      </c>
      <c r="L2318" t="s">
        <v>4633</v>
      </c>
      <c r="M2318" t="s">
        <v>4634</v>
      </c>
      <c r="N2318">
        <v>185873</v>
      </c>
      <c r="O2318">
        <v>-65307</v>
      </c>
      <c r="P2318">
        <v>33677</v>
      </c>
      <c r="Q2318">
        <v>0</v>
      </c>
      <c r="T2318">
        <v>126523</v>
      </c>
      <c r="U2318">
        <v>-5960</v>
      </c>
      <c r="V2318">
        <v>0</v>
      </c>
      <c r="W2318">
        <v>-48288</v>
      </c>
      <c r="X2318">
        <v>173511</v>
      </c>
      <c r="Y2318">
        <v>0</v>
      </c>
      <c r="Z2318">
        <v>12362</v>
      </c>
      <c r="AA2318">
        <v>-13784</v>
      </c>
      <c r="AB2318">
        <v>0</v>
      </c>
      <c r="AC2318">
        <v>-3235</v>
      </c>
      <c r="AD2318">
        <v>0</v>
      </c>
      <c r="AE2318">
        <v>0</v>
      </c>
      <c r="AF2318" s="1">
        <f t="shared" si="72"/>
        <v>2.8461420674659683</v>
      </c>
      <c r="AG2318" s="1">
        <f t="shared" si="73"/>
        <v>6.6993870112657394E-2</v>
      </c>
    </row>
    <row r="2319" spans="1:33" hidden="1" x14ac:dyDescent="0.25">
      <c r="A2319">
        <v>2317</v>
      </c>
      <c r="B2319" t="s">
        <v>3174</v>
      </c>
      <c r="C2319">
        <v>1</v>
      </c>
      <c r="D2319">
        <v>0.25</v>
      </c>
      <c r="E2319">
        <v>0</v>
      </c>
      <c r="F2319" t="s">
        <v>36</v>
      </c>
      <c r="G2319" t="b">
        <v>0</v>
      </c>
      <c r="H2319" t="s">
        <v>871</v>
      </c>
      <c r="I2319" t="s">
        <v>33</v>
      </c>
      <c r="J2319">
        <v>0.16083475659212801</v>
      </c>
      <c r="K2319">
        <v>836.84799999999996</v>
      </c>
      <c r="L2319" t="s">
        <v>4635</v>
      </c>
      <c r="M2319" t="s">
        <v>4636</v>
      </c>
      <c r="N2319">
        <v>159371</v>
      </c>
      <c r="O2319">
        <v>-79511</v>
      </c>
      <c r="P2319">
        <v>28277</v>
      </c>
      <c r="Q2319">
        <v>0</v>
      </c>
      <c r="T2319">
        <v>94463</v>
      </c>
      <c r="U2319">
        <v>-14604</v>
      </c>
      <c r="V2319">
        <v>0</v>
      </c>
      <c r="W2319">
        <v>-47716</v>
      </c>
      <c r="X2319">
        <v>142419</v>
      </c>
      <c r="Y2319">
        <v>0</v>
      </c>
      <c r="Z2319">
        <v>16952</v>
      </c>
      <c r="AA2319">
        <v>-18822</v>
      </c>
      <c r="AB2319">
        <v>0</v>
      </c>
      <c r="AC2319">
        <v>-12973</v>
      </c>
      <c r="AD2319">
        <v>0</v>
      </c>
      <c r="AE2319">
        <v>0</v>
      </c>
      <c r="AF2319" s="1">
        <f t="shared" si="72"/>
        <v>2.0043893297782698</v>
      </c>
      <c r="AG2319" s="1">
        <f t="shared" si="73"/>
        <v>0.27187945343281078</v>
      </c>
    </row>
    <row r="2320" spans="1:33" hidden="1" x14ac:dyDescent="0.25">
      <c r="A2320">
        <v>2318</v>
      </c>
      <c r="B2320" t="s">
        <v>3174</v>
      </c>
      <c r="C2320">
        <v>1</v>
      </c>
      <c r="D2320">
        <v>0.25</v>
      </c>
      <c r="E2320">
        <v>0</v>
      </c>
      <c r="F2320" t="s">
        <v>39</v>
      </c>
      <c r="G2320" t="b">
        <v>0</v>
      </c>
      <c r="H2320" t="s">
        <v>871</v>
      </c>
      <c r="I2320" t="s">
        <v>33</v>
      </c>
      <c r="J2320">
        <v>0.31478600626589098</v>
      </c>
      <c r="K2320">
        <v>314.26399999999899</v>
      </c>
      <c r="L2320" t="s">
        <v>4637</v>
      </c>
      <c r="M2320" t="s">
        <v>4638</v>
      </c>
      <c r="N2320">
        <v>35408</v>
      </c>
      <c r="O2320">
        <v>-113881</v>
      </c>
      <c r="P2320">
        <v>22737</v>
      </c>
      <c r="Q2320">
        <v>0</v>
      </c>
      <c r="T2320">
        <v>3817</v>
      </c>
      <c r="U2320">
        <v>-82282</v>
      </c>
      <c r="V2320">
        <v>0</v>
      </c>
      <c r="W2320">
        <v>-57209</v>
      </c>
      <c r="X2320">
        <v>28843</v>
      </c>
      <c r="Y2320">
        <v>0</v>
      </c>
      <c r="Z2320">
        <v>6565</v>
      </c>
      <c r="AA2320">
        <v>-7332</v>
      </c>
      <c r="AB2320">
        <v>0</v>
      </c>
      <c r="AC2320">
        <v>-49340</v>
      </c>
      <c r="AD2320">
        <v>0</v>
      </c>
      <c r="AE2320">
        <v>0</v>
      </c>
      <c r="AF2320" s="1">
        <f t="shared" si="72"/>
        <v>0.31092104916535684</v>
      </c>
      <c r="AG2320" s="1">
        <f t="shared" si="73"/>
        <v>0.86245171214319427</v>
      </c>
    </row>
    <row r="2321" spans="1:33" hidden="1" x14ac:dyDescent="0.25">
      <c r="A2321">
        <v>2319</v>
      </c>
      <c r="B2321" t="s">
        <v>3174</v>
      </c>
      <c r="C2321">
        <v>1</v>
      </c>
      <c r="D2321">
        <v>0.25</v>
      </c>
      <c r="E2321">
        <v>0.25</v>
      </c>
      <c r="F2321" t="s">
        <v>31</v>
      </c>
      <c r="G2321" t="b">
        <v>0</v>
      </c>
      <c r="H2321" t="s">
        <v>871</v>
      </c>
      <c r="I2321" t="s">
        <v>33</v>
      </c>
      <c r="J2321">
        <v>0.128540626932658</v>
      </c>
      <c r="K2321">
        <v>883.98400000000004</v>
      </c>
      <c r="L2321" t="s">
        <v>4639</v>
      </c>
      <c r="M2321" t="s">
        <v>4640</v>
      </c>
      <c r="N2321">
        <v>185828</v>
      </c>
      <c r="O2321">
        <v>-68336</v>
      </c>
      <c r="P2321">
        <v>33709</v>
      </c>
      <c r="Q2321">
        <v>0</v>
      </c>
      <c r="T2321">
        <v>124712</v>
      </c>
      <c r="U2321">
        <v>-7223</v>
      </c>
      <c r="V2321">
        <v>0</v>
      </c>
      <c r="W2321">
        <v>-48288</v>
      </c>
      <c r="X2321">
        <v>173127</v>
      </c>
      <c r="Y2321">
        <v>0</v>
      </c>
      <c r="Z2321">
        <v>12701</v>
      </c>
      <c r="AA2321">
        <v>-14188</v>
      </c>
      <c r="AB2321">
        <v>0</v>
      </c>
      <c r="AC2321">
        <v>-3235</v>
      </c>
      <c r="AD2321">
        <v>0</v>
      </c>
      <c r="AE2321">
        <v>-2625</v>
      </c>
      <c r="AF2321" s="1">
        <f t="shared" si="72"/>
        <v>2.719328026223367</v>
      </c>
      <c r="AG2321" s="1">
        <f t="shared" si="73"/>
        <v>6.6993870112657394E-2</v>
      </c>
    </row>
    <row r="2322" spans="1:33" hidden="1" x14ac:dyDescent="0.25">
      <c r="A2322">
        <v>2320</v>
      </c>
      <c r="B2322" t="s">
        <v>3174</v>
      </c>
      <c r="C2322">
        <v>1</v>
      </c>
      <c r="D2322">
        <v>0.25</v>
      </c>
      <c r="E2322">
        <v>0.25</v>
      </c>
      <c r="F2322" t="s">
        <v>36</v>
      </c>
      <c r="G2322" t="b">
        <v>0</v>
      </c>
      <c r="H2322" t="s">
        <v>871</v>
      </c>
      <c r="I2322" t="s">
        <v>33</v>
      </c>
      <c r="J2322">
        <v>0.166203327151104</v>
      </c>
      <c r="K2322">
        <v>828.67600000000004</v>
      </c>
      <c r="L2322" t="s">
        <v>4641</v>
      </c>
      <c r="M2322" t="s">
        <v>4642</v>
      </c>
      <c r="N2322">
        <v>159211</v>
      </c>
      <c r="O2322">
        <v>-82331</v>
      </c>
      <c r="P2322">
        <v>28483</v>
      </c>
      <c r="Q2322">
        <v>0</v>
      </c>
      <c r="T2322">
        <v>93241</v>
      </c>
      <c r="U2322">
        <v>-16360</v>
      </c>
      <c r="V2322">
        <v>0</v>
      </c>
      <c r="W2322">
        <v>-47716</v>
      </c>
      <c r="X2322">
        <v>142117</v>
      </c>
      <c r="Y2322">
        <v>0</v>
      </c>
      <c r="Z2322">
        <v>17094</v>
      </c>
      <c r="AA2322">
        <v>-18989</v>
      </c>
      <c r="AB2322">
        <v>0</v>
      </c>
      <c r="AC2322">
        <v>-12977</v>
      </c>
      <c r="AD2322">
        <v>0</v>
      </c>
      <c r="AE2322">
        <v>-2649</v>
      </c>
      <c r="AF2322" s="1">
        <f t="shared" si="72"/>
        <v>1.9337916459170907</v>
      </c>
      <c r="AG2322" s="1">
        <f t="shared" si="73"/>
        <v>0.27196328275630816</v>
      </c>
    </row>
    <row r="2323" spans="1:33" hidden="1" x14ac:dyDescent="0.25">
      <c r="A2323">
        <v>2321</v>
      </c>
      <c r="B2323" t="s">
        <v>3174</v>
      </c>
      <c r="C2323">
        <v>1</v>
      </c>
      <c r="D2323">
        <v>0.25</v>
      </c>
      <c r="E2323">
        <v>0.25</v>
      </c>
      <c r="F2323" t="s">
        <v>39</v>
      </c>
      <c r="G2323" t="b">
        <v>0</v>
      </c>
      <c r="H2323" t="s">
        <v>871</v>
      </c>
      <c r="I2323" t="s">
        <v>33</v>
      </c>
      <c r="J2323">
        <v>0.31676716756000001</v>
      </c>
      <c r="K2323">
        <v>304.35199999999998</v>
      </c>
      <c r="L2323" t="s">
        <v>4643</v>
      </c>
      <c r="M2323" t="s">
        <v>4644</v>
      </c>
      <c r="N2323">
        <v>35236</v>
      </c>
      <c r="O2323">
        <v>-117628</v>
      </c>
      <c r="P2323">
        <v>23667</v>
      </c>
      <c r="Q2323">
        <v>0</v>
      </c>
      <c r="T2323">
        <v>3674</v>
      </c>
      <c r="U2323">
        <v>-86060</v>
      </c>
      <c r="V2323">
        <v>0</v>
      </c>
      <c r="W2323">
        <v>-57209</v>
      </c>
      <c r="X2323">
        <v>28814</v>
      </c>
      <c r="Y2323">
        <v>0</v>
      </c>
      <c r="Z2323">
        <v>6422</v>
      </c>
      <c r="AA2323">
        <v>-7213</v>
      </c>
      <c r="AB2323">
        <v>0</v>
      </c>
      <c r="AC2323">
        <v>-49342</v>
      </c>
      <c r="AD2323">
        <v>0</v>
      </c>
      <c r="AE2323">
        <v>-3864</v>
      </c>
      <c r="AF2323" s="1">
        <f t="shared" si="72"/>
        <v>0.29955452783350905</v>
      </c>
      <c r="AG2323" s="1">
        <f t="shared" si="73"/>
        <v>0.86248667167753323</v>
      </c>
    </row>
    <row r="2324" spans="1:33" hidden="1" x14ac:dyDescent="0.25">
      <c r="A2324">
        <v>2322</v>
      </c>
      <c r="B2324" t="s">
        <v>3174</v>
      </c>
      <c r="C2324">
        <v>1</v>
      </c>
      <c r="D2324">
        <v>0.25</v>
      </c>
      <c r="E2324">
        <v>0.5</v>
      </c>
      <c r="F2324" t="s">
        <v>31</v>
      </c>
      <c r="G2324" t="b">
        <v>0</v>
      </c>
      <c r="H2324" t="s">
        <v>871</v>
      </c>
      <c r="I2324" t="s">
        <v>33</v>
      </c>
      <c r="J2324">
        <v>0.13149438013452999</v>
      </c>
      <c r="K2324">
        <v>883.98400000000004</v>
      </c>
      <c r="L2324" t="s">
        <v>4645</v>
      </c>
      <c r="M2324" t="s">
        <v>4646</v>
      </c>
      <c r="N2324">
        <v>187010</v>
      </c>
      <c r="O2324">
        <v>-73732</v>
      </c>
      <c r="P2324">
        <v>33284</v>
      </c>
      <c r="Q2324">
        <v>0</v>
      </c>
      <c r="T2324">
        <v>121685</v>
      </c>
      <c r="U2324">
        <v>-8410</v>
      </c>
      <c r="V2324">
        <v>0</v>
      </c>
      <c r="W2324">
        <v>-48288</v>
      </c>
      <c r="X2324">
        <v>173127</v>
      </c>
      <c r="Y2324">
        <v>0</v>
      </c>
      <c r="Z2324">
        <v>13883</v>
      </c>
      <c r="AA2324">
        <v>-15541</v>
      </c>
      <c r="AB2324">
        <v>0</v>
      </c>
      <c r="AC2324">
        <v>-3235</v>
      </c>
      <c r="AD2324">
        <v>0</v>
      </c>
      <c r="AE2324">
        <v>-6668</v>
      </c>
      <c r="AF2324" s="1">
        <f t="shared" si="72"/>
        <v>2.5363478543915803</v>
      </c>
      <c r="AG2324" s="1">
        <f t="shared" si="73"/>
        <v>6.6993870112657394E-2</v>
      </c>
    </row>
    <row r="2325" spans="1:33" hidden="1" x14ac:dyDescent="0.25">
      <c r="A2325">
        <v>2323</v>
      </c>
      <c r="B2325" t="s">
        <v>3174</v>
      </c>
      <c r="C2325">
        <v>1</v>
      </c>
      <c r="D2325">
        <v>0.25</v>
      </c>
      <c r="E2325">
        <v>0.5</v>
      </c>
      <c r="F2325" t="s">
        <v>36</v>
      </c>
      <c r="G2325" t="b">
        <v>0</v>
      </c>
      <c r="H2325" t="s">
        <v>871</v>
      </c>
      <c r="I2325" t="s">
        <v>33</v>
      </c>
      <c r="J2325">
        <v>0.16879659807855299</v>
      </c>
      <c r="K2325">
        <v>828.67600000000004</v>
      </c>
      <c r="L2325" t="s">
        <v>4647</v>
      </c>
      <c r="M2325" t="s">
        <v>4648</v>
      </c>
      <c r="N2325">
        <v>159824</v>
      </c>
      <c r="O2325">
        <v>-85776</v>
      </c>
      <c r="P2325">
        <v>28477</v>
      </c>
      <c r="Q2325">
        <v>0</v>
      </c>
      <c r="T2325">
        <v>91636</v>
      </c>
      <c r="U2325">
        <v>-17589</v>
      </c>
      <c r="V2325">
        <v>0</v>
      </c>
      <c r="W2325">
        <v>-47716</v>
      </c>
      <c r="X2325">
        <v>142117</v>
      </c>
      <c r="Y2325">
        <v>0</v>
      </c>
      <c r="Z2325">
        <v>17707</v>
      </c>
      <c r="AA2325">
        <v>-19682</v>
      </c>
      <c r="AB2325">
        <v>0</v>
      </c>
      <c r="AC2325">
        <v>-12977</v>
      </c>
      <c r="AD2325">
        <v>0</v>
      </c>
      <c r="AE2325">
        <v>-5401</v>
      </c>
      <c r="AF2325" s="1">
        <f t="shared" si="72"/>
        <v>1.8632717776534229</v>
      </c>
      <c r="AG2325" s="1">
        <f t="shared" si="73"/>
        <v>0.27196328275630816</v>
      </c>
    </row>
    <row r="2326" spans="1:33" hidden="1" x14ac:dyDescent="0.25">
      <c r="A2326">
        <v>2324</v>
      </c>
      <c r="B2326" t="s">
        <v>3174</v>
      </c>
      <c r="C2326">
        <v>1</v>
      </c>
      <c r="D2326">
        <v>0.25</v>
      </c>
      <c r="E2326">
        <v>0.5</v>
      </c>
      <c r="F2326" t="s">
        <v>39</v>
      </c>
      <c r="G2326" t="b">
        <v>0</v>
      </c>
      <c r="H2326" t="s">
        <v>871</v>
      </c>
      <c r="I2326" t="s">
        <v>33</v>
      </c>
      <c r="J2326">
        <v>0.31741352398938799</v>
      </c>
      <c r="K2326">
        <v>289.52800000000002</v>
      </c>
      <c r="L2326" t="s">
        <v>4649</v>
      </c>
      <c r="M2326" t="s">
        <v>4650</v>
      </c>
      <c r="N2326">
        <v>35290</v>
      </c>
      <c r="O2326">
        <v>-121332</v>
      </c>
      <c r="P2326">
        <v>24334</v>
      </c>
      <c r="Q2326">
        <v>0</v>
      </c>
      <c r="T2326">
        <v>3282</v>
      </c>
      <c r="U2326">
        <v>-89319</v>
      </c>
      <c r="V2326">
        <v>0</v>
      </c>
      <c r="W2326">
        <v>-57209</v>
      </c>
      <c r="X2326">
        <v>28814</v>
      </c>
      <c r="Y2326">
        <v>0</v>
      </c>
      <c r="Z2326">
        <v>6476</v>
      </c>
      <c r="AA2326">
        <v>-7282</v>
      </c>
      <c r="AB2326">
        <v>0</v>
      </c>
      <c r="AC2326">
        <v>-49342</v>
      </c>
      <c r="AD2326">
        <v>0</v>
      </c>
      <c r="AE2326">
        <v>-7499</v>
      </c>
      <c r="AF2326" s="1">
        <f t="shared" si="72"/>
        <v>0.2908548445587314</v>
      </c>
      <c r="AG2326" s="1">
        <f t="shared" si="73"/>
        <v>0.86248667167753323</v>
      </c>
    </row>
    <row r="2327" spans="1:33" hidden="1" x14ac:dyDescent="0.25">
      <c r="A2327">
        <v>2325</v>
      </c>
      <c r="B2327" t="s">
        <v>3174</v>
      </c>
      <c r="C2327">
        <v>1</v>
      </c>
      <c r="D2327">
        <v>0.25</v>
      </c>
      <c r="E2327">
        <v>0.75</v>
      </c>
      <c r="F2327" t="s">
        <v>31</v>
      </c>
      <c r="G2327" t="b">
        <v>0</v>
      </c>
      <c r="H2327" t="s">
        <v>871</v>
      </c>
      <c r="I2327" t="s">
        <v>33</v>
      </c>
      <c r="J2327">
        <v>0.134661672339532</v>
      </c>
      <c r="K2327">
        <v>883.98400000000004</v>
      </c>
      <c r="L2327" t="s">
        <v>4651</v>
      </c>
      <c r="M2327" t="s">
        <v>4652</v>
      </c>
      <c r="N2327">
        <v>187811</v>
      </c>
      <c r="O2327">
        <v>-77563</v>
      </c>
      <c r="P2327">
        <v>33117</v>
      </c>
      <c r="Q2327">
        <v>0</v>
      </c>
      <c r="T2327">
        <v>119656</v>
      </c>
      <c r="U2327">
        <v>-9410</v>
      </c>
      <c r="V2327">
        <v>0</v>
      </c>
      <c r="W2327">
        <v>-48288</v>
      </c>
      <c r="X2327">
        <v>173127</v>
      </c>
      <c r="Y2327">
        <v>0</v>
      </c>
      <c r="Z2327">
        <v>14684</v>
      </c>
      <c r="AA2327">
        <v>-16459</v>
      </c>
      <c r="AB2327">
        <v>0</v>
      </c>
      <c r="AC2327">
        <v>-3235</v>
      </c>
      <c r="AD2327">
        <v>0</v>
      </c>
      <c r="AE2327">
        <v>-9581</v>
      </c>
      <c r="AF2327" s="1">
        <f t="shared" si="72"/>
        <v>2.4213993785696788</v>
      </c>
      <c r="AG2327" s="1">
        <f t="shared" si="73"/>
        <v>6.6993870112657394E-2</v>
      </c>
    </row>
    <row r="2328" spans="1:33" hidden="1" x14ac:dyDescent="0.25">
      <c r="A2328">
        <v>2326</v>
      </c>
      <c r="B2328" t="s">
        <v>3174</v>
      </c>
      <c r="C2328">
        <v>1</v>
      </c>
      <c r="D2328">
        <v>0.25</v>
      </c>
      <c r="E2328">
        <v>0.75</v>
      </c>
      <c r="F2328" t="s">
        <v>36</v>
      </c>
      <c r="G2328" t="b">
        <v>0</v>
      </c>
      <c r="H2328" t="s">
        <v>871</v>
      </c>
      <c r="I2328" t="s">
        <v>33</v>
      </c>
      <c r="J2328">
        <v>0.170647281488749</v>
      </c>
      <c r="K2328">
        <v>822.33600000000001</v>
      </c>
      <c r="L2328" t="s">
        <v>4653</v>
      </c>
      <c r="M2328" t="s">
        <v>4654</v>
      </c>
      <c r="N2328">
        <v>160740</v>
      </c>
      <c r="O2328">
        <v>-90163</v>
      </c>
      <c r="P2328">
        <v>28343</v>
      </c>
      <c r="Q2328">
        <v>0</v>
      </c>
      <c r="T2328">
        <v>89468</v>
      </c>
      <c r="U2328">
        <v>-18891</v>
      </c>
      <c r="V2328">
        <v>0</v>
      </c>
      <c r="W2328">
        <v>-47716</v>
      </c>
      <c r="X2328">
        <v>142117</v>
      </c>
      <c r="Y2328">
        <v>0</v>
      </c>
      <c r="Z2328">
        <v>18623</v>
      </c>
      <c r="AA2328">
        <v>-20718</v>
      </c>
      <c r="AB2328">
        <v>0</v>
      </c>
      <c r="AC2328">
        <v>-12977</v>
      </c>
      <c r="AD2328">
        <v>0</v>
      </c>
      <c r="AE2328">
        <v>-8752</v>
      </c>
      <c r="AF2328" s="1">
        <f t="shared" si="72"/>
        <v>1.7827712032651974</v>
      </c>
      <c r="AG2328" s="1">
        <f t="shared" si="73"/>
        <v>0.27196328275630816</v>
      </c>
    </row>
    <row r="2329" spans="1:33" hidden="1" x14ac:dyDescent="0.25">
      <c r="A2329">
        <v>2327</v>
      </c>
      <c r="B2329" t="s">
        <v>3174</v>
      </c>
      <c r="C2329">
        <v>1</v>
      </c>
      <c r="D2329">
        <v>0.25</v>
      </c>
      <c r="E2329">
        <v>0.75</v>
      </c>
      <c r="F2329" t="s">
        <v>39</v>
      </c>
      <c r="G2329" t="b">
        <v>0</v>
      </c>
      <c r="H2329" t="s">
        <v>871</v>
      </c>
      <c r="I2329" t="s">
        <v>33</v>
      </c>
      <c r="J2329">
        <v>0.31866189548780299</v>
      </c>
      <c r="K2329">
        <v>-298.928</v>
      </c>
      <c r="L2329" t="s">
        <v>4655</v>
      </c>
      <c r="M2329" t="s">
        <v>4656</v>
      </c>
      <c r="N2329">
        <v>35330</v>
      </c>
      <c r="O2329">
        <v>-124640</v>
      </c>
      <c r="P2329">
        <v>25072</v>
      </c>
      <c r="Q2329">
        <v>0</v>
      </c>
      <c r="T2329">
        <v>3119</v>
      </c>
      <c r="U2329">
        <v>-92422</v>
      </c>
      <c r="V2329">
        <v>0</v>
      </c>
      <c r="W2329">
        <v>-57209</v>
      </c>
      <c r="X2329">
        <v>28814</v>
      </c>
      <c r="Y2329">
        <v>0</v>
      </c>
      <c r="Z2329">
        <v>6516</v>
      </c>
      <c r="AA2329">
        <v>-7330</v>
      </c>
      <c r="AB2329">
        <v>0</v>
      </c>
      <c r="AC2329">
        <v>-49342</v>
      </c>
      <c r="AD2329">
        <v>0</v>
      </c>
      <c r="AE2329">
        <v>-10759</v>
      </c>
      <c r="AF2329" s="1">
        <f t="shared" si="72"/>
        <v>0.28345635430038513</v>
      </c>
      <c r="AG2329" s="1">
        <f t="shared" si="73"/>
        <v>0.86248667167753323</v>
      </c>
    </row>
    <row r="2330" spans="1:33" hidden="1" x14ac:dyDescent="0.25">
      <c r="A2330">
        <v>2328</v>
      </c>
      <c r="B2330" t="s">
        <v>3174</v>
      </c>
      <c r="C2330">
        <v>1</v>
      </c>
      <c r="D2330">
        <v>0.25</v>
      </c>
      <c r="E2330">
        <v>1</v>
      </c>
      <c r="F2330" t="s">
        <v>31</v>
      </c>
      <c r="G2330" t="b">
        <v>0</v>
      </c>
      <c r="H2330" t="s">
        <v>871</v>
      </c>
      <c r="I2330" t="s">
        <v>33</v>
      </c>
      <c r="J2330">
        <v>0.140368086592153</v>
      </c>
      <c r="K2330">
        <v>876.30799999999999</v>
      </c>
      <c r="L2330" t="s">
        <v>4657</v>
      </c>
      <c r="M2330" t="s">
        <v>4658</v>
      </c>
      <c r="N2330">
        <v>188571</v>
      </c>
      <c r="O2330">
        <v>-82172</v>
      </c>
      <c r="P2330">
        <v>33142</v>
      </c>
      <c r="Q2330">
        <v>0</v>
      </c>
      <c r="T2330">
        <v>117161</v>
      </c>
      <c r="U2330">
        <v>-10763</v>
      </c>
      <c r="V2330">
        <v>0</v>
      </c>
      <c r="W2330">
        <v>-48288</v>
      </c>
      <c r="X2330">
        <v>173127</v>
      </c>
      <c r="Y2330">
        <v>0</v>
      </c>
      <c r="Z2330">
        <v>15444</v>
      </c>
      <c r="AA2330">
        <v>-17321</v>
      </c>
      <c r="AB2330">
        <v>0</v>
      </c>
      <c r="AC2330">
        <v>-3235</v>
      </c>
      <c r="AD2330">
        <v>0</v>
      </c>
      <c r="AE2330">
        <v>-13328</v>
      </c>
      <c r="AF2330" s="1">
        <f t="shared" si="72"/>
        <v>2.2948327897580683</v>
      </c>
      <c r="AG2330" s="1">
        <f t="shared" si="73"/>
        <v>6.6993870112657394E-2</v>
      </c>
    </row>
    <row r="2331" spans="1:33" hidden="1" x14ac:dyDescent="0.25">
      <c r="A2331">
        <v>2329</v>
      </c>
      <c r="B2331" t="s">
        <v>3174</v>
      </c>
      <c r="C2331">
        <v>1</v>
      </c>
      <c r="D2331">
        <v>0.25</v>
      </c>
      <c r="E2331">
        <v>1</v>
      </c>
      <c r="F2331" t="s">
        <v>36</v>
      </c>
      <c r="G2331" t="b">
        <v>0</v>
      </c>
      <c r="H2331" t="s">
        <v>871</v>
      </c>
      <c r="I2331" t="s">
        <v>33</v>
      </c>
      <c r="J2331">
        <v>0.174036705978319</v>
      </c>
      <c r="K2331">
        <v>822.33600000000001</v>
      </c>
      <c r="L2331" t="s">
        <v>4659</v>
      </c>
      <c r="M2331" t="s">
        <v>4660</v>
      </c>
      <c r="N2331">
        <v>161434</v>
      </c>
      <c r="O2331">
        <v>-94282</v>
      </c>
      <c r="P2331">
        <v>28431</v>
      </c>
      <c r="Q2331">
        <v>0</v>
      </c>
      <c r="T2331">
        <v>87713</v>
      </c>
      <c r="U2331">
        <v>-20560</v>
      </c>
      <c r="V2331">
        <v>0</v>
      </c>
      <c r="W2331">
        <v>-47716</v>
      </c>
      <c r="X2331">
        <v>142117</v>
      </c>
      <c r="Y2331">
        <v>0</v>
      </c>
      <c r="Z2331">
        <v>19317</v>
      </c>
      <c r="AA2331">
        <v>-21508</v>
      </c>
      <c r="AB2331">
        <v>0</v>
      </c>
      <c r="AC2331">
        <v>-12977</v>
      </c>
      <c r="AD2331">
        <v>0</v>
      </c>
      <c r="AE2331">
        <v>-12081</v>
      </c>
      <c r="AF2331" s="1">
        <f t="shared" si="72"/>
        <v>1.712246240003394</v>
      </c>
      <c r="AG2331" s="1">
        <f t="shared" si="73"/>
        <v>0.27196328275630816</v>
      </c>
    </row>
    <row r="2332" spans="1:33" hidden="1" x14ac:dyDescent="0.25">
      <c r="A2332">
        <v>2330</v>
      </c>
      <c r="B2332" t="s">
        <v>3174</v>
      </c>
      <c r="C2332">
        <v>1</v>
      </c>
      <c r="D2332">
        <v>0.25</v>
      </c>
      <c r="E2332">
        <v>1</v>
      </c>
      <c r="F2332" t="s">
        <v>39</v>
      </c>
      <c r="G2332" t="b">
        <v>0</v>
      </c>
      <c r="H2332" t="s">
        <v>871</v>
      </c>
      <c r="I2332" t="s">
        <v>33</v>
      </c>
      <c r="J2332">
        <v>0.31984036731134202</v>
      </c>
      <c r="K2332">
        <v>-319.77199999999999</v>
      </c>
      <c r="L2332" t="s">
        <v>4661</v>
      </c>
      <c r="M2332" t="s">
        <v>4662</v>
      </c>
      <c r="N2332">
        <v>35277</v>
      </c>
      <c r="O2332">
        <v>-128339</v>
      </c>
      <c r="P2332">
        <v>25884</v>
      </c>
      <c r="Q2332">
        <v>0</v>
      </c>
      <c r="T2332">
        <v>2799</v>
      </c>
      <c r="U2332">
        <v>-95853</v>
      </c>
      <c r="V2332">
        <v>0</v>
      </c>
      <c r="W2332">
        <v>-57209</v>
      </c>
      <c r="X2332">
        <v>28814</v>
      </c>
      <c r="Y2332">
        <v>0</v>
      </c>
      <c r="Z2332">
        <v>6463</v>
      </c>
      <c r="AA2332">
        <v>-7282</v>
      </c>
      <c r="AB2332">
        <v>0</v>
      </c>
      <c r="AC2332">
        <v>-49342</v>
      </c>
      <c r="AD2332">
        <v>0</v>
      </c>
      <c r="AE2332">
        <v>-14506</v>
      </c>
      <c r="AF2332" s="1">
        <f t="shared" si="72"/>
        <v>0.27487357701088522</v>
      </c>
      <c r="AG2332" s="1">
        <f t="shared" si="73"/>
        <v>0.86248667167753323</v>
      </c>
    </row>
    <row r="2333" spans="1:33" hidden="1" x14ac:dyDescent="0.25">
      <c r="A2333">
        <v>2331</v>
      </c>
      <c r="B2333" t="s">
        <v>3174</v>
      </c>
      <c r="C2333">
        <v>1</v>
      </c>
      <c r="D2333">
        <v>0.5</v>
      </c>
      <c r="E2333">
        <v>0</v>
      </c>
      <c r="F2333" t="s">
        <v>31</v>
      </c>
      <c r="G2333" t="b">
        <v>0</v>
      </c>
      <c r="H2333" t="s">
        <v>871</v>
      </c>
      <c r="I2333" t="s">
        <v>33</v>
      </c>
      <c r="J2333">
        <v>0.12521563846082401</v>
      </c>
      <c r="K2333">
        <v>884.34799999999996</v>
      </c>
      <c r="L2333" t="s">
        <v>4663</v>
      </c>
      <c r="M2333" t="s">
        <v>4664</v>
      </c>
      <c r="N2333">
        <v>186061</v>
      </c>
      <c r="O2333">
        <v>-68927</v>
      </c>
      <c r="P2333">
        <v>33358</v>
      </c>
      <c r="Q2333">
        <v>0</v>
      </c>
      <c r="T2333">
        <v>123975</v>
      </c>
      <c r="U2333">
        <v>-6845</v>
      </c>
      <c r="V2333">
        <v>0</v>
      </c>
      <c r="W2333">
        <v>-48288</v>
      </c>
      <c r="X2333">
        <v>173511</v>
      </c>
      <c r="Y2333">
        <v>0</v>
      </c>
      <c r="Z2333">
        <v>12550</v>
      </c>
      <c r="AA2333">
        <v>-14028</v>
      </c>
      <c r="AB2333">
        <v>0</v>
      </c>
      <c r="AC2333">
        <v>-6611</v>
      </c>
      <c r="AD2333">
        <v>0</v>
      </c>
      <c r="AE2333">
        <v>0</v>
      </c>
      <c r="AF2333" s="1">
        <f t="shared" si="72"/>
        <v>2.6993921104937106</v>
      </c>
      <c r="AG2333" s="1">
        <f t="shared" si="73"/>
        <v>0.13690772034459908</v>
      </c>
    </row>
    <row r="2334" spans="1:33" hidden="1" x14ac:dyDescent="0.25">
      <c r="A2334">
        <v>2332</v>
      </c>
      <c r="B2334" t="s">
        <v>3174</v>
      </c>
      <c r="C2334">
        <v>1</v>
      </c>
      <c r="D2334">
        <v>0.5</v>
      </c>
      <c r="E2334">
        <v>0</v>
      </c>
      <c r="F2334" t="s">
        <v>36</v>
      </c>
      <c r="G2334" t="b">
        <v>0</v>
      </c>
      <c r="H2334" t="s">
        <v>871</v>
      </c>
      <c r="I2334" t="s">
        <v>33</v>
      </c>
      <c r="J2334">
        <v>0.17382308109351299</v>
      </c>
      <c r="K2334">
        <v>821.96</v>
      </c>
      <c r="L2334" t="s">
        <v>4665</v>
      </c>
      <c r="M2334" t="s">
        <v>4666</v>
      </c>
      <c r="N2334">
        <v>160672</v>
      </c>
      <c r="O2334">
        <v>-94416</v>
      </c>
      <c r="P2334">
        <v>28365</v>
      </c>
      <c r="Q2334">
        <v>0</v>
      </c>
      <c r="T2334">
        <v>86985</v>
      </c>
      <c r="U2334">
        <v>-20729</v>
      </c>
      <c r="V2334">
        <v>0</v>
      </c>
      <c r="W2334">
        <v>-47716</v>
      </c>
      <c r="X2334">
        <v>142419</v>
      </c>
      <c r="Y2334">
        <v>0</v>
      </c>
      <c r="Z2334">
        <v>18253</v>
      </c>
      <c r="AA2334">
        <v>-20294</v>
      </c>
      <c r="AB2334">
        <v>0</v>
      </c>
      <c r="AC2334">
        <v>-26406</v>
      </c>
      <c r="AD2334">
        <v>0</v>
      </c>
      <c r="AE2334">
        <v>0</v>
      </c>
      <c r="AF2334" s="1">
        <f t="shared" si="72"/>
        <v>1.701745466870022</v>
      </c>
      <c r="AG2334" s="1">
        <f t="shared" si="73"/>
        <v>0.55339927906781794</v>
      </c>
    </row>
    <row r="2335" spans="1:33" hidden="1" x14ac:dyDescent="0.25">
      <c r="A2335">
        <v>2333</v>
      </c>
      <c r="B2335" t="s">
        <v>3174</v>
      </c>
      <c r="C2335">
        <v>1</v>
      </c>
      <c r="D2335">
        <v>0.5</v>
      </c>
      <c r="E2335">
        <v>0</v>
      </c>
      <c r="F2335" t="s">
        <v>39</v>
      </c>
      <c r="G2335" t="b">
        <v>0</v>
      </c>
      <c r="H2335" t="s">
        <v>871</v>
      </c>
      <c r="I2335" t="s">
        <v>33</v>
      </c>
      <c r="J2335">
        <v>0.33377357654128897</v>
      </c>
      <c r="K2335">
        <v>-435.88400000000001</v>
      </c>
      <c r="L2335" t="s">
        <v>4667</v>
      </c>
      <c r="M2335" t="s">
        <v>4668</v>
      </c>
      <c r="N2335">
        <v>34010</v>
      </c>
      <c r="O2335">
        <v>-171042</v>
      </c>
      <c r="P2335">
        <v>36566</v>
      </c>
      <c r="Q2335">
        <v>0</v>
      </c>
      <c r="T2335">
        <v>2127</v>
      </c>
      <c r="U2335">
        <v>-139148</v>
      </c>
      <c r="V2335">
        <v>0</v>
      </c>
      <c r="W2335">
        <v>-57209</v>
      </c>
      <c r="X2335">
        <v>28843</v>
      </c>
      <c r="Y2335">
        <v>0</v>
      </c>
      <c r="Z2335">
        <v>5167</v>
      </c>
      <c r="AA2335">
        <v>-5786</v>
      </c>
      <c r="AB2335">
        <v>0</v>
      </c>
      <c r="AC2335">
        <v>-108047</v>
      </c>
      <c r="AD2335">
        <v>0</v>
      </c>
      <c r="AE2335">
        <v>0</v>
      </c>
      <c r="AF2335" s="1">
        <f t="shared" si="72"/>
        <v>0.19884005098163024</v>
      </c>
      <c r="AG2335" s="1">
        <f t="shared" si="73"/>
        <v>1.8886364033631071</v>
      </c>
    </row>
    <row r="2336" spans="1:33" hidden="1" x14ac:dyDescent="0.25">
      <c r="A2336">
        <v>2334</v>
      </c>
      <c r="B2336" t="s">
        <v>3174</v>
      </c>
      <c r="C2336">
        <v>1</v>
      </c>
      <c r="D2336">
        <v>0.5</v>
      </c>
      <c r="E2336">
        <v>0.25</v>
      </c>
      <c r="F2336" t="s">
        <v>31</v>
      </c>
      <c r="G2336" t="b">
        <v>0</v>
      </c>
      <c r="H2336" t="s">
        <v>871</v>
      </c>
      <c r="I2336" t="s">
        <v>33</v>
      </c>
      <c r="J2336">
        <v>0.13082241767648001</v>
      </c>
      <c r="K2336">
        <v>881.59199999999998</v>
      </c>
      <c r="L2336" t="s">
        <v>4669</v>
      </c>
      <c r="M2336" t="s">
        <v>4670</v>
      </c>
      <c r="N2336">
        <v>186054</v>
      </c>
      <c r="O2336">
        <v>-72000</v>
      </c>
      <c r="P2336">
        <v>33346</v>
      </c>
      <c r="Q2336">
        <v>0</v>
      </c>
      <c r="T2336">
        <v>122137</v>
      </c>
      <c r="U2336">
        <v>-8086</v>
      </c>
      <c r="V2336">
        <v>0</v>
      </c>
      <c r="W2336">
        <v>-48288</v>
      </c>
      <c r="X2336">
        <v>173127</v>
      </c>
      <c r="Y2336">
        <v>0</v>
      </c>
      <c r="Z2336">
        <v>12927</v>
      </c>
      <c r="AA2336">
        <v>-14475</v>
      </c>
      <c r="AB2336">
        <v>0</v>
      </c>
      <c r="AC2336">
        <v>-6612</v>
      </c>
      <c r="AD2336">
        <v>0</v>
      </c>
      <c r="AE2336">
        <v>-2625</v>
      </c>
      <c r="AF2336" s="1">
        <f t="shared" si="72"/>
        <v>2.5840833333333335</v>
      </c>
      <c r="AG2336" s="1">
        <f t="shared" si="73"/>
        <v>0.13692842942345926</v>
      </c>
    </row>
    <row r="2337" spans="1:33" hidden="1" x14ac:dyDescent="0.25">
      <c r="A2337">
        <v>2335</v>
      </c>
      <c r="B2337" t="s">
        <v>3174</v>
      </c>
      <c r="C2337">
        <v>1</v>
      </c>
      <c r="D2337">
        <v>0.5</v>
      </c>
      <c r="E2337">
        <v>0.25</v>
      </c>
      <c r="F2337" t="s">
        <v>36</v>
      </c>
      <c r="G2337" t="b">
        <v>0</v>
      </c>
      <c r="H2337" t="s">
        <v>871</v>
      </c>
      <c r="I2337" t="s">
        <v>33</v>
      </c>
      <c r="J2337">
        <v>0.178279623508766</v>
      </c>
      <c r="K2337">
        <v>816.98</v>
      </c>
      <c r="L2337" t="s">
        <v>4671</v>
      </c>
      <c r="M2337" t="s">
        <v>4672</v>
      </c>
      <c r="N2337">
        <v>160479</v>
      </c>
      <c r="O2337">
        <v>-97198</v>
      </c>
      <c r="P2337">
        <v>28634</v>
      </c>
      <c r="Q2337">
        <v>0</v>
      </c>
      <c r="T2337">
        <v>85920</v>
      </c>
      <c r="U2337">
        <v>-22636</v>
      </c>
      <c r="V2337">
        <v>0</v>
      </c>
      <c r="W2337">
        <v>-47716</v>
      </c>
      <c r="X2337">
        <v>142117</v>
      </c>
      <c r="Y2337">
        <v>0</v>
      </c>
      <c r="Z2337">
        <v>18362</v>
      </c>
      <c r="AA2337">
        <v>-20422</v>
      </c>
      <c r="AB2337">
        <v>0</v>
      </c>
      <c r="AC2337">
        <v>-26411</v>
      </c>
      <c r="AD2337">
        <v>0</v>
      </c>
      <c r="AE2337">
        <v>-2649</v>
      </c>
      <c r="AF2337" s="1">
        <f t="shared" si="72"/>
        <v>1.6510524907919917</v>
      </c>
      <c r="AG2337" s="1">
        <f t="shared" si="73"/>
        <v>0.55350406572218958</v>
      </c>
    </row>
    <row r="2338" spans="1:33" hidden="1" x14ac:dyDescent="0.25">
      <c r="A2338">
        <v>2336</v>
      </c>
      <c r="B2338" t="s">
        <v>3174</v>
      </c>
      <c r="C2338">
        <v>1</v>
      </c>
      <c r="D2338">
        <v>0.5</v>
      </c>
      <c r="E2338">
        <v>0.25</v>
      </c>
      <c r="F2338" t="s">
        <v>39</v>
      </c>
      <c r="G2338" t="b">
        <v>0</v>
      </c>
      <c r="H2338" t="s">
        <v>871</v>
      </c>
      <c r="I2338" t="s">
        <v>33</v>
      </c>
      <c r="J2338">
        <v>0.334774553044558</v>
      </c>
      <c r="K2338">
        <v>-441.18799999999999</v>
      </c>
      <c r="L2338" t="s">
        <v>4673</v>
      </c>
      <c r="M2338" t="s">
        <v>4674</v>
      </c>
      <c r="N2338">
        <v>34007</v>
      </c>
      <c r="O2338">
        <v>-174973</v>
      </c>
      <c r="P2338">
        <v>37539</v>
      </c>
      <c r="Q2338">
        <v>0</v>
      </c>
      <c r="T2338">
        <v>2035</v>
      </c>
      <c r="U2338">
        <v>-142991</v>
      </c>
      <c r="V2338">
        <v>0</v>
      </c>
      <c r="W2338">
        <v>-57209</v>
      </c>
      <c r="X2338">
        <v>28814</v>
      </c>
      <c r="Y2338">
        <v>0</v>
      </c>
      <c r="Z2338">
        <v>5193</v>
      </c>
      <c r="AA2338">
        <v>-5843</v>
      </c>
      <c r="AB2338">
        <v>0</v>
      </c>
      <c r="AC2338">
        <v>-108057</v>
      </c>
      <c r="AD2338">
        <v>0</v>
      </c>
      <c r="AE2338">
        <v>-3864</v>
      </c>
      <c r="AF2338" s="1">
        <f t="shared" si="72"/>
        <v>0.19435570059380591</v>
      </c>
      <c r="AG2338" s="1">
        <f t="shared" si="73"/>
        <v>1.8888112010348022</v>
      </c>
    </row>
    <row r="2339" spans="1:33" hidden="1" x14ac:dyDescent="0.25">
      <c r="A2339">
        <v>2337</v>
      </c>
      <c r="B2339" t="s">
        <v>3174</v>
      </c>
      <c r="C2339">
        <v>1</v>
      </c>
      <c r="D2339">
        <v>0.5</v>
      </c>
      <c r="E2339">
        <v>0.5</v>
      </c>
      <c r="F2339" t="s">
        <v>31</v>
      </c>
      <c r="G2339" t="b">
        <v>0</v>
      </c>
      <c r="H2339" t="s">
        <v>871</v>
      </c>
      <c r="I2339" t="s">
        <v>33</v>
      </c>
      <c r="J2339">
        <v>0.134539298064837</v>
      </c>
      <c r="K2339">
        <v>881.59199999999998</v>
      </c>
      <c r="L2339" t="s">
        <v>4675</v>
      </c>
      <c r="M2339" t="s">
        <v>4676</v>
      </c>
      <c r="N2339">
        <v>187125</v>
      </c>
      <c r="O2339">
        <v>-77264</v>
      </c>
      <c r="P2339">
        <v>33041</v>
      </c>
      <c r="Q2339">
        <v>0</v>
      </c>
      <c r="T2339">
        <v>119255</v>
      </c>
      <c r="U2339">
        <v>-9396</v>
      </c>
      <c r="V2339">
        <v>0</v>
      </c>
      <c r="W2339">
        <v>-48288</v>
      </c>
      <c r="X2339">
        <v>173127</v>
      </c>
      <c r="Y2339">
        <v>0</v>
      </c>
      <c r="Z2339">
        <v>13998</v>
      </c>
      <c r="AA2339">
        <v>-15696</v>
      </c>
      <c r="AB2339">
        <v>0</v>
      </c>
      <c r="AC2339">
        <v>-6612</v>
      </c>
      <c r="AD2339">
        <v>0</v>
      </c>
      <c r="AE2339">
        <v>-6668</v>
      </c>
      <c r="AF2339" s="1">
        <f t="shared" si="72"/>
        <v>2.4218911782977841</v>
      </c>
      <c r="AG2339" s="1">
        <f t="shared" si="73"/>
        <v>0.13692842942345926</v>
      </c>
    </row>
    <row r="2340" spans="1:33" hidden="1" x14ac:dyDescent="0.25">
      <c r="A2340">
        <v>2338</v>
      </c>
      <c r="B2340" t="s">
        <v>3174</v>
      </c>
      <c r="C2340">
        <v>1</v>
      </c>
      <c r="D2340">
        <v>0.5</v>
      </c>
      <c r="E2340">
        <v>0.5</v>
      </c>
      <c r="F2340" t="s">
        <v>36</v>
      </c>
      <c r="G2340" t="b">
        <v>0</v>
      </c>
      <c r="H2340" t="s">
        <v>871</v>
      </c>
      <c r="I2340" t="s">
        <v>33</v>
      </c>
      <c r="J2340">
        <v>0.181815001813493</v>
      </c>
      <c r="K2340">
        <v>816.98</v>
      </c>
      <c r="L2340" t="s">
        <v>4677</v>
      </c>
      <c r="M2340" t="s">
        <v>4678</v>
      </c>
      <c r="N2340">
        <v>160695</v>
      </c>
      <c r="O2340">
        <v>-100197</v>
      </c>
      <c r="P2340">
        <v>28881</v>
      </c>
      <c r="Q2340">
        <v>0</v>
      </c>
      <c r="T2340">
        <v>84826</v>
      </c>
      <c r="U2340">
        <v>-24327</v>
      </c>
      <c r="V2340">
        <v>0</v>
      </c>
      <c r="W2340">
        <v>-47716</v>
      </c>
      <c r="X2340">
        <v>142117</v>
      </c>
      <c r="Y2340">
        <v>0</v>
      </c>
      <c r="Z2340">
        <v>18578</v>
      </c>
      <c r="AA2340">
        <v>-20669</v>
      </c>
      <c r="AB2340">
        <v>0</v>
      </c>
      <c r="AC2340">
        <v>-26411</v>
      </c>
      <c r="AD2340">
        <v>0</v>
      </c>
      <c r="AE2340">
        <v>-5401</v>
      </c>
      <c r="AF2340" s="1">
        <f t="shared" si="72"/>
        <v>1.6037905326506781</v>
      </c>
      <c r="AG2340" s="1">
        <f t="shared" si="73"/>
        <v>0.55350406572218958</v>
      </c>
    </row>
    <row r="2341" spans="1:33" hidden="1" x14ac:dyDescent="0.25">
      <c r="A2341">
        <v>2339</v>
      </c>
      <c r="B2341" t="s">
        <v>3174</v>
      </c>
      <c r="C2341">
        <v>1</v>
      </c>
      <c r="D2341">
        <v>0.5</v>
      </c>
      <c r="E2341">
        <v>0.5</v>
      </c>
      <c r="F2341" t="s">
        <v>39</v>
      </c>
      <c r="G2341" t="b">
        <v>0</v>
      </c>
      <c r="H2341" t="s">
        <v>871</v>
      </c>
      <c r="I2341" t="s">
        <v>33</v>
      </c>
      <c r="J2341">
        <v>0.33561147586576001</v>
      </c>
      <c r="K2341">
        <v>-497.904</v>
      </c>
      <c r="L2341" t="s">
        <v>4679</v>
      </c>
      <c r="M2341" t="s">
        <v>4680</v>
      </c>
      <c r="N2341">
        <v>33915</v>
      </c>
      <c r="O2341">
        <v>-178511</v>
      </c>
      <c r="P2341">
        <v>38434</v>
      </c>
      <c r="Q2341">
        <v>0</v>
      </c>
      <c r="T2341">
        <v>1896</v>
      </c>
      <c r="U2341">
        <v>-146481</v>
      </c>
      <c r="V2341">
        <v>0</v>
      </c>
      <c r="W2341">
        <v>-57209</v>
      </c>
      <c r="X2341">
        <v>28814</v>
      </c>
      <c r="Y2341">
        <v>0</v>
      </c>
      <c r="Z2341">
        <v>5101</v>
      </c>
      <c r="AA2341">
        <v>-5746</v>
      </c>
      <c r="AB2341">
        <v>0</v>
      </c>
      <c r="AC2341">
        <v>-108057</v>
      </c>
      <c r="AD2341">
        <v>0</v>
      </c>
      <c r="AE2341">
        <v>-7499</v>
      </c>
      <c r="AF2341" s="1">
        <f t="shared" si="72"/>
        <v>0.18998829203802567</v>
      </c>
      <c r="AG2341" s="1">
        <f t="shared" si="73"/>
        <v>1.8888112010348022</v>
      </c>
    </row>
    <row r="2342" spans="1:33" hidden="1" x14ac:dyDescent="0.25">
      <c r="A2342">
        <v>2340</v>
      </c>
      <c r="B2342" t="s">
        <v>3174</v>
      </c>
      <c r="C2342">
        <v>1</v>
      </c>
      <c r="D2342">
        <v>0.5</v>
      </c>
      <c r="E2342">
        <v>0.75</v>
      </c>
      <c r="F2342" t="s">
        <v>31</v>
      </c>
      <c r="G2342" t="b">
        <v>0</v>
      </c>
      <c r="H2342" t="s">
        <v>871</v>
      </c>
      <c r="I2342" t="s">
        <v>33</v>
      </c>
      <c r="J2342">
        <v>0.13740419799929701</v>
      </c>
      <c r="K2342">
        <v>881.59199999999998</v>
      </c>
      <c r="L2342" t="s">
        <v>4681</v>
      </c>
      <c r="M2342" t="s">
        <v>4682</v>
      </c>
      <c r="N2342">
        <v>187921</v>
      </c>
      <c r="O2342">
        <v>-81090</v>
      </c>
      <c r="P2342">
        <v>32874</v>
      </c>
      <c r="Q2342">
        <v>0</v>
      </c>
      <c r="T2342">
        <v>117226</v>
      </c>
      <c r="U2342">
        <v>-10396</v>
      </c>
      <c r="V2342">
        <v>0</v>
      </c>
      <c r="W2342">
        <v>-48288</v>
      </c>
      <c r="X2342">
        <v>173127</v>
      </c>
      <c r="Y2342">
        <v>0</v>
      </c>
      <c r="Z2342">
        <v>14794</v>
      </c>
      <c r="AA2342">
        <v>-16609</v>
      </c>
      <c r="AB2342">
        <v>0</v>
      </c>
      <c r="AC2342">
        <v>-6612</v>
      </c>
      <c r="AD2342">
        <v>0</v>
      </c>
      <c r="AE2342">
        <v>-9581</v>
      </c>
      <c r="AF2342" s="1">
        <f t="shared" si="72"/>
        <v>2.3174374152176593</v>
      </c>
      <c r="AG2342" s="1">
        <f t="shared" si="73"/>
        <v>0.13692842942345926</v>
      </c>
    </row>
    <row r="2343" spans="1:33" hidden="1" x14ac:dyDescent="0.25">
      <c r="A2343">
        <v>2341</v>
      </c>
      <c r="B2343" t="s">
        <v>3174</v>
      </c>
      <c r="C2343">
        <v>1</v>
      </c>
      <c r="D2343">
        <v>0.5</v>
      </c>
      <c r="E2343">
        <v>0.75</v>
      </c>
      <c r="F2343" t="s">
        <v>36</v>
      </c>
      <c r="G2343" t="b">
        <v>0</v>
      </c>
      <c r="H2343" t="s">
        <v>871</v>
      </c>
      <c r="I2343" t="s">
        <v>33</v>
      </c>
      <c r="J2343">
        <v>0.182840097853225</v>
      </c>
      <c r="K2343">
        <v>816.98</v>
      </c>
      <c r="L2343" t="s">
        <v>4683</v>
      </c>
      <c r="M2343" t="s">
        <v>4684</v>
      </c>
      <c r="N2343">
        <v>161614</v>
      </c>
      <c r="O2343">
        <v>-104587</v>
      </c>
      <c r="P2343">
        <v>28746</v>
      </c>
      <c r="Q2343">
        <v>0</v>
      </c>
      <c r="T2343">
        <v>82688</v>
      </c>
      <c r="U2343">
        <v>-25659</v>
      </c>
      <c r="V2343">
        <v>0</v>
      </c>
      <c r="W2343">
        <v>-47716</v>
      </c>
      <c r="X2343">
        <v>142117</v>
      </c>
      <c r="Y2343">
        <v>0</v>
      </c>
      <c r="Z2343">
        <v>19497</v>
      </c>
      <c r="AA2343">
        <v>-21708</v>
      </c>
      <c r="AB2343">
        <v>0</v>
      </c>
      <c r="AC2343">
        <v>-26411</v>
      </c>
      <c r="AD2343">
        <v>0</v>
      </c>
      <c r="AE2343">
        <v>-8752</v>
      </c>
      <c r="AF2343" s="1">
        <f t="shared" si="72"/>
        <v>1.5452589710002198</v>
      </c>
      <c r="AG2343" s="1">
        <f t="shared" si="73"/>
        <v>0.55350406572218958</v>
      </c>
    </row>
    <row r="2344" spans="1:33" hidden="1" x14ac:dyDescent="0.25">
      <c r="A2344">
        <v>2342</v>
      </c>
      <c r="B2344" t="s">
        <v>3174</v>
      </c>
      <c r="C2344">
        <v>1</v>
      </c>
      <c r="D2344">
        <v>0.5</v>
      </c>
      <c r="E2344">
        <v>0.75</v>
      </c>
      <c r="F2344" t="s">
        <v>39</v>
      </c>
      <c r="G2344" t="b">
        <v>0</v>
      </c>
      <c r="H2344" t="s">
        <v>871</v>
      </c>
      <c r="I2344" t="s">
        <v>33</v>
      </c>
      <c r="J2344">
        <v>0.33610960779014598</v>
      </c>
      <c r="K2344">
        <v>-502.32400000000001</v>
      </c>
      <c r="L2344" t="s">
        <v>4685</v>
      </c>
      <c r="M2344" t="s">
        <v>4686</v>
      </c>
      <c r="N2344">
        <v>33957</v>
      </c>
      <c r="O2344">
        <v>-181819</v>
      </c>
      <c r="P2344">
        <v>39172</v>
      </c>
      <c r="Q2344">
        <v>0</v>
      </c>
      <c r="T2344">
        <v>1763</v>
      </c>
      <c r="U2344">
        <v>-149615</v>
      </c>
      <c r="V2344">
        <v>0</v>
      </c>
      <c r="W2344">
        <v>-57209</v>
      </c>
      <c r="X2344">
        <v>28814</v>
      </c>
      <c r="Y2344">
        <v>0</v>
      </c>
      <c r="Z2344">
        <v>5143</v>
      </c>
      <c r="AA2344">
        <v>-5794</v>
      </c>
      <c r="AB2344">
        <v>0</v>
      </c>
      <c r="AC2344">
        <v>-108057</v>
      </c>
      <c r="AD2344">
        <v>0</v>
      </c>
      <c r="AE2344">
        <v>-10759</v>
      </c>
      <c r="AF2344" s="1">
        <f t="shared" si="72"/>
        <v>0.18676265956803195</v>
      </c>
      <c r="AG2344" s="1">
        <f t="shared" si="73"/>
        <v>1.8888112010348022</v>
      </c>
    </row>
    <row r="2345" spans="1:33" hidden="1" x14ac:dyDescent="0.25">
      <c r="A2345">
        <v>2343</v>
      </c>
      <c r="B2345" t="s">
        <v>3174</v>
      </c>
      <c r="C2345">
        <v>1</v>
      </c>
      <c r="D2345">
        <v>0.5</v>
      </c>
      <c r="E2345">
        <v>1</v>
      </c>
      <c r="F2345" t="s">
        <v>31</v>
      </c>
      <c r="G2345" t="b">
        <v>0</v>
      </c>
      <c r="H2345" t="s">
        <v>871</v>
      </c>
      <c r="I2345" t="s">
        <v>33</v>
      </c>
      <c r="J2345">
        <v>0.14268217379446799</v>
      </c>
      <c r="K2345">
        <v>873.91200000000003</v>
      </c>
      <c r="L2345" t="s">
        <v>4687</v>
      </c>
      <c r="M2345" t="s">
        <v>4688</v>
      </c>
      <c r="N2345">
        <v>188676</v>
      </c>
      <c r="O2345">
        <v>-85693</v>
      </c>
      <c r="P2345">
        <v>32899</v>
      </c>
      <c r="Q2345">
        <v>0</v>
      </c>
      <c r="T2345">
        <v>114745</v>
      </c>
      <c r="U2345">
        <v>-11764</v>
      </c>
      <c r="V2345">
        <v>0</v>
      </c>
      <c r="W2345">
        <v>-48288</v>
      </c>
      <c r="X2345">
        <v>173127</v>
      </c>
      <c r="Y2345">
        <v>0</v>
      </c>
      <c r="Z2345">
        <v>15549</v>
      </c>
      <c r="AA2345">
        <v>-17465</v>
      </c>
      <c r="AB2345">
        <v>0</v>
      </c>
      <c r="AC2345">
        <v>-6612</v>
      </c>
      <c r="AD2345">
        <v>0</v>
      </c>
      <c r="AE2345">
        <v>-13328</v>
      </c>
      <c r="AF2345" s="1">
        <f t="shared" si="72"/>
        <v>2.2017667720817338</v>
      </c>
      <c r="AG2345" s="1">
        <f t="shared" si="73"/>
        <v>0.13692842942345926</v>
      </c>
    </row>
    <row r="2346" spans="1:33" hidden="1" x14ac:dyDescent="0.25">
      <c r="A2346">
        <v>2344</v>
      </c>
      <c r="B2346" t="s">
        <v>3174</v>
      </c>
      <c r="C2346">
        <v>1</v>
      </c>
      <c r="D2346">
        <v>0.5</v>
      </c>
      <c r="E2346">
        <v>1</v>
      </c>
      <c r="F2346" t="s">
        <v>36</v>
      </c>
      <c r="G2346" t="b">
        <v>0</v>
      </c>
      <c r="H2346" t="s">
        <v>871</v>
      </c>
      <c r="I2346" t="s">
        <v>33</v>
      </c>
      <c r="J2346">
        <v>0.18523892467255301</v>
      </c>
      <c r="K2346">
        <v>816.98</v>
      </c>
      <c r="L2346" t="s">
        <v>4689</v>
      </c>
      <c r="M2346" t="s">
        <v>4690</v>
      </c>
      <c r="N2346">
        <v>162308</v>
      </c>
      <c r="O2346">
        <v>-108706</v>
      </c>
      <c r="P2346">
        <v>28835</v>
      </c>
      <c r="Q2346">
        <v>0</v>
      </c>
      <c r="T2346">
        <v>80953</v>
      </c>
      <c r="U2346">
        <v>-27349</v>
      </c>
      <c r="V2346">
        <v>0</v>
      </c>
      <c r="W2346">
        <v>-47716</v>
      </c>
      <c r="X2346">
        <v>142117</v>
      </c>
      <c r="Y2346">
        <v>0</v>
      </c>
      <c r="Z2346">
        <v>20191</v>
      </c>
      <c r="AA2346">
        <v>-22498</v>
      </c>
      <c r="AB2346">
        <v>0</v>
      </c>
      <c r="AC2346">
        <v>-26411</v>
      </c>
      <c r="AD2346">
        <v>0</v>
      </c>
      <c r="AE2346">
        <v>-12081</v>
      </c>
      <c r="AF2346" s="1">
        <f t="shared" si="72"/>
        <v>1.4930914576932277</v>
      </c>
      <c r="AG2346" s="1">
        <f t="shared" si="73"/>
        <v>0.55350406572218958</v>
      </c>
    </row>
    <row r="2347" spans="1:33" hidden="1" x14ac:dyDescent="0.25">
      <c r="A2347">
        <v>2345</v>
      </c>
      <c r="B2347" t="s">
        <v>3174</v>
      </c>
      <c r="C2347">
        <v>1</v>
      </c>
      <c r="D2347">
        <v>0.5</v>
      </c>
      <c r="E2347">
        <v>1</v>
      </c>
      <c r="F2347" t="s">
        <v>39</v>
      </c>
      <c r="G2347" t="b">
        <v>0</v>
      </c>
      <c r="H2347" t="s">
        <v>871</v>
      </c>
      <c r="I2347" t="s">
        <v>33</v>
      </c>
      <c r="J2347">
        <v>0.336542825002416</v>
      </c>
      <c r="K2347">
        <v>-526.34400000000005</v>
      </c>
      <c r="L2347" t="s">
        <v>4691</v>
      </c>
      <c r="M2347" t="s">
        <v>4692</v>
      </c>
      <c r="N2347">
        <v>33909</v>
      </c>
      <c r="O2347">
        <v>-185523</v>
      </c>
      <c r="P2347">
        <v>39984</v>
      </c>
      <c r="Q2347">
        <v>0</v>
      </c>
      <c r="T2347">
        <v>1533</v>
      </c>
      <c r="U2347">
        <v>-153136</v>
      </c>
      <c r="V2347">
        <v>0</v>
      </c>
      <c r="W2347">
        <v>-57209</v>
      </c>
      <c r="X2347">
        <v>28814</v>
      </c>
      <c r="Y2347">
        <v>0</v>
      </c>
      <c r="Z2347">
        <v>5095</v>
      </c>
      <c r="AA2347">
        <v>-5751</v>
      </c>
      <c r="AB2347">
        <v>0</v>
      </c>
      <c r="AC2347">
        <v>-108057</v>
      </c>
      <c r="AD2347">
        <v>0</v>
      </c>
      <c r="AE2347">
        <v>-14506</v>
      </c>
      <c r="AF2347" s="1">
        <f t="shared" si="72"/>
        <v>0.18277518151388236</v>
      </c>
      <c r="AG2347" s="1">
        <f t="shared" si="73"/>
        <v>1.8888112010348022</v>
      </c>
    </row>
    <row r="2348" spans="1:33" hidden="1" x14ac:dyDescent="0.25">
      <c r="A2348">
        <v>2346</v>
      </c>
      <c r="B2348" t="s">
        <v>3174</v>
      </c>
      <c r="C2348">
        <v>1</v>
      </c>
      <c r="D2348">
        <v>0.75</v>
      </c>
      <c r="E2348">
        <v>0</v>
      </c>
      <c r="F2348" t="s">
        <v>31</v>
      </c>
      <c r="G2348" t="b">
        <v>0</v>
      </c>
      <c r="H2348" t="s">
        <v>871</v>
      </c>
      <c r="I2348" t="s">
        <v>33</v>
      </c>
      <c r="J2348">
        <v>0.126906248853945</v>
      </c>
      <c r="K2348">
        <v>883.27599999999995</v>
      </c>
      <c r="L2348" t="s">
        <v>4693</v>
      </c>
      <c r="M2348" t="s">
        <v>4694</v>
      </c>
      <c r="N2348">
        <v>186517</v>
      </c>
      <c r="O2348">
        <v>-73197</v>
      </c>
      <c r="P2348">
        <v>32854</v>
      </c>
      <c r="Q2348">
        <v>0</v>
      </c>
      <c r="T2348">
        <v>120882</v>
      </c>
      <c r="U2348">
        <v>-7564</v>
      </c>
      <c r="V2348">
        <v>0</v>
      </c>
      <c r="W2348">
        <v>-48288</v>
      </c>
      <c r="X2348">
        <v>173511</v>
      </c>
      <c r="Y2348">
        <v>0</v>
      </c>
      <c r="Z2348">
        <v>13006</v>
      </c>
      <c r="AA2348">
        <v>-14561</v>
      </c>
      <c r="AB2348">
        <v>0</v>
      </c>
      <c r="AC2348">
        <v>-10348</v>
      </c>
      <c r="AD2348">
        <v>0</v>
      </c>
      <c r="AE2348">
        <v>0</v>
      </c>
      <c r="AF2348" s="1">
        <f t="shared" si="72"/>
        <v>2.5481508805005668</v>
      </c>
      <c r="AG2348" s="1">
        <f t="shared" si="73"/>
        <v>0.21429754804506296</v>
      </c>
    </row>
    <row r="2349" spans="1:33" hidden="1" x14ac:dyDescent="0.25">
      <c r="A2349">
        <v>2347</v>
      </c>
      <c r="B2349" t="s">
        <v>3174</v>
      </c>
      <c r="C2349">
        <v>1</v>
      </c>
      <c r="D2349">
        <v>0.75</v>
      </c>
      <c r="E2349">
        <v>0</v>
      </c>
      <c r="F2349" t="s">
        <v>36</v>
      </c>
      <c r="G2349" t="b">
        <v>0</v>
      </c>
      <c r="H2349" t="s">
        <v>871</v>
      </c>
      <c r="I2349" t="s">
        <v>33</v>
      </c>
      <c r="J2349">
        <v>0.181298514063677</v>
      </c>
      <c r="K2349">
        <v>818.06</v>
      </c>
      <c r="L2349" t="s">
        <v>4695</v>
      </c>
      <c r="M2349" t="s">
        <v>4696</v>
      </c>
      <c r="N2349">
        <v>162218</v>
      </c>
      <c r="O2349">
        <v>-108815</v>
      </c>
      <c r="P2349">
        <v>28276</v>
      </c>
      <c r="Q2349">
        <v>0</v>
      </c>
      <c r="T2349">
        <v>80430</v>
      </c>
      <c r="U2349">
        <v>-27024</v>
      </c>
      <c r="V2349">
        <v>0</v>
      </c>
      <c r="W2349">
        <v>-47716</v>
      </c>
      <c r="X2349">
        <v>142419</v>
      </c>
      <c r="Y2349">
        <v>0</v>
      </c>
      <c r="Z2349">
        <v>19799</v>
      </c>
      <c r="AA2349">
        <v>-22028</v>
      </c>
      <c r="AB2349">
        <v>0</v>
      </c>
      <c r="AC2349">
        <v>-39071</v>
      </c>
      <c r="AD2349">
        <v>0</v>
      </c>
      <c r="AE2349">
        <v>0</v>
      </c>
      <c r="AF2349" s="1">
        <f t="shared" si="72"/>
        <v>1.4907687359279511</v>
      </c>
      <c r="AG2349" s="1">
        <f t="shared" si="73"/>
        <v>0.8188238745913321</v>
      </c>
    </row>
    <row r="2350" spans="1:33" hidden="1" x14ac:dyDescent="0.25">
      <c r="A2350">
        <v>2348</v>
      </c>
      <c r="B2350" t="s">
        <v>3174</v>
      </c>
      <c r="C2350">
        <v>1</v>
      </c>
      <c r="D2350">
        <v>0.75</v>
      </c>
      <c r="E2350">
        <v>0</v>
      </c>
      <c r="F2350" t="s">
        <v>39</v>
      </c>
      <c r="G2350" t="b">
        <v>0</v>
      </c>
      <c r="H2350" t="s">
        <v>871</v>
      </c>
      <c r="I2350" t="s">
        <v>33</v>
      </c>
      <c r="J2350">
        <v>0.34159170138252098</v>
      </c>
      <c r="K2350">
        <v>-597.93200000000002</v>
      </c>
      <c r="L2350" t="s">
        <v>4697</v>
      </c>
      <c r="M2350" t="s">
        <v>4698</v>
      </c>
      <c r="N2350">
        <v>33032</v>
      </c>
      <c r="O2350">
        <v>-219887</v>
      </c>
      <c r="P2350">
        <v>48252</v>
      </c>
      <c r="Q2350">
        <v>0</v>
      </c>
      <c r="T2350">
        <v>1185</v>
      </c>
      <c r="U2350">
        <v>-188024</v>
      </c>
      <c r="V2350">
        <v>0</v>
      </c>
      <c r="W2350">
        <v>-57209</v>
      </c>
      <c r="X2350">
        <v>28843</v>
      </c>
      <c r="Y2350">
        <v>0</v>
      </c>
      <c r="Z2350">
        <v>4189</v>
      </c>
      <c r="AA2350">
        <v>-4718</v>
      </c>
      <c r="AB2350">
        <v>0</v>
      </c>
      <c r="AC2350">
        <v>-157960</v>
      </c>
      <c r="AD2350">
        <v>0</v>
      </c>
      <c r="AE2350">
        <v>0</v>
      </c>
      <c r="AF2350" s="1">
        <f t="shared" si="72"/>
        <v>0.15022261434282155</v>
      </c>
      <c r="AG2350" s="1">
        <f t="shared" si="73"/>
        <v>2.7611040220944258</v>
      </c>
    </row>
    <row r="2351" spans="1:33" hidden="1" x14ac:dyDescent="0.25">
      <c r="A2351">
        <v>2349</v>
      </c>
      <c r="B2351" t="s">
        <v>3174</v>
      </c>
      <c r="C2351">
        <v>1</v>
      </c>
      <c r="D2351">
        <v>0.75</v>
      </c>
      <c r="E2351">
        <v>0.25</v>
      </c>
      <c r="F2351" t="s">
        <v>31</v>
      </c>
      <c r="G2351" t="b">
        <v>0</v>
      </c>
      <c r="H2351" t="s">
        <v>871</v>
      </c>
      <c r="I2351" t="s">
        <v>33</v>
      </c>
      <c r="J2351">
        <v>0.13308576499252001</v>
      </c>
      <c r="K2351">
        <v>876.77200000000005</v>
      </c>
      <c r="L2351" t="s">
        <v>4699</v>
      </c>
      <c r="M2351" t="s">
        <v>4700</v>
      </c>
      <c r="N2351">
        <v>186509</v>
      </c>
      <c r="O2351">
        <v>-76264</v>
      </c>
      <c r="P2351">
        <v>32948</v>
      </c>
      <c r="Q2351">
        <v>0</v>
      </c>
      <c r="T2351">
        <v>119047</v>
      </c>
      <c r="U2351">
        <v>-8805</v>
      </c>
      <c r="V2351">
        <v>0</v>
      </c>
      <c r="W2351">
        <v>-48288</v>
      </c>
      <c r="X2351">
        <v>173127</v>
      </c>
      <c r="Y2351">
        <v>0</v>
      </c>
      <c r="Z2351">
        <v>13382</v>
      </c>
      <c r="AA2351">
        <v>-15002</v>
      </c>
      <c r="AB2351">
        <v>0</v>
      </c>
      <c r="AC2351">
        <v>-10349</v>
      </c>
      <c r="AD2351">
        <v>0</v>
      </c>
      <c r="AE2351">
        <v>-2625</v>
      </c>
      <c r="AF2351" s="1">
        <f t="shared" si="72"/>
        <v>2.4455706493234031</v>
      </c>
      <c r="AG2351" s="1">
        <f t="shared" si="73"/>
        <v>0.21431825712392313</v>
      </c>
    </row>
    <row r="2352" spans="1:33" hidden="1" x14ac:dyDescent="0.25">
      <c r="A2352">
        <v>2350</v>
      </c>
      <c r="B2352" t="s">
        <v>3174</v>
      </c>
      <c r="C2352">
        <v>1</v>
      </c>
      <c r="D2352">
        <v>0.75</v>
      </c>
      <c r="E2352">
        <v>0.25</v>
      </c>
      <c r="F2352" t="s">
        <v>36</v>
      </c>
      <c r="G2352" t="b">
        <v>0</v>
      </c>
      <c r="H2352" t="s">
        <v>871</v>
      </c>
      <c r="I2352" t="s">
        <v>33</v>
      </c>
      <c r="J2352">
        <v>0.185442318221682</v>
      </c>
      <c r="K2352">
        <v>812.14</v>
      </c>
      <c r="L2352" t="s">
        <v>4701</v>
      </c>
      <c r="M2352" t="s">
        <v>4702</v>
      </c>
      <c r="N2352">
        <v>161926</v>
      </c>
      <c r="O2352">
        <v>-111487</v>
      </c>
      <c r="P2352">
        <v>28627</v>
      </c>
      <c r="Q2352">
        <v>0</v>
      </c>
      <c r="T2352">
        <v>79550</v>
      </c>
      <c r="U2352">
        <v>-29107</v>
      </c>
      <c r="V2352">
        <v>0</v>
      </c>
      <c r="W2352">
        <v>-47716</v>
      </c>
      <c r="X2352">
        <v>142117</v>
      </c>
      <c r="Y2352">
        <v>0</v>
      </c>
      <c r="Z2352">
        <v>19809</v>
      </c>
      <c r="AA2352">
        <v>-22043</v>
      </c>
      <c r="AB2352">
        <v>0</v>
      </c>
      <c r="AC2352">
        <v>-39079</v>
      </c>
      <c r="AD2352">
        <v>0</v>
      </c>
      <c r="AE2352">
        <v>-2649</v>
      </c>
      <c r="AF2352" s="1">
        <f t="shared" si="72"/>
        <v>1.4524204615784799</v>
      </c>
      <c r="AG2352" s="1">
        <f t="shared" si="73"/>
        <v>0.81899153323832674</v>
      </c>
    </row>
    <row r="2353" spans="1:33" hidden="1" x14ac:dyDescent="0.25">
      <c r="A2353">
        <v>2351</v>
      </c>
      <c r="B2353" t="s">
        <v>3174</v>
      </c>
      <c r="C2353">
        <v>1</v>
      </c>
      <c r="D2353">
        <v>0.75</v>
      </c>
      <c r="E2353">
        <v>0.25</v>
      </c>
      <c r="F2353" t="s">
        <v>39</v>
      </c>
      <c r="G2353" t="b">
        <v>0</v>
      </c>
      <c r="H2353" t="s">
        <v>871</v>
      </c>
      <c r="I2353" t="s">
        <v>33</v>
      </c>
      <c r="J2353">
        <v>0.34226551363871399</v>
      </c>
      <c r="K2353">
        <v>-599.10799999999995</v>
      </c>
      <c r="L2353" t="s">
        <v>4703</v>
      </c>
      <c r="M2353" t="s">
        <v>4704</v>
      </c>
      <c r="N2353">
        <v>33057</v>
      </c>
      <c r="O2353">
        <v>-223847</v>
      </c>
      <c r="P2353">
        <v>49239</v>
      </c>
      <c r="Q2353">
        <v>0</v>
      </c>
      <c r="T2353">
        <v>1149</v>
      </c>
      <c r="U2353">
        <v>-191923</v>
      </c>
      <c r="V2353">
        <v>0</v>
      </c>
      <c r="W2353">
        <v>-57209</v>
      </c>
      <c r="X2353">
        <v>28814</v>
      </c>
      <c r="Y2353">
        <v>0</v>
      </c>
      <c r="Z2353">
        <v>4243</v>
      </c>
      <c r="AA2353">
        <v>-4796</v>
      </c>
      <c r="AB2353">
        <v>0</v>
      </c>
      <c r="AC2353">
        <v>-157978</v>
      </c>
      <c r="AD2353">
        <v>0</v>
      </c>
      <c r="AE2353">
        <v>-3864</v>
      </c>
      <c r="AF2353" s="1">
        <f t="shared" si="72"/>
        <v>0.14767676135932131</v>
      </c>
      <c r="AG2353" s="1">
        <f t="shared" si="73"/>
        <v>2.7614186579034765</v>
      </c>
    </row>
    <row r="2354" spans="1:33" hidden="1" x14ac:dyDescent="0.25">
      <c r="A2354">
        <v>2352</v>
      </c>
      <c r="B2354" t="s">
        <v>3174</v>
      </c>
      <c r="C2354">
        <v>1</v>
      </c>
      <c r="D2354">
        <v>0.75</v>
      </c>
      <c r="E2354">
        <v>0.5</v>
      </c>
      <c r="F2354" t="s">
        <v>31</v>
      </c>
      <c r="G2354" t="b">
        <v>0</v>
      </c>
      <c r="H2354" t="s">
        <v>871</v>
      </c>
      <c r="I2354" t="s">
        <v>33</v>
      </c>
      <c r="J2354">
        <v>0.13645008862651101</v>
      </c>
      <c r="K2354">
        <v>873.28</v>
      </c>
      <c r="L2354" t="s">
        <v>4705</v>
      </c>
      <c r="M2354" t="s">
        <v>4706</v>
      </c>
      <c r="N2354">
        <v>187579</v>
      </c>
      <c r="O2354">
        <v>-81527</v>
      </c>
      <c r="P2354">
        <v>32643</v>
      </c>
      <c r="Q2354">
        <v>0</v>
      </c>
      <c r="T2354">
        <v>116202</v>
      </c>
      <c r="U2354">
        <v>-10152</v>
      </c>
      <c r="V2354">
        <v>0</v>
      </c>
      <c r="W2354">
        <v>-48288</v>
      </c>
      <c r="X2354">
        <v>173127</v>
      </c>
      <c r="Y2354">
        <v>0</v>
      </c>
      <c r="Z2354">
        <v>14452</v>
      </c>
      <c r="AA2354">
        <v>-16222</v>
      </c>
      <c r="AB2354">
        <v>0</v>
      </c>
      <c r="AC2354">
        <v>-10349</v>
      </c>
      <c r="AD2354">
        <v>0</v>
      </c>
      <c r="AE2354">
        <v>-6668</v>
      </c>
      <c r="AF2354" s="1">
        <f t="shared" si="72"/>
        <v>2.3008205870447829</v>
      </c>
      <c r="AG2354" s="1">
        <f t="shared" si="73"/>
        <v>0.21431825712392313</v>
      </c>
    </row>
    <row r="2355" spans="1:33" hidden="1" x14ac:dyDescent="0.25">
      <c r="A2355">
        <v>2353</v>
      </c>
      <c r="B2355" t="s">
        <v>3174</v>
      </c>
      <c r="C2355">
        <v>1</v>
      </c>
      <c r="D2355">
        <v>0.75</v>
      </c>
      <c r="E2355">
        <v>0.5</v>
      </c>
      <c r="F2355" t="s">
        <v>36</v>
      </c>
      <c r="G2355" t="b">
        <v>0</v>
      </c>
      <c r="H2355" t="s">
        <v>871</v>
      </c>
      <c r="I2355" t="s">
        <v>33</v>
      </c>
      <c r="J2355">
        <v>0.18828590129454201</v>
      </c>
      <c r="K2355">
        <v>812.14</v>
      </c>
      <c r="L2355" t="s">
        <v>4707</v>
      </c>
      <c r="M2355" t="s">
        <v>4708</v>
      </c>
      <c r="N2355">
        <v>162141</v>
      </c>
      <c r="O2355">
        <v>-114487</v>
      </c>
      <c r="P2355">
        <v>28874</v>
      </c>
      <c r="Q2355">
        <v>0</v>
      </c>
      <c r="T2355">
        <v>78460</v>
      </c>
      <c r="U2355">
        <v>-30802</v>
      </c>
      <c r="V2355">
        <v>0</v>
      </c>
      <c r="W2355">
        <v>-47716</v>
      </c>
      <c r="X2355">
        <v>142117</v>
      </c>
      <c r="Y2355">
        <v>0</v>
      </c>
      <c r="Z2355">
        <v>20024</v>
      </c>
      <c r="AA2355">
        <v>-22291</v>
      </c>
      <c r="AB2355">
        <v>0</v>
      </c>
      <c r="AC2355">
        <v>-39079</v>
      </c>
      <c r="AD2355">
        <v>0</v>
      </c>
      <c r="AE2355">
        <v>-5401</v>
      </c>
      <c r="AF2355" s="1">
        <f t="shared" si="72"/>
        <v>1.4162393983596391</v>
      </c>
      <c r="AG2355" s="1">
        <f t="shared" si="73"/>
        <v>0.81899153323832674</v>
      </c>
    </row>
    <row r="2356" spans="1:33" hidden="1" x14ac:dyDescent="0.25">
      <c r="A2356">
        <v>2354</v>
      </c>
      <c r="B2356" t="s">
        <v>3174</v>
      </c>
      <c r="C2356">
        <v>1</v>
      </c>
      <c r="D2356">
        <v>0.75</v>
      </c>
      <c r="E2356">
        <v>0.5</v>
      </c>
      <c r="F2356" t="s">
        <v>39</v>
      </c>
      <c r="G2356" t="b">
        <v>0</v>
      </c>
      <c r="H2356" t="s">
        <v>871</v>
      </c>
      <c r="I2356" t="s">
        <v>33</v>
      </c>
      <c r="J2356">
        <v>0.34279386695741398</v>
      </c>
      <c r="K2356">
        <v>-617.88400000000001</v>
      </c>
      <c r="L2356" t="s">
        <v>4709</v>
      </c>
      <c r="M2356" t="s">
        <v>4710</v>
      </c>
      <c r="N2356">
        <v>32969</v>
      </c>
      <c r="O2356">
        <v>-227387</v>
      </c>
      <c r="P2356">
        <v>50134</v>
      </c>
      <c r="Q2356">
        <v>0</v>
      </c>
      <c r="T2356">
        <v>1040</v>
      </c>
      <c r="U2356">
        <v>-195443</v>
      </c>
      <c r="V2356">
        <v>0</v>
      </c>
      <c r="W2356">
        <v>-57209</v>
      </c>
      <c r="X2356">
        <v>28814</v>
      </c>
      <c r="Y2356">
        <v>0</v>
      </c>
      <c r="Z2356">
        <v>4155</v>
      </c>
      <c r="AA2356">
        <v>-4701</v>
      </c>
      <c r="AB2356">
        <v>0</v>
      </c>
      <c r="AC2356">
        <v>-157978</v>
      </c>
      <c r="AD2356">
        <v>0</v>
      </c>
      <c r="AE2356">
        <v>-7499</v>
      </c>
      <c r="AF2356" s="1">
        <f t="shared" si="72"/>
        <v>0.14499069867670536</v>
      </c>
      <c r="AG2356" s="1">
        <f t="shared" si="73"/>
        <v>2.7614186579034765</v>
      </c>
    </row>
    <row r="2357" spans="1:33" hidden="1" x14ac:dyDescent="0.25">
      <c r="A2357">
        <v>2355</v>
      </c>
      <c r="B2357" t="s">
        <v>3174</v>
      </c>
      <c r="C2357">
        <v>1</v>
      </c>
      <c r="D2357">
        <v>0.75</v>
      </c>
      <c r="E2357">
        <v>0.75</v>
      </c>
      <c r="F2357" t="s">
        <v>31</v>
      </c>
      <c r="G2357" t="b">
        <v>0</v>
      </c>
      <c r="H2357" t="s">
        <v>871</v>
      </c>
      <c r="I2357" t="s">
        <v>33</v>
      </c>
      <c r="J2357">
        <v>0.140142684241059</v>
      </c>
      <c r="K2357">
        <v>873.28</v>
      </c>
      <c r="L2357" t="s">
        <v>4711</v>
      </c>
      <c r="M2357" t="s">
        <v>4712</v>
      </c>
      <c r="N2357">
        <v>188164</v>
      </c>
      <c r="O2357">
        <v>-85117</v>
      </c>
      <c r="P2357">
        <v>32606</v>
      </c>
      <c r="Q2357">
        <v>0</v>
      </c>
      <c r="T2357">
        <v>114430</v>
      </c>
      <c r="U2357">
        <v>-11386</v>
      </c>
      <c r="V2357">
        <v>0</v>
      </c>
      <c r="W2357">
        <v>-48288</v>
      </c>
      <c r="X2357">
        <v>173127</v>
      </c>
      <c r="Y2357">
        <v>0</v>
      </c>
      <c r="Z2357">
        <v>15037</v>
      </c>
      <c r="AA2357">
        <v>-16899</v>
      </c>
      <c r="AB2357">
        <v>0</v>
      </c>
      <c r="AC2357">
        <v>-10349</v>
      </c>
      <c r="AD2357">
        <v>0</v>
      </c>
      <c r="AE2357">
        <v>-9581</v>
      </c>
      <c r="AF2357" s="1">
        <f t="shared" si="72"/>
        <v>2.2106512212601479</v>
      </c>
      <c r="AG2357" s="1">
        <f t="shared" si="73"/>
        <v>0.21431825712392313</v>
      </c>
    </row>
    <row r="2358" spans="1:33" hidden="1" x14ac:dyDescent="0.25">
      <c r="A2358">
        <v>2356</v>
      </c>
      <c r="B2358" t="s">
        <v>3174</v>
      </c>
      <c r="C2358">
        <v>1</v>
      </c>
      <c r="D2358">
        <v>0.75</v>
      </c>
      <c r="E2358">
        <v>0.75</v>
      </c>
      <c r="F2358" t="s">
        <v>36</v>
      </c>
      <c r="G2358" t="b">
        <v>0</v>
      </c>
      <c r="H2358" t="s">
        <v>871</v>
      </c>
      <c r="I2358" t="s">
        <v>33</v>
      </c>
      <c r="J2358">
        <v>0.19167968746396599</v>
      </c>
      <c r="K2358">
        <v>812.14</v>
      </c>
      <c r="L2358" t="s">
        <v>4713</v>
      </c>
      <c r="M2358" t="s">
        <v>4714</v>
      </c>
      <c r="N2358">
        <v>162300</v>
      </c>
      <c r="O2358">
        <v>-118024</v>
      </c>
      <c r="P2358">
        <v>29201</v>
      </c>
      <c r="Q2358">
        <v>0</v>
      </c>
      <c r="T2358">
        <v>77208</v>
      </c>
      <c r="U2358">
        <v>-32928</v>
      </c>
      <c r="V2358">
        <v>0</v>
      </c>
      <c r="W2358">
        <v>-47716</v>
      </c>
      <c r="X2358">
        <v>142117</v>
      </c>
      <c r="Y2358">
        <v>0</v>
      </c>
      <c r="Z2358">
        <v>20183</v>
      </c>
      <c r="AA2358">
        <v>-22477</v>
      </c>
      <c r="AB2358">
        <v>0</v>
      </c>
      <c r="AC2358">
        <v>-39079</v>
      </c>
      <c r="AD2358">
        <v>0</v>
      </c>
      <c r="AE2358">
        <v>-8752</v>
      </c>
      <c r="AF2358" s="1">
        <f t="shared" si="72"/>
        <v>1.3751440385006439</v>
      </c>
      <c r="AG2358" s="1">
        <f t="shared" si="73"/>
        <v>0.81899153323832674</v>
      </c>
    </row>
    <row r="2359" spans="1:33" hidden="1" x14ac:dyDescent="0.25">
      <c r="A2359">
        <v>2357</v>
      </c>
      <c r="B2359" t="s">
        <v>3174</v>
      </c>
      <c r="C2359">
        <v>1</v>
      </c>
      <c r="D2359">
        <v>0.75</v>
      </c>
      <c r="E2359">
        <v>0.75</v>
      </c>
      <c r="F2359" t="s">
        <v>39</v>
      </c>
      <c r="G2359" t="b">
        <v>0</v>
      </c>
      <c r="H2359" t="s">
        <v>871</v>
      </c>
      <c r="I2359" t="s">
        <v>33</v>
      </c>
      <c r="J2359">
        <v>0.34325818603122399</v>
      </c>
      <c r="K2359">
        <v>-631.16399999999999</v>
      </c>
      <c r="L2359" t="s">
        <v>4715</v>
      </c>
      <c r="M2359" t="s">
        <v>4716</v>
      </c>
      <c r="N2359">
        <v>32922</v>
      </c>
      <c r="O2359">
        <v>-230597</v>
      </c>
      <c r="P2359">
        <v>50940</v>
      </c>
      <c r="Q2359">
        <v>0</v>
      </c>
      <c r="T2359">
        <v>990</v>
      </c>
      <c r="U2359">
        <v>-198649</v>
      </c>
      <c r="V2359">
        <v>0</v>
      </c>
      <c r="W2359">
        <v>-57209</v>
      </c>
      <c r="X2359">
        <v>28814</v>
      </c>
      <c r="Y2359">
        <v>0</v>
      </c>
      <c r="Z2359">
        <v>4108</v>
      </c>
      <c r="AA2359">
        <v>-4651</v>
      </c>
      <c r="AB2359">
        <v>0</v>
      </c>
      <c r="AC2359">
        <v>-157978</v>
      </c>
      <c r="AD2359">
        <v>0</v>
      </c>
      <c r="AE2359">
        <v>-10759</v>
      </c>
      <c r="AF2359" s="1">
        <f t="shared" si="72"/>
        <v>0.14276855293000343</v>
      </c>
      <c r="AG2359" s="1">
        <f t="shared" si="73"/>
        <v>2.7614186579034765</v>
      </c>
    </row>
    <row r="2360" spans="1:33" hidden="1" x14ac:dyDescent="0.25">
      <c r="A2360">
        <v>2358</v>
      </c>
      <c r="B2360" t="s">
        <v>3174</v>
      </c>
      <c r="C2360">
        <v>1</v>
      </c>
      <c r="D2360">
        <v>0.75</v>
      </c>
      <c r="E2360">
        <v>1</v>
      </c>
      <c r="F2360" t="s">
        <v>31</v>
      </c>
      <c r="G2360" t="b">
        <v>0</v>
      </c>
      <c r="H2360" t="s">
        <v>871</v>
      </c>
      <c r="I2360" t="s">
        <v>33</v>
      </c>
      <c r="J2360">
        <v>0.14500786248304601</v>
      </c>
      <c r="K2360">
        <v>872.48800000000006</v>
      </c>
      <c r="L2360" t="s">
        <v>4717</v>
      </c>
      <c r="M2360" t="s">
        <v>4718</v>
      </c>
      <c r="N2360">
        <v>188914</v>
      </c>
      <c r="O2360">
        <v>-89716</v>
      </c>
      <c r="P2360">
        <v>32632</v>
      </c>
      <c r="Q2360">
        <v>0</v>
      </c>
      <c r="T2360">
        <v>111978</v>
      </c>
      <c r="U2360">
        <v>-12782</v>
      </c>
      <c r="V2360">
        <v>0</v>
      </c>
      <c r="W2360">
        <v>-48288</v>
      </c>
      <c r="X2360">
        <v>173127</v>
      </c>
      <c r="Y2360">
        <v>0</v>
      </c>
      <c r="Z2360">
        <v>15787</v>
      </c>
      <c r="AA2360">
        <v>-17751</v>
      </c>
      <c r="AB2360">
        <v>0</v>
      </c>
      <c r="AC2360">
        <v>-10349</v>
      </c>
      <c r="AD2360">
        <v>0</v>
      </c>
      <c r="AE2360">
        <v>-13328</v>
      </c>
      <c r="AF2360" s="1">
        <f t="shared" si="72"/>
        <v>2.1056890632663072</v>
      </c>
      <c r="AG2360" s="1">
        <f t="shared" si="73"/>
        <v>0.21431825712392313</v>
      </c>
    </row>
    <row r="2361" spans="1:33" hidden="1" x14ac:dyDescent="0.25">
      <c r="A2361">
        <v>2359</v>
      </c>
      <c r="B2361" t="s">
        <v>3174</v>
      </c>
      <c r="C2361">
        <v>1</v>
      </c>
      <c r="D2361">
        <v>0.75</v>
      </c>
      <c r="E2361">
        <v>1</v>
      </c>
      <c r="F2361" t="s">
        <v>36</v>
      </c>
      <c r="G2361" t="b">
        <v>0</v>
      </c>
      <c r="H2361" t="s">
        <v>871</v>
      </c>
      <c r="I2361" t="s">
        <v>33</v>
      </c>
      <c r="J2361">
        <v>0.193477505084762</v>
      </c>
      <c r="K2361">
        <v>812.14</v>
      </c>
      <c r="L2361" t="s">
        <v>4719</v>
      </c>
      <c r="M2361" t="s">
        <v>4720</v>
      </c>
      <c r="N2361">
        <v>162994</v>
      </c>
      <c r="O2361">
        <v>-122144</v>
      </c>
      <c r="P2361">
        <v>29289</v>
      </c>
      <c r="Q2361">
        <v>0</v>
      </c>
      <c r="T2361">
        <v>75485</v>
      </c>
      <c r="U2361">
        <v>-34630</v>
      </c>
      <c r="V2361">
        <v>0</v>
      </c>
      <c r="W2361">
        <v>-47716</v>
      </c>
      <c r="X2361">
        <v>142117</v>
      </c>
      <c r="Y2361">
        <v>0</v>
      </c>
      <c r="Z2361">
        <v>20877</v>
      </c>
      <c r="AA2361">
        <v>-23268</v>
      </c>
      <c r="AB2361">
        <v>0</v>
      </c>
      <c r="AC2361">
        <v>-39079</v>
      </c>
      <c r="AD2361">
        <v>0</v>
      </c>
      <c r="AE2361">
        <v>-12081</v>
      </c>
      <c r="AF2361" s="1">
        <f t="shared" si="72"/>
        <v>1.3344413151689809</v>
      </c>
      <c r="AG2361" s="1">
        <f t="shared" si="73"/>
        <v>0.81899153323832674</v>
      </c>
    </row>
    <row r="2362" spans="1:33" hidden="1" x14ac:dyDescent="0.25">
      <c r="A2362">
        <v>2360</v>
      </c>
      <c r="B2362" t="s">
        <v>3174</v>
      </c>
      <c r="C2362">
        <v>1</v>
      </c>
      <c r="D2362">
        <v>0.75</v>
      </c>
      <c r="E2362">
        <v>1</v>
      </c>
      <c r="F2362" t="s">
        <v>39</v>
      </c>
      <c r="G2362" t="b">
        <v>0</v>
      </c>
      <c r="H2362" t="s">
        <v>871</v>
      </c>
      <c r="I2362" t="s">
        <v>33</v>
      </c>
      <c r="J2362">
        <v>0.34348118926674598</v>
      </c>
      <c r="K2362">
        <v>-655.18399999999997</v>
      </c>
      <c r="L2362" t="s">
        <v>4721</v>
      </c>
      <c r="M2362" t="s">
        <v>4722</v>
      </c>
      <c r="N2362">
        <v>32899</v>
      </c>
      <c r="O2362">
        <v>-234326</v>
      </c>
      <c r="P2362">
        <v>51752</v>
      </c>
      <c r="Q2362">
        <v>0</v>
      </c>
      <c r="T2362">
        <v>808</v>
      </c>
      <c r="U2362">
        <v>-202218</v>
      </c>
      <c r="V2362">
        <v>0</v>
      </c>
      <c r="W2362">
        <v>-57209</v>
      </c>
      <c r="X2362">
        <v>28814</v>
      </c>
      <c r="Y2362">
        <v>0</v>
      </c>
      <c r="Z2362">
        <v>4085</v>
      </c>
      <c r="AA2362">
        <v>-4633</v>
      </c>
      <c r="AB2362">
        <v>0</v>
      </c>
      <c r="AC2362">
        <v>-157978</v>
      </c>
      <c r="AD2362">
        <v>0</v>
      </c>
      <c r="AE2362">
        <v>-14506</v>
      </c>
      <c r="AF2362" s="1">
        <f t="shared" si="72"/>
        <v>0.1403984192961942</v>
      </c>
      <c r="AG2362" s="1">
        <f t="shared" si="73"/>
        <v>2.7614186579034765</v>
      </c>
    </row>
    <row r="2363" spans="1:33" hidden="1" x14ac:dyDescent="0.25">
      <c r="A2363">
        <v>2361</v>
      </c>
      <c r="B2363" t="s">
        <v>3174</v>
      </c>
      <c r="C2363">
        <v>1</v>
      </c>
      <c r="D2363">
        <v>1</v>
      </c>
      <c r="E2363">
        <v>0</v>
      </c>
      <c r="F2363" t="s">
        <v>31</v>
      </c>
      <c r="G2363" t="b">
        <v>0</v>
      </c>
      <c r="H2363" t="s">
        <v>871</v>
      </c>
      <c r="I2363" t="s">
        <v>33</v>
      </c>
      <c r="J2363">
        <v>0.130078245352195</v>
      </c>
      <c r="K2363">
        <v>883.27599999999995</v>
      </c>
      <c r="L2363" t="s">
        <v>4723</v>
      </c>
      <c r="M2363" t="s">
        <v>4724</v>
      </c>
      <c r="N2363">
        <v>186818</v>
      </c>
      <c r="O2363">
        <v>-76908</v>
      </c>
      <c r="P2363">
        <v>32601</v>
      </c>
      <c r="Q2363">
        <v>0</v>
      </c>
      <c r="T2363">
        <v>118376</v>
      </c>
      <c r="U2363">
        <v>-8468</v>
      </c>
      <c r="V2363">
        <v>0</v>
      </c>
      <c r="W2363">
        <v>-48288</v>
      </c>
      <c r="X2363">
        <v>173511</v>
      </c>
      <c r="Y2363">
        <v>0</v>
      </c>
      <c r="Z2363">
        <v>13307</v>
      </c>
      <c r="AA2363">
        <v>-14914</v>
      </c>
      <c r="AB2363">
        <v>0</v>
      </c>
      <c r="AC2363">
        <v>-13706</v>
      </c>
      <c r="AD2363">
        <v>0</v>
      </c>
      <c r="AE2363">
        <v>0</v>
      </c>
      <c r="AF2363" s="1">
        <f t="shared" si="72"/>
        <v>2.4291101055806936</v>
      </c>
      <c r="AG2363" s="1">
        <f t="shared" si="73"/>
        <v>0.28383863485752153</v>
      </c>
    </row>
    <row r="2364" spans="1:33" hidden="1" x14ac:dyDescent="0.25">
      <c r="A2364">
        <v>2362</v>
      </c>
      <c r="B2364" t="s">
        <v>3174</v>
      </c>
      <c r="C2364">
        <v>1</v>
      </c>
      <c r="D2364">
        <v>1</v>
      </c>
      <c r="E2364">
        <v>0</v>
      </c>
      <c r="F2364" t="s">
        <v>36</v>
      </c>
      <c r="G2364" t="b">
        <v>0</v>
      </c>
      <c r="H2364" t="s">
        <v>871</v>
      </c>
      <c r="I2364" t="s">
        <v>33</v>
      </c>
      <c r="J2364">
        <v>0.19137174727360101</v>
      </c>
      <c r="K2364">
        <v>812.86800000000005</v>
      </c>
      <c r="L2364" t="s">
        <v>4725</v>
      </c>
      <c r="M2364" t="s">
        <v>4726</v>
      </c>
      <c r="N2364">
        <v>163453</v>
      </c>
      <c r="O2364">
        <v>-123775</v>
      </c>
      <c r="P2364">
        <v>28906</v>
      </c>
      <c r="Q2364">
        <v>0</v>
      </c>
      <c r="T2364">
        <v>75188</v>
      </c>
      <c r="U2364">
        <v>-35506</v>
      </c>
      <c r="V2364">
        <v>0</v>
      </c>
      <c r="W2364">
        <v>-47716</v>
      </c>
      <c r="X2364">
        <v>142419</v>
      </c>
      <c r="Y2364">
        <v>0</v>
      </c>
      <c r="Z2364">
        <v>21034</v>
      </c>
      <c r="AA2364">
        <v>-23409</v>
      </c>
      <c r="AB2364">
        <v>0</v>
      </c>
      <c r="AC2364">
        <v>-52650</v>
      </c>
      <c r="AD2364">
        <v>0</v>
      </c>
      <c r="AE2364">
        <v>0</v>
      </c>
      <c r="AF2364" s="1">
        <f t="shared" si="72"/>
        <v>1.3205655423146838</v>
      </c>
      <c r="AG2364" s="1">
        <f t="shared" si="73"/>
        <v>1.1034034705339928</v>
      </c>
    </row>
    <row r="2365" spans="1:33" hidden="1" x14ac:dyDescent="0.25">
      <c r="A2365">
        <v>2363</v>
      </c>
      <c r="B2365" t="s">
        <v>3174</v>
      </c>
      <c r="C2365">
        <v>1</v>
      </c>
      <c r="D2365">
        <v>1</v>
      </c>
      <c r="E2365">
        <v>0</v>
      </c>
      <c r="F2365" t="s">
        <v>39</v>
      </c>
      <c r="G2365" t="b">
        <v>0</v>
      </c>
      <c r="H2365" t="s">
        <v>871</v>
      </c>
      <c r="I2365" t="s">
        <v>33</v>
      </c>
      <c r="J2365">
        <v>0.34657299608026199</v>
      </c>
      <c r="K2365">
        <v>-803.86800000000005</v>
      </c>
      <c r="L2365" t="s">
        <v>4727</v>
      </c>
      <c r="M2365" t="s">
        <v>4728</v>
      </c>
      <c r="N2365">
        <v>32359</v>
      </c>
      <c r="O2365">
        <v>-269309</v>
      </c>
      <c r="P2365">
        <v>60035</v>
      </c>
      <c r="Q2365">
        <v>0</v>
      </c>
      <c r="T2365">
        <v>552</v>
      </c>
      <c r="U2365">
        <v>-237481</v>
      </c>
      <c r="V2365">
        <v>0</v>
      </c>
      <c r="W2365">
        <v>-57209</v>
      </c>
      <c r="X2365">
        <v>28843</v>
      </c>
      <c r="Y2365">
        <v>0</v>
      </c>
      <c r="Z2365">
        <v>3516</v>
      </c>
      <c r="AA2365">
        <v>-3977</v>
      </c>
      <c r="AB2365">
        <v>0</v>
      </c>
      <c r="AC2365">
        <v>-208123</v>
      </c>
      <c r="AD2365">
        <v>0</v>
      </c>
      <c r="AE2365">
        <v>0</v>
      </c>
      <c r="AF2365" s="1">
        <f t="shared" si="72"/>
        <v>0.12015565762748368</v>
      </c>
      <c r="AG2365" s="1">
        <f t="shared" si="73"/>
        <v>3.6379415826181196</v>
      </c>
    </row>
    <row r="2366" spans="1:33" hidden="1" x14ac:dyDescent="0.25">
      <c r="A2366">
        <v>2364</v>
      </c>
      <c r="B2366" t="s">
        <v>3174</v>
      </c>
      <c r="C2366">
        <v>1</v>
      </c>
      <c r="D2366">
        <v>1</v>
      </c>
      <c r="E2366">
        <v>0.25</v>
      </c>
      <c r="F2366" t="s">
        <v>31</v>
      </c>
      <c r="G2366" t="b">
        <v>0</v>
      </c>
      <c r="H2366" t="s">
        <v>871</v>
      </c>
      <c r="I2366" t="s">
        <v>33</v>
      </c>
      <c r="J2366">
        <v>0.135613633186215</v>
      </c>
      <c r="K2366">
        <v>876.77200000000005</v>
      </c>
      <c r="L2366" t="s">
        <v>4729</v>
      </c>
      <c r="M2366" t="s">
        <v>4730</v>
      </c>
      <c r="N2366">
        <v>186849</v>
      </c>
      <c r="O2366">
        <v>-80021</v>
      </c>
      <c r="P2366">
        <v>32672</v>
      </c>
      <c r="Q2366">
        <v>0</v>
      </c>
      <c r="T2366">
        <v>116540</v>
      </c>
      <c r="U2366">
        <v>-9714</v>
      </c>
      <c r="V2366">
        <v>0</v>
      </c>
      <c r="W2366">
        <v>-48288</v>
      </c>
      <c r="X2366">
        <v>173127</v>
      </c>
      <c r="Y2366">
        <v>0</v>
      </c>
      <c r="Z2366">
        <v>13722</v>
      </c>
      <c r="AA2366">
        <v>-15400</v>
      </c>
      <c r="AB2366">
        <v>0</v>
      </c>
      <c r="AC2366">
        <v>-13708</v>
      </c>
      <c r="AD2366">
        <v>0</v>
      </c>
      <c r="AE2366">
        <v>-2625</v>
      </c>
      <c r="AF2366" s="1">
        <f t="shared" si="72"/>
        <v>2.3349995626148137</v>
      </c>
      <c r="AG2366" s="1">
        <f t="shared" si="73"/>
        <v>0.28388005301524188</v>
      </c>
    </row>
    <row r="2367" spans="1:33" hidden="1" x14ac:dyDescent="0.25">
      <c r="A2367">
        <v>2365</v>
      </c>
      <c r="B2367" t="s">
        <v>3174</v>
      </c>
      <c r="C2367">
        <v>1</v>
      </c>
      <c r="D2367">
        <v>1</v>
      </c>
      <c r="E2367">
        <v>0.25</v>
      </c>
      <c r="F2367" t="s">
        <v>36</v>
      </c>
      <c r="G2367" t="b">
        <v>0</v>
      </c>
      <c r="H2367" t="s">
        <v>871</v>
      </c>
      <c r="I2367" t="s">
        <v>33</v>
      </c>
      <c r="J2367">
        <v>0.193513891597311</v>
      </c>
      <c r="K2367">
        <v>807.89200000000005</v>
      </c>
      <c r="L2367" t="s">
        <v>4731</v>
      </c>
      <c r="M2367" t="s">
        <v>4732</v>
      </c>
      <c r="N2367">
        <v>163428</v>
      </c>
      <c r="O2367">
        <v>-126746</v>
      </c>
      <c r="P2367">
        <v>29039</v>
      </c>
      <c r="Q2367">
        <v>0</v>
      </c>
      <c r="T2367">
        <v>73960</v>
      </c>
      <c r="U2367">
        <v>-37272</v>
      </c>
      <c r="V2367">
        <v>0</v>
      </c>
      <c r="W2367">
        <v>-47716</v>
      </c>
      <c r="X2367">
        <v>142117</v>
      </c>
      <c r="Y2367">
        <v>0</v>
      </c>
      <c r="Z2367">
        <v>21311</v>
      </c>
      <c r="AA2367">
        <v>-23722</v>
      </c>
      <c r="AB2367">
        <v>0</v>
      </c>
      <c r="AC2367">
        <v>-52659</v>
      </c>
      <c r="AD2367">
        <v>0</v>
      </c>
      <c r="AE2367">
        <v>-2649</v>
      </c>
      <c r="AF2367" s="1">
        <f t="shared" si="72"/>
        <v>1.2894134726145203</v>
      </c>
      <c r="AG2367" s="1">
        <f t="shared" si="73"/>
        <v>1.1035920865118618</v>
      </c>
    </row>
    <row r="2368" spans="1:33" hidden="1" x14ac:dyDescent="0.25">
      <c r="A2368">
        <v>2366</v>
      </c>
      <c r="B2368" t="s">
        <v>3174</v>
      </c>
      <c r="C2368">
        <v>1</v>
      </c>
      <c r="D2368">
        <v>1</v>
      </c>
      <c r="E2368">
        <v>0.25</v>
      </c>
      <c r="F2368" t="s">
        <v>39</v>
      </c>
      <c r="G2368" t="b">
        <v>0</v>
      </c>
      <c r="H2368" t="s">
        <v>871</v>
      </c>
      <c r="I2368" t="s">
        <v>33</v>
      </c>
      <c r="J2368">
        <v>0.34702569010311801</v>
      </c>
      <c r="K2368">
        <v>-817.56</v>
      </c>
      <c r="L2368" t="s">
        <v>4733</v>
      </c>
      <c r="M2368" t="s">
        <v>4734</v>
      </c>
      <c r="N2368">
        <v>32325</v>
      </c>
      <c r="O2368">
        <v>-273214</v>
      </c>
      <c r="P2368">
        <v>61013</v>
      </c>
      <c r="Q2368">
        <v>0</v>
      </c>
      <c r="T2368">
        <v>533</v>
      </c>
      <c r="U2368">
        <v>-241401</v>
      </c>
      <c r="V2368">
        <v>0</v>
      </c>
      <c r="W2368">
        <v>-57209</v>
      </c>
      <c r="X2368">
        <v>28814</v>
      </c>
      <c r="Y2368">
        <v>0</v>
      </c>
      <c r="Z2368">
        <v>3511</v>
      </c>
      <c r="AA2368">
        <v>-3978</v>
      </c>
      <c r="AB2368">
        <v>0</v>
      </c>
      <c r="AC2368">
        <v>-208163</v>
      </c>
      <c r="AD2368">
        <v>0</v>
      </c>
      <c r="AE2368">
        <v>-3864</v>
      </c>
      <c r="AF2368" s="1">
        <f t="shared" si="72"/>
        <v>0.11831384921709721</v>
      </c>
      <c r="AG2368" s="1">
        <f t="shared" si="73"/>
        <v>3.6386407733048998</v>
      </c>
    </row>
    <row r="2369" spans="1:33" hidden="1" x14ac:dyDescent="0.25">
      <c r="A2369">
        <v>2367</v>
      </c>
      <c r="B2369" t="s">
        <v>3174</v>
      </c>
      <c r="C2369">
        <v>1</v>
      </c>
      <c r="D2369">
        <v>1</v>
      </c>
      <c r="E2369">
        <v>0.5</v>
      </c>
      <c r="F2369" t="s">
        <v>31</v>
      </c>
      <c r="G2369" t="b">
        <v>0</v>
      </c>
      <c r="H2369" t="s">
        <v>871</v>
      </c>
      <c r="I2369" t="s">
        <v>33</v>
      </c>
      <c r="J2369">
        <v>0.13866455936365299</v>
      </c>
      <c r="K2369">
        <v>872.48400000000004</v>
      </c>
      <c r="L2369" t="s">
        <v>4735</v>
      </c>
      <c r="M2369" t="s">
        <v>4736</v>
      </c>
      <c r="N2369">
        <v>187917</v>
      </c>
      <c r="O2369">
        <v>-85281</v>
      </c>
      <c r="P2369">
        <v>32366</v>
      </c>
      <c r="Q2369">
        <v>0</v>
      </c>
      <c r="T2369">
        <v>113721</v>
      </c>
      <c r="U2369">
        <v>-11087</v>
      </c>
      <c r="V2369">
        <v>0</v>
      </c>
      <c r="W2369">
        <v>-48288</v>
      </c>
      <c r="X2369">
        <v>173127</v>
      </c>
      <c r="Y2369">
        <v>0</v>
      </c>
      <c r="Z2369">
        <v>14790</v>
      </c>
      <c r="AA2369">
        <v>-16617</v>
      </c>
      <c r="AB2369">
        <v>0</v>
      </c>
      <c r="AC2369">
        <v>-13708</v>
      </c>
      <c r="AD2369">
        <v>0</v>
      </c>
      <c r="AE2369">
        <v>-6668</v>
      </c>
      <c r="AF2369" s="1">
        <f t="shared" si="72"/>
        <v>2.2035037112604212</v>
      </c>
      <c r="AG2369" s="1">
        <f t="shared" si="73"/>
        <v>0.28388005301524188</v>
      </c>
    </row>
    <row r="2370" spans="1:33" hidden="1" x14ac:dyDescent="0.25">
      <c r="A2370">
        <v>2368</v>
      </c>
      <c r="B2370" t="s">
        <v>3174</v>
      </c>
      <c r="C2370">
        <v>1</v>
      </c>
      <c r="D2370">
        <v>1</v>
      </c>
      <c r="E2370">
        <v>0.5</v>
      </c>
      <c r="F2370" t="s">
        <v>36</v>
      </c>
      <c r="G2370" t="b">
        <v>0</v>
      </c>
      <c r="H2370" t="s">
        <v>871</v>
      </c>
      <c r="I2370" t="s">
        <v>33</v>
      </c>
      <c r="J2370">
        <v>0.195788297159427</v>
      </c>
      <c r="K2370">
        <v>807.89200000000005</v>
      </c>
      <c r="L2370" t="s">
        <v>4737</v>
      </c>
      <c r="M2370" t="s">
        <v>4738</v>
      </c>
      <c r="N2370">
        <v>163638</v>
      </c>
      <c r="O2370">
        <v>-129740</v>
      </c>
      <c r="P2370">
        <v>29286</v>
      </c>
      <c r="Q2370">
        <v>0</v>
      </c>
      <c r="T2370">
        <v>72880</v>
      </c>
      <c r="U2370">
        <v>-38977</v>
      </c>
      <c r="V2370">
        <v>0</v>
      </c>
      <c r="W2370">
        <v>-47716</v>
      </c>
      <c r="X2370">
        <v>142117</v>
      </c>
      <c r="Y2370">
        <v>0</v>
      </c>
      <c r="Z2370">
        <v>21521</v>
      </c>
      <c r="AA2370">
        <v>-23964</v>
      </c>
      <c r="AB2370">
        <v>0</v>
      </c>
      <c r="AC2370">
        <v>-52659</v>
      </c>
      <c r="AD2370">
        <v>0</v>
      </c>
      <c r="AE2370">
        <v>-5401</v>
      </c>
      <c r="AF2370" s="1">
        <f t="shared" si="72"/>
        <v>1.2612763989517497</v>
      </c>
      <c r="AG2370" s="1">
        <f t="shared" si="73"/>
        <v>1.1035920865118618</v>
      </c>
    </row>
    <row r="2371" spans="1:33" hidden="1" x14ac:dyDescent="0.25">
      <c r="A2371">
        <v>2369</v>
      </c>
      <c r="B2371" t="s">
        <v>3174</v>
      </c>
      <c r="C2371">
        <v>1</v>
      </c>
      <c r="D2371">
        <v>1</v>
      </c>
      <c r="E2371">
        <v>0.5</v>
      </c>
      <c r="F2371" t="s">
        <v>39</v>
      </c>
      <c r="G2371" t="b">
        <v>0</v>
      </c>
      <c r="H2371" t="s">
        <v>871</v>
      </c>
      <c r="I2371" t="s">
        <v>33</v>
      </c>
      <c r="J2371">
        <v>0.34739400007267501</v>
      </c>
      <c r="K2371">
        <v>-817.56</v>
      </c>
      <c r="L2371" t="s">
        <v>4739</v>
      </c>
      <c r="M2371" t="s">
        <v>4740</v>
      </c>
      <c r="N2371">
        <v>32241</v>
      </c>
      <c r="O2371">
        <v>-276758</v>
      </c>
      <c r="P2371">
        <v>61908</v>
      </c>
      <c r="Q2371">
        <v>0</v>
      </c>
      <c r="T2371">
        <v>445</v>
      </c>
      <c r="U2371">
        <v>-244941</v>
      </c>
      <c r="V2371">
        <v>0</v>
      </c>
      <c r="W2371">
        <v>-57209</v>
      </c>
      <c r="X2371">
        <v>28814</v>
      </c>
      <c r="Y2371">
        <v>0</v>
      </c>
      <c r="Z2371">
        <v>3427</v>
      </c>
      <c r="AA2371">
        <v>-3887</v>
      </c>
      <c r="AB2371">
        <v>0</v>
      </c>
      <c r="AC2371">
        <v>-208163</v>
      </c>
      <c r="AD2371">
        <v>0</v>
      </c>
      <c r="AE2371">
        <v>-7499</v>
      </c>
      <c r="AF2371" s="1">
        <f t="shared" ref="AF2371:AF2434" si="74">IFERROR(ABS(SUM(V2371,X2371,Z2371,AB2371,AD2371)/SUM(W2371,Y2371,AA2371,AC2371,AE2371)),0)</f>
        <v>0.11649527746262077</v>
      </c>
      <c r="AG2371" s="1">
        <f t="shared" ref="AG2371:AG2434" si="75">IFERROR(ABS(AC2371/W2371),0)</f>
        <v>3.6386407733048998</v>
      </c>
    </row>
    <row r="2372" spans="1:33" hidden="1" x14ac:dyDescent="0.25">
      <c r="A2372">
        <v>2370</v>
      </c>
      <c r="B2372" t="s">
        <v>3174</v>
      </c>
      <c r="C2372">
        <v>1</v>
      </c>
      <c r="D2372">
        <v>1</v>
      </c>
      <c r="E2372">
        <v>0.75</v>
      </c>
      <c r="F2372" t="s">
        <v>31</v>
      </c>
      <c r="G2372" t="b">
        <v>0</v>
      </c>
      <c r="H2372" t="s">
        <v>871</v>
      </c>
      <c r="I2372" t="s">
        <v>33</v>
      </c>
      <c r="J2372">
        <v>0.14209495352087501</v>
      </c>
      <c r="K2372">
        <v>872.48400000000004</v>
      </c>
      <c r="L2372" t="s">
        <v>4741</v>
      </c>
      <c r="M2372" t="s">
        <v>4742</v>
      </c>
      <c r="N2372">
        <v>188499</v>
      </c>
      <c r="O2372">
        <v>-88869</v>
      </c>
      <c r="P2372">
        <v>32330</v>
      </c>
      <c r="Q2372">
        <v>0</v>
      </c>
      <c r="T2372">
        <v>111964</v>
      </c>
      <c r="U2372">
        <v>-12336</v>
      </c>
      <c r="V2372">
        <v>0</v>
      </c>
      <c r="W2372">
        <v>-48288</v>
      </c>
      <c r="X2372">
        <v>173127</v>
      </c>
      <c r="Y2372">
        <v>0</v>
      </c>
      <c r="Z2372">
        <v>15372</v>
      </c>
      <c r="AA2372">
        <v>-17292</v>
      </c>
      <c r="AB2372">
        <v>0</v>
      </c>
      <c r="AC2372">
        <v>-13708</v>
      </c>
      <c r="AD2372">
        <v>0</v>
      </c>
      <c r="AE2372">
        <v>-9581</v>
      </c>
      <c r="AF2372" s="1">
        <f t="shared" si="74"/>
        <v>2.1210883435168619</v>
      </c>
      <c r="AG2372" s="1">
        <f t="shared" si="75"/>
        <v>0.28388005301524188</v>
      </c>
    </row>
    <row r="2373" spans="1:33" hidden="1" x14ac:dyDescent="0.25">
      <c r="A2373">
        <v>2371</v>
      </c>
      <c r="B2373" t="s">
        <v>3174</v>
      </c>
      <c r="C2373">
        <v>1</v>
      </c>
      <c r="D2373">
        <v>1</v>
      </c>
      <c r="E2373">
        <v>0.75</v>
      </c>
      <c r="F2373" t="s">
        <v>36</v>
      </c>
      <c r="G2373" t="b">
        <v>0</v>
      </c>
      <c r="H2373" t="s">
        <v>871</v>
      </c>
      <c r="I2373" t="s">
        <v>33</v>
      </c>
      <c r="J2373">
        <v>0.19853660824056399</v>
      </c>
      <c r="K2373">
        <v>807.89200000000005</v>
      </c>
      <c r="L2373" t="s">
        <v>4743</v>
      </c>
      <c r="M2373" t="s">
        <v>4744</v>
      </c>
      <c r="N2373">
        <v>163797</v>
      </c>
      <c r="O2373">
        <v>-133278</v>
      </c>
      <c r="P2373">
        <v>29613</v>
      </c>
      <c r="Q2373">
        <v>0</v>
      </c>
      <c r="T2373">
        <v>71639</v>
      </c>
      <c r="U2373">
        <v>-41114</v>
      </c>
      <c r="V2373">
        <v>0</v>
      </c>
      <c r="W2373">
        <v>-47716</v>
      </c>
      <c r="X2373">
        <v>142117</v>
      </c>
      <c r="Y2373">
        <v>0</v>
      </c>
      <c r="Z2373">
        <v>21680</v>
      </c>
      <c r="AA2373">
        <v>-24151</v>
      </c>
      <c r="AB2373">
        <v>0</v>
      </c>
      <c r="AC2373">
        <v>-52659</v>
      </c>
      <c r="AD2373">
        <v>0</v>
      </c>
      <c r="AE2373">
        <v>-8752</v>
      </c>
      <c r="AF2373" s="1">
        <f t="shared" si="74"/>
        <v>1.2289875298248774</v>
      </c>
      <c r="AG2373" s="1">
        <f t="shared" si="75"/>
        <v>1.1035920865118618</v>
      </c>
    </row>
    <row r="2374" spans="1:33" hidden="1" x14ac:dyDescent="0.25">
      <c r="A2374">
        <v>2372</v>
      </c>
      <c r="B2374" t="s">
        <v>3174</v>
      </c>
      <c r="C2374">
        <v>1</v>
      </c>
      <c r="D2374">
        <v>1</v>
      </c>
      <c r="E2374">
        <v>0.75</v>
      </c>
      <c r="F2374" t="s">
        <v>39</v>
      </c>
      <c r="G2374" t="b">
        <v>0</v>
      </c>
      <c r="H2374" t="s">
        <v>871</v>
      </c>
      <c r="I2374" t="s">
        <v>33</v>
      </c>
      <c r="J2374">
        <v>0.34772004735694001</v>
      </c>
      <c r="K2374">
        <v>-817.56</v>
      </c>
      <c r="L2374" t="s">
        <v>4745</v>
      </c>
      <c r="M2374" t="s">
        <v>4746</v>
      </c>
      <c r="N2374">
        <v>32191</v>
      </c>
      <c r="O2374">
        <v>-279965</v>
      </c>
      <c r="P2374">
        <v>62713</v>
      </c>
      <c r="Q2374">
        <v>0</v>
      </c>
      <c r="T2374">
        <v>408</v>
      </c>
      <c r="U2374">
        <v>-248161</v>
      </c>
      <c r="V2374">
        <v>0</v>
      </c>
      <c r="W2374">
        <v>-57209</v>
      </c>
      <c r="X2374">
        <v>28814</v>
      </c>
      <c r="Y2374">
        <v>0</v>
      </c>
      <c r="Z2374">
        <v>3377</v>
      </c>
      <c r="AA2374">
        <v>-3834</v>
      </c>
      <c r="AB2374">
        <v>0</v>
      </c>
      <c r="AC2374">
        <v>-208163</v>
      </c>
      <c r="AD2374">
        <v>0</v>
      </c>
      <c r="AE2374">
        <v>-10759</v>
      </c>
      <c r="AF2374" s="1">
        <f t="shared" si="74"/>
        <v>0.11498222992159735</v>
      </c>
      <c r="AG2374" s="1">
        <f t="shared" si="75"/>
        <v>3.6386407733048998</v>
      </c>
    </row>
    <row r="2375" spans="1:33" hidden="1" x14ac:dyDescent="0.25">
      <c r="A2375">
        <v>2373</v>
      </c>
      <c r="B2375" t="s">
        <v>3174</v>
      </c>
      <c r="C2375">
        <v>1</v>
      </c>
      <c r="D2375">
        <v>1</v>
      </c>
      <c r="E2375">
        <v>1</v>
      </c>
      <c r="F2375" t="s">
        <v>31</v>
      </c>
      <c r="G2375" t="b">
        <v>0</v>
      </c>
      <c r="H2375" t="s">
        <v>871</v>
      </c>
      <c r="I2375" t="s">
        <v>33</v>
      </c>
      <c r="J2375">
        <v>0.147340490713123</v>
      </c>
      <c r="K2375">
        <v>872.48400000000004</v>
      </c>
      <c r="L2375" t="s">
        <v>4747</v>
      </c>
      <c r="M2375" t="s">
        <v>4748</v>
      </c>
      <c r="N2375">
        <v>189115</v>
      </c>
      <c r="O2375">
        <v>-93317</v>
      </c>
      <c r="P2375">
        <v>32449</v>
      </c>
      <c r="Q2375">
        <v>0</v>
      </c>
      <c r="T2375">
        <v>109690</v>
      </c>
      <c r="U2375">
        <v>-13893</v>
      </c>
      <c r="V2375">
        <v>0</v>
      </c>
      <c r="W2375">
        <v>-48288</v>
      </c>
      <c r="X2375">
        <v>173127</v>
      </c>
      <c r="Y2375">
        <v>0</v>
      </c>
      <c r="Z2375">
        <v>15988</v>
      </c>
      <c r="AA2375">
        <v>-17993</v>
      </c>
      <c r="AB2375">
        <v>0</v>
      </c>
      <c r="AC2375">
        <v>-13708</v>
      </c>
      <c r="AD2375">
        <v>0</v>
      </c>
      <c r="AE2375">
        <v>-13328</v>
      </c>
      <c r="AF2375" s="1">
        <f t="shared" si="74"/>
        <v>2.0265867955463635</v>
      </c>
      <c r="AG2375" s="1">
        <f t="shared" si="75"/>
        <v>0.28388005301524188</v>
      </c>
    </row>
    <row r="2376" spans="1:33" hidden="1" x14ac:dyDescent="0.25">
      <c r="A2376">
        <v>2374</v>
      </c>
      <c r="B2376" t="s">
        <v>3174</v>
      </c>
      <c r="C2376">
        <v>1</v>
      </c>
      <c r="D2376">
        <v>1</v>
      </c>
      <c r="E2376">
        <v>1</v>
      </c>
      <c r="F2376" t="s">
        <v>36</v>
      </c>
      <c r="G2376" t="b">
        <v>0</v>
      </c>
      <c r="H2376" t="s">
        <v>871</v>
      </c>
      <c r="I2376" t="s">
        <v>33</v>
      </c>
      <c r="J2376">
        <v>0.20166798907042499</v>
      </c>
      <c r="K2376">
        <v>807.72</v>
      </c>
      <c r="L2376" t="s">
        <v>4749</v>
      </c>
      <c r="M2376" t="s">
        <v>4750</v>
      </c>
      <c r="N2376">
        <v>163910</v>
      </c>
      <c r="O2376">
        <v>-136749</v>
      </c>
      <c r="P2376">
        <v>30047</v>
      </c>
      <c r="Q2376">
        <v>0</v>
      </c>
      <c r="T2376">
        <v>70544</v>
      </c>
      <c r="U2376">
        <v>-43377</v>
      </c>
      <c r="V2376">
        <v>0</v>
      </c>
      <c r="W2376">
        <v>-47716</v>
      </c>
      <c r="X2376">
        <v>142117</v>
      </c>
      <c r="Y2376">
        <v>0</v>
      </c>
      <c r="Z2376">
        <v>21793</v>
      </c>
      <c r="AA2376">
        <v>-24293</v>
      </c>
      <c r="AB2376">
        <v>0</v>
      </c>
      <c r="AC2376">
        <v>-52659</v>
      </c>
      <c r="AD2376">
        <v>0</v>
      </c>
      <c r="AE2376">
        <v>-12081</v>
      </c>
      <c r="AF2376" s="1">
        <f t="shared" si="74"/>
        <v>1.1986193683317612</v>
      </c>
      <c r="AG2376" s="1">
        <f t="shared" si="75"/>
        <v>1.1035920865118618</v>
      </c>
    </row>
    <row r="2377" spans="1:33" hidden="1" x14ac:dyDescent="0.25">
      <c r="A2377">
        <v>2375</v>
      </c>
      <c r="B2377" t="s">
        <v>3174</v>
      </c>
      <c r="C2377">
        <v>1</v>
      </c>
      <c r="D2377">
        <v>1</v>
      </c>
      <c r="E2377">
        <v>1</v>
      </c>
      <c r="F2377" t="s">
        <v>39</v>
      </c>
      <c r="G2377" t="b">
        <v>0</v>
      </c>
      <c r="H2377" t="s">
        <v>871</v>
      </c>
      <c r="I2377" t="s">
        <v>33</v>
      </c>
      <c r="J2377">
        <v>0.34804347059930602</v>
      </c>
      <c r="K2377">
        <v>-817.56</v>
      </c>
      <c r="L2377" t="s">
        <v>4751</v>
      </c>
      <c r="M2377" t="s">
        <v>4752</v>
      </c>
      <c r="N2377">
        <v>32120</v>
      </c>
      <c r="O2377">
        <v>-283635</v>
      </c>
      <c r="P2377">
        <v>63618</v>
      </c>
      <c r="Q2377">
        <v>0</v>
      </c>
      <c r="T2377">
        <v>311</v>
      </c>
      <c r="U2377">
        <v>-251805</v>
      </c>
      <c r="V2377">
        <v>0</v>
      </c>
      <c r="W2377">
        <v>-57209</v>
      </c>
      <c r="X2377">
        <v>28814</v>
      </c>
      <c r="Y2377">
        <v>0</v>
      </c>
      <c r="Z2377">
        <v>3306</v>
      </c>
      <c r="AA2377">
        <v>-3757</v>
      </c>
      <c r="AB2377">
        <v>0</v>
      </c>
      <c r="AC2377">
        <v>-208163</v>
      </c>
      <c r="AD2377">
        <v>0</v>
      </c>
      <c r="AE2377">
        <v>-14506</v>
      </c>
      <c r="AF2377" s="1">
        <f t="shared" si="74"/>
        <v>0.11324413418654257</v>
      </c>
      <c r="AG2377" s="1">
        <f t="shared" si="75"/>
        <v>3.6386407733048998</v>
      </c>
    </row>
    <row r="2378" spans="1:33" hidden="1" x14ac:dyDescent="0.25">
      <c r="A2378">
        <v>2376</v>
      </c>
      <c r="B2378" t="s">
        <v>4753</v>
      </c>
      <c r="C2378">
        <v>0</v>
      </c>
      <c r="D2378">
        <v>0</v>
      </c>
      <c r="E2378">
        <v>0</v>
      </c>
      <c r="F2378" t="s">
        <v>31</v>
      </c>
      <c r="G2378" t="b">
        <v>1</v>
      </c>
      <c r="H2378" t="s">
        <v>32</v>
      </c>
      <c r="I2378" t="s">
        <v>33</v>
      </c>
      <c r="J2378">
        <v>0.37762441673894098</v>
      </c>
      <c r="K2378">
        <v>-296.28800000000001</v>
      </c>
      <c r="L2378" t="s">
        <v>4754</v>
      </c>
      <c r="M2378" t="s">
        <v>4755</v>
      </c>
      <c r="N2378">
        <v>0</v>
      </c>
      <c r="O2378">
        <v>-124822</v>
      </c>
      <c r="P2378">
        <v>31203</v>
      </c>
      <c r="Q2378">
        <v>6358</v>
      </c>
      <c r="T2378">
        <v>0</v>
      </c>
      <c r="U2378">
        <v>-124808</v>
      </c>
      <c r="V2378">
        <v>0</v>
      </c>
      <c r="W2378">
        <v>-124822</v>
      </c>
      <c r="X2378">
        <v>0</v>
      </c>
      <c r="Y2378">
        <v>0</v>
      </c>
      <c r="Z2378">
        <v>0</v>
      </c>
      <c r="AA2378">
        <v>0</v>
      </c>
      <c r="AB2378">
        <v>0</v>
      </c>
      <c r="AC2378">
        <v>0</v>
      </c>
      <c r="AD2378">
        <v>0</v>
      </c>
      <c r="AE2378">
        <v>0</v>
      </c>
      <c r="AF2378" s="1">
        <f t="shared" si="74"/>
        <v>0</v>
      </c>
      <c r="AG2378" s="1">
        <f t="shared" si="75"/>
        <v>0</v>
      </c>
    </row>
    <row r="2379" spans="1:33" hidden="1" x14ac:dyDescent="0.25">
      <c r="A2379">
        <v>2377</v>
      </c>
      <c r="B2379" t="s">
        <v>4753</v>
      </c>
      <c r="C2379">
        <v>0</v>
      </c>
      <c r="D2379">
        <v>0</v>
      </c>
      <c r="E2379">
        <v>0</v>
      </c>
      <c r="F2379" t="s">
        <v>36</v>
      </c>
      <c r="G2379" t="b">
        <v>1</v>
      </c>
      <c r="H2379" t="s">
        <v>32</v>
      </c>
      <c r="I2379" t="s">
        <v>33</v>
      </c>
      <c r="J2379">
        <v>0.37757902969365098</v>
      </c>
      <c r="K2379">
        <v>-275.07600000000002</v>
      </c>
      <c r="L2379" t="s">
        <v>4756</v>
      </c>
      <c r="M2379" t="s">
        <v>4757</v>
      </c>
      <c r="N2379">
        <v>0</v>
      </c>
      <c r="O2379">
        <v>-115341</v>
      </c>
      <c r="P2379">
        <v>28832</v>
      </c>
      <c r="Q2379">
        <v>5558</v>
      </c>
      <c r="T2379">
        <v>0</v>
      </c>
      <c r="U2379">
        <v>-115327</v>
      </c>
      <c r="V2379">
        <v>0</v>
      </c>
      <c r="W2379">
        <v>-115341</v>
      </c>
      <c r="X2379">
        <v>0</v>
      </c>
      <c r="Y2379">
        <v>0</v>
      </c>
      <c r="Z2379">
        <v>0</v>
      </c>
      <c r="AA2379">
        <v>0</v>
      </c>
      <c r="AB2379">
        <v>0</v>
      </c>
      <c r="AC2379">
        <v>0</v>
      </c>
      <c r="AD2379">
        <v>0</v>
      </c>
      <c r="AE2379">
        <v>0</v>
      </c>
      <c r="AF2379" s="1">
        <f t="shared" si="74"/>
        <v>0</v>
      </c>
      <c r="AG2379" s="1">
        <f t="shared" si="75"/>
        <v>0</v>
      </c>
    </row>
    <row r="2380" spans="1:33" hidden="1" x14ac:dyDescent="0.25">
      <c r="A2380">
        <v>2378</v>
      </c>
      <c r="B2380" t="s">
        <v>4753</v>
      </c>
      <c r="C2380">
        <v>0</v>
      </c>
      <c r="D2380">
        <v>0</v>
      </c>
      <c r="E2380">
        <v>0</v>
      </c>
      <c r="F2380" t="s">
        <v>39</v>
      </c>
      <c r="G2380" t="b">
        <v>1</v>
      </c>
      <c r="H2380" t="s">
        <v>32</v>
      </c>
      <c r="I2380" t="s">
        <v>33</v>
      </c>
      <c r="J2380">
        <v>0.37762299086913498</v>
      </c>
      <c r="K2380">
        <v>-317.29599999999999</v>
      </c>
      <c r="L2380" t="s">
        <v>4758</v>
      </c>
      <c r="M2380" t="s">
        <v>4759</v>
      </c>
      <c r="N2380">
        <v>0</v>
      </c>
      <c r="O2380">
        <v>-124433</v>
      </c>
      <c r="P2380">
        <v>31105</v>
      </c>
      <c r="Q2380">
        <v>6326</v>
      </c>
      <c r="T2380">
        <v>0</v>
      </c>
      <c r="U2380">
        <v>-124418</v>
      </c>
      <c r="V2380">
        <v>0</v>
      </c>
      <c r="W2380">
        <v>-124433</v>
      </c>
      <c r="X2380">
        <v>0</v>
      </c>
      <c r="Y2380">
        <v>0</v>
      </c>
      <c r="Z2380">
        <v>0</v>
      </c>
      <c r="AA2380">
        <v>0</v>
      </c>
      <c r="AB2380">
        <v>0</v>
      </c>
      <c r="AC2380">
        <v>0</v>
      </c>
      <c r="AD2380">
        <v>0</v>
      </c>
      <c r="AE2380">
        <v>0</v>
      </c>
      <c r="AF2380" s="1">
        <f t="shared" si="74"/>
        <v>0</v>
      </c>
      <c r="AG2380" s="1">
        <f t="shared" si="75"/>
        <v>0</v>
      </c>
    </row>
    <row r="2381" spans="1:33" hidden="1" x14ac:dyDescent="0.25">
      <c r="A2381">
        <v>2379</v>
      </c>
      <c r="B2381" t="s">
        <v>4753</v>
      </c>
      <c r="C2381">
        <v>0</v>
      </c>
      <c r="D2381">
        <v>0</v>
      </c>
      <c r="E2381">
        <v>0.25</v>
      </c>
      <c r="F2381" t="s">
        <v>31</v>
      </c>
      <c r="G2381" t="b">
        <v>1</v>
      </c>
      <c r="H2381" t="s">
        <v>32</v>
      </c>
      <c r="I2381" t="s">
        <v>33</v>
      </c>
      <c r="J2381">
        <v>0.37759987562326203</v>
      </c>
      <c r="K2381">
        <v>-302.76</v>
      </c>
      <c r="L2381" t="s">
        <v>4760</v>
      </c>
      <c r="M2381" t="s">
        <v>4761</v>
      </c>
      <c r="N2381">
        <v>0</v>
      </c>
      <c r="O2381">
        <v>-130315</v>
      </c>
      <c r="P2381">
        <v>32037</v>
      </c>
      <c r="Q2381">
        <v>5797</v>
      </c>
      <c r="T2381">
        <v>0</v>
      </c>
      <c r="U2381">
        <v>-130302</v>
      </c>
      <c r="V2381">
        <v>0</v>
      </c>
      <c r="W2381">
        <v>-124822</v>
      </c>
      <c r="X2381">
        <v>0</v>
      </c>
      <c r="Y2381">
        <v>0</v>
      </c>
      <c r="Z2381">
        <v>0</v>
      </c>
      <c r="AA2381">
        <v>0</v>
      </c>
      <c r="AB2381">
        <v>0</v>
      </c>
      <c r="AC2381">
        <v>0</v>
      </c>
      <c r="AD2381">
        <v>0</v>
      </c>
      <c r="AE2381">
        <v>-5493</v>
      </c>
      <c r="AF2381" s="1">
        <f t="shared" si="74"/>
        <v>0</v>
      </c>
      <c r="AG2381" s="1">
        <f t="shared" si="75"/>
        <v>0</v>
      </c>
    </row>
    <row r="2382" spans="1:33" hidden="1" x14ac:dyDescent="0.25">
      <c r="A2382">
        <v>2380</v>
      </c>
      <c r="B2382" t="s">
        <v>4753</v>
      </c>
      <c r="C2382">
        <v>0</v>
      </c>
      <c r="D2382">
        <v>0</v>
      </c>
      <c r="E2382">
        <v>0.25</v>
      </c>
      <c r="F2382" t="s">
        <v>36</v>
      </c>
      <c r="G2382" t="b">
        <v>1</v>
      </c>
      <c r="H2382" t="s">
        <v>32</v>
      </c>
      <c r="I2382" t="s">
        <v>33</v>
      </c>
      <c r="J2382">
        <v>0.37755823384426401</v>
      </c>
      <c r="K2382">
        <v>-290.38400000000001</v>
      </c>
      <c r="L2382" t="s">
        <v>4762</v>
      </c>
      <c r="M2382" t="s">
        <v>4763</v>
      </c>
      <c r="N2382">
        <v>0</v>
      </c>
      <c r="O2382">
        <v>-119677</v>
      </c>
      <c r="P2382">
        <v>29514</v>
      </c>
      <c r="Q2382">
        <v>5139</v>
      </c>
      <c r="T2382">
        <v>0</v>
      </c>
      <c r="U2382">
        <v>-119664</v>
      </c>
      <c r="V2382">
        <v>0</v>
      </c>
      <c r="W2382">
        <v>-115341</v>
      </c>
      <c r="X2382">
        <v>0</v>
      </c>
      <c r="Y2382">
        <v>0</v>
      </c>
      <c r="Z2382">
        <v>0</v>
      </c>
      <c r="AA2382">
        <v>0</v>
      </c>
      <c r="AB2382">
        <v>0</v>
      </c>
      <c r="AC2382">
        <v>0</v>
      </c>
      <c r="AD2382">
        <v>0</v>
      </c>
      <c r="AE2382">
        <v>-4336</v>
      </c>
      <c r="AF2382" s="1">
        <f t="shared" si="74"/>
        <v>0</v>
      </c>
      <c r="AG2382" s="1">
        <f t="shared" si="75"/>
        <v>0</v>
      </c>
    </row>
    <row r="2383" spans="1:33" hidden="1" x14ac:dyDescent="0.25">
      <c r="A2383">
        <v>2381</v>
      </c>
      <c r="B2383" t="s">
        <v>4753</v>
      </c>
      <c r="C2383">
        <v>0</v>
      </c>
      <c r="D2383">
        <v>0</v>
      </c>
      <c r="E2383">
        <v>0.25</v>
      </c>
      <c r="F2383" t="s">
        <v>39</v>
      </c>
      <c r="G2383" t="b">
        <v>1</v>
      </c>
      <c r="H2383" t="s">
        <v>32</v>
      </c>
      <c r="I2383" t="s">
        <v>33</v>
      </c>
      <c r="J2383">
        <v>0.37760111140333502</v>
      </c>
      <c r="K2383">
        <v>-325.03199999999998</v>
      </c>
      <c r="L2383" t="s">
        <v>4764</v>
      </c>
      <c r="M2383" t="s">
        <v>4765</v>
      </c>
      <c r="N2383">
        <v>0</v>
      </c>
      <c r="O2383">
        <v>-129268</v>
      </c>
      <c r="P2383">
        <v>31862</v>
      </c>
      <c r="Q2383">
        <v>5859</v>
      </c>
      <c r="T2383">
        <v>0</v>
      </c>
      <c r="U2383">
        <v>-129254</v>
      </c>
      <c r="V2383">
        <v>0</v>
      </c>
      <c r="W2383">
        <v>-124433</v>
      </c>
      <c r="X2383">
        <v>0</v>
      </c>
      <c r="Y2383">
        <v>0</v>
      </c>
      <c r="Z2383">
        <v>0</v>
      </c>
      <c r="AA2383">
        <v>0</v>
      </c>
      <c r="AB2383">
        <v>0</v>
      </c>
      <c r="AC2383">
        <v>0</v>
      </c>
      <c r="AD2383">
        <v>0</v>
      </c>
      <c r="AE2383">
        <v>-4835</v>
      </c>
      <c r="AF2383" s="1">
        <f t="shared" si="74"/>
        <v>0</v>
      </c>
      <c r="AG2383" s="1">
        <f t="shared" si="75"/>
        <v>0</v>
      </c>
    </row>
    <row r="2384" spans="1:33" hidden="1" x14ac:dyDescent="0.25">
      <c r="A2384">
        <v>2382</v>
      </c>
      <c r="B2384" t="s">
        <v>4753</v>
      </c>
      <c r="C2384">
        <v>0</v>
      </c>
      <c r="D2384">
        <v>0</v>
      </c>
      <c r="E2384">
        <v>0.5</v>
      </c>
      <c r="F2384" t="s">
        <v>31</v>
      </c>
      <c r="G2384" t="b">
        <v>1</v>
      </c>
      <c r="H2384" t="s">
        <v>32</v>
      </c>
      <c r="I2384" t="s">
        <v>33</v>
      </c>
      <c r="J2384">
        <v>0.37758062936261699</v>
      </c>
      <c r="K2384">
        <v>-309.72800000000001</v>
      </c>
      <c r="L2384" t="s">
        <v>4766</v>
      </c>
      <c r="M2384" t="s">
        <v>4767</v>
      </c>
      <c r="N2384">
        <v>0</v>
      </c>
      <c r="O2384">
        <v>-135005</v>
      </c>
      <c r="P2384">
        <v>32707</v>
      </c>
      <c r="Q2384">
        <v>5276</v>
      </c>
      <c r="T2384">
        <v>0</v>
      </c>
      <c r="U2384">
        <v>-134992</v>
      </c>
      <c r="V2384">
        <v>0</v>
      </c>
      <c r="W2384">
        <v>-124822</v>
      </c>
      <c r="X2384">
        <v>0</v>
      </c>
      <c r="Y2384">
        <v>0</v>
      </c>
      <c r="Z2384">
        <v>0</v>
      </c>
      <c r="AA2384">
        <v>0</v>
      </c>
      <c r="AB2384">
        <v>0</v>
      </c>
      <c r="AC2384">
        <v>0</v>
      </c>
      <c r="AD2384">
        <v>0</v>
      </c>
      <c r="AE2384">
        <v>-10183</v>
      </c>
      <c r="AF2384" s="1">
        <f t="shared" si="74"/>
        <v>0</v>
      </c>
      <c r="AG2384" s="1">
        <f t="shared" si="75"/>
        <v>0</v>
      </c>
    </row>
    <row r="2385" spans="1:33" hidden="1" x14ac:dyDescent="0.25">
      <c r="A2385">
        <v>2383</v>
      </c>
      <c r="B2385" t="s">
        <v>4753</v>
      </c>
      <c r="C2385">
        <v>0</v>
      </c>
      <c r="D2385">
        <v>0</v>
      </c>
      <c r="E2385">
        <v>0.5</v>
      </c>
      <c r="F2385" t="s">
        <v>36</v>
      </c>
      <c r="G2385" t="b">
        <v>1</v>
      </c>
      <c r="H2385" t="s">
        <v>32</v>
      </c>
      <c r="I2385" t="s">
        <v>33</v>
      </c>
      <c r="J2385">
        <v>0.37753119530392798</v>
      </c>
      <c r="K2385">
        <v>-297.20400000000001</v>
      </c>
      <c r="L2385" t="s">
        <v>4768</v>
      </c>
      <c r="M2385" t="s">
        <v>4769</v>
      </c>
      <c r="N2385">
        <v>0</v>
      </c>
      <c r="O2385">
        <v>-125391</v>
      </c>
      <c r="P2385">
        <v>30450</v>
      </c>
      <c r="Q2385">
        <v>4626</v>
      </c>
      <c r="T2385">
        <v>0</v>
      </c>
      <c r="U2385">
        <v>-125379</v>
      </c>
      <c r="V2385">
        <v>0</v>
      </c>
      <c r="W2385">
        <v>-115341</v>
      </c>
      <c r="X2385">
        <v>0</v>
      </c>
      <c r="Y2385">
        <v>0</v>
      </c>
      <c r="Z2385">
        <v>0</v>
      </c>
      <c r="AA2385">
        <v>0</v>
      </c>
      <c r="AB2385">
        <v>0</v>
      </c>
      <c r="AC2385">
        <v>0</v>
      </c>
      <c r="AD2385">
        <v>0</v>
      </c>
      <c r="AE2385">
        <v>-10050</v>
      </c>
      <c r="AF2385" s="1">
        <f t="shared" si="74"/>
        <v>0</v>
      </c>
      <c r="AG2385" s="1">
        <f t="shared" si="75"/>
        <v>0</v>
      </c>
    </row>
    <row r="2386" spans="1:33" hidden="1" x14ac:dyDescent="0.25">
      <c r="A2386">
        <v>2384</v>
      </c>
      <c r="B2386" t="s">
        <v>4753</v>
      </c>
      <c r="C2386">
        <v>0</v>
      </c>
      <c r="D2386">
        <v>0</v>
      </c>
      <c r="E2386">
        <v>0.5</v>
      </c>
      <c r="F2386" t="s">
        <v>39</v>
      </c>
      <c r="G2386" t="b">
        <v>1</v>
      </c>
      <c r="H2386" t="s">
        <v>32</v>
      </c>
      <c r="I2386" t="s">
        <v>33</v>
      </c>
      <c r="J2386">
        <v>0.37757635934989198</v>
      </c>
      <c r="K2386">
        <v>-343.22</v>
      </c>
      <c r="L2386" t="s">
        <v>4770</v>
      </c>
      <c r="M2386" t="s">
        <v>4771</v>
      </c>
      <c r="N2386">
        <v>0</v>
      </c>
      <c r="O2386">
        <v>-135049</v>
      </c>
      <c r="P2386">
        <v>32759</v>
      </c>
      <c r="Q2386">
        <v>5294</v>
      </c>
      <c r="T2386">
        <v>0</v>
      </c>
      <c r="U2386">
        <v>-135036</v>
      </c>
      <c r="V2386">
        <v>0</v>
      </c>
      <c r="W2386">
        <v>-124433</v>
      </c>
      <c r="X2386">
        <v>0</v>
      </c>
      <c r="Y2386">
        <v>0</v>
      </c>
      <c r="Z2386">
        <v>0</v>
      </c>
      <c r="AA2386">
        <v>0</v>
      </c>
      <c r="AB2386">
        <v>0</v>
      </c>
      <c r="AC2386">
        <v>0</v>
      </c>
      <c r="AD2386">
        <v>0</v>
      </c>
      <c r="AE2386">
        <v>-10616</v>
      </c>
      <c r="AF2386" s="1">
        <f t="shared" si="74"/>
        <v>0</v>
      </c>
      <c r="AG2386" s="1">
        <f t="shared" si="75"/>
        <v>0</v>
      </c>
    </row>
    <row r="2387" spans="1:33" hidden="1" x14ac:dyDescent="0.25">
      <c r="A2387">
        <v>2385</v>
      </c>
      <c r="B2387" t="s">
        <v>4753</v>
      </c>
      <c r="C2387">
        <v>0</v>
      </c>
      <c r="D2387">
        <v>0</v>
      </c>
      <c r="E2387">
        <v>0.75</v>
      </c>
      <c r="F2387" t="s">
        <v>31</v>
      </c>
      <c r="G2387" t="b">
        <v>1</v>
      </c>
      <c r="H2387" t="s">
        <v>32</v>
      </c>
      <c r="I2387" t="s">
        <v>33</v>
      </c>
      <c r="J2387">
        <v>0.37755904031352699</v>
      </c>
      <c r="K2387">
        <v>-319.20800000000003</v>
      </c>
      <c r="L2387" t="s">
        <v>4772</v>
      </c>
      <c r="M2387" t="s">
        <v>4773</v>
      </c>
      <c r="N2387">
        <v>0</v>
      </c>
      <c r="O2387">
        <v>-140044</v>
      </c>
      <c r="P2387">
        <v>33548</v>
      </c>
      <c r="Q2387">
        <v>4845</v>
      </c>
      <c r="T2387">
        <v>0</v>
      </c>
      <c r="U2387">
        <v>-140034</v>
      </c>
      <c r="V2387">
        <v>0</v>
      </c>
      <c r="W2387">
        <v>-124822</v>
      </c>
      <c r="X2387">
        <v>0</v>
      </c>
      <c r="Y2387">
        <v>0</v>
      </c>
      <c r="Z2387">
        <v>0</v>
      </c>
      <c r="AA2387">
        <v>0</v>
      </c>
      <c r="AB2387">
        <v>0</v>
      </c>
      <c r="AC2387">
        <v>0</v>
      </c>
      <c r="AD2387">
        <v>0</v>
      </c>
      <c r="AE2387">
        <v>-15222</v>
      </c>
      <c r="AF2387" s="1">
        <f t="shared" si="74"/>
        <v>0</v>
      </c>
      <c r="AG2387" s="1">
        <f t="shared" si="75"/>
        <v>0</v>
      </c>
    </row>
    <row r="2388" spans="1:33" hidden="1" x14ac:dyDescent="0.25">
      <c r="A2388">
        <v>2386</v>
      </c>
      <c r="B2388" t="s">
        <v>4753</v>
      </c>
      <c r="C2388">
        <v>0</v>
      </c>
      <c r="D2388">
        <v>0</v>
      </c>
      <c r="E2388">
        <v>0.75</v>
      </c>
      <c r="F2388" t="s">
        <v>36</v>
      </c>
      <c r="G2388" t="b">
        <v>1</v>
      </c>
      <c r="H2388" t="s">
        <v>32</v>
      </c>
      <c r="I2388" t="s">
        <v>33</v>
      </c>
      <c r="J2388">
        <v>0.37751279531910897</v>
      </c>
      <c r="K2388">
        <v>-300.14800000000002</v>
      </c>
      <c r="L2388" t="s">
        <v>4774</v>
      </c>
      <c r="M2388" t="s">
        <v>4775</v>
      </c>
      <c r="N2388">
        <v>0</v>
      </c>
      <c r="O2388">
        <v>-129864</v>
      </c>
      <c r="P2388">
        <v>31111</v>
      </c>
      <c r="Q2388">
        <v>4152</v>
      </c>
      <c r="T2388">
        <v>0</v>
      </c>
      <c r="U2388">
        <v>-129854</v>
      </c>
      <c r="V2388">
        <v>0</v>
      </c>
      <c r="W2388">
        <v>-115341</v>
      </c>
      <c r="X2388">
        <v>0</v>
      </c>
      <c r="Y2388">
        <v>0</v>
      </c>
      <c r="Z2388">
        <v>0</v>
      </c>
      <c r="AA2388">
        <v>0</v>
      </c>
      <c r="AB2388">
        <v>0</v>
      </c>
      <c r="AC2388">
        <v>0</v>
      </c>
      <c r="AD2388">
        <v>0</v>
      </c>
      <c r="AE2388">
        <v>-14523</v>
      </c>
      <c r="AF2388" s="1">
        <f t="shared" si="74"/>
        <v>0</v>
      </c>
      <c r="AG2388" s="1">
        <f t="shared" si="75"/>
        <v>0</v>
      </c>
    </row>
    <row r="2389" spans="1:33" hidden="1" x14ac:dyDescent="0.25">
      <c r="A2389">
        <v>2387</v>
      </c>
      <c r="B2389" t="s">
        <v>4753</v>
      </c>
      <c r="C2389">
        <v>0</v>
      </c>
      <c r="D2389">
        <v>0</v>
      </c>
      <c r="E2389">
        <v>0.75</v>
      </c>
      <c r="F2389" t="s">
        <v>39</v>
      </c>
      <c r="G2389" t="b">
        <v>1</v>
      </c>
      <c r="H2389" t="s">
        <v>32</v>
      </c>
      <c r="I2389" t="s">
        <v>33</v>
      </c>
      <c r="J2389">
        <v>0.37755652908213699</v>
      </c>
      <c r="K2389">
        <v>-346.69200000000001</v>
      </c>
      <c r="L2389" t="s">
        <v>4776</v>
      </c>
      <c r="M2389" t="s">
        <v>4777</v>
      </c>
      <c r="N2389">
        <v>0</v>
      </c>
      <c r="O2389">
        <v>-140423</v>
      </c>
      <c r="P2389">
        <v>33502</v>
      </c>
      <c r="Q2389">
        <v>4676</v>
      </c>
      <c r="T2389">
        <v>0</v>
      </c>
      <c r="U2389">
        <v>-140412</v>
      </c>
      <c r="V2389">
        <v>0</v>
      </c>
      <c r="W2389">
        <v>-124433</v>
      </c>
      <c r="X2389">
        <v>0</v>
      </c>
      <c r="Y2389">
        <v>0</v>
      </c>
      <c r="Z2389">
        <v>0</v>
      </c>
      <c r="AA2389">
        <v>0</v>
      </c>
      <c r="AB2389">
        <v>0</v>
      </c>
      <c r="AC2389">
        <v>0</v>
      </c>
      <c r="AD2389">
        <v>0</v>
      </c>
      <c r="AE2389">
        <v>-15990</v>
      </c>
      <c r="AF2389" s="1">
        <f t="shared" si="74"/>
        <v>0</v>
      </c>
      <c r="AG2389" s="1">
        <f t="shared" si="75"/>
        <v>0</v>
      </c>
    </row>
    <row r="2390" spans="1:33" hidden="1" x14ac:dyDescent="0.25">
      <c r="A2390">
        <v>2388</v>
      </c>
      <c r="B2390" t="s">
        <v>4753</v>
      </c>
      <c r="C2390">
        <v>0</v>
      </c>
      <c r="D2390">
        <v>0</v>
      </c>
      <c r="E2390">
        <v>1</v>
      </c>
      <c r="F2390" t="s">
        <v>31</v>
      </c>
      <c r="G2390" t="b">
        <v>1</v>
      </c>
      <c r="H2390" t="s">
        <v>32</v>
      </c>
      <c r="I2390" t="s">
        <v>33</v>
      </c>
      <c r="J2390">
        <v>0.37753786526883398</v>
      </c>
      <c r="K2390">
        <v>-333.78</v>
      </c>
      <c r="L2390" t="s">
        <v>4778</v>
      </c>
      <c r="M2390" t="s">
        <v>4779</v>
      </c>
      <c r="N2390">
        <v>0</v>
      </c>
      <c r="O2390">
        <v>-145552</v>
      </c>
      <c r="P2390">
        <v>34362</v>
      </c>
      <c r="Q2390">
        <v>4261</v>
      </c>
      <c r="T2390">
        <v>0</v>
      </c>
      <c r="U2390">
        <v>-145543</v>
      </c>
      <c r="V2390">
        <v>0</v>
      </c>
      <c r="W2390">
        <v>-124822</v>
      </c>
      <c r="X2390">
        <v>0</v>
      </c>
      <c r="Y2390">
        <v>0</v>
      </c>
      <c r="Z2390">
        <v>0</v>
      </c>
      <c r="AA2390">
        <v>0</v>
      </c>
      <c r="AB2390">
        <v>0</v>
      </c>
      <c r="AC2390">
        <v>0</v>
      </c>
      <c r="AD2390">
        <v>0</v>
      </c>
      <c r="AE2390">
        <v>-20730</v>
      </c>
      <c r="AF2390" s="1">
        <f t="shared" si="74"/>
        <v>0</v>
      </c>
      <c r="AG2390" s="1">
        <f t="shared" si="75"/>
        <v>0</v>
      </c>
    </row>
    <row r="2391" spans="1:33" hidden="1" x14ac:dyDescent="0.25">
      <c r="A2391">
        <v>2389</v>
      </c>
      <c r="B2391" t="s">
        <v>4753</v>
      </c>
      <c r="C2391">
        <v>0</v>
      </c>
      <c r="D2391">
        <v>0</v>
      </c>
      <c r="E2391">
        <v>1</v>
      </c>
      <c r="F2391" t="s">
        <v>36</v>
      </c>
      <c r="G2391" t="b">
        <v>1</v>
      </c>
      <c r="H2391" t="s">
        <v>32</v>
      </c>
      <c r="I2391" t="s">
        <v>33</v>
      </c>
      <c r="J2391">
        <v>0.37748945038918202</v>
      </c>
      <c r="K2391">
        <v>-323.60000000000002</v>
      </c>
      <c r="L2391" t="s">
        <v>4780</v>
      </c>
      <c r="M2391" t="s">
        <v>4781</v>
      </c>
      <c r="N2391">
        <v>0</v>
      </c>
      <c r="O2391">
        <v>-135211</v>
      </c>
      <c r="P2391">
        <v>31995</v>
      </c>
      <c r="Q2391">
        <v>3679</v>
      </c>
      <c r="T2391">
        <v>0</v>
      </c>
      <c r="U2391">
        <v>-135202</v>
      </c>
      <c r="V2391">
        <v>0</v>
      </c>
      <c r="W2391">
        <v>-115341</v>
      </c>
      <c r="X2391">
        <v>0</v>
      </c>
      <c r="Y2391">
        <v>0</v>
      </c>
      <c r="Z2391">
        <v>0</v>
      </c>
      <c r="AA2391">
        <v>0</v>
      </c>
      <c r="AB2391">
        <v>0</v>
      </c>
      <c r="AC2391">
        <v>0</v>
      </c>
      <c r="AD2391">
        <v>0</v>
      </c>
      <c r="AE2391">
        <v>-19870</v>
      </c>
      <c r="AF2391" s="1">
        <f t="shared" si="74"/>
        <v>0</v>
      </c>
      <c r="AG2391" s="1">
        <f t="shared" si="75"/>
        <v>0</v>
      </c>
    </row>
    <row r="2392" spans="1:33" hidden="1" x14ac:dyDescent="0.25">
      <c r="A2392">
        <v>2390</v>
      </c>
      <c r="B2392" t="s">
        <v>4753</v>
      </c>
      <c r="C2392">
        <v>0</v>
      </c>
      <c r="D2392">
        <v>0</v>
      </c>
      <c r="E2392">
        <v>1</v>
      </c>
      <c r="F2392" t="s">
        <v>39</v>
      </c>
      <c r="G2392" t="b">
        <v>1</v>
      </c>
      <c r="H2392" t="s">
        <v>32</v>
      </c>
      <c r="I2392" t="s">
        <v>33</v>
      </c>
      <c r="J2392">
        <v>0.37753637078607599</v>
      </c>
      <c r="K2392">
        <v>-359.77199999999999</v>
      </c>
      <c r="L2392" t="s">
        <v>4782</v>
      </c>
      <c r="M2392" t="s">
        <v>4783</v>
      </c>
      <c r="N2392">
        <v>0</v>
      </c>
      <c r="O2392">
        <v>-145426</v>
      </c>
      <c r="P2392">
        <v>34288</v>
      </c>
      <c r="Q2392">
        <v>4193</v>
      </c>
      <c r="T2392">
        <v>0</v>
      </c>
      <c r="U2392">
        <v>-145416</v>
      </c>
      <c r="V2392">
        <v>0</v>
      </c>
      <c r="W2392">
        <v>-124433</v>
      </c>
      <c r="X2392">
        <v>0</v>
      </c>
      <c r="Y2392">
        <v>0</v>
      </c>
      <c r="Z2392">
        <v>0</v>
      </c>
      <c r="AA2392">
        <v>0</v>
      </c>
      <c r="AB2392">
        <v>0</v>
      </c>
      <c r="AC2392">
        <v>0</v>
      </c>
      <c r="AD2392">
        <v>0</v>
      </c>
      <c r="AE2392">
        <v>-20993</v>
      </c>
      <c r="AF2392" s="1">
        <f t="shared" si="74"/>
        <v>0</v>
      </c>
      <c r="AG2392" s="1">
        <f t="shared" si="75"/>
        <v>0</v>
      </c>
    </row>
    <row r="2393" spans="1:33" hidden="1" x14ac:dyDescent="0.25">
      <c r="A2393">
        <v>2391</v>
      </c>
      <c r="B2393" t="s">
        <v>4753</v>
      </c>
      <c r="C2393">
        <v>0</v>
      </c>
      <c r="D2393">
        <v>0.25</v>
      </c>
      <c r="E2393">
        <v>0</v>
      </c>
      <c r="F2393" t="s">
        <v>31</v>
      </c>
      <c r="G2393" t="b">
        <v>1</v>
      </c>
      <c r="H2393" t="s">
        <v>32</v>
      </c>
      <c r="I2393" t="s">
        <v>33</v>
      </c>
      <c r="J2393">
        <v>0.37765392812187998</v>
      </c>
      <c r="K2393">
        <v>-297.31599999999997</v>
      </c>
      <c r="L2393" t="s">
        <v>4784</v>
      </c>
      <c r="M2393" t="s">
        <v>4785</v>
      </c>
      <c r="N2393">
        <v>0</v>
      </c>
      <c r="O2393">
        <v>-127950</v>
      </c>
      <c r="P2393">
        <v>31447</v>
      </c>
      <c r="Q2393">
        <v>6095</v>
      </c>
      <c r="T2393">
        <v>0</v>
      </c>
      <c r="U2393">
        <v>-127937</v>
      </c>
      <c r="V2393">
        <v>0</v>
      </c>
      <c r="W2393">
        <v>-124822</v>
      </c>
      <c r="X2393">
        <v>0</v>
      </c>
      <c r="Y2393">
        <v>0</v>
      </c>
      <c r="Z2393">
        <v>0</v>
      </c>
      <c r="AA2393">
        <v>0</v>
      </c>
      <c r="AB2393">
        <v>0</v>
      </c>
      <c r="AC2393">
        <v>-3128</v>
      </c>
      <c r="AD2393">
        <v>0</v>
      </c>
      <c r="AE2393">
        <v>0</v>
      </c>
      <c r="AF2393" s="1">
        <f t="shared" si="74"/>
        <v>0</v>
      </c>
      <c r="AG2393" s="1">
        <f t="shared" si="75"/>
        <v>2.5059684991427793E-2</v>
      </c>
    </row>
    <row r="2394" spans="1:33" hidden="1" x14ac:dyDescent="0.25">
      <c r="A2394">
        <v>2392</v>
      </c>
      <c r="B2394" t="s">
        <v>4753</v>
      </c>
      <c r="C2394">
        <v>0</v>
      </c>
      <c r="D2394">
        <v>0.25</v>
      </c>
      <c r="E2394">
        <v>0</v>
      </c>
      <c r="F2394" t="s">
        <v>36</v>
      </c>
      <c r="G2394" t="b">
        <v>1</v>
      </c>
      <c r="H2394" t="s">
        <v>32</v>
      </c>
      <c r="I2394" t="s">
        <v>33</v>
      </c>
      <c r="J2394">
        <v>0.37761509721693398</v>
      </c>
      <c r="K2394">
        <v>-417.77199999999999</v>
      </c>
      <c r="L2394" t="s">
        <v>4786</v>
      </c>
      <c r="M2394" t="s">
        <v>4787</v>
      </c>
      <c r="N2394">
        <v>0</v>
      </c>
      <c r="O2394">
        <v>-128367</v>
      </c>
      <c r="P2394">
        <v>31383</v>
      </c>
      <c r="Q2394">
        <v>5617</v>
      </c>
      <c r="T2394">
        <v>0</v>
      </c>
      <c r="U2394">
        <v>-128354</v>
      </c>
      <c r="V2394">
        <v>0</v>
      </c>
      <c r="W2394">
        <v>-115341</v>
      </c>
      <c r="X2394">
        <v>0</v>
      </c>
      <c r="Y2394">
        <v>0</v>
      </c>
      <c r="Z2394">
        <v>0</v>
      </c>
      <c r="AA2394">
        <v>0</v>
      </c>
      <c r="AB2394">
        <v>0</v>
      </c>
      <c r="AC2394">
        <v>-13026</v>
      </c>
      <c r="AD2394">
        <v>0</v>
      </c>
      <c r="AE2394">
        <v>0</v>
      </c>
      <c r="AF2394" s="1">
        <f t="shared" si="74"/>
        <v>0</v>
      </c>
      <c r="AG2394" s="1">
        <f t="shared" si="75"/>
        <v>0.11293468931256015</v>
      </c>
    </row>
    <row r="2395" spans="1:33" hidden="1" x14ac:dyDescent="0.25">
      <c r="A2395">
        <v>2393</v>
      </c>
      <c r="B2395" t="s">
        <v>4753</v>
      </c>
      <c r="C2395">
        <v>0</v>
      </c>
      <c r="D2395">
        <v>0.25</v>
      </c>
      <c r="E2395">
        <v>0</v>
      </c>
      <c r="F2395" t="s">
        <v>39</v>
      </c>
      <c r="G2395" t="b">
        <v>1</v>
      </c>
      <c r="H2395" t="s">
        <v>32</v>
      </c>
      <c r="I2395" t="s">
        <v>33</v>
      </c>
      <c r="J2395">
        <v>0.37769742896682801</v>
      </c>
      <c r="K2395">
        <v>-602.58799999999997</v>
      </c>
      <c r="L2395" t="s">
        <v>4788</v>
      </c>
      <c r="M2395" t="s">
        <v>4789</v>
      </c>
      <c r="N2395">
        <v>0</v>
      </c>
      <c r="O2395">
        <v>-199330</v>
      </c>
      <c r="P2395">
        <v>48280</v>
      </c>
      <c r="Q2395">
        <v>9149</v>
      </c>
      <c r="T2395">
        <v>0</v>
      </c>
      <c r="U2395">
        <v>-199317</v>
      </c>
      <c r="V2395">
        <v>0</v>
      </c>
      <c r="W2395">
        <v>-124433</v>
      </c>
      <c r="X2395">
        <v>0</v>
      </c>
      <c r="Y2395">
        <v>0</v>
      </c>
      <c r="Z2395">
        <v>0</v>
      </c>
      <c r="AA2395">
        <v>0</v>
      </c>
      <c r="AB2395">
        <v>0</v>
      </c>
      <c r="AC2395">
        <v>-74897</v>
      </c>
      <c r="AD2395">
        <v>0</v>
      </c>
      <c r="AE2395">
        <v>0</v>
      </c>
      <c r="AF2395" s="1">
        <f t="shared" si="74"/>
        <v>0</v>
      </c>
      <c r="AG2395" s="1">
        <f t="shared" si="75"/>
        <v>0.60190624673519078</v>
      </c>
    </row>
    <row r="2396" spans="1:33" hidden="1" x14ac:dyDescent="0.25">
      <c r="A2396">
        <v>2394</v>
      </c>
      <c r="B2396" t="s">
        <v>4753</v>
      </c>
      <c r="C2396">
        <v>0</v>
      </c>
      <c r="D2396">
        <v>0.25</v>
      </c>
      <c r="E2396">
        <v>0.25</v>
      </c>
      <c r="F2396" t="s">
        <v>31</v>
      </c>
      <c r="G2396" t="b">
        <v>1</v>
      </c>
      <c r="H2396" t="s">
        <v>32</v>
      </c>
      <c r="I2396" t="s">
        <v>33</v>
      </c>
      <c r="J2396">
        <v>0.377637307529477</v>
      </c>
      <c r="K2396">
        <v>-303.012</v>
      </c>
      <c r="L2396" t="s">
        <v>4790</v>
      </c>
      <c r="M2396" t="s">
        <v>4791</v>
      </c>
      <c r="N2396">
        <v>0</v>
      </c>
      <c r="O2396">
        <v>-132948</v>
      </c>
      <c r="P2396">
        <v>32420</v>
      </c>
      <c r="Q2396">
        <v>5892</v>
      </c>
      <c r="T2396">
        <v>0</v>
      </c>
      <c r="U2396">
        <v>-132936</v>
      </c>
      <c r="V2396">
        <v>0</v>
      </c>
      <c r="W2396">
        <v>-124822</v>
      </c>
      <c r="X2396">
        <v>0</v>
      </c>
      <c r="Y2396">
        <v>0</v>
      </c>
      <c r="Z2396">
        <v>0</v>
      </c>
      <c r="AA2396">
        <v>0</v>
      </c>
      <c r="AB2396">
        <v>0</v>
      </c>
      <c r="AC2396">
        <v>-3074</v>
      </c>
      <c r="AD2396">
        <v>0</v>
      </c>
      <c r="AE2396">
        <v>-5052</v>
      </c>
      <c r="AF2396" s="1">
        <f t="shared" si="74"/>
        <v>0</v>
      </c>
      <c r="AG2396" s="1">
        <f t="shared" si="75"/>
        <v>2.4627068946179359E-2</v>
      </c>
    </row>
    <row r="2397" spans="1:33" hidden="1" x14ac:dyDescent="0.25">
      <c r="A2397">
        <v>2395</v>
      </c>
      <c r="B2397" t="s">
        <v>4753</v>
      </c>
      <c r="C2397">
        <v>0</v>
      </c>
      <c r="D2397">
        <v>0.25</v>
      </c>
      <c r="E2397">
        <v>0.25</v>
      </c>
      <c r="F2397" t="s">
        <v>36</v>
      </c>
      <c r="G2397" t="b">
        <v>1</v>
      </c>
      <c r="H2397" t="s">
        <v>32</v>
      </c>
      <c r="I2397" t="s">
        <v>33</v>
      </c>
      <c r="J2397">
        <v>0.37763756319074099</v>
      </c>
      <c r="K2397">
        <v>-420.69200000000001</v>
      </c>
      <c r="L2397" t="s">
        <v>4792</v>
      </c>
      <c r="M2397" t="s">
        <v>4793</v>
      </c>
      <c r="N2397">
        <v>0</v>
      </c>
      <c r="O2397">
        <v>-133998</v>
      </c>
      <c r="P2397">
        <v>32474</v>
      </c>
      <c r="Q2397">
        <v>5697</v>
      </c>
      <c r="T2397">
        <v>0</v>
      </c>
      <c r="U2397">
        <v>-133986</v>
      </c>
      <c r="V2397">
        <v>0</v>
      </c>
      <c r="W2397">
        <v>-115341</v>
      </c>
      <c r="X2397">
        <v>0</v>
      </c>
      <c r="Y2397">
        <v>0</v>
      </c>
      <c r="Z2397">
        <v>0</v>
      </c>
      <c r="AA2397">
        <v>0</v>
      </c>
      <c r="AB2397">
        <v>0</v>
      </c>
      <c r="AC2397">
        <v>-13085</v>
      </c>
      <c r="AD2397">
        <v>0</v>
      </c>
      <c r="AE2397">
        <v>-5572</v>
      </c>
      <c r="AF2397" s="1">
        <f t="shared" si="74"/>
        <v>0</v>
      </c>
      <c r="AG2397" s="1">
        <f t="shared" si="75"/>
        <v>0.11344621600298246</v>
      </c>
    </row>
    <row r="2398" spans="1:33" hidden="1" x14ac:dyDescent="0.25">
      <c r="A2398">
        <v>2396</v>
      </c>
      <c r="B2398" t="s">
        <v>4753</v>
      </c>
      <c r="C2398">
        <v>0</v>
      </c>
      <c r="D2398">
        <v>0.25</v>
      </c>
      <c r="E2398">
        <v>0.25</v>
      </c>
      <c r="F2398" t="s">
        <v>39</v>
      </c>
      <c r="G2398" t="b">
        <v>1</v>
      </c>
      <c r="H2398" t="s">
        <v>32</v>
      </c>
      <c r="I2398" t="s">
        <v>33</v>
      </c>
      <c r="J2398">
        <v>0.37778537562616898</v>
      </c>
      <c r="K2398">
        <v>-608.88400000000001</v>
      </c>
      <c r="L2398" t="s">
        <v>4794</v>
      </c>
      <c r="M2398" t="s">
        <v>4795</v>
      </c>
      <c r="N2398">
        <v>0</v>
      </c>
      <c r="O2398">
        <v>-205050</v>
      </c>
      <c r="P2398">
        <v>49050</v>
      </c>
      <c r="Q2398">
        <v>9735</v>
      </c>
      <c r="T2398">
        <v>0</v>
      </c>
      <c r="U2398">
        <v>-205036</v>
      </c>
      <c r="V2398">
        <v>0</v>
      </c>
      <c r="W2398">
        <v>-124433</v>
      </c>
      <c r="X2398">
        <v>0</v>
      </c>
      <c r="Y2398">
        <v>0</v>
      </c>
      <c r="Z2398">
        <v>0</v>
      </c>
      <c r="AA2398">
        <v>0</v>
      </c>
      <c r="AB2398">
        <v>0</v>
      </c>
      <c r="AC2398">
        <v>-75080</v>
      </c>
      <c r="AD2398">
        <v>0</v>
      </c>
      <c r="AE2398">
        <v>-5537</v>
      </c>
      <c r="AF2398" s="1">
        <f t="shared" si="74"/>
        <v>0</v>
      </c>
      <c r="AG2398" s="1">
        <f t="shared" si="75"/>
        <v>0.60337691769868118</v>
      </c>
    </row>
    <row r="2399" spans="1:33" hidden="1" x14ac:dyDescent="0.25">
      <c r="A2399">
        <v>2397</v>
      </c>
      <c r="B2399" t="s">
        <v>4753</v>
      </c>
      <c r="C2399">
        <v>0</v>
      </c>
      <c r="D2399">
        <v>0.25</v>
      </c>
      <c r="E2399">
        <v>0.5</v>
      </c>
      <c r="F2399" t="s">
        <v>31</v>
      </c>
      <c r="G2399" t="b">
        <v>1</v>
      </c>
      <c r="H2399" t="s">
        <v>32</v>
      </c>
      <c r="I2399" t="s">
        <v>33</v>
      </c>
      <c r="J2399">
        <v>0.37761768259309297</v>
      </c>
      <c r="K2399">
        <v>-308.71600000000001</v>
      </c>
      <c r="L2399" t="s">
        <v>4796</v>
      </c>
      <c r="M2399" t="s">
        <v>4797</v>
      </c>
      <c r="N2399">
        <v>0</v>
      </c>
      <c r="O2399">
        <v>-137638</v>
      </c>
      <c r="P2399">
        <v>33090</v>
      </c>
      <c r="Q2399">
        <v>5371</v>
      </c>
      <c r="T2399">
        <v>0</v>
      </c>
      <c r="U2399">
        <v>-137626</v>
      </c>
      <c r="V2399">
        <v>0</v>
      </c>
      <c r="W2399">
        <v>-124822</v>
      </c>
      <c r="X2399">
        <v>0</v>
      </c>
      <c r="Y2399">
        <v>0</v>
      </c>
      <c r="Z2399">
        <v>0</v>
      </c>
      <c r="AA2399">
        <v>0</v>
      </c>
      <c r="AB2399">
        <v>0</v>
      </c>
      <c r="AC2399">
        <v>-3074</v>
      </c>
      <c r="AD2399">
        <v>0</v>
      </c>
      <c r="AE2399">
        <v>-9742</v>
      </c>
      <c r="AF2399" s="1">
        <f t="shared" si="74"/>
        <v>0</v>
      </c>
      <c r="AG2399" s="1">
        <f t="shared" si="75"/>
        <v>2.4627068946179359E-2</v>
      </c>
    </row>
    <row r="2400" spans="1:33" hidden="1" x14ac:dyDescent="0.25">
      <c r="A2400">
        <v>2398</v>
      </c>
      <c r="B2400" t="s">
        <v>4753</v>
      </c>
      <c r="C2400">
        <v>0</v>
      </c>
      <c r="D2400">
        <v>0.25</v>
      </c>
      <c r="E2400">
        <v>0.5</v>
      </c>
      <c r="F2400" t="s">
        <v>36</v>
      </c>
      <c r="G2400" t="b">
        <v>1</v>
      </c>
      <c r="H2400" t="s">
        <v>32</v>
      </c>
      <c r="I2400" t="s">
        <v>33</v>
      </c>
      <c r="J2400">
        <v>0.37761113620527997</v>
      </c>
      <c r="K2400">
        <v>-431.04399999999998</v>
      </c>
      <c r="L2400" t="s">
        <v>4798</v>
      </c>
      <c r="M2400" t="s">
        <v>4799</v>
      </c>
      <c r="N2400">
        <v>0</v>
      </c>
      <c r="O2400">
        <v>-139713</v>
      </c>
      <c r="P2400">
        <v>33410</v>
      </c>
      <c r="Q2400">
        <v>5184</v>
      </c>
      <c r="T2400">
        <v>0</v>
      </c>
      <c r="U2400">
        <v>-139702</v>
      </c>
      <c r="V2400">
        <v>0</v>
      </c>
      <c r="W2400">
        <v>-115341</v>
      </c>
      <c r="X2400">
        <v>0</v>
      </c>
      <c r="Y2400">
        <v>0</v>
      </c>
      <c r="Z2400">
        <v>0</v>
      </c>
      <c r="AA2400">
        <v>0</v>
      </c>
      <c r="AB2400">
        <v>0</v>
      </c>
      <c r="AC2400">
        <v>-13085</v>
      </c>
      <c r="AD2400">
        <v>0</v>
      </c>
      <c r="AE2400">
        <v>-11287</v>
      </c>
      <c r="AF2400" s="1">
        <f t="shared" si="74"/>
        <v>0</v>
      </c>
      <c r="AG2400" s="1">
        <f t="shared" si="75"/>
        <v>0.11344621600298246</v>
      </c>
    </row>
    <row r="2401" spans="1:33" hidden="1" x14ac:dyDescent="0.25">
      <c r="A2401">
        <v>2399</v>
      </c>
      <c r="B2401" t="s">
        <v>4753</v>
      </c>
      <c r="C2401">
        <v>0</v>
      </c>
      <c r="D2401">
        <v>0.25</v>
      </c>
      <c r="E2401">
        <v>0.5</v>
      </c>
      <c r="F2401" t="s">
        <v>39</v>
      </c>
      <c r="G2401" t="b">
        <v>1</v>
      </c>
      <c r="H2401" t="s">
        <v>32</v>
      </c>
      <c r="I2401" t="s">
        <v>33</v>
      </c>
      <c r="J2401">
        <v>0.37776655048496699</v>
      </c>
      <c r="K2401">
        <v>-614.93600000000004</v>
      </c>
      <c r="L2401" t="s">
        <v>4800</v>
      </c>
      <c r="M2401" t="s">
        <v>4801</v>
      </c>
      <c r="N2401">
        <v>0</v>
      </c>
      <c r="O2401">
        <v>-210831</v>
      </c>
      <c r="P2401">
        <v>49948</v>
      </c>
      <c r="Q2401">
        <v>9169</v>
      </c>
      <c r="T2401">
        <v>0</v>
      </c>
      <c r="U2401">
        <v>-210818</v>
      </c>
      <c r="V2401">
        <v>0</v>
      </c>
      <c r="W2401">
        <v>-124433</v>
      </c>
      <c r="X2401">
        <v>0</v>
      </c>
      <c r="Y2401">
        <v>0</v>
      </c>
      <c r="Z2401">
        <v>0</v>
      </c>
      <c r="AA2401">
        <v>0</v>
      </c>
      <c r="AB2401">
        <v>0</v>
      </c>
      <c r="AC2401">
        <v>-75080</v>
      </c>
      <c r="AD2401">
        <v>0</v>
      </c>
      <c r="AE2401">
        <v>-11318</v>
      </c>
      <c r="AF2401" s="1">
        <f t="shared" si="74"/>
        <v>0</v>
      </c>
      <c r="AG2401" s="1">
        <f t="shared" si="75"/>
        <v>0.60337691769868118</v>
      </c>
    </row>
    <row r="2402" spans="1:33" hidden="1" x14ac:dyDescent="0.25">
      <c r="A2402">
        <v>2400</v>
      </c>
      <c r="B2402" t="s">
        <v>4753</v>
      </c>
      <c r="C2402">
        <v>0</v>
      </c>
      <c r="D2402">
        <v>0.25</v>
      </c>
      <c r="E2402">
        <v>0.75</v>
      </c>
      <c r="F2402" t="s">
        <v>31</v>
      </c>
      <c r="G2402" t="b">
        <v>1</v>
      </c>
      <c r="H2402" t="s">
        <v>32</v>
      </c>
      <c r="I2402" t="s">
        <v>33</v>
      </c>
      <c r="J2402">
        <v>0.37759559253145802</v>
      </c>
      <c r="K2402">
        <v>-320.64800000000002</v>
      </c>
      <c r="L2402" t="s">
        <v>4802</v>
      </c>
      <c r="M2402" t="s">
        <v>4803</v>
      </c>
      <c r="N2402">
        <v>0</v>
      </c>
      <c r="O2402">
        <v>-142677</v>
      </c>
      <c r="P2402">
        <v>33931</v>
      </c>
      <c r="Q2402">
        <v>4939</v>
      </c>
      <c r="T2402">
        <v>0</v>
      </c>
      <c r="U2402">
        <v>-142667</v>
      </c>
      <c r="V2402">
        <v>0</v>
      </c>
      <c r="W2402">
        <v>-124822</v>
      </c>
      <c r="X2402">
        <v>0</v>
      </c>
      <c r="Y2402">
        <v>0</v>
      </c>
      <c r="Z2402">
        <v>0</v>
      </c>
      <c r="AA2402">
        <v>0</v>
      </c>
      <c r="AB2402">
        <v>0</v>
      </c>
      <c r="AC2402">
        <v>-3074</v>
      </c>
      <c r="AD2402">
        <v>0</v>
      </c>
      <c r="AE2402">
        <v>-14781</v>
      </c>
      <c r="AF2402" s="1">
        <f t="shared" si="74"/>
        <v>0</v>
      </c>
      <c r="AG2402" s="1">
        <f t="shared" si="75"/>
        <v>2.4627068946179359E-2</v>
      </c>
    </row>
    <row r="2403" spans="1:33" hidden="1" x14ac:dyDescent="0.25">
      <c r="A2403">
        <v>2401</v>
      </c>
      <c r="B2403" t="s">
        <v>4753</v>
      </c>
      <c r="C2403">
        <v>0</v>
      </c>
      <c r="D2403">
        <v>0.25</v>
      </c>
      <c r="E2403">
        <v>0.75</v>
      </c>
      <c r="F2403" t="s">
        <v>36</v>
      </c>
      <c r="G2403" t="b">
        <v>1</v>
      </c>
      <c r="H2403" t="s">
        <v>32</v>
      </c>
      <c r="I2403" t="s">
        <v>33</v>
      </c>
      <c r="J2403">
        <v>0.37759308735019198</v>
      </c>
      <c r="K2403">
        <v>-434.916</v>
      </c>
      <c r="L2403" t="s">
        <v>4804</v>
      </c>
      <c r="M2403" t="s">
        <v>4805</v>
      </c>
      <c r="N2403">
        <v>0</v>
      </c>
      <c r="O2403">
        <v>-144186</v>
      </c>
      <c r="P2403">
        <v>34071</v>
      </c>
      <c r="Q2403">
        <v>4709</v>
      </c>
      <c r="T2403">
        <v>0</v>
      </c>
      <c r="U2403">
        <v>-144176</v>
      </c>
      <c r="V2403">
        <v>0</v>
      </c>
      <c r="W2403">
        <v>-115341</v>
      </c>
      <c r="X2403">
        <v>0</v>
      </c>
      <c r="Y2403">
        <v>0</v>
      </c>
      <c r="Z2403">
        <v>0</v>
      </c>
      <c r="AA2403">
        <v>0</v>
      </c>
      <c r="AB2403">
        <v>0</v>
      </c>
      <c r="AC2403">
        <v>-13085</v>
      </c>
      <c r="AD2403">
        <v>0</v>
      </c>
      <c r="AE2403">
        <v>-15760</v>
      </c>
      <c r="AF2403" s="1">
        <f t="shared" si="74"/>
        <v>0</v>
      </c>
      <c r="AG2403" s="1">
        <f t="shared" si="75"/>
        <v>0.11344621600298246</v>
      </c>
    </row>
    <row r="2404" spans="1:33" hidden="1" x14ac:dyDescent="0.25">
      <c r="A2404">
        <v>2402</v>
      </c>
      <c r="B2404" t="s">
        <v>4753</v>
      </c>
      <c r="C2404">
        <v>0</v>
      </c>
      <c r="D2404">
        <v>0.25</v>
      </c>
      <c r="E2404">
        <v>0.75</v>
      </c>
      <c r="F2404" t="s">
        <v>39</v>
      </c>
      <c r="G2404" t="b">
        <v>1</v>
      </c>
      <c r="H2404" t="s">
        <v>32</v>
      </c>
      <c r="I2404" t="s">
        <v>33</v>
      </c>
      <c r="J2404">
        <v>0.37775125728513598</v>
      </c>
      <c r="K2404">
        <v>-621.20000000000005</v>
      </c>
      <c r="L2404" t="s">
        <v>4806</v>
      </c>
      <c r="M2404" t="s">
        <v>4807</v>
      </c>
      <c r="N2404">
        <v>0</v>
      </c>
      <c r="O2404">
        <v>-216205</v>
      </c>
      <c r="P2404">
        <v>50690</v>
      </c>
      <c r="Q2404">
        <v>8552</v>
      </c>
      <c r="T2404">
        <v>0</v>
      </c>
      <c r="U2404">
        <v>-216194</v>
      </c>
      <c r="V2404">
        <v>0</v>
      </c>
      <c r="W2404">
        <v>-124433</v>
      </c>
      <c r="X2404">
        <v>0</v>
      </c>
      <c r="Y2404">
        <v>0</v>
      </c>
      <c r="Z2404">
        <v>0</v>
      </c>
      <c r="AA2404">
        <v>0</v>
      </c>
      <c r="AB2404">
        <v>0</v>
      </c>
      <c r="AC2404">
        <v>-75080</v>
      </c>
      <c r="AD2404">
        <v>0</v>
      </c>
      <c r="AE2404">
        <v>-16692</v>
      </c>
      <c r="AF2404" s="1">
        <f t="shared" si="74"/>
        <v>0</v>
      </c>
      <c r="AG2404" s="1">
        <f t="shared" si="75"/>
        <v>0.60337691769868118</v>
      </c>
    </row>
    <row r="2405" spans="1:33" hidden="1" x14ac:dyDescent="0.25">
      <c r="A2405">
        <v>2403</v>
      </c>
      <c r="B2405" t="s">
        <v>4753</v>
      </c>
      <c r="C2405">
        <v>0</v>
      </c>
      <c r="D2405">
        <v>0.25</v>
      </c>
      <c r="E2405">
        <v>1</v>
      </c>
      <c r="F2405" t="s">
        <v>31</v>
      </c>
      <c r="G2405" t="b">
        <v>1</v>
      </c>
      <c r="H2405" t="s">
        <v>32</v>
      </c>
      <c r="I2405" t="s">
        <v>33</v>
      </c>
      <c r="J2405">
        <v>0.37757396205840599</v>
      </c>
      <c r="K2405">
        <v>-335.22</v>
      </c>
      <c r="L2405" t="s">
        <v>4808</v>
      </c>
      <c r="M2405" t="s">
        <v>4809</v>
      </c>
      <c r="N2405">
        <v>0</v>
      </c>
      <c r="O2405">
        <v>-148185</v>
      </c>
      <c r="P2405">
        <v>34745</v>
      </c>
      <c r="Q2405">
        <v>4355</v>
      </c>
      <c r="T2405">
        <v>0</v>
      </c>
      <c r="U2405">
        <v>-148176</v>
      </c>
      <c r="V2405">
        <v>0</v>
      </c>
      <c r="W2405">
        <v>-124822</v>
      </c>
      <c r="X2405">
        <v>0</v>
      </c>
      <c r="Y2405">
        <v>0</v>
      </c>
      <c r="Z2405">
        <v>0</v>
      </c>
      <c r="AA2405">
        <v>0</v>
      </c>
      <c r="AB2405">
        <v>0</v>
      </c>
      <c r="AC2405">
        <v>-3074</v>
      </c>
      <c r="AD2405">
        <v>0</v>
      </c>
      <c r="AE2405">
        <v>-20289</v>
      </c>
      <c r="AF2405" s="1">
        <f t="shared" si="74"/>
        <v>0</v>
      </c>
      <c r="AG2405" s="1">
        <f t="shared" si="75"/>
        <v>2.4627068946179359E-2</v>
      </c>
    </row>
    <row r="2406" spans="1:33" hidden="1" x14ac:dyDescent="0.25">
      <c r="A2406">
        <v>2404</v>
      </c>
      <c r="B2406" t="s">
        <v>4753</v>
      </c>
      <c r="C2406">
        <v>0</v>
      </c>
      <c r="D2406">
        <v>0.25</v>
      </c>
      <c r="E2406">
        <v>1</v>
      </c>
      <c r="F2406" t="s">
        <v>36</v>
      </c>
      <c r="G2406" t="b">
        <v>1</v>
      </c>
      <c r="H2406" t="s">
        <v>32</v>
      </c>
      <c r="I2406" t="s">
        <v>33</v>
      </c>
      <c r="J2406">
        <v>0.37757007403668702</v>
      </c>
      <c r="K2406">
        <v>-444.548</v>
      </c>
      <c r="L2406" t="s">
        <v>4810</v>
      </c>
      <c r="M2406" t="s">
        <v>4811</v>
      </c>
      <c r="N2406">
        <v>0</v>
      </c>
      <c r="O2406">
        <v>-149533</v>
      </c>
      <c r="P2406">
        <v>34955</v>
      </c>
      <c r="Q2406">
        <v>4236</v>
      </c>
      <c r="T2406">
        <v>0</v>
      </c>
      <c r="U2406">
        <v>-149524</v>
      </c>
      <c r="V2406">
        <v>0</v>
      </c>
      <c r="W2406">
        <v>-115341</v>
      </c>
      <c r="X2406">
        <v>0</v>
      </c>
      <c r="Y2406">
        <v>0</v>
      </c>
      <c r="Z2406">
        <v>0</v>
      </c>
      <c r="AA2406">
        <v>0</v>
      </c>
      <c r="AB2406">
        <v>0</v>
      </c>
      <c r="AC2406">
        <v>-13085</v>
      </c>
      <c r="AD2406">
        <v>0</v>
      </c>
      <c r="AE2406">
        <v>-21107</v>
      </c>
      <c r="AF2406" s="1">
        <f t="shared" si="74"/>
        <v>0</v>
      </c>
      <c r="AG2406" s="1">
        <f t="shared" si="75"/>
        <v>0.11344621600298246</v>
      </c>
    </row>
    <row r="2407" spans="1:33" hidden="1" x14ac:dyDescent="0.25">
      <c r="A2407">
        <v>2405</v>
      </c>
      <c r="B2407" t="s">
        <v>4753</v>
      </c>
      <c r="C2407">
        <v>0</v>
      </c>
      <c r="D2407">
        <v>0.25</v>
      </c>
      <c r="E2407">
        <v>1</v>
      </c>
      <c r="F2407" t="s">
        <v>39</v>
      </c>
      <c r="G2407" t="b">
        <v>1</v>
      </c>
      <c r="H2407" t="s">
        <v>32</v>
      </c>
      <c r="I2407" t="s">
        <v>33</v>
      </c>
      <c r="J2407">
        <v>0.37773548772425702</v>
      </c>
      <c r="K2407">
        <v>-627.00400000000002</v>
      </c>
      <c r="L2407" t="s">
        <v>4812</v>
      </c>
      <c r="M2407" t="s">
        <v>4813</v>
      </c>
      <c r="N2407">
        <v>0</v>
      </c>
      <c r="O2407">
        <v>-221207</v>
      </c>
      <c r="P2407">
        <v>51476</v>
      </c>
      <c r="Q2407">
        <v>8069</v>
      </c>
      <c r="T2407">
        <v>0</v>
      </c>
      <c r="U2407">
        <v>-221198</v>
      </c>
      <c r="V2407">
        <v>0</v>
      </c>
      <c r="W2407">
        <v>-124433</v>
      </c>
      <c r="X2407">
        <v>0</v>
      </c>
      <c r="Y2407">
        <v>0</v>
      </c>
      <c r="Z2407">
        <v>0</v>
      </c>
      <c r="AA2407">
        <v>0</v>
      </c>
      <c r="AB2407">
        <v>0</v>
      </c>
      <c r="AC2407">
        <v>-75080</v>
      </c>
      <c r="AD2407">
        <v>0</v>
      </c>
      <c r="AE2407">
        <v>-21694</v>
      </c>
      <c r="AF2407" s="1">
        <f t="shared" si="74"/>
        <v>0</v>
      </c>
      <c r="AG2407" s="1">
        <f t="shared" si="75"/>
        <v>0.60337691769868118</v>
      </c>
    </row>
    <row r="2408" spans="1:33" hidden="1" x14ac:dyDescent="0.25">
      <c r="A2408">
        <v>2406</v>
      </c>
      <c r="B2408" t="s">
        <v>4753</v>
      </c>
      <c r="C2408">
        <v>0</v>
      </c>
      <c r="D2408">
        <v>0.5</v>
      </c>
      <c r="E2408">
        <v>0</v>
      </c>
      <c r="F2408" t="s">
        <v>31</v>
      </c>
      <c r="G2408" t="b">
        <v>1</v>
      </c>
      <c r="H2408" t="s">
        <v>32</v>
      </c>
      <c r="I2408" t="s">
        <v>33</v>
      </c>
      <c r="J2408">
        <v>0.37770770939368897</v>
      </c>
      <c r="K2408">
        <v>-311.42399999999998</v>
      </c>
      <c r="L2408" t="s">
        <v>4814</v>
      </c>
      <c r="M2408" t="s">
        <v>4815</v>
      </c>
      <c r="N2408">
        <v>0</v>
      </c>
      <c r="O2408">
        <v>-132950</v>
      </c>
      <c r="P2408">
        <v>31840</v>
      </c>
      <c r="Q2408">
        <v>5742</v>
      </c>
      <c r="T2408">
        <v>0</v>
      </c>
      <c r="U2408">
        <v>-132938</v>
      </c>
      <c r="V2408">
        <v>0</v>
      </c>
      <c r="W2408">
        <v>-124822</v>
      </c>
      <c r="X2408">
        <v>0</v>
      </c>
      <c r="Y2408">
        <v>0</v>
      </c>
      <c r="Z2408">
        <v>0</v>
      </c>
      <c r="AA2408">
        <v>0</v>
      </c>
      <c r="AB2408">
        <v>0</v>
      </c>
      <c r="AC2408">
        <v>-8128</v>
      </c>
      <c r="AD2408">
        <v>0</v>
      </c>
      <c r="AE2408">
        <v>0</v>
      </c>
      <c r="AF2408" s="1">
        <f t="shared" si="74"/>
        <v>0</v>
      </c>
      <c r="AG2408" s="1">
        <f t="shared" si="75"/>
        <v>6.5116726218134621E-2</v>
      </c>
    </row>
    <row r="2409" spans="1:33" hidden="1" x14ac:dyDescent="0.25">
      <c r="A2409">
        <v>2407</v>
      </c>
      <c r="B2409" t="s">
        <v>4753</v>
      </c>
      <c r="C2409">
        <v>0</v>
      </c>
      <c r="D2409">
        <v>0.5</v>
      </c>
      <c r="E2409">
        <v>0</v>
      </c>
      <c r="F2409" t="s">
        <v>36</v>
      </c>
      <c r="G2409" t="b">
        <v>1</v>
      </c>
      <c r="H2409" t="s">
        <v>32</v>
      </c>
      <c r="I2409" t="s">
        <v>33</v>
      </c>
      <c r="J2409">
        <v>0.37786262919990699</v>
      </c>
      <c r="K2409">
        <v>-585.99199999999996</v>
      </c>
      <c r="L2409" t="s">
        <v>4816</v>
      </c>
      <c r="M2409" t="s">
        <v>4817</v>
      </c>
      <c r="N2409">
        <v>0</v>
      </c>
      <c r="O2409">
        <v>-151409</v>
      </c>
      <c r="P2409">
        <v>35925</v>
      </c>
      <c r="Q2409">
        <v>7528</v>
      </c>
      <c r="T2409">
        <v>0</v>
      </c>
      <c r="U2409">
        <v>-151397</v>
      </c>
      <c r="V2409">
        <v>0</v>
      </c>
      <c r="W2409">
        <v>-115341</v>
      </c>
      <c r="X2409">
        <v>0</v>
      </c>
      <c r="Y2409">
        <v>0</v>
      </c>
      <c r="Z2409">
        <v>0</v>
      </c>
      <c r="AA2409">
        <v>0</v>
      </c>
      <c r="AB2409">
        <v>0</v>
      </c>
      <c r="AC2409">
        <v>-36068</v>
      </c>
      <c r="AD2409">
        <v>0</v>
      </c>
      <c r="AE2409">
        <v>0</v>
      </c>
      <c r="AF2409" s="1">
        <f t="shared" si="74"/>
        <v>0</v>
      </c>
      <c r="AG2409" s="1">
        <f t="shared" si="75"/>
        <v>0.31270753678223701</v>
      </c>
    </row>
    <row r="2410" spans="1:33" hidden="1" x14ac:dyDescent="0.25">
      <c r="A2410">
        <v>2408</v>
      </c>
      <c r="B2410" t="s">
        <v>4753</v>
      </c>
      <c r="C2410">
        <v>0</v>
      </c>
      <c r="D2410">
        <v>0.5</v>
      </c>
      <c r="E2410">
        <v>0</v>
      </c>
      <c r="F2410" t="s">
        <v>39</v>
      </c>
      <c r="G2410" t="b">
        <v>1</v>
      </c>
      <c r="H2410" t="s">
        <v>32</v>
      </c>
      <c r="I2410" t="s">
        <v>33</v>
      </c>
      <c r="J2410">
        <v>0.377733184567699</v>
      </c>
      <c r="K2410">
        <v>-872.71600000000001</v>
      </c>
      <c r="L2410" t="s">
        <v>4818</v>
      </c>
      <c r="M2410" t="s">
        <v>4819</v>
      </c>
      <c r="N2410">
        <v>0</v>
      </c>
      <c r="O2410">
        <v>-263967</v>
      </c>
      <c r="P2410">
        <v>63104</v>
      </c>
      <c r="Q2410">
        <v>11657</v>
      </c>
      <c r="T2410">
        <v>0</v>
      </c>
      <c r="U2410">
        <v>-263956</v>
      </c>
      <c r="V2410">
        <v>0</v>
      </c>
      <c r="W2410">
        <v>-124433</v>
      </c>
      <c r="X2410">
        <v>0</v>
      </c>
      <c r="Y2410">
        <v>0</v>
      </c>
      <c r="Z2410">
        <v>0</v>
      </c>
      <c r="AA2410">
        <v>0</v>
      </c>
      <c r="AB2410">
        <v>0</v>
      </c>
      <c r="AC2410">
        <v>-139534</v>
      </c>
      <c r="AD2410">
        <v>0</v>
      </c>
      <c r="AE2410">
        <v>0</v>
      </c>
      <c r="AF2410" s="1">
        <f t="shared" si="74"/>
        <v>0</v>
      </c>
      <c r="AG2410" s="1">
        <f t="shared" si="75"/>
        <v>1.1213584820746907</v>
      </c>
    </row>
    <row r="2411" spans="1:33" hidden="1" x14ac:dyDescent="0.25">
      <c r="A2411">
        <v>2409</v>
      </c>
      <c r="B2411" t="s">
        <v>4753</v>
      </c>
      <c r="C2411">
        <v>0</v>
      </c>
      <c r="D2411">
        <v>0.5</v>
      </c>
      <c r="E2411">
        <v>0.25</v>
      </c>
      <c r="F2411" t="s">
        <v>31</v>
      </c>
      <c r="G2411" t="b">
        <v>1</v>
      </c>
      <c r="H2411" t="s">
        <v>32</v>
      </c>
      <c r="I2411" t="s">
        <v>33</v>
      </c>
      <c r="J2411">
        <v>0.37768989206640302</v>
      </c>
      <c r="K2411">
        <v>-318.476</v>
      </c>
      <c r="L2411" t="s">
        <v>4820</v>
      </c>
      <c r="M2411" t="s">
        <v>4821</v>
      </c>
      <c r="N2411">
        <v>0</v>
      </c>
      <c r="O2411">
        <v>-137948</v>
      </c>
      <c r="P2411">
        <v>32813</v>
      </c>
      <c r="Q2411">
        <v>5539</v>
      </c>
      <c r="T2411">
        <v>0</v>
      </c>
      <c r="U2411">
        <v>-137937</v>
      </c>
      <c r="V2411">
        <v>0</v>
      </c>
      <c r="W2411">
        <v>-124822</v>
      </c>
      <c r="X2411">
        <v>0</v>
      </c>
      <c r="Y2411">
        <v>0</v>
      </c>
      <c r="Z2411">
        <v>0</v>
      </c>
      <c r="AA2411">
        <v>0</v>
      </c>
      <c r="AB2411">
        <v>0</v>
      </c>
      <c r="AC2411">
        <v>-8074</v>
      </c>
      <c r="AD2411">
        <v>0</v>
      </c>
      <c r="AE2411">
        <v>-5052</v>
      </c>
      <c r="AF2411" s="1">
        <f t="shared" si="74"/>
        <v>0</v>
      </c>
      <c r="AG2411" s="1">
        <f t="shared" si="75"/>
        <v>6.4684110172886194E-2</v>
      </c>
    </row>
    <row r="2412" spans="1:33" hidden="1" x14ac:dyDescent="0.25">
      <c r="A2412">
        <v>2410</v>
      </c>
      <c r="B2412" t="s">
        <v>4753</v>
      </c>
      <c r="C2412">
        <v>0</v>
      </c>
      <c r="D2412">
        <v>0.5</v>
      </c>
      <c r="E2412">
        <v>0.25</v>
      </c>
      <c r="F2412" t="s">
        <v>36</v>
      </c>
      <c r="G2412" t="b">
        <v>1</v>
      </c>
      <c r="H2412" t="s">
        <v>32</v>
      </c>
      <c r="I2412" t="s">
        <v>33</v>
      </c>
      <c r="J2412">
        <v>0.37787421422883199</v>
      </c>
      <c r="K2412">
        <v>-588.91200000000003</v>
      </c>
      <c r="L2412" t="s">
        <v>4822</v>
      </c>
      <c r="M2412" t="s">
        <v>4823</v>
      </c>
      <c r="N2412">
        <v>0</v>
      </c>
      <c r="O2412">
        <v>-157040</v>
      </c>
      <c r="P2412">
        <v>37016</v>
      </c>
      <c r="Q2412">
        <v>7608</v>
      </c>
      <c r="T2412">
        <v>0</v>
      </c>
      <c r="U2412">
        <v>-157029</v>
      </c>
      <c r="V2412">
        <v>0</v>
      </c>
      <c r="W2412">
        <v>-115341</v>
      </c>
      <c r="X2412">
        <v>0</v>
      </c>
      <c r="Y2412">
        <v>0</v>
      </c>
      <c r="Z2412">
        <v>0</v>
      </c>
      <c r="AA2412">
        <v>0</v>
      </c>
      <c r="AB2412">
        <v>0</v>
      </c>
      <c r="AC2412">
        <v>-36127</v>
      </c>
      <c r="AD2412">
        <v>0</v>
      </c>
      <c r="AE2412">
        <v>-5572</v>
      </c>
      <c r="AF2412" s="1">
        <f t="shared" si="74"/>
        <v>0</v>
      </c>
      <c r="AG2412" s="1">
        <f t="shared" si="75"/>
        <v>0.31321906347265932</v>
      </c>
    </row>
    <row r="2413" spans="1:33" hidden="1" x14ac:dyDescent="0.25">
      <c r="A2413">
        <v>2411</v>
      </c>
      <c r="B2413" t="s">
        <v>4753</v>
      </c>
      <c r="C2413">
        <v>0</v>
      </c>
      <c r="D2413">
        <v>0.5</v>
      </c>
      <c r="E2413">
        <v>0.25</v>
      </c>
      <c r="F2413" t="s">
        <v>39</v>
      </c>
      <c r="G2413" t="b">
        <v>1</v>
      </c>
      <c r="H2413" t="s">
        <v>32</v>
      </c>
      <c r="I2413" t="s">
        <v>33</v>
      </c>
      <c r="J2413">
        <v>0.377799916549374</v>
      </c>
      <c r="K2413">
        <v>-872.93200000000002</v>
      </c>
      <c r="L2413" t="s">
        <v>4824</v>
      </c>
      <c r="M2413" t="s">
        <v>4825</v>
      </c>
      <c r="N2413">
        <v>0</v>
      </c>
      <c r="O2413">
        <v>-269687</v>
      </c>
      <c r="P2413">
        <v>63874</v>
      </c>
      <c r="Q2413">
        <v>12243</v>
      </c>
      <c r="T2413">
        <v>0</v>
      </c>
      <c r="U2413">
        <v>-269675</v>
      </c>
      <c r="V2413">
        <v>0</v>
      </c>
      <c r="W2413">
        <v>-124433</v>
      </c>
      <c r="X2413">
        <v>0</v>
      </c>
      <c r="Y2413">
        <v>0</v>
      </c>
      <c r="Z2413">
        <v>0</v>
      </c>
      <c r="AA2413">
        <v>0</v>
      </c>
      <c r="AB2413">
        <v>0</v>
      </c>
      <c r="AC2413">
        <v>-139717</v>
      </c>
      <c r="AD2413">
        <v>0</v>
      </c>
      <c r="AE2413">
        <v>-5537</v>
      </c>
      <c r="AF2413" s="1">
        <f t="shared" si="74"/>
        <v>0</v>
      </c>
      <c r="AG2413" s="1">
        <f t="shared" si="75"/>
        <v>1.1228291530381811</v>
      </c>
    </row>
    <row r="2414" spans="1:33" hidden="1" x14ac:dyDescent="0.25">
      <c r="A2414">
        <v>2412</v>
      </c>
      <c r="B2414" t="s">
        <v>4753</v>
      </c>
      <c r="C2414">
        <v>0</v>
      </c>
      <c r="D2414">
        <v>0.5</v>
      </c>
      <c r="E2414">
        <v>0.5</v>
      </c>
      <c r="F2414" t="s">
        <v>31</v>
      </c>
      <c r="G2414" t="b">
        <v>1</v>
      </c>
      <c r="H2414" t="s">
        <v>32</v>
      </c>
      <c r="I2414" t="s">
        <v>33</v>
      </c>
      <c r="J2414">
        <v>0.377666512569242</v>
      </c>
      <c r="K2414">
        <v>-320.86799999999999</v>
      </c>
      <c r="L2414" t="s">
        <v>4826</v>
      </c>
      <c r="M2414" t="s">
        <v>4827</v>
      </c>
      <c r="N2414">
        <v>0</v>
      </c>
      <c r="O2414">
        <v>-142057</v>
      </c>
      <c r="P2414">
        <v>33755</v>
      </c>
      <c r="Q2414">
        <v>5467</v>
      </c>
      <c r="T2414">
        <v>0</v>
      </c>
      <c r="U2414">
        <v>-142046</v>
      </c>
      <c r="V2414">
        <v>0</v>
      </c>
      <c r="W2414">
        <v>-124822</v>
      </c>
      <c r="X2414">
        <v>0</v>
      </c>
      <c r="Y2414">
        <v>0</v>
      </c>
      <c r="Z2414">
        <v>0</v>
      </c>
      <c r="AA2414">
        <v>0</v>
      </c>
      <c r="AB2414">
        <v>0</v>
      </c>
      <c r="AC2414">
        <v>-7980</v>
      </c>
      <c r="AD2414">
        <v>0</v>
      </c>
      <c r="AE2414">
        <v>-9255</v>
      </c>
      <c r="AF2414" s="1">
        <f t="shared" si="74"/>
        <v>0</v>
      </c>
      <c r="AG2414" s="1">
        <f t="shared" si="75"/>
        <v>6.3931037797824108E-2</v>
      </c>
    </row>
    <row r="2415" spans="1:33" hidden="1" x14ac:dyDescent="0.25">
      <c r="A2415">
        <v>2413</v>
      </c>
      <c r="B2415" t="s">
        <v>4753</v>
      </c>
      <c r="C2415">
        <v>0</v>
      </c>
      <c r="D2415">
        <v>0.5</v>
      </c>
      <c r="E2415">
        <v>0.5</v>
      </c>
      <c r="F2415" t="s">
        <v>36</v>
      </c>
      <c r="G2415" t="b">
        <v>1</v>
      </c>
      <c r="H2415" t="s">
        <v>32</v>
      </c>
      <c r="I2415" t="s">
        <v>33</v>
      </c>
      <c r="J2415">
        <v>0.37787653705015001</v>
      </c>
      <c r="K2415">
        <v>-590.58799999999997</v>
      </c>
      <c r="L2415" t="s">
        <v>4828</v>
      </c>
      <c r="M2415" t="s">
        <v>4829</v>
      </c>
      <c r="N2415">
        <v>0</v>
      </c>
      <c r="O2415">
        <v>-164486</v>
      </c>
      <c r="P2415">
        <v>38523</v>
      </c>
      <c r="Q2415">
        <v>7679</v>
      </c>
      <c r="T2415">
        <v>0</v>
      </c>
      <c r="U2415">
        <v>-164473</v>
      </c>
      <c r="V2415">
        <v>0</v>
      </c>
      <c r="W2415">
        <v>-115341</v>
      </c>
      <c r="X2415">
        <v>0</v>
      </c>
      <c r="Y2415">
        <v>0</v>
      </c>
      <c r="Z2415">
        <v>0</v>
      </c>
      <c r="AA2415">
        <v>0</v>
      </c>
      <c r="AB2415">
        <v>0</v>
      </c>
      <c r="AC2415">
        <v>-36274</v>
      </c>
      <c r="AD2415">
        <v>0</v>
      </c>
      <c r="AE2415">
        <v>-12871</v>
      </c>
      <c r="AF2415" s="1">
        <f t="shared" si="74"/>
        <v>0</v>
      </c>
      <c r="AG2415" s="1">
        <f t="shared" si="75"/>
        <v>0.31449354522676237</v>
      </c>
    </row>
    <row r="2416" spans="1:33" hidden="1" x14ac:dyDescent="0.25">
      <c r="A2416">
        <v>2414</v>
      </c>
      <c r="B2416" t="s">
        <v>4753</v>
      </c>
      <c r="C2416">
        <v>0</v>
      </c>
      <c r="D2416">
        <v>0.5</v>
      </c>
      <c r="E2416">
        <v>0.5</v>
      </c>
      <c r="F2416" t="s">
        <v>39</v>
      </c>
      <c r="G2416" t="b">
        <v>1</v>
      </c>
      <c r="H2416" t="s">
        <v>32</v>
      </c>
      <c r="I2416" t="s">
        <v>33</v>
      </c>
      <c r="J2416">
        <v>0.37785219285748001</v>
      </c>
      <c r="K2416">
        <v>-873.21600000000001</v>
      </c>
      <c r="L2416" t="s">
        <v>4830</v>
      </c>
      <c r="M2416" t="s">
        <v>4831</v>
      </c>
      <c r="N2416">
        <v>0</v>
      </c>
      <c r="O2416">
        <v>-276586</v>
      </c>
      <c r="P2416">
        <v>64961</v>
      </c>
      <c r="Q2416">
        <v>12736</v>
      </c>
      <c r="T2416">
        <v>0</v>
      </c>
      <c r="U2416">
        <v>-276574</v>
      </c>
      <c r="V2416">
        <v>0</v>
      </c>
      <c r="W2416">
        <v>-124433</v>
      </c>
      <c r="X2416">
        <v>0</v>
      </c>
      <c r="Y2416">
        <v>0</v>
      </c>
      <c r="Z2416">
        <v>0</v>
      </c>
      <c r="AA2416">
        <v>0</v>
      </c>
      <c r="AB2416">
        <v>0</v>
      </c>
      <c r="AC2416">
        <v>-139674</v>
      </c>
      <c r="AD2416">
        <v>0</v>
      </c>
      <c r="AE2416">
        <v>-12479</v>
      </c>
      <c r="AF2416" s="1">
        <f t="shared" si="74"/>
        <v>0</v>
      </c>
      <c r="AG2416" s="1">
        <f t="shared" si="75"/>
        <v>1.1224835855440276</v>
      </c>
    </row>
    <row r="2417" spans="1:33" hidden="1" x14ac:dyDescent="0.25">
      <c r="A2417">
        <v>2415</v>
      </c>
      <c r="B2417" t="s">
        <v>4753</v>
      </c>
      <c r="C2417">
        <v>0</v>
      </c>
      <c r="D2417">
        <v>0.5</v>
      </c>
      <c r="E2417">
        <v>0.75</v>
      </c>
      <c r="F2417" t="s">
        <v>31</v>
      </c>
      <c r="G2417" t="b">
        <v>1</v>
      </c>
      <c r="H2417" t="s">
        <v>32</v>
      </c>
      <c r="I2417" t="s">
        <v>33</v>
      </c>
      <c r="J2417">
        <v>0.37764389484349598</v>
      </c>
      <c r="K2417">
        <v>-327.68400000000003</v>
      </c>
      <c r="L2417" t="s">
        <v>4832</v>
      </c>
      <c r="M2417" t="s">
        <v>4833</v>
      </c>
      <c r="N2417">
        <v>0</v>
      </c>
      <c r="O2417">
        <v>-147097</v>
      </c>
      <c r="P2417">
        <v>34596</v>
      </c>
      <c r="Q2417">
        <v>5036</v>
      </c>
      <c r="T2417">
        <v>0</v>
      </c>
      <c r="U2417">
        <v>-147087</v>
      </c>
      <c r="V2417">
        <v>0</v>
      </c>
      <c r="W2417">
        <v>-124822</v>
      </c>
      <c r="X2417">
        <v>0</v>
      </c>
      <c r="Y2417">
        <v>0</v>
      </c>
      <c r="Z2417">
        <v>0</v>
      </c>
      <c r="AA2417">
        <v>0</v>
      </c>
      <c r="AB2417">
        <v>0</v>
      </c>
      <c r="AC2417">
        <v>-7980</v>
      </c>
      <c r="AD2417">
        <v>0</v>
      </c>
      <c r="AE2417">
        <v>-14295</v>
      </c>
      <c r="AF2417" s="1">
        <f t="shared" si="74"/>
        <v>0</v>
      </c>
      <c r="AG2417" s="1">
        <f t="shared" si="75"/>
        <v>6.3931037797824108E-2</v>
      </c>
    </row>
    <row r="2418" spans="1:33" hidden="1" x14ac:dyDescent="0.25">
      <c r="A2418">
        <v>2416</v>
      </c>
      <c r="B2418" t="s">
        <v>4753</v>
      </c>
      <c r="C2418">
        <v>0</v>
      </c>
      <c r="D2418">
        <v>0.5</v>
      </c>
      <c r="E2418">
        <v>0.75</v>
      </c>
      <c r="F2418" t="s">
        <v>36</v>
      </c>
      <c r="G2418" t="b">
        <v>1</v>
      </c>
      <c r="H2418" t="s">
        <v>32</v>
      </c>
      <c r="I2418" t="s">
        <v>33</v>
      </c>
      <c r="J2418">
        <v>0.37785739064432</v>
      </c>
      <c r="K2418">
        <v>-594.46</v>
      </c>
      <c r="L2418" t="s">
        <v>4834</v>
      </c>
      <c r="M2418" t="s">
        <v>4835</v>
      </c>
      <c r="N2418">
        <v>0</v>
      </c>
      <c r="O2418">
        <v>-168959</v>
      </c>
      <c r="P2418">
        <v>39184</v>
      </c>
      <c r="Q2418">
        <v>7204</v>
      </c>
      <c r="T2418">
        <v>0</v>
      </c>
      <c r="U2418">
        <v>-168948</v>
      </c>
      <c r="V2418">
        <v>0</v>
      </c>
      <c r="W2418">
        <v>-115341</v>
      </c>
      <c r="X2418">
        <v>0</v>
      </c>
      <c r="Y2418">
        <v>0</v>
      </c>
      <c r="Z2418">
        <v>0</v>
      </c>
      <c r="AA2418">
        <v>0</v>
      </c>
      <c r="AB2418">
        <v>0</v>
      </c>
      <c r="AC2418">
        <v>-36274</v>
      </c>
      <c r="AD2418">
        <v>0</v>
      </c>
      <c r="AE2418">
        <v>-17344</v>
      </c>
      <c r="AF2418" s="1">
        <f t="shared" si="74"/>
        <v>0</v>
      </c>
      <c r="AG2418" s="1">
        <f t="shared" si="75"/>
        <v>0.31449354522676237</v>
      </c>
    </row>
    <row r="2419" spans="1:33" hidden="1" x14ac:dyDescent="0.25">
      <c r="A2419">
        <v>2417</v>
      </c>
      <c r="B2419" t="s">
        <v>4753</v>
      </c>
      <c r="C2419">
        <v>0</v>
      </c>
      <c r="D2419">
        <v>0.5</v>
      </c>
      <c r="E2419">
        <v>0.75</v>
      </c>
      <c r="F2419" t="s">
        <v>39</v>
      </c>
      <c r="G2419" t="b">
        <v>1</v>
      </c>
      <c r="H2419" t="s">
        <v>32</v>
      </c>
      <c r="I2419" t="s">
        <v>33</v>
      </c>
      <c r="J2419">
        <v>0.37783966241676298</v>
      </c>
      <c r="K2419">
        <v>-876.79600000000005</v>
      </c>
      <c r="L2419" t="s">
        <v>4836</v>
      </c>
      <c r="M2419" t="s">
        <v>4837</v>
      </c>
      <c r="N2419">
        <v>0</v>
      </c>
      <c r="O2419">
        <v>-281960</v>
      </c>
      <c r="P2419">
        <v>65703</v>
      </c>
      <c r="Q2419">
        <v>12118</v>
      </c>
      <c r="T2419">
        <v>0</v>
      </c>
      <c r="U2419">
        <v>-281950</v>
      </c>
      <c r="V2419">
        <v>0</v>
      </c>
      <c r="W2419">
        <v>-124433</v>
      </c>
      <c r="X2419">
        <v>0</v>
      </c>
      <c r="Y2419">
        <v>0</v>
      </c>
      <c r="Z2419">
        <v>0</v>
      </c>
      <c r="AA2419">
        <v>0</v>
      </c>
      <c r="AB2419">
        <v>0</v>
      </c>
      <c r="AC2419">
        <v>-139674</v>
      </c>
      <c r="AD2419">
        <v>0</v>
      </c>
      <c r="AE2419">
        <v>-17853</v>
      </c>
      <c r="AF2419" s="1">
        <f t="shared" si="74"/>
        <v>0</v>
      </c>
      <c r="AG2419" s="1">
        <f t="shared" si="75"/>
        <v>1.1224835855440276</v>
      </c>
    </row>
    <row r="2420" spans="1:33" hidden="1" x14ac:dyDescent="0.25">
      <c r="A2420">
        <v>2418</v>
      </c>
      <c r="B2420" t="s">
        <v>4753</v>
      </c>
      <c r="C2420">
        <v>0</v>
      </c>
      <c r="D2420">
        <v>0.5</v>
      </c>
      <c r="E2420">
        <v>1</v>
      </c>
      <c r="F2420" t="s">
        <v>31</v>
      </c>
      <c r="G2420" t="b">
        <v>1</v>
      </c>
      <c r="H2420" t="s">
        <v>32</v>
      </c>
      <c r="I2420" t="s">
        <v>33</v>
      </c>
      <c r="J2420">
        <v>0.377621786830796</v>
      </c>
      <c r="K2420">
        <v>-340.61599999999999</v>
      </c>
      <c r="L2420" t="s">
        <v>4838</v>
      </c>
      <c r="M2420" t="s">
        <v>4839</v>
      </c>
      <c r="N2420">
        <v>0</v>
      </c>
      <c r="O2420">
        <v>-152604</v>
      </c>
      <c r="P2420">
        <v>35410</v>
      </c>
      <c r="Q2420">
        <v>4452</v>
      </c>
      <c r="T2420">
        <v>0</v>
      </c>
      <c r="U2420">
        <v>-152596</v>
      </c>
      <c r="V2420">
        <v>0</v>
      </c>
      <c r="W2420">
        <v>-124822</v>
      </c>
      <c r="X2420">
        <v>0</v>
      </c>
      <c r="Y2420">
        <v>0</v>
      </c>
      <c r="Z2420">
        <v>0</v>
      </c>
      <c r="AA2420">
        <v>0</v>
      </c>
      <c r="AB2420">
        <v>0</v>
      </c>
      <c r="AC2420">
        <v>-7980</v>
      </c>
      <c r="AD2420">
        <v>0</v>
      </c>
      <c r="AE2420">
        <v>-19802</v>
      </c>
      <c r="AF2420" s="1">
        <f t="shared" si="74"/>
        <v>0</v>
      </c>
      <c r="AG2420" s="1">
        <f t="shared" si="75"/>
        <v>6.3931037797824108E-2</v>
      </c>
    </row>
    <row r="2421" spans="1:33" hidden="1" x14ac:dyDescent="0.25">
      <c r="A2421">
        <v>2419</v>
      </c>
      <c r="B2421" t="s">
        <v>4753</v>
      </c>
      <c r="C2421">
        <v>0</v>
      </c>
      <c r="D2421">
        <v>0.5</v>
      </c>
      <c r="E2421">
        <v>1</v>
      </c>
      <c r="F2421" t="s">
        <v>36</v>
      </c>
      <c r="G2421" t="b">
        <v>1</v>
      </c>
      <c r="H2421" t="s">
        <v>32</v>
      </c>
      <c r="I2421" t="s">
        <v>33</v>
      </c>
      <c r="J2421">
        <v>0.37783278115442898</v>
      </c>
      <c r="K2421">
        <v>-604.09199999999998</v>
      </c>
      <c r="L2421" t="s">
        <v>4840</v>
      </c>
      <c r="M2421" t="s">
        <v>4841</v>
      </c>
      <c r="N2421">
        <v>0</v>
      </c>
      <c r="O2421">
        <v>-174306</v>
      </c>
      <c r="P2421">
        <v>40068</v>
      </c>
      <c r="Q2421">
        <v>6731</v>
      </c>
      <c r="T2421">
        <v>0</v>
      </c>
      <c r="U2421">
        <v>-174296</v>
      </c>
      <c r="V2421">
        <v>0</v>
      </c>
      <c r="W2421">
        <v>-115341</v>
      </c>
      <c r="X2421">
        <v>0</v>
      </c>
      <c r="Y2421">
        <v>0</v>
      </c>
      <c r="Z2421">
        <v>0</v>
      </c>
      <c r="AA2421">
        <v>0</v>
      </c>
      <c r="AB2421">
        <v>0</v>
      </c>
      <c r="AC2421">
        <v>-36274</v>
      </c>
      <c r="AD2421">
        <v>0</v>
      </c>
      <c r="AE2421">
        <v>-22691</v>
      </c>
      <c r="AF2421" s="1">
        <f t="shared" si="74"/>
        <v>0</v>
      </c>
      <c r="AG2421" s="1">
        <f t="shared" si="75"/>
        <v>0.31449354522676237</v>
      </c>
    </row>
    <row r="2422" spans="1:33" hidden="1" x14ac:dyDescent="0.25">
      <c r="A2422">
        <v>2420</v>
      </c>
      <c r="B2422" t="s">
        <v>4753</v>
      </c>
      <c r="C2422">
        <v>0</v>
      </c>
      <c r="D2422">
        <v>0.5</v>
      </c>
      <c r="E2422">
        <v>1</v>
      </c>
      <c r="F2422" t="s">
        <v>39</v>
      </c>
      <c r="G2422" t="b">
        <v>1</v>
      </c>
      <c r="H2422" t="s">
        <v>32</v>
      </c>
      <c r="I2422" t="s">
        <v>33</v>
      </c>
      <c r="J2422">
        <v>0.37782666138596999</v>
      </c>
      <c r="K2422">
        <v>-882.01199999999994</v>
      </c>
      <c r="L2422" t="s">
        <v>4842</v>
      </c>
      <c r="M2422" t="s">
        <v>4843</v>
      </c>
      <c r="N2422">
        <v>0</v>
      </c>
      <c r="O2422">
        <v>-286962</v>
      </c>
      <c r="P2422">
        <v>66489</v>
      </c>
      <c r="Q2422">
        <v>11635</v>
      </c>
      <c r="T2422">
        <v>0</v>
      </c>
      <c r="U2422">
        <v>-286953</v>
      </c>
      <c r="V2422">
        <v>0</v>
      </c>
      <c r="W2422">
        <v>-124433</v>
      </c>
      <c r="X2422">
        <v>0</v>
      </c>
      <c r="Y2422">
        <v>0</v>
      </c>
      <c r="Z2422">
        <v>0</v>
      </c>
      <c r="AA2422">
        <v>0</v>
      </c>
      <c r="AB2422">
        <v>0</v>
      </c>
      <c r="AC2422">
        <v>-139674</v>
      </c>
      <c r="AD2422">
        <v>0</v>
      </c>
      <c r="AE2422">
        <v>-22855</v>
      </c>
      <c r="AF2422" s="1">
        <f t="shared" si="74"/>
        <v>0</v>
      </c>
      <c r="AG2422" s="1">
        <f t="shared" si="75"/>
        <v>1.1224835855440276</v>
      </c>
    </row>
    <row r="2423" spans="1:33" hidden="1" x14ac:dyDescent="0.25">
      <c r="A2423">
        <v>2421</v>
      </c>
      <c r="B2423" t="s">
        <v>4753</v>
      </c>
      <c r="C2423">
        <v>0</v>
      </c>
      <c r="D2423">
        <v>0.75</v>
      </c>
      <c r="E2423">
        <v>0</v>
      </c>
      <c r="F2423" t="s">
        <v>31</v>
      </c>
      <c r="G2423" t="b">
        <v>1</v>
      </c>
      <c r="H2423" t="s">
        <v>32</v>
      </c>
      <c r="I2423" t="s">
        <v>33</v>
      </c>
      <c r="J2423">
        <v>0.377733284559094</v>
      </c>
      <c r="K2423">
        <v>-316.94</v>
      </c>
      <c r="L2423" t="s">
        <v>4844</v>
      </c>
      <c r="M2423" t="s">
        <v>4845</v>
      </c>
      <c r="N2423">
        <v>0</v>
      </c>
      <c r="O2423">
        <v>-135807</v>
      </c>
      <c r="P2423">
        <v>32063</v>
      </c>
      <c r="Q2423">
        <v>5503</v>
      </c>
      <c r="T2423">
        <v>0</v>
      </c>
      <c r="U2423">
        <v>-135796</v>
      </c>
      <c r="V2423">
        <v>0</v>
      </c>
      <c r="W2423">
        <v>-124822</v>
      </c>
      <c r="X2423">
        <v>0</v>
      </c>
      <c r="Y2423">
        <v>0</v>
      </c>
      <c r="Z2423">
        <v>0</v>
      </c>
      <c r="AA2423">
        <v>0</v>
      </c>
      <c r="AB2423">
        <v>0</v>
      </c>
      <c r="AC2423">
        <v>-10985</v>
      </c>
      <c r="AD2423">
        <v>0</v>
      </c>
      <c r="AE2423">
        <v>0</v>
      </c>
      <c r="AF2423" s="1">
        <f t="shared" si="74"/>
        <v>0</v>
      </c>
      <c r="AG2423" s="1">
        <f t="shared" si="75"/>
        <v>8.8005319575074903E-2</v>
      </c>
    </row>
    <row r="2424" spans="1:33" hidden="1" x14ac:dyDescent="0.25">
      <c r="A2424">
        <v>2422</v>
      </c>
      <c r="B2424" t="s">
        <v>4753</v>
      </c>
      <c r="C2424">
        <v>0</v>
      </c>
      <c r="D2424">
        <v>0.75</v>
      </c>
      <c r="E2424">
        <v>0</v>
      </c>
      <c r="F2424" t="s">
        <v>36</v>
      </c>
      <c r="G2424" t="b">
        <v>1</v>
      </c>
      <c r="H2424" t="s">
        <v>32</v>
      </c>
      <c r="I2424" t="s">
        <v>33</v>
      </c>
      <c r="J2424">
        <v>0.37791835323711598</v>
      </c>
      <c r="K2424">
        <v>-798.23599999999999</v>
      </c>
      <c r="L2424" t="s">
        <v>4846</v>
      </c>
      <c r="M2424" t="s">
        <v>4847</v>
      </c>
      <c r="N2424">
        <v>0</v>
      </c>
      <c r="O2424">
        <v>-167997</v>
      </c>
      <c r="P2424">
        <v>39079</v>
      </c>
      <c r="Q2424">
        <v>7926</v>
      </c>
      <c r="T2424">
        <v>0</v>
      </c>
      <c r="U2424">
        <v>-167987</v>
      </c>
      <c r="V2424">
        <v>0</v>
      </c>
      <c r="W2424">
        <v>-115341</v>
      </c>
      <c r="X2424">
        <v>0</v>
      </c>
      <c r="Y2424">
        <v>0</v>
      </c>
      <c r="Z2424">
        <v>0</v>
      </c>
      <c r="AA2424">
        <v>0</v>
      </c>
      <c r="AB2424">
        <v>0</v>
      </c>
      <c r="AC2424">
        <v>-52656</v>
      </c>
      <c r="AD2424">
        <v>0</v>
      </c>
      <c r="AE2424">
        <v>0</v>
      </c>
      <c r="AF2424" s="1">
        <f t="shared" si="74"/>
        <v>0</v>
      </c>
      <c r="AG2424" s="1">
        <f t="shared" si="75"/>
        <v>0.45652456628605614</v>
      </c>
    </row>
    <row r="2425" spans="1:33" hidden="1" x14ac:dyDescent="0.25">
      <c r="A2425">
        <v>2423</v>
      </c>
      <c r="B2425" t="s">
        <v>4753</v>
      </c>
      <c r="C2425">
        <v>0</v>
      </c>
      <c r="D2425">
        <v>0.75</v>
      </c>
      <c r="E2425">
        <v>0</v>
      </c>
      <c r="F2425" t="s">
        <v>39</v>
      </c>
      <c r="G2425" t="b">
        <v>1</v>
      </c>
      <c r="H2425" t="s">
        <v>32</v>
      </c>
      <c r="I2425" t="s">
        <v>33</v>
      </c>
      <c r="J2425">
        <v>0.37766378674703999</v>
      </c>
      <c r="K2425">
        <v>-1013.636</v>
      </c>
      <c r="L2425" t="s">
        <v>4848</v>
      </c>
      <c r="M2425" t="s">
        <v>4849</v>
      </c>
      <c r="N2425">
        <v>0</v>
      </c>
      <c r="O2425">
        <v>-308904</v>
      </c>
      <c r="P2425">
        <v>73207</v>
      </c>
      <c r="Q2425">
        <v>11600</v>
      </c>
      <c r="T2425">
        <v>0</v>
      </c>
      <c r="U2425">
        <v>-308894</v>
      </c>
      <c r="V2425">
        <v>0</v>
      </c>
      <c r="W2425">
        <v>-124433</v>
      </c>
      <c r="X2425">
        <v>0</v>
      </c>
      <c r="Y2425">
        <v>0</v>
      </c>
      <c r="Z2425">
        <v>0</v>
      </c>
      <c r="AA2425">
        <v>0</v>
      </c>
      <c r="AB2425">
        <v>0</v>
      </c>
      <c r="AC2425">
        <v>-184471</v>
      </c>
      <c r="AD2425">
        <v>0</v>
      </c>
      <c r="AE2425">
        <v>0</v>
      </c>
      <c r="AF2425" s="1">
        <f t="shared" si="74"/>
        <v>0</v>
      </c>
      <c r="AG2425" s="1">
        <f t="shared" si="75"/>
        <v>1.4824925863717824</v>
      </c>
    </row>
    <row r="2426" spans="1:33" hidden="1" x14ac:dyDescent="0.25">
      <c r="A2426">
        <v>2424</v>
      </c>
      <c r="B2426" t="s">
        <v>4753</v>
      </c>
      <c r="C2426">
        <v>0</v>
      </c>
      <c r="D2426">
        <v>0.75</v>
      </c>
      <c r="E2426">
        <v>0.25</v>
      </c>
      <c r="F2426" t="s">
        <v>31</v>
      </c>
      <c r="G2426" t="b">
        <v>1</v>
      </c>
      <c r="H2426" t="s">
        <v>32</v>
      </c>
      <c r="I2426" t="s">
        <v>33</v>
      </c>
      <c r="J2426">
        <v>0.37771493418195801</v>
      </c>
      <c r="K2426">
        <v>-324.06</v>
      </c>
      <c r="L2426" t="s">
        <v>4850</v>
      </c>
      <c r="M2426" t="s">
        <v>4851</v>
      </c>
      <c r="N2426">
        <v>0</v>
      </c>
      <c r="O2426">
        <v>-140805</v>
      </c>
      <c r="P2426">
        <v>33035</v>
      </c>
      <c r="Q2426">
        <v>5300</v>
      </c>
      <c r="T2426">
        <v>0</v>
      </c>
      <c r="U2426">
        <v>-140795</v>
      </c>
      <c r="V2426">
        <v>0</v>
      </c>
      <c r="W2426">
        <v>-124822</v>
      </c>
      <c r="X2426">
        <v>0</v>
      </c>
      <c r="Y2426">
        <v>0</v>
      </c>
      <c r="Z2426">
        <v>0</v>
      </c>
      <c r="AA2426">
        <v>0</v>
      </c>
      <c r="AB2426">
        <v>0</v>
      </c>
      <c r="AC2426">
        <v>-10931</v>
      </c>
      <c r="AD2426">
        <v>0</v>
      </c>
      <c r="AE2426">
        <v>-5052</v>
      </c>
      <c r="AF2426" s="1">
        <f t="shared" si="74"/>
        <v>0</v>
      </c>
      <c r="AG2426" s="1">
        <f t="shared" si="75"/>
        <v>8.7572703529826476E-2</v>
      </c>
    </row>
    <row r="2427" spans="1:33" hidden="1" x14ac:dyDescent="0.25">
      <c r="A2427">
        <v>2425</v>
      </c>
      <c r="B2427" t="s">
        <v>4753</v>
      </c>
      <c r="C2427">
        <v>0</v>
      </c>
      <c r="D2427">
        <v>0.75</v>
      </c>
      <c r="E2427">
        <v>0.25</v>
      </c>
      <c r="F2427" t="s">
        <v>36</v>
      </c>
      <c r="G2427" t="b">
        <v>1</v>
      </c>
      <c r="H2427" t="s">
        <v>32</v>
      </c>
      <c r="I2427" t="s">
        <v>33</v>
      </c>
      <c r="J2427">
        <v>0.37792739522801999</v>
      </c>
      <c r="K2427">
        <v>-801.15599999999995</v>
      </c>
      <c r="L2427" t="s">
        <v>4852</v>
      </c>
      <c r="M2427" t="s">
        <v>4853</v>
      </c>
      <c r="N2427">
        <v>0</v>
      </c>
      <c r="O2427">
        <v>-173628</v>
      </c>
      <c r="P2427">
        <v>40170</v>
      </c>
      <c r="Q2427">
        <v>8006</v>
      </c>
      <c r="T2427">
        <v>0</v>
      </c>
      <c r="U2427">
        <v>-173619</v>
      </c>
      <c r="V2427">
        <v>0</v>
      </c>
      <c r="W2427">
        <v>-115341</v>
      </c>
      <c r="X2427">
        <v>0</v>
      </c>
      <c r="Y2427">
        <v>0</v>
      </c>
      <c r="Z2427">
        <v>0</v>
      </c>
      <c r="AA2427">
        <v>0</v>
      </c>
      <c r="AB2427">
        <v>0</v>
      </c>
      <c r="AC2427">
        <v>-52715</v>
      </c>
      <c r="AD2427">
        <v>0</v>
      </c>
      <c r="AE2427">
        <v>-5572</v>
      </c>
      <c r="AF2427" s="1">
        <f t="shared" si="74"/>
        <v>0</v>
      </c>
      <c r="AG2427" s="1">
        <f t="shared" si="75"/>
        <v>0.45703609297647846</v>
      </c>
    </row>
    <row r="2428" spans="1:33" hidden="1" x14ac:dyDescent="0.25">
      <c r="A2428">
        <v>2426</v>
      </c>
      <c r="B2428" t="s">
        <v>4753</v>
      </c>
      <c r="C2428">
        <v>0</v>
      </c>
      <c r="D2428">
        <v>0.75</v>
      </c>
      <c r="E2428">
        <v>0.25</v>
      </c>
      <c r="F2428" t="s">
        <v>39</v>
      </c>
      <c r="G2428" t="b">
        <v>1</v>
      </c>
      <c r="H2428" t="s">
        <v>32</v>
      </c>
      <c r="I2428" t="s">
        <v>33</v>
      </c>
      <c r="J2428">
        <v>0.37772307534857602</v>
      </c>
      <c r="K2428">
        <v>-1013.852</v>
      </c>
      <c r="L2428" t="s">
        <v>4854</v>
      </c>
      <c r="M2428" t="s">
        <v>4855</v>
      </c>
      <c r="N2428">
        <v>0</v>
      </c>
      <c r="O2428">
        <v>-314623</v>
      </c>
      <c r="P2428">
        <v>73977</v>
      </c>
      <c r="Q2428">
        <v>12186</v>
      </c>
      <c r="T2428">
        <v>0</v>
      </c>
      <c r="U2428">
        <v>-314613</v>
      </c>
      <c r="V2428">
        <v>0</v>
      </c>
      <c r="W2428">
        <v>-124433</v>
      </c>
      <c r="X2428">
        <v>0</v>
      </c>
      <c r="Y2428">
        <v>0</v>
      </c>
      <c r="Z2428">
        <v>0</v>
      </c>
      <c r="AA2428">
        <v>0</v>
      </c>
      <c r="AB2428">
        <v>0</v>
      </c>
      <c r="AC2428">
        <v>-184653</v>
      </c>
      <c r="AD2428">
        <v>0</v>
      </c>
      <c r="AE2428">
        <v>-5537</v>
      </c>
      <c r="AF2428" s="1">
        <f t="shared" si="74"/>
        <v>0</v>
      </c>
      <c r="AG2428" s="1">
        <f t="shared" si="75"/>
        <v>1.4839552208819204</v>
      </c>
    </row>
    <row r="2429" spans="1:33" hidden="1" x14ac:dyDescent="0.25">
      <c r="A2429">
        <v>2427</v>
      </c>
      <c r="B2429" t="s">
        <v>4753</v>
      </c>
      <c r="C2429">
        <v>0</v>
      </c>
      <c r="D2429">
        <v>0.75</v>
      </c>
      <c r="E2429">
        <v>0.5</v>
      </c>
      <c r="F2429" t="s">
        <v>31</v>
      </c>
      <c r="G2429" t="b">
        <v>1</v>
      </c>
      <c r="H2429" t="s">
        <v>32</v>
      </c>
      <c r="I2429" t="s">
        <v>33</v>
      </c>
      <c r="J2429">
        <v>0.377691141172115</v>
      </c>
      <c r="K2429">
        <v>-346.37599999999998</v>
      </c>
      <c r="L2429" t="s">
        <v>4856</v>
      </c>
      <c r="M2429" t="s">
        <v>4857</v>
      </c>
      <c r="N2429">
        <v>0</v>
      </c>
      <c r="O2429">
        <v>-144914</v>
      </c>
      <c r="P2429">
        <v>33978</v>
      </c>
      <c r="Q2429">
        <v>5228</v>
      </c>
      <c r="T2429">
        <v>0</v>
      </c>
      <c r="U2429">
        <v>-144904</v>
      </c>
      <c r="V2429">
        <v>0</v>
      </c>
      <c r="W2429">
        <v>-124822</v>
      </c>
      <c r="X2429">
        <v>0</v>
      </c>
      <c r="Y2429">
        <v>0</v>
      </c>
      <c r="Z2429">
        <v>0</v>
      </c>
      <c r="AA2429">
        <v>0</v>
      </c>
      <c r="AB2429">
        <v>0</v>
      </c>
      <c r="AC2429">
        <v>-10837</v>
      </c>
      <c r="AD2429">
        <v>0</v>
      </c>
      <c r="AE2429">
        <v>-9255</v>
      </c>
      <c r="AF2429" s="1">
        <f t="shared" si="74"/>
        <v>0</v>
      </c>
      <c r="AG2429" s="1">
        <f t="shared" si="75"/>
        <v>8.681963115476439E-2</v>
      </c>
    </row>
    <row r="2430" spans="1:33" hidden="1" x14ac:dyDescent="0.25">
      <c r="A2430">
        <v>2428</v>
      </c>
      <c r="B2430" t="s">
        <v>4753</v>
      </c>
      <c r="C2430">
        <v>0</v>
      </c>
      <c r="D2430">
        <v>0.75</v>
      </c>
      <c r="E2430">
        <v>0.5</v>
      </c>
      <c r="F2430" t="s">
        <v>36</v>
      </c>
      <c r="G2430" t="b">
        <v>1</v>
      </c>
      <c r="H2430" t="s">
        <v>32</v>
      </c>
      <c r="I2430" t="s">
        <v>33</v>
      </c>
      <c r="J2430">
        <v>0.37792760480906701</v>
      </c>
      <c r="K2430">
        <v>-802.83199999999999</v>
      </c>
      <c r="L2430" t="s">
        <v>4858</v>
      </c>
      <c r="M2430" t="s">
        <v>4859</v>
      </c>
      <c r="N2430">
        <v>0</v>
      </c>
      <c r="O2430">
        <v>-181074</v>
      </c>
      <c r="P2430">
        <v>41677</v>
      </c>
      <c r="Q2430">
        <v>8076</v>
      </c>
      <c r="T2430">
        <v>0</v>
      </c>
      <c r="U2430">
        <v>-181063</v>
      </c>
      <c r="V2430">
        <v>0</v>
      </c>
      <c r="W2430">
        <v>-115341</v>
      </c>
      <c r="X2430">
        <v>0</v>
      </c>
      <c r="Y2430">
        <v>0</v>
      </c>
      <c r="Z2430">
        <v>0</v>
      </c>
      <c r="AA2430">
        <v>0</v>
      </c>
      <c r="AB2430">
        <v>0</v>
      </c>
      <c r="AC2430">
        <v>-52862</v>
      </c>
      <c r="AD2430">
        <v>0</v>
      </c>
      <c r="AE2430">
        <v>-12871</v>
      </c>
      <c r="AF2430" s="1">
        <f t="shared" si="74"/>
        <v>0</v>
      </c>
      <c r="AG2430" s="1">
        <f t="shared" si="75"/>
        <v>0.45831057473058151</v>
      </c>
    </row>
    <row r="2431" spans="1:33" hidden="1" x14ac:dyDescent="0.25">
      <c r="A2431">
        <v>2429</v>
      </c>
      <c r="B2431" t="s">
        <v>4753</v>
      </c>
      <c r="C2431">
        <v>0</v>
      </c>
      <c r="D2431">
        <v>0.75</v>
      </c>
      <c r="E2431">
        <v>0.5</v>
      </c>
      <c r="F2431" t="s">
        <v>39</v>
      </c>
      <c r="G2431" t="b">
        <v>1</v>
      </c>
      <c r="H2431" t="s">
        <v>32</v>
      </c>
      <c r="I2431" t="s">
        <v>33</v>
      </c>
      <c r="J2431">
        <v>0.37777024495108003</v>
      </c>
      <c r="K2431">
        <v>-1014.136</v>
      </c>
      <c r="L2431" t="s">
        <v>4860</v>
      </c>
      <c r="M2431" t="s">
        <v>4861</v>
      </c>
      <c r="N2431">
        <v>0</v>
      </c>
      <c r="O2431">
        <v>-321523</v>
      </c>
      <c r="P2431">
        <v>75064</v>
      </c>
      <c r="Q2431">
        <v>12679</v>
      </c>
      <c r="T2431">
        <v>0</v>
      </c>
      <c r="U2431">
        <v>-321512</v>
      </c>
      <c r="V2431">
        <v>0</v>
      </c>
      <c r="W2431">
        <v>-124433</v>
      </c>
      <c r="X2431">
        <v>0</v>
      </c>
      <c r="Y2431">
        <v>0</v>
      </c>
      <c r="Z2431">
        <v>0</v>
      </c>
      <c r="AA2431">
        <v>0</v>
      </c>
      <c r="AB2431">
        <v>0</v>
      </c>
      <c r="AC2431">
        <v>-184611</v>
      </c>
      <c r="AD2431">
        <v>0</v>
      </c>
      <c r="AE2431">
        <v>-12479</v>
      </c>
      <c r="AF2431" s="1">
        <f t="shared" si="74"/>
        <v>0</v>
      </c>
      <c r="AG2431" s="1">
        <f t="shared" si="75"/>
        <v>1.4836176898411193</v>
      </c>
    </row>
    <row r="2432" spans="1:33" hidden="1" x14ac:dyDescent="0.25">
      <c r="A2432">
        <v>2430</v>
      </c>
      <c r="B2432" t="s">
        <v>4753</v>
      </c>
      <c r="C2432">
        <v>0</v>
      </c>
      <c r="D2432">
        <v>0.75</v>
      </c>
      <c r="E2432">
        <v>0.75</v>
      </c>
      <c r="F2432" t="s">
        <v>31</v>
      </c>
      <c r="G2432" t="b">
        <v>1</v>
      </c>
      <c r="H2432" t="s">
        <v>32</v>
      </c>
      <c r="I2432" t="s">
        <v>33</v>
      </c>
      <c r="J2432">
        <v>0.37766956045365702</v>
      </c>
      <c r="K2432">
        <v>-364.26</v>
      </c>
      <c r="L2432" t="s">
        <v>4862</v>
      </c>
      <c r="M2432" t="s">
        <v>4863</v>
      </c>
      <c r="N2432">
        <v>0</v>
      </c>
      <c r="O2432">
        <v>-149907</v>
      </c>
      <c r="P2432">
        <v>34968</v>
      </c>
      <c r="Q2432">
        <v>5002</v>
      </c>
      <c r="T2432">
        <v>0</v>
      </c>
      <c r="U2432">
        <v>-149898</v>
      </c>
      <c r="V2432">
        <v>0</v>
      </c>
      <c r="W2432">
        <v>-124822</v>
      </c>
      <c r="X2432">
        <v>0</v>
      </c>
      <c r="Y2432">
        <v>0</v>
      </c>
      <c r="Z2432">
        <v>0</v>
      </c>
      <c r="AA2432">
        <v>0</v>
      </c>
      <c r="AB2432">
        <v>0</v>
      </c>
      <c r="AC2432">
        <v>-10961</v>
      </c>
      <c r="AD2432">
        <v>0</v>
      </c>
      <c r="AE2432">
        <v>-14124</v>
      </c>
      <c r="AF2432" s="1">
        <f t="shared" si="74"/>
        <v>0</v>
      </c>
      <c r="AG2432" s="1">
        <f t="shared" si="75"/>
        <v>8.781304577718671E-2</v>
      </c>
    </row>
    <row r="2433" spans="1:33" hidden="1" x14ac:dyDescent="0.25">
      <c r="A2433">
        <v>2431</v>
      </c>
      <c r="B2433" t="s">
        <v>4753</v>
      </c>
      <c r="C2433">
        <v>0</v>
      </c>
      <c r="D2433">
        <v>0.75</v>
      </c>
      <c r="E2433">
        <v>0.75</v>
      </c>
      <c r="F2433" t="s">
        <v>36</v>
      </c>
      <c r="G2433" t="b">
        <v>1</v>
      </c>
      <c r="H2433" t="s">
        <v>32</v>
      </c>
      <c r="I2433" t="s">
        <v>33</v>
      </c>
      <c r="J2433">
        <v>0.37793267766609201</v>
      </c>
      <c r="K2433">
        <v>-821.3</v>
      </c>
      <c r="L2433" t="s">
        <v>4864</v>
      </c>
      <c r="M2433" t="s">
        <v>4865</v>
      </c>
      <c r="N2433">
        <v>0</v>
      </c>
      <c r="O2433">
        <v>-186886</v>
      </c>
      <c r="P2433">
        <v>42894</v>
      </c>
      <c r="Q2433">
        <v>8237</v>
      </c>
      <c r="T2433">
        <v>0</v>
      </c>
      <c r="U2433">
        <v>-186875</v>
      </c>
      <c r="V2433">
        <v>0</v>
      </c>
      <c r="W2433">
        <v>-115341</v>
      </c>
      <c r="X2433">
        <v>0</v>
      </c>
      <c r="Y2433">
        <v>0</v>
      </c>
      <c r="Z2433">
        <v>0</v>
      </c>
      <c r="AA2433">
        <v>0</v>
      </c>
      <c r="AB2433">
        <v>0</v>
      </c>
      <c r="AC2433">
        <v>-52994</v>
      </c>
      <c r="AD2433">
        <v>0</v>
      </c>
      <c r="AE2433">
        <v>-18551</v>
      </c>
      <c r="AF2433" s="1">
        <f t="shared" si="74"/>
        <v>0</v>
      </c>
      <c r="AG2433" s="1">
        <f t="shared" si="75"/>
        <v>0.45945500732610262</v>
      </c>
    </row>
    <row r="2434" spans="1:33" hidden="1" x14ac:dyDescent="0.25">
      <c r="A2434">
        <v>2432</v>
      </c>
      <c r="B2434" t="s">
        <v>4753</v>
      </c>
      <c r="C2434">
        <v>0</v>
      </c>
      <c r="D2434">
        <v>0.75</v>
      </c>
      <c r="E2434">
        <v>0.75</v>
      </c>
      <c r="F2434" t="s">
        <v>39</v>
      </c>
      <c r="G2434" t="b">
        <v>1</v>
      </c>
      <c r="H2434" t="s">
        <v>32</v>
      </c>
      <c r="I2434" t="s">
        <v>33</v>
      </c>
      <c r="J2434">
        <v>0.37781393607338398</v>
      </c>
      <c r="K2434">
        <v>-1015.424</v>
      </c>
      <c r="L2434" t="s">
        <v>4866</v>
      </c>
      <c r="M2434" t="s">
        <v>4867</v>
      </c>
      <c r="N2434">
        <v>0</v>
      </c>
      <c r="O2434">
        <v>-327233</v>
      </c>
      <c r="P2434">
        <v>75860</v>
      </c>
      <c r="Q2434">
        <v>13073</v>
      </c>
      <c r="T2434">
        <v>0</v>
      </c>
      <c r="U2434">
        <v>-327223</v>
      </c>
      <c r="V2434">
        <v>0</v>
      </c>
      <c r="W2434">
        <v>-124433</v>
      </c>
      <c r="X2434">
        <v>0</v>
      </c>
      <c r="Y2434">
        <v>0</v>
      </c>
      <c r="Z2434">
        <v>0</v>
      </c>
      <c r="AA2434">
        <v>0</v>
      </c>
      <c r="AB2434">
        <v>0</v>
      </c>
      <c r="AC2434">
        <v>-184694</v>
      </c>
      <c r="AD2434">
        <v>0</v>
      </c>
      <c r="AE2434">
        <v>-18106</v>
      </c>
      <c r="AF2434" s="1">
        <f t="shared" si="74"/>
        <v>0</v>
      </c>
      <c r="AG2434" s="1">
        <f t="shared" si="75"/>
        <v>1.484284715469369</v>
      </c>
    </row>
    <row r="2435" spans="1:33" hidden="1" x14ac:dyDescent="0.25">
      <c r="A2435">
        <v>2433</v>
      </c>
      <c r="B2435" t="s">
        <v>4753</v>
      </c>
      <c r="C2435">
        <v>0</v>
      </c>
      <c r="D2435">
        <v>0.75</v>
      </c>
      <c r="E2435">
        <v>1</v>
      </c>
      <c r="F2435" t="s">
        <v>31</v>
      </c>
      <c r="G2435" t="b">
        <v>1</v>
      </c>
      <c r="H2435" t="s">
        <v>32</v>
      </c>
      <c r="I2435" t="s">
        <v>33</v>
      </c>
      <c r="J2435">
        <v>0.37764722191565703</v>
      </c>
      <c r="K2435">
        <v>-372.07600000000002</v>
      </c>
      <c r="L2435" t="s">
        <v>4868</v>
      </c>
      <c r="M2435" t="s">
        <v>4869</v>
      </c>
      <c r="N2435">
        <v>0</v>
      </c>
      <c r="O2435">
        <v>-155415</v>
      </c>
      <c r="P2435">
        <v>35782</v>
      </c>
      <c r="Q2435">
        <v>4418</v>
      </c>
      <c r="T2435">
        <v>0</v>
      </c>
      <c r="U2435">
        <v>-155407</v>
      </c>
      <c r="V2435">
        <v>0</v>
      </c>
      <c r="W2435">
        <v>-124822</v>
      </c>
      <c r="X2435">
        <v>0</v>
      </c>
      <c r="Y2435">
        <v>0</v>
      </c>
      <c r="Z2435">
        <v>0</v>
      </c>
      <c r="AA2435">
        <v>0</v>
      </c>
      <c r="AB2435">
        <v>0</v>
      </c>
      <c r="AC2435">
        <v>-10961</v>
      </c>
      <c r="AD2435">
        <v>0</v>
      </c>
      <c r="AE2435">
        <v>-19632</v>
      </c>
      <c r="AF2435" s="1">
        <f t="shared" ref="AF2435:AF2498" si="76">IFERROR(ABS(SUM(V2435,X2435,Z2435,AB2435,AD2435)/SUM(W2435,Y2435,AA2435,AC2435,AE2435)),0)</f>
        <v>0</v>
      </c>
      <c r="AG2435" s="1">
        <f t="shared" ref="AG2435:AG2498" si="77">IFERROR(ABS(AC2435/W2435),0)</f>
        <v>8.781304577718671E-2</v>
      </c>
    </row>
    <row r="2436" spans="1:33" hidden="1" x14ac:dyDescent="0.25">
      <c r="A2436">
        <v>2434</v>
      </c>
      <c r="B2436" t="s">
        <v>4753</v>
      </c>
      <c r="C2436">
        <v>0</v>
      </c>
      <c r="D2436">
        <v>0.75</v>
      </c>
      <c r="E2436">
        <v>1</v>
      </c>
      <c r="F2436" t="s">
        <v>36</v>
      </c>
      <c r="G2436" t="b">
        <v>1</v>
      </c>
      <c r="H2436" t="s">
        <v>32</v>
      </c>
      <c r="I2436" t="s">
        <v>33</v>
      </c>
      <c r="J2436">
        <v>0.37790902674890697</v>
      </c>
      <c r="K2436">
        <v>-830.01599999999996</v>
      </c>
      <c r="L2436" t="s">
        <v>4870</v>
      </c>
      <c r="M2436" t="s">
        <v>4871</v>
      </c>
      <c r="N2436">
        <v>0</v>
      </c>
      <c r="O2436">
        <v>-192233</v>
      </c>
      <c r="P2436">
        <v>43778</v>
      </c>
      <c r="Q2436">
        <v>7764</v>
      </c>
      <c r="T2436">
        <v>0</v>
      </c>
      <c r="U2436">
        <v>-192224</v>
      </c>
      <c r="V2436">
        <v>0</v>
      </c>
      <c r="W2436">
        <v>-115341</v>
      </c>
      <c r="X2436">
        <v>0</v>
      </c>
      <c r="Y2436">
        <v>0</v>
      </c>
      <c r="Z2436">
        <v>0</v>
      </c>
      <c r="AA2436">
        <v>0</v>
      </c>
      <c r="AB2436">
        <v>0</v>
      </c>
      <c r="AC2436">
        <v>-52994</v>
      </c>
      <c r="AD2436">
        <v>0</v>
      </c>
      <c r="AE2436">
        <v>-23898</v>
      </c>
      <c r="AF2436" s="1">
        <f t="shared" si="76"/>
        <v>0</v>
      </c>
      <c r="AG2436" s="1">
        <f t="shared" si="77"/>
        <v>0.45945500732610262</v>
      </c>
    </row>
    <row r="2437" spans="1:33" hidden="1" x14ac:dyDescent="0.25">
      <c r="A2437">
        <v>2435</v>
      </c>
      <c r="B2437" t="s">
        <v>4753</v>
      </c>
      <c r="C2437">
        <v>0</v>
      </c>
      <c r="D2437">
        <v>0.75</v>
      </c>
      <c r="E2437">
        <v>1</v>
      </c>
      <c r="F2437" t="s">
        <v>39</v>
      </c>
      <c r="G2437" t="b">
        <v>1</v>
      </c>
      <c r="H2437" t="s">
        <v>32</v>
      </c>
      <c r="I2437" t="s">
        <v>33</v>
      </c>
      <c r="J2437">
        <v>0.37780285949029702</v>
      </c>
      <c r="K2437">
        <v>-1020.64</v>
      </c>
      <c r="L2437" t="s">
        <v>4872</v>
      </c>
      <c r="M2437" t="s">
        <v>4873</v>
      </c>
      <c r="N2437">
        <v>0</v>
      </c>
      <c r="O2437">
        <v>-332236</v>
      </c>
      <c r="P2437">
        <v>76645</v>
      </c>
      <c r="Q2437">
        <v>12590</v>
      </c>
      <c r="T2437">
        <v>0</v>
      </c>
      <c r="U2437">
        <v>-332226</v>
      </c>
      <c r="V2437">
        <v>0</v>
      </c>
      <c r="W2437">
        <v>-124433</v>
      </c>
      <c r="X2437">
        <v>0</v>
      </c>
      <c r="Y2437">
        <v>0</v>
      </c>
      <c r="Z2437">
        <v>0</v>
      </c>
      <c r="AA2437">
        <v>0</v>
      </c>
      <c r="AB2437">
        <v>0</v>
      </c>
      <c r="AC2437">
        <v>-184694</v>
      </c>
      <c r="AD2437">
        <v>0</v>
      </c>
      <c r="AE2437">
        <v>-23109</v>
      </c>
      <c r="AF2437" s="1">
        <f t="shared" si="76"/>
        <v>0</v>
      </c>
      <c r="AG2437" s="1">
        <f t="shared" si="77"/>
        <v>1.484284715469369</v>
      </c>
    </row>
    <row r="2438" spans="1:33" hidden="1" x14ac:dyDescent="0.25">
      <c r="A2438">
        <v>2436</v>
      </c>
      <c r="B2438" t="s">
        <v>4753</v>
      </c>
      <c r="C2438">
        <v>0</v>
      </c>
      <c r="D2438">
        <v>1</v>
      </c>
      <c r="E2438">
        <v>0</v>
      </c>
      <c r="F2438" t="s">
        <v>31</v>
      </c>
      <c r="G2438" t="b">
        <v>1</v>
      </c>
      <c r="H2438" t="s">
        <v>32</v>
      </c>
      <c r="I2438" t="s">
        <v>33</v>
      </c>
      <c r="J2438">
        <v>0.37775033538521602</v>
      </c>
      <c r="K2438">
        <v>-358.40800000000002</v>
      </c>
      <c r="L2438" t="s">
        <v>4874</v>
      </c>
      <c r="M2438" t="s">
        <v>4875</v>
      </c>
      <c r="N2438">
        <v>0</v>
      </c>
      <c r="O2438">
        <v>-139242</v>
      </c>
      <c r="P2438">
        <v>32345</v>
      </c>
      <c r="Q2438">
        <v>5129</v>
      </c>
      <c r="T2438">
        <v>0</v>
      </c>
      <c r="U2438">
        <v>-139232</v>
      </c>
      <c r="V2438">
        <v>0</v>
      </c>
      <c r="W2438">
        <v>-124822</v>
      </c>
      <c r="X2438">
        <v>0</v>
      </c>
      <c r="Y2438">
        <v>0</v>
      </c>
      <c r="Z2438">
        <v>0</v>
      </c>
      <c r="AA2438">
        <v>0</v>
      </c>
      <c r="AB2438">
        <v>0</v>
      </c>
      <c r="AC2438">
        <v>-14420</v>
      </c>
      <c r="AD2438">
        <v>0</v>
      </c>
      <c r="AE2438">
        <v>0</v>
      </c>
      <c r="AF2438" s="1">
        <f t="shared" si="76"/>
        <v>0</v>
      </c>
      <c r="AG2438" s="1">
        <f t="shared" si="77"/>
        <v>0.1155245068978225</v>
      </c>
    </row>
    <row r="2439" spans="1:33" hidden="1" x14ac:dyDescent="0.25">
      <c r="A2439">
        <v>2437</v>
      </c>
      <c r="B2439" t="s">
        <v>4753</v>
      </c>
      <c r="C2439">
        <v>0</v>
      </c>
      <c r="D2439">
        <v>1</v>
      </c>
      <c r="E2439">
        <v>0</v>
      </c>
      <c r="F2439" t="s">
        <v>36</v>
      </c>
      <c r="G2439" t="b">
        <v>1</v>
      </c>
      <c r="H2439" t="s">
        <v>32</v>
      </c>
      <c r="I2439" t="s">
        <v>33</v>
      </c>
      <c r="J2439">
        <v>0.37795378349406999</v>
      </c>
      <c r="K2439">
        <v>-967.88400000000001</v>
      </c>
      <c r="L2439" t="s">
        <v>4876</v>
      </c>
      <c r="M2439" t="s">
        <v>4877</v>
      </c>
      <c r="N2439">
        <v>0</v>
      </c>
      <c r="O2439">
        <v>-182251</v>
      </c>
      <c r="P2439">
        <v>41705</v>
      </c>
      <c r="Q2439">
        <v>8101</v>
      </c>
      <c r="T2439">
        <v>0</v>
      </c>
      <c r="U2439">
        <v>-182243</v>
      </c>
      <c r="V2439">
        <v>0</v>
      </c>
      <c r="W2439">
        <v>-115341</v>
      </c>
      <c r="X2439">
        <v>0</v>
      </c>
      <c r="Y2439">
        <v>0</v>
      </c>
      <c r="Z2439">
        <v>0</v>
      </c>
      <c r="AA2439">
        <v>0</v>
      </c>
      <c r="AB2439">
        <v>0</v>
      </c>
      <c r="AC2439">
        <v>-66910</v>
      </c>
      <c r="AD2439">
        <v>0</v>
      </c>
      <c r="AE2439">
        <v>0</v>
      </c>
      <c r="AF2439" s="1">
        <f t="shared" si="76"/>
        <v>0</v>
      </c>
      <c r="AG2439" s="1">
        <f t="shared" si="77"/>
        <v>0.58010594671452476</v>
      </c>
    </row>
    <row r="2440" spans="1:33" hidden="1" x14ac:dyDescent="0.25">
      <c r="A2440">
        <v>2438</v>
      </c>
      <c r="B2440" t="s">
        <v>4753</v>
      </c>
      <c r="C2440">
        <v>0</v>
      </c>
      <c r="D2440">
        <v>1</v>
      </c>
      <c r="E2440">
        <v>0</v>
      </c>
      <c r="F2440" t="s">
        <v>39</v>
      </c>
      <c r="G2440" t="b">
        <v>1</v>
      </c>
      <c r="H2440" t="s">
        <v>32</v>
      </c>
      <c r="I2440" t="s">
        <v>33</v>
      </c>
      <c r="J2440">
        <v>0.37778849341344201</v>
      </c>
      <c r="K2440">
        <v>-1235.364</v>
      </c>
      <c r="L2440" t="s">
        <v>4878</v>
      </c>
      <c r="M2440" t="s">
        <v>4879</v>
      </c>
      <c r="N2440">
        <v>0</v>
      </c>
      <c r="O2440">
        <v>-376998</v>
      </c>
      <c r="P2440">
        <v>88574</v>
      </c>
      <c r="Q2440">
        <v>15964</v>
      </c>
      <c r="T2440">
        <v>0</v>
      </c>
      <c r="U2440">
        <v>-376991</v>
      </c>
      <c r="V2440">
        <v>0</v>
      </c>
      <c r="W2440">
        <v>-124433</v>
      </c>
      <c r="X2440">
        <v>0</v>
      </c>
      <c r="Y2440">
        <v>0</v>
      </c>
      <c r="Z2440">
        <v>0</v>
      </c>
      <c r="AA2440">
        <v>0</v>
      </c>
      <c r="AB2440">
        <v>0</v>
      </c>
      <c r="AC2440">
        <v>-252565</v>
      </c>
      <c r="AD2440">
        <v>0</v>
      </c>
      <c r="AE2440">
        <v>0</v>
      </c>
      <c r="AF2440" s="1">
        <f t="shared" si="76"/>
        <v>0</v>
      </c>
      <c r="AG2440" s="1">
        <f t="shared" si="77"/>
        <v>2.0297268409505516</v>
      </c>
    </row>
    <row r="2441" spans="1:33" hidden="1" x14ac:dyDescent="0.25">
      <c r="A2441">
        <v>2439</v>
      </c>
      <c r="B2441" t="s">
        <v>4753</v>
      </c>
      <c r="C2441">
        <v>0</v>
      </c>
      <c r="D2441">
        <v>1</v>
      </c>
      <c r="E2441">
        <v>0.25</v>
      </c>
      <c r="F2441" t="s">
        <v>31</v>
      </c>
      <c r="G2441" t="b">
        <v>1</v>
      </c>
      <c r="H2441" t="s">
        <v>32</v>
      </c>
      <c r="I2441" t="s">
        <v>33</v>
      </c>
      <c r="J2441">
        <v>0.377731710928292</v>
      </c>
      <c r="K2441">
        <v>-365.52800000000002</v>
      </c>
      <c r="L2441" t="s">
        <v>4880</v>
      </c>
      <c r="M2441" t="s">
        <v>4881</v>
      </c>
      <c r="N2441">
        <v>0</v>
      </c>
      <c r="O2441">
        <v>-144240</v>
      </c>
      <c r="P2441">
        <v>33318</v>
      </c>
      <c r="Q2441">
        <v>4926</v>
      </c>
      <c r="T2441">
        <v>0</v>
      </c>
      <c r="U2441">
        <v>-144231</v>
      </c>
      <c r="V2441">
        <v>0</v>
      </c>
      <c r="W2441">
        <v>-124822</v>
      </c>
      <c r="X2441">
        <v>0</v>
      </c>
      <c r="Y2441">
        <v>0</v>
      </c>
      <c r="Z2441">
        <v>0</v>
      </c>
      <c r="AA2441">
        <v>0</v>
      </c>
      <c r="AB2441">
        <v>0</v>
      </c>
      <c r="AC2441">
        <v>-14366</v>
      </c>
      <c r="AD2441">
        <v>0</v>
      </c>
      <c r="AE2441">
        <v>-5052</v>
      </c>
      <c r="AF2441" s="1">
        <f t="shared" si="76"/>
        <v>0</v>
      </c>
      <c r="AG2441" s="1">
        <f t="shared" si="77"/>
        <v>0.11509189085257407</v>
      </c>
    </row>
    <row r="2442" spans="1:33" hidden="1" x14ac:dyDescent="0.25">
      <c r="A2442">
        <v>2440</v>
      </c>
      <c r="B2442" t="s">
        <v>4753</v>
      </c>
      <c r="C2442">
        <v>0</v>
      </c>
      <c r="D2442">
        <v>1</v>
      </c>
      <c r="E2442">
        <v>0.25</v>
      </c>
      <c r="F2442" t="s">
        <v>36</v>
      </c>
      <c r="G2442" t="b">
        <v>1</v>
      </c>
      <c r="H2442" t="s">
        <v>32</v>
      </c>
      <c r="I2442" t="s">
        <v>33</v>
      </c>
      <c r="J2442">
        <v>0.37796130505066999</v>
      </c>
      <c r="K2442">
        <v>-968.09199999999998</v>
      </c>
      <c r="L2442" t="s">
        <v>4882</v>
      </c>
      <c r="M2442" t="s">
        <v>4883</v>
      </c>
      <c r="N2442">
        <v>0</v>
      </c>
      <c r="O2442">
        <v>-187882</v>
      </c>
      <c r="P2442">
        <v>42796</v>
      </c>
      <c r="Q2442">
        <v>8181</v>
      </c>
      <c r="T2442">
        <v>0</v>
      </c>
      <c r="U2442">
        <v>-187874</v>
      </c>
      <c r="V2442">
        <v>0</v>
      </c>
      <c r="W2442">
        <v>-115341</v>
      </c>
      <c r="X2442">
        <v>0</v>
      </c>
      <c r="Y2442">
        <v>0</v>
      </c>
      <c r="Z2442">
        <v>0</v>
      </c>
      <c r="AA2442">
        <v>0</v>
      </c>
      <c r="AB2442">
        <v>0</v>
      </c>
      <c r="AC2442">
        <v>-66969</v>
      </c>
      <c r="AD2442">
        <v>0</v>
      </c>
      <c r="AE2442">
        <v>-5572</v>
      </c>
      <c r="AF2442" s="1">
        <f t="shared" si="76"/>
        <v>0</v>
      </c>
      <c r="AG2442" s="1">
        <f t="shared" si="77"/>
        <v>0.58061747340494707</v>
      </c>
    </row>
    <row r="2443" spans="1:33" hidden="1" x14ac:dyDescent="0.25">
      <c r="A2443">
        <v>2441</v>
      </c>
      <c r="B2443" t="s">
        <v>4753</v>
      </c>
      <c r="C2443">
        <v>0</v>
      </c>
      <c r="D2443">
        <v>1</v>
      </c>
      <c r="E2443">
        <v>0.25</v>
      </c>
      <c r="F2443" t="s">
        <v>39</v>
      </c>
      <c r="G2443" t="b">
        <v>1</v>
      </c>
      <c r="H2443" t="s">
        <v>32</v>
      </c>
      <c r="I2443" t="s">
        <v>33</v>
      </c>
      <c r="J2443">
        <v>0.37783524766715598</v>
      </c>
      <c r="K2443">
        <v>-1235.58</v>
      </c>
      <c r="L2443" t="s">
        <v>4884</v>
      </c>
      <c r="M2443" t="s">
        <v>4885</v>
      </c>
      <c r="N2443">
        <v>0</v>
      </c>
      <c r="O2443">
        <v>-382718</v>
      </c>
      <c r="P2443">
        <v>89344</v>
      </c>
      <c r="Q2443">
        <v>16550</v>
      </c>
      <c r="T2443">
        <v>0</v>
      </c>
      <c r="U2443">
        <v>-382710</v>
      </c>
      <c r="V2443">
        <v>0</v>
      </c>
      <c r="W2443">
        <v>-124433</v>
      </c>
      <c r="X2443">
        <v>0</v>
      </c>
      <c r="Y2443">
        <v>0</v>
      </c>
      <c r="Z2443">
        <v>0</v>
      </c>
      <c r="AA2443">
        <v>0</v>
      </c>
      <c r="AB2443">
        <v>0</v>
      </c>
      <c r="AC2443">
        <v>-252748</v>
      </c>
      <c r="AD2443">
        <v>0</v>
      </c>
      <c r="AE2443">
        <v>-5537</v>
      </c>
      <c r="AF2443" s="1">
        <f t="shared" si="76"/>
        <v>0</v>
      </c>
      <c r="AG2443" s="1">
        <f t="shared" si="77"/>
        <v>2.031197511914042</v>
      </c>
    </row>
    <row r="2444" spans="1:33" hidden="1" x14ac:dyDescent="0.25">
      <c r="A2444">
        <v>2442</v>
      </c>
      <c r="B2444" t="s">
        <v>4753</v>
      </c>
      <c r="C2444">
        <v>0</v>
      </c>
      <c r="D2444">
        <v>1</v>
      </c>
      <c r="E2444">
        <v>0.5</v>
      </c>
      <c r="F2444" t="s">
        <v>31</v>
      </c>
      <c r="G2444" t="b">
        <v>1</v>
      </c>
      <c r="H2444" t="s">
        <v>32</v>
      </c>
      <c r="I2444" t="s">
        <v>33</v>
      </c>
      <c r="J2444">
        <v>0.377707739437181</v>
      </c>
      <c r="K2444">
        <v>-387.84399999999999</v>
      </c>
      <c r="L2444" t="s">
        <v>4886</v>
      </c>
      <c r="M2444" t="s">
        <v>4887</v>
      </c>
      <c r="N2444">
        <v>0</v>
      </c>
      <c r="O2444">
        <v>-148349</v>
      </c>
      <c r="P2444">
        <v>34260</v>
      </c>
      <c r="Q2444">
        <v>4854</v>
      </c>
      <c r="T2444">
        <v>0</v>
      </c>
      <c r="U2444">
        <v>-148340</v>
      </c>
      <c r="V2444">
        <v>0</v>
      </c>
      <c r="W2444">
        <v>-124822</v>
      </c>
      <c r="X2444">
        <v>0</v>
      </c>
      <c r="Y2444">
        <v>0</v>
      </c>
      <c r="Z2444">
        <v>0</v>
      </c>
      <c r="AA2444">
        <v>0</v>
      </c>
      <c r="AB2444">
        <v>0</v>
      </c>
      <c r="AC2444">
        <v>-14272</v>
      </c>
      <c r="AD2444">
        <v>0</v>
      </c>
      <c r="AE2444">
        <v>-9255</v>
      </c>
      <c r="AF2444" s="1">
        <f t="shared" si="76"/>
        <v>0</v>
      </c>
      <c r="AG2444" s="1">
        <f t="shared" si="77"/>
        <v>0.11433881847751198</v>
      </c>
    </row>
    <row r="2445" spans="1:33" hidden="1" x14ac:dyDescent="0.25">
      <c r="A2445">
        <v>2443</v>
      </c>
      <c r="B2445" t="s">
        <v>4753</v>
      </c>
      <c r="C2445">
        <v>0</v>
      </c>
      <c r="D2445">
        <v>1</v>
      </c>
      <c r="E2445">
        <v>0.5</v>
      </c>
      <c r="F2445" t="s">
        <v>36</v>
      </c>
      <c r="G2445" t="b">
        <v>1</v>
      </c>
      <c r="H2445" t="s">
        <v>32</v>
      </c>
      <c r="I2445" t="s">
        <v>33</v>
      </c>
      <c r="J2445">
        <v>0.37796035108157999</v>
      </c>
      <c r="K2445">
        <v>-973.06799999999998</v>
      </c>
      <c r="L2445" t="s">
        <v>4888</v>
      </c>
      <c r="M2445" t="s">
        <v>4889</v>
      </c>
      <c r="N2445">
        <v>0</v>
      </c>
      <c r="O2445">
        <v>-195328</v>
      </c>
      <c r="P2445">
        <v>44303</v>
      </c>
      <c r="Q2445">
        <v>8252</v>
      </c>
      <c r="T2445">
        <v>0</v>
      </c>
      <c r="U2445">
        <v>-195319</v>
      </c>
      <c r="V2445">
        <v>0</v>
      </c>
      <c r="W2445">
        <v>-115341</v>
      </c>
      <c r="X2445">
        <v>0</v>
      </c>
      <c r="Y2445">
        <v>0</v>
      </c>
      <c r="Z2445">
        <v>0</v>
      </c>
      <c r="AA2445">
        <v>0</v>
      </c>
      <c r="AB2445">
        <v>0</v>
      </c>
      <c r="AC2445">
        <v>-67116</v>
      </c>
      <c r="AD2445">
        <v>0</v>
      </c>
      <c r="AE2445">
        <v>-12871</v>
      </c>
      <c r="AF2445" s="1">
        <f t="shared" si="76"/>
        <v>0</v>
      </c>
      <c r="AG2445" s="1">
        <f t="shared" si="77"/>
        <v>0.58189195515905012</v>
      </c>
    </row>
    <row r="2446" spans="1:33" hidden="1" x14ac:dyDescent="0.25">
      <c r="A2446">
        <v>2444</v>
      </c>
      <c r="B2446" t="s">
        <v>4753</v>
      </c>
      <c r="C2446">
        <v>0</v>
      </c>
      <c r="D2446">
        <v>1</v>
      </c>
      <c r="E2446">
        <v>0.5</v>
      </c>
      <c r="F2446" t="s">
        <v>39</v>
      </c>
      <c r="G2446" t="b">
        <v>1</v>
      </c>
      <c r="H2446" t="s">
        <v>32</v>
      </c>
      <c r="I2446" t="s">
        <v>33</v>
      </c>
      <c r="J2446">
        <v>0.37787214560385601</v>
      </c>
      <c r="K2446">
        <v>-1244.432</v>
      </c>
      <c r="L2446" t="s">
        <v>4890</v>
      </c>
      <c r="M2446" t="s">
        <v>4891</v>
      </c>
      <c r="N2446">
        <v>0</v>
      </c>
      <c r="O2446">
        <v>-389617</v>
      </c>
      <c r="P2446">
        <v>90431</v>
      </c>
      <c r="Q2446">
        <v>17043</v>
      </c>
      <c r="T2446">
        <v>0</v>
      </c>
      <c r="U2446">
        <v>-389609</v>
      </c>
      <c r="V2446">
        <v>0</v>
      </c>
      <c r="W2446">
        <v>-124433</v>
      </c>
      <c r="X2446">
        <v>0</v>
      </c>
      <c r="Y2446">
        <v>0</v>
      </c>
      <c r="Z2446">
        <v>0</v>
      </c>
      <c r="AA2446">
        <v>0</v>
      </c>
      <c r="AB2446">
        <v>0</v>
      </c>
      <c r="AC2446">
        <v>-252705</v>
      </c>
      <c r="AD2446">
        <v>0</v>
      </c>
      <c r="AE2446">
        <v>-12479</v>
      </c>
      <c r="AF2446" s="1">
        <f t="shared" si="76"/>
        <v>0</v>
      </c>
      <c r="AG2446" s="1">
        <f t="shared" si="77"/>
        <v>2.0308519444198887</v>
      </c>
    </row>
    <row r="2447" spans="1:33" hidden="1" x14ac:dyDescent="0.25">
      <c r="A2447">
        <v>2445</v>
      </c>
      <c r="B2447" t="s">
        <v>4753</v>
      </c>
      <c r="C2447">
        <v>0</v>
      </c>
      <c r="D2447">
        <v>1</v>
      </c>
      <c r="E2447">
        <v>0.75</v>
      </c>
      <c r="F2447" t="s">
        <v>31</v>
      </c>
      <c r="G2447" t="b">
        <v>1</v>
      </c>
      <c r="H2447" t="s">
        <v>32</v>
      </c>
      <c r="I2447" t="s">
        <v>33</v>
      </c>
      <c r="J2447">
        <v>0.377685943120807</v>
      </c>
      <c r="K2447">
        <v>-405.72800000000001</v>
      </c>
      <c r="L2447" t="s">
        <v>4892</v>
      </c>
      <c r="M2447" t="s">
        <v>4893</v>
      </c>
      <c r="N2447">
        <v>0</v>
      </c>
      <c r="O2447">
        <v>-153342</v>
      </c>
      <c r="P2447">
        <v>35250</v>
      </c>
      <c r="Q2447">
        <v>4628</v>
      </c>
      <c r="T2447">
        <v>0</v>
      </c>
      <c r="U2447">
        <v>-153334</v>
      </c>
      <c r="V2447">
        <v>0</v>
      </c>
      <c r="W2447">
        <v>-124822</v>
      </c>
      <c r="X2447">
        <v>0</v>
      </c>
      <c r="Y2447">
        <v>0</v>
      </c>
      <c r="Z2447">
        <v>0</v>
      </c>
      <c r="AA2447">
        <v>0</v>
      </c>
      <c r="AB2447">
        <v>0</v>
      </c>
      <c r="AC2447">
        <v>-14396</v>
      </c>
      <c r="AD2447">
        <v>0</v>
      </c>
      <c r="AE2447">
        <v>-14124</v>
      </c>
      <c r="AF2447" s="1">
        <f t="shared" si="76"/>
        <v>0</v>
      </c>
      <c r="AG2447" s="1">
        <f t="shared" si="77"/>
        <v>0.1153322330999343</v>
      </c>
    </row>
    <row r="2448" spans="1:33" hidden="1" x14ac:dyDescent="0.25">
      <c r="A2448">
        <v>2446</v>
      </c>
      <c r="B2448" t="s">
        <v>4753</v>
      </c>
      <c r="C2448">
        <v>0</v>
      </c>
      <c r="D2448">
        <v>1</v>
      </c>
      <c r="E2448">
        <v>0.75</v>
      </c>
      <c r="F2448" t="s">
        <v>36</v>
      </c>
      <c r="G2448" t="b">
        <v>1</v>
      </c>
      <c r="H2448" t="s">
        <v>32</v>
      </c>
      <c r="I2448" t="s">
        <v>33</v>
      </c>
      <c r="J2448">
        <v>0.37796422450982198</v>
      </c>
      <c r="K2448">
        <v>-995.69600000000003</v>
      </c>
      <c r="L2448" t="s">
        <v>4894</v>
      </c>
      <c r="M2448" t="s">
        <v>4895</v>
      </c>
      <c r="N2448">
        <v>0</v>
      </c>
      <c r="O2448">
        <v>-201140</v>
      </c>
      <c r="P2448">
        <v>45520</v>
      </c>
      <c r="Q2448">
        <v>8413</v>
      </c>
      <c r="T2448">
        <v>0</v>
      </c>
      <c r="U2448">
        <v>-201131</v>
      </c>
      <c r="V2448">
        <v>0</v>
      </c>
      <c r="W2448">
        <v>-115341</v>
      </c>
      <c r="X2448">
        <v>0</v>
      </c>
      <c r="Y2448">
        <v>0</v>
      </c>
      <c r="Z2448">
        <v>0</v>
      </c>
      <c r="AA2448">
        <v>0</v>
      </c>
      <c r="AB2448">
        <v>0</v>
      </c>
      <c r="AC2448">
        <v>-67248</v>
      </c>
      <c r="AD2448">
        <v>0</v>
      </c>
      <c r="AE2448">
        <v>-18551</v>
      </c>
      <c r="AF2448" s="1">
        <f t="shared" si="76"/>
        <v>0</v>
      </c>
      <c r="AG2448" s="1">
        <f t="shared" si="77"/>
        <v>0.58303638775457123</v>
      </c>
    </row>
    <row r="2449" spans="1:33" hidden="1" x14ac:dyDescent="0.25">
      <c r="A2449">
        <v>2447</v>
      </c>
      <c r="B2449" t="s">
        <v>4753</v>
      </c>
      <c r="C2449">
        <v>0</v>
      </c>
      <c r="D2449">
        <v>1</v>
      </c>
      <c r="E2449">
        <v>0.75</v>
      </c>
      <c r="F2449" t="s">
        <v>39</v>
      </c>
      <c r="G2449" t="b">
        <v>1</v>
      </c>
      <c r="H2449" t="s">
        <v>32</v>
      </c>
      <c r="I2449" t="s">
        <v>33</v>
      </c>
      <c r="J2449">
        <v>0.377906812290213</v>
      </c>
      <c r="K2449">
        <v>-1245.92</v>
      </c>
      <c r="L2449" t="s">
        <v>4896</v>
      </c>
      <c r="M2449" t="s">
        <v>4897</v>
      </c>
      <c r="N2449">
        <v>0</v>
      </c>
      <c r="O2449">
        <v>-395327</v>
      </c>
      <c r="P2449">
        <v>91226</v>
      </c>
      <c r="Q2449">
        <v>17437</v>
      </c>
      <c r="T2449">
        <v>0</v>
      </c>
      <c r="U2449">
        <v>-395319</v>
      </c>
      <c r="V2449">
        <v>0</v>
      </c>
      <c r="W2449">
        <v>-124433</v>
      </c>
      <c r="X2449">
        <v>0</v>
      </c>
      <c r="Y2449">
        <v>0</v>
      </c>
      <c r="Z2449">
        <v>0</v>
      </c>
      <c r="AA2449">
        <v>0</v>
      </c>
      <c r="AB2449">
        <v>0</v>
      </c>
      <c r="AC2449">
        <v>-252788</v>
      </c>
      <c r="AD2449">
        <v>0</v>
      </c>
      <c r="AE2449">
        <v>-18106</v>
      </c>
      <c r="AF2449" s="1">
        <f t="shared" si="76"/>
        <v>0</v>
      </c>
      <c r="AG2449" s="1">
        <f t="shared" si="77"/>
        <v>2.0315189700481384</v>
      </c>
    </row>
    <row r="2450" spans="1:33" hidden="1" x14ac:dyDescent="0.25">
      <c r="A2450">
        <v>2448</v>
      </c>
      <c r="B2450" t="s">
        <v>4753</v>
      </c>
      <c r="C2450">
        <v>0</v>
      </c>
      <c r="D2450">
        <v>1</v>
      </c>
      <c r="E2450">
        <v>1</v>
      </c>
      <c r="F2450" t="s">
        <v>31</v>
      </c>
      <c r="G2450" t="b">
        <v>1</v>
      </c>
      <c r="H2450" t="s">
        <v>32</v>
      </c>
      <c r="I2450" t="s">
        <v>33</v>
      </c>
      <c r="J2450">
        <v>0.37766858095117301</v>
      </c>
      <c r="K2450">
        <v>-412.13200000000001</v>
      </c>
      <c r="L2450" t="s">
        <v>4898</v>
      </c>
      <c r="M2450" t="s">
        <v>4899</v>
      </c>
      <c r="N2450">
        <v>0</v>
      </c>
      <c r="O2450">
        <v>-158852</v>
      </c>
      <c r="P2450">
        <v>36357</v>
      </c>
      <c r="Q2450">
        <v>4445</v>
      </c>
      <c r="T2450">
        <v>0</v>
      </c>
      <c r="U2450">
        <v>-158845</v>
      </c>
      <c r="V2450">
        <v>0</v>
      </c>
      <c r="W2450">
        <v>-124822</v>
      </c>
      <c r="X2450">
        <v>0</v>
      </c>
      <c r="Y2450">
        <v>0</v>
      </c>
      <c r="Z2450">
        <v>0</v>
      </c>
      <c r="AA2450">
        <v>0</v>
      </c>
      <c r="AB2450">
        <v>0</v>
      </c>
      <c r="AC2450">
        <v>-14510</v>
      </c>
      <c r="AD2450">
        <v>0</v>
      </c>
      <c r="AE2450">
        <v>-19520</v>
      </c>
      <c r="AF2450" s="1">
        <f t="shared" si="76"/>
        <v>0</v>
      </c>
      <c r="AG2450" s="1">
        <f t="shared" si="77"/>
        <v>0.11624553363990323</v>
      </c>
    </row>
    <row r="2451" spans="1:33" hidden="1" x14ac:dyDescent="0.25">
      <c r="A2451">
        <v>2449</v>
      </c>
      <c r="B2451" t="s">
        <v>4753</v>
      </c>
      <c r="C2451">
        <v>0</v>
      </c>
      <c r="D2451">
        <v>1</v>
      </c>
      <c r="E2451">
        <v>1</v>
      </c>
      <c r="F2451" t="s">
        <v>36</v>
      </c>
      <c r="G2451" t="b">
        <v>1</v>
      </c>
      <c r="H2451" t="s">
        <v>32</v>
      </c>
      <c r="I2451" t="s">
        <v>33</v>
      </c>
      <c r="J2451">
        <v>0.37796453369963101</v>
      </c>
      <c r="K2451">
        <v>-999.7</v>
      </c>
      <c r="L2451" t="s">
        <v>4900</v>
      </c>
      <c r="M2451" t="s">
        <v>4901</v>
      </c>
      <c r="N2451">
        <v>0</v>
      </c>
      <c r="O2451">
        <v>-207924</v>
      </c>
      <c r="P2451">
        <v>46923</v>
      </c>
      <c r="Q2451">
        <v>8529</v>
      </c>
      <c r="T2451">
        <v>0</v>
      </c>
      <c r="U2451">
        <v>-207914</v>
      </c>
      <c r="V2451">
        <v>0</v>
      </c>
      <c r="W2451">
        <v>-115341</v>
      </c>
      <c r="X2451">
        <v>0</v>
      </c>
      <c r="Y2451">
        <v>0</v>
      </c>
      <c r="Z2451">
        <v>0</v>
      </c>
      <c r="AA2451">
        <v>0</v>
      </c>
      <c r="AB2451">
        <v>0</v>
      </c>
      <c r="AC2451">
        <v>-67299</v>
      </c>
      <c r="AD2451">
        <v>0</v>
      </c>
      <c r="AE2451">
        <v>-25284</v>
      </c>
      <c r="AF2451" s="1">
        <f t="shared" si="76"/>
        <v>0</v>
      </c>
      <c r="AG2451" s="1">
        <f t="shared" si="77"/>
        <v>0.58347855489374989</v>
      </c>
    </row>
    <row r="2452" spans="1:33" hidden="1" x14ac:dyDescent="0.25">
      <c r="A2452">
        <v>2450</v>
      </c>
      <c r="B2452" t="s">
        <v>4753</v>
      </c>
      <c r="C2452">
        <v>0</v>
      </c>
      <c r="D2452">
        <v>1</v>
      </c>
      <c r="E2452">
        <v>1</v>
      </c>
      <c r="F2452" t="s">
        <v>39</v>
      </c>
      <c r="G2452" t="b">
        <v>1</v>
      </c>
      <c r="H2452" t="s">
        <v>32</v>
      </c>
      <c r="I2452" t="s">
        <v>33</v>
      </c>
      <c r="J2452">
        <v>0.377937131503502</v>
      </c>
      <c r="K2452">
        <v>-1254.9880000000001</v>
      </c>
      <c r="L2452" t="s">
        <v>4902</v>
      </c>
      <c r="M2452" t="s">
        <v>4903</v>
      </c>
      <c r="N2452">
        <v>0</v>
      </c>
      <c r="O2452">
        <v>-401353</v>
      </c>
      <c r="P2452">
        <v>92168</v>
      </c>
      <c r="Q2452">
        <v>17856</v>
      </c>
      <c r="T2452">
        <v>0</v>
      </c>
      <c r="U2452">
        <v>-401344</v>
      </c>
      <c r="V2452">
        <v>0</v>
      </c>
      <c r="W2452">
        <v>-124433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-253013</v>
      </c>
      <c r="AD2452">
        <v>0</v>
      </c>
      <c r="AE2452">
        <v>-23907</v>
      </c>
      <c r="AF2452" s="1">
        <f t="shared" si="76"/>
        <v>0</v>
      </c>
      <c r="AG2452" s="1">
        <f t="shared" si="77"/>
        <v>2.03332717205243</v>
      </c>
    </row>
    <row r="2453" spans="1:33" hidden="1" x14ac:dyDescent="0.25">
      <c r="A2453">
        <v>2451</v>
      </c>
      <c r="B2453" t="s">
        <v>4753</v>
      </c>
      <c r="C2453">
        <v>0.25</v>
      </c>
      <c r="D2453">
        <v>0</v>
      </c>
      <c r="E2453">
        <v>0</v>
      </c>
      <c r="F2453" t="s">
        <v>31</v>
      </c>
      <c r="G2453" t="b">
        <v>1</v>
      </c>
      <c r="H2453" t="s">
        <v>32</v>
      </c>
      <c r="I2453" t="s">
        <v>33</v>
      </c>
      <c r="J2453">
        <v>0.32988929312279502</v>
      </c>
      <c r="K2453">
        <v>-259.25200000000001</v>
      </c>
      <c r="L2453" t="s">
        <v>4904</v>
      </c>
      <c r="M2453" t="s">
        <v>4905</v>
      </c>
      <c r="N2453">
        <v>42732</v>
      </c>
      <c r="O2453">
        <v>-130399</v>
      </c>
      <c r="P2453">
        <v>27073</v>
      </c>
      <c r="Q2453">
        <v>7626</v>
      </c>
      <c r="T2453">
        <v>3</v>
      </c>
      <c r="U2453">
        <v>-87658</v>
      </c>
      <c r="V2453">
        <v>0</v>
      </c>
      <c r="W2453">
        <v>-124822</v>
      </c>
      <c r="X2453">
        <v>37737</v>
      </c>
      <c r="Y2453">
        <v>0</v>
      </c>
      <c r="Z2453">
        <v>4995</v>
      </c>
      <c r="AA2453">
        <v>-5577</v>
      </c>
      <c r="AB2453">
        <v>0</v>
      </c>
      <c r="AC2453">
        <v>0</v>
      </c>
      <c r="AD2453">
        <v>0</v>
      </c>
      <c r="AE2453">
        <v>0</v>
      </c>
      <c r="AF2453" s="1">
        <f t="shared" si="76"/>
        <v>0.32770189955444445</v>
      </c>
      <c r="AG2453" s="1">
        <f t="shared" si="77"/>
        <v>0</v>
      </c>
    </row>
    <row r="2454" spans="1:33" hidden="1" x14ac:dyDescent="0.25">
      <c r="A2454">
        <v>2452</v>
      </c>
      <c r="B2454" t="s">
        <v>4753</v>
      </c>
      <c r="C2454">
        <v>0.25</v>
      </c>
      <c r="D2454">
        <v>0</v>
      </c>
      <c r="E2454">
        <v>0</v>
      </c>
      <c r="F2454" t="s">
        <v>36</v>
      </c>
      <c r="G2454" t="b">
        <v>1</v>
      </c>
      <c r="H2454" t="s">
        <v>32</v>
      </c>
      <c r="I2454" t="s">
        <v>33</v>
      </c>
      <c r="J2454">
        <v>0.33465982637709002</v>
      </c>
      <c r="K2454">
        <v>-236.44</v>
      </c>
      <c r="L2454" t="s">
        <v>4906</v>
      </c>
      <c r="M2454" t="s">
        <v>4907</v>
      </c>
      <c r="N2454">
        <v>36271</v>
      </c>
      <c r="O2454">
        <v>-121942</v>
      </c>
      <c r="P2454">
        <v>25388</v>
      </c>
      <c r="Q2454">
        <v>6903</v>
      </c>
      <c r="T2454">
        <v>705</v>
      </c>
      <c r="U2454">
        <v>-86364</v>
      </c>
      <c r="V2454">
        <v>0</v>
      </c>
      <c r="W2454">
        <v>-115341</v>
      </c>
      <c r="X2454">
        <v>30186</v>
      </c>
      <c r="Y2454">
        <v>0</v>
      </c>
      <c r="Z2454">
        <v>6085</v>
      </c>
      <c r="AA2454">
        <v>-6601</v>
      </c>
      <c r="AB2454">
        <v>0</v>
      </c>
      <c r="AC2454">
        <v>0</v>
      </c>
      <c r="AD2454">
        <v>0</v>
      </c>
      <c r="AE2454">
        <v>0</v>
      </c>
      <c r="AF2454" s="1">
        <f t="shared" si="76"/>
        <v>0.29744468681832348</v>
      </c>
      <c r="AG2454" s="1">
        <f t="shared" si="77"/>
        <v>0</v>
      </c>
    </row>
    <row r="2455" spans="1:33" hidden="1" x14ac:dyDescent="0.25">
      <c r="A2455">
        <v>2453</v>
      </c>
      <c r="B2455" t="s">
        <v>4753</v>
      </c>
      <c r="C2455">
        <v>0.25</v>
      </c>
      <c r="D2455">
        <v>0</v>
      </c>
      <c r="E2455">
        <v>0</v>
      </c>
      <c r="F2455" t="s">
        <v>39</v>
      </c>
      <c r="G2455" t="b">
        <v>1</v>
      </c>
      <c r="H2455" t="s">
        <v>32</v>
      </c>
      <c r="I2455" t="s">
        <v>33</v>
      </c>
      <c r="J2455">
        <v>0.35579462858108202</v>
      </c>
      <c r="K2455">
        <v>-314.67599999999999</v>
      </c>
      <c r="L2455" t="s">
        <v>4908</v>
      </c>
      <c r="M2455" t="s">
        <v>4909</v>
      </c>
      <c r="N2455">
        <v>16825</v>
      </c>
      <c r="O2455">
        <v>-127941</v>
      </c>
      <c r="P2455">
        <v>28284</v>
      </c>
      <c r="Q2455">
        <v>7058</v>
      </c>
      <c r="T2455">
        <v>288</v>
      </c>
      <c r="U2455">
        <v>-111390</v>
      </c>
      <c r="V2455">
        <v>0</v>
      </c>
      <c r="W2455">
        <v>-124433</v>
      </c>
      <c r="X2455">
        <v>13316</v>
      </c>
      <c r="Y2455">
        <v>0</v>
      </c>
      <c r="Z2455">
        <v>3509</v>
      </c>
      <c r="AA2455">
        <v>-3508</v>
      </c>
      <c r="AB2455">
        <v>0</v>
      </c>
      <c r="AC2455">
        <v>0</v>
      </c>
      <c r="AD2455">
        <v>0</v>
      </c>
      <c r="AE2455">
        <v>0</v>
      </c>
      <c r="AF2455" s="1">
        <f t="shared" si="76"/>
        <v>0.1315059285139244</v>
      </c>
      <c r="AG2455" s="1">
        <f t="shared" si="77"/>
        <v>0</v>
      </c>
    </row>
    <row r="2456" spans="1:33" hidden="1" x14ac:dyDescent="0.25">
      <c r="A2456">
        <v>2454</v>
      </c>
      <c r="B2456" t="s">
        <v>4753</v>
      </c>
      <c r="C2456">
        <v>0.25</v>
      </c>
      <c r="D2456">
        <v>0</v>
      </c>
      <c r="E2456">
        <v>0.25</v>
      </c>
      <c r="F2456" t="s">
        <v>31</v>
      </c>
      <c r="G2456" t="b">
        <v>1</v>
      </c>
      <c r="H2456" t="s">
        <v>32</v>
      </c>
      <c r="I2456" t="s">
        <v>33</v>
      </c>
      <c r="J2456">
        <v>0.319026041426623</v>
      </c>
      <c r="K2456">
        <v>-260.16800000000001</v>
      </c>
      <c r="L2456" t="s">
        <v>4910</v>
      </c>
      <c r="M2456" t="s">
        <v>4911</v>
      </c>
      <c r="N2456">
        <v>51101</v>
      </c>
      <c r="O2456">
        <v>-137663</v>
      </c>
      <c r="P2456">
        <v>27165</v>
      </c>
      <c r="Q2456">
        <v>7375</v>
      </c>
      <c r="T2456">
        <v>0</v>
      </c>
      <c r="U2456">
        <v>-86551</v>
      </c>
      <c r="V2456">
        <v>0</v>
      </c>
      <c r="W2456">
        <v>-124822</v>
      </c>
      <c r="X2456">
        <v>45769</v>
      </c>
      <c r="Y2456">
        <v>0</v>
      </c>
      <c r="Z2456">
        <v>5332</v>
      </c>
      <c r="AA2456">
        <v>-5892</v>
      </c>
      <c r="AB2456">
        <v>0</v>
      </c>
      <c r="AC2456">
        <v>0</v>
      </c>
      <c r="AD2456">
        <v>0</v>
      </c>
      <c r="AE2456">
        <v>-6949</v>
      </c>
      <c r="AF2456" s="1">
        <f t="shared" si="76"/>
        <v>0.37120359137894715</v>
      </c>
      <c r="AG2456" s="1">
        <f t="shared" si="77"/>
        <v>0</v>
      </c>
    </row>
    <row r="2457" spans="1:33" hidden="1" x14ac:dyDescent="0.25">
      <c r="A2457">
        <v>2455</v>
      </c>
      <c r="B2457" t="s">
        <v>4753</v>
      </c>
      <c r="C2457">
        <v>0.25</v>
      </c>
      <c r="D2457">
        <v>0</v>
      </c>
      <c r="E2457">
        <v>0.25</v>
      </c>
      <c r="F2457" t="s">
        <v>36</v>
      </c>
      <c r="G2457" t="b">
        <v>1</v>
      </c>
      <c r="H2457" t="s">
        <v>32</v>
      </c>
      <c r="I2457" t="s">
        <v>33</v>
      </c>
      <c r="J2457">
        <v>0.32327197173048799</v>
      </c>
      <c r="K2457">
        <v>-240.72399999999999</v>
      </c>
      <c r="L2457" t="s">
        <v>4912</v>
      </c>
      <c r="M2457" t="s">
        <v>4913</v>
      </c>
      <c r="N2457">
        <v>41794</v>
      </c>
      <c r="O2457">
        <v>-128424</v>
      </c>
      <c r="P2457">
        <v>25487</v>
      </c>
      <c r="Q2457">
        <v>6361</v>
      </c>
      <c r="T2457">
        <v>343</v>
      </c>
      <c r="U2457">
        <v>-86962</v>
      </c>
      <c r="V2457">
        <v>0</v>
      </c>
      <c r="W2457">
        <v>-115341</v>
      </c>
      <c r="X2457">
        <v>35017</v>
      </c>
      <c r="Y2457">
        <v>0</v>
      </c>
      <c r="Z2457">
        <v>6777</v>
      </c>
      <c r="AA2457">
        <v>-7316</v>
      </c>
      <c r="AB2457">
        <v>0</v>
      </c>
      <c r="AC2457">
        <v>0</v>
      </c>
      <c r="AD2457">
        <v>0</v>
      </c>
      <c r="AE2457">
        <v>-5767</v>
      </c>
      <c r="AF2457" s="1">
        <f t="shared" si="76"/>
        <v>0.32543761290724477</v>
      </c>
      <c r="AG2457" s="1">
        <f t="shared" si="77"/>
        <v>0</v>
      </c>
    </row>
    <row r="2458" spans="1:33" hidden="1" x14ac:dyDescent="0.25">
      <c r="A2458">
        <v>2456</v>
      </c>
      <c r="B2458" t="s">
        <v>4753</v>
      </c>
      <c r="C2458">
        <v>0.25</v>
      </c>
      <c r="D2458">
        <v>0</v>
      </c>
      <c r="E2458">
        <v>0.25</v>
      </c>
      <c r="F2458" t="s">
        <v>39</v>
      </c>
      <c r="G2458" t="b">
        <v>1</v>
      </c>
      <c r="H2458" t="s">
        <v>32</v>
      </c>
      <c r="I2458" t="s">
        <v>33</v>
      </c>
      <c r="J2458">
        <v>0.35102468159834999</v>
      </c>
      <c r="K2458">
        <v>-315.66800000000001</v>
      </c>
      <c r="L2458" t="s">
        <v>4914</v>
      </c>
      <c r="M2458" t="s">
        <v>4915</v>
      </c>
      <c r="N2458">
        <v>18349</v>
      </c>
      <c r="O2458">
        <v>-132859</v>
      </c>
      <c r="P2458">
        <v>28613</v>
      </c>
      <c r="Q2458">
        <v>6621</v>
      </c>
      <c r="T2458">
        <v>37</v>
      </c>
      <c r="U2458">
        <v>-114534</v>
      </c>
      <c r="V2458">
        <v>0</v>
      </c>
      <c r="W2458">
        <v>-124433</v>
      </c>
      <c r="X2458">
        <v>14947</v>
      </c>
      <c r="Y2458">
        <v>0</v>
      </c>
      <c r="Z2458">
        <v>3402</v>
      </c>
      <c r="AA2458">
        <v>-3365</v>
      </c>
      <c r="AB2458">
        <v>0</v>
      </c>
      <c r="AC2458">
        <v>0</v>
      </c>
      <c r="AD2458">
        <v>0</v>
      </c>
      <c r="AE2458">
        <v>-5061</v>
      </c>
      <c r="AF2458" s="1">
        <f t="shared" si="76"/>
        <v>0.13810882213474435</v>
      </c>
      <c r="AG2458" s="1">
        <f t="shared" si="77"/>
        <v>0</v>
      </c>
    </row>
    <row r="2459" spans="1:33" hidden="1" x14ac:dyDescent="0.25">
      <c r="A2459">
        <v>2457</v>
      </c>
      <c r="B2459" t="s">
        <v>4753</v>
      </c>
      <c r="C2459">
        <v>0.25</v>
      </c>
      <c r="D2459">
        <v>0</v>
      </c>
      <c r="E2459">
        <v>0.5</v>
      </c>
      <c r="F2459" t="s">
        <v>31</v>
      </c>
      <c r="G2459" t="b">
        <v>1</v>
      </c>
      <c r="H2459" t="s">
        <v>32</v>
      </c>
      <c r="I2459" t="s">
        <v>33</v>
      </c>
      <c r="J2459">
        <v>0.31930267459782702</v>
      </c>
      <c r="K2459">
        <v>-295.22800000000001</v>
      </c>
      <c r="L2459" t="s">
        <v>4916</v>
      </c>
      <c r="M2459" t="s">
        <v>4917</v>
      </c>
      <c r="N2459">
        <v>51373</v>
      </c>
      <c r="O2459">
        <v>-142240</v>
      </c>
      <c r="P2459">
        <v>28183</v>
      </c>
      <c r="Q2459">
        <v>6835</v>
      </c>
      <c r="T2459">
        <v>1</v>
      </c>
      <c r="U2459">
        <v>-90857</v>
      </c>
      <c r="V2459">
        <v>0</v>
      </c>
      <c r="W2459">
        <v>-124822</v>
      </c>
      <c r="X2459">
        <v>45769</v>
      </c>
      <c r="Y2459">
        <v>0</v>
      </c>
      <c r="Z2459">
        <v>5604</v>
      </c>
      <c r="AA2459">
        <v>-6193</v>
      </c>
      <c r="AB2459">
        <v>0</v>
      </c>
      <c r="AC2459">
        <v>0</v>
      </c>
      <c r="AD2459">
        <v>0</v>
      </c>
      <c r="AE2459">
        <v>-11225</v>
      </c>
      <c r="AF2459" s="1">
        <f t="shared" si="76"/>
        <v>0.36117125984251969</v>
      </c>
      <c r="AG2459" s="1">
        <f t="shared" si="77"/>
        <v>0</v>
      </c>
    </row>
    <row r="2460" spans="1:33" hidden="1" x14ac:dyDescent="0.25">
      <c r="A2460">
        <v>2458</v>
      </c>
      <c r="B2460" t="s">
        <v>4753</v>
      </c>
      <c r="C2460">
        <v>0.25</v>
      </c>
      <c r="D2460">
        <v>0</v>
      </c>
      <c r="E2460">
        <v>0.5</v>
      </c>
      <c r="F2460" t="s">
        <v>36</v>
      </c>
      <c r="G2460" t="b">
        <v>1</v>
      </c>
      <c r="H2460" t="s">
        <v>32</v>
      </c>
      <c r="I2460" t="s">
        <v>33</v>
      </c>
      <c r="J2460">
        <v>0.32502735099375801</v>
      </c>
      <c r="K2460">
        <v>-348.36</v>
      </c>
      <c r="L2460" t="s">
        <v>4918</v>
      </c>
      <c r="M2460" t="s">
        <v>4919</v>
      </c>
      <c r="N2460">
        <v>41760</v>
      </c>
      <c r="O2460">
        <v>-133759</v>
      </c>
      <c r="P2460">
        <v>26492</v>
      </c>
      <c r="Q2460">
        <v>5848</v>
      </c>
      <c r="T2460">
        <v>231</v>
      </c>
      <c r="U2460">
        <v>-92218</v>
      </c>
      <c r="V2460">
        <v>0</v>
      </c>
      <c r="W2460">
        <v>-115341</v>
      </c>
      <c r="X2460">
        <v>35017</v>
      </c>
      <c r="Y2460">
        <v>0</v>
      </c>
      <c r="Z2460">
        <v>6743</v>
      </c>
      <c r="AA2460">
        <v>-7280</v>
      </c>
      <c r="AB2460">
        <v>0</v>
      </c>
      <c r="AC2460">
        <v>0</v>
      </c>
      <c r="AD2460">
        <v>0</v>
      </c>
      <c r="AE2460">
        <v>-11138</v>
      </c>
      <c r="AF2460" s="1">
        <f t="shared" si="76"/>
        <v>0.31220329099350325</v>
      </c>
      <c r="AG2460" s="1">
        <f t="shared" si="77"/>
        <v>0</v>
      </c>
    </row>
    <row r="2461" spans="1:33" hidden="1" x14ac:dyDescent="0.25">
      <c r="A2461">
        <v>2459</v>
      </c>
      <c r="B2461" t="s">
        <v>4753</v>
      </c>
      <c r="C2461">
        <v>0.25</v>
      </c>
      <c r="D2461">
        <v>0</v>
      </c>
      <c r="E2461">
        <v>0.5</v>
      </c>
      <c r="F2461" t="s">
        <v>39</v>
      </c>
      <c r="G2461" t="b">
        <v>1</v>
      </c>
      <c r="H2461" t="s">
        <v>32</v>
      </c>
      <c r="I2461" t="s">
        <v>33</v>
      </c>
      <c r="J2461">
        <v>0.351707152064825</v>
      </c>
      <c r="K2461">
        <v>-319.67200000000003</v>
      </c>
      <c r="L2461" t="s">
        <v>4920</v>
      </c>
      <c r="M2461" t="s">
        <v>4921</v>
      </c>
      <c r="N2461">
        <v>18359</v>
      </c>
      <c r="O2461">
        <v>-138548</v>
      </c>
      <c r="P2461">
        <v>29445</v>
      </c>
      <c r="Q2461">
        <v>6054</v>
      </c>
      <c r="T2461">
        <v>0</v>
      </c>
      <c r="U2461">
        <v>-120177</v>
      </c>
      <c r="V2461">
        <v>0</v>
      </c>
      <c r="W2461">
        <v>-124433</v>
      </c>
      <c r="X2461">
        <v>14947</v>
      </c>
      <c r="Y2461">
        <v>0</v>
      </c>
      <c r="Z2461">
        <v>3412</v>
      </c>
      <c r="AA2461">
        <v>-3382</v>
      </c>
      <c r="AB2461">
        <v>0</v>
      </c>
      <c r="AC2461">
        <v>0</v>
      </c>
      <c r="AD2461">
        <v>0</v>
      </c>
      <c r="AE2461">
        <v>-10733</v>
      </c>
      <c r="AF2461" s="1">
        <f t="shared" si="76"/>
        <v>0.13251003262407252</v>
      </c>
      <c r="AG2461" s="1">
        <f t="shared" si="77"/>
        <v>0</v>
      </c>
    </row>
    <row r="2462" spans="1:33" hidden="1" x14ac:dyDescent="0.25">
      <c r="A2462">
        <v>2460</v>
      </c>
      <c r="B2462" t="s">
        <v>4753</v>
      </c>
      <c r="C2462">
        <v>0.25</v>
      </c>
      <c r="D2462">
        <v>0</v>
      </c>
      <c r="E2462">
        <v>0.75</v>
      </c>
      <c r="F2462" t="s">
        <v>31</v>
      </c>
      <c r="G2462" t="b">
        <v>1</v>
      </c>
      <c r="H2462" t="s">
        <v>32</v>
      </c>
      <c r="I2462" t="s">
        <v>33</v>
      </c>
      <c r="J2462">
        <v>0.32116054298628299</v>
      </c>
      <c r="K2462">
        <v>-270.94400000000002</v>
      </c>
      <c r="L2462" t="s">
        <v>4922</v>
      </c>
      <c r="M2462" t="s">
        <v>4923</v>
      </c>
      <c r="N2462">
        <v>51164</v>
      </c>
      <c r="O2462">
        <v>-147180</v>
      </c>
      <c r="P2462">
        <v>29103</v>
      </c>
      <c r="Q2462">
        <v>6424</v>
      </c>
      <c r="T2462">
        <v>0</v>
      </c>
      <c r="U2462">
        <v>-96007</v>
      </c>
      <c r="V2462">
        <v>0</v>
      </c>
      <c r="W2462">
        <v>-124822</v>
      </c>
      <c r="X2462">
        <v>45769</v>
      </c>
      <c r="Y2462">
        <v>0</v>
      </c>
      <c r="Z2462">
        <v>5395</v>
      </c>
      <c r="AA2462">
        <v>-6021</v>
      </c>
      <c r="AB2462">
        <v>0</v>
      </c>
      <c r="AC2462">
        <v>0</v>
      </c>
      <c r="AD2462">
        <v>0</v>
      </c>
      <c r="AE2462">
        <v>-16337</v>
      </c>
      <c r="AF2462" s="1">
        <f t="shared" si="76"/>
        <v>0.34762875390678083</v>
      </c>
      <c r="AG2462" s="1">
        <f t="shared" si="77"/>
        <v>0</v>
      </c>
    </row>
    <row r="2463" spans="1:33" hidden="1" x14ac:dyDescent="0.25">
      <c r="A2463">
        <v>2461</v>
      </c>
      <c r="B2463" t="s">
        <v>4753</v>
      </c>
      <c r="C2463">
        <v>0.25</v>
      </c>
      <c r="D2463">
        <v>0</v>
      </c>
      <c r="E2463">
        <v>0.75</v>
      </c>
      <c r="F2463" t="s">
        <v>36</v>
      </c>
      <c r="G2463" t="b">
        <v>1</v>
      </c>
      <c r="H2463" t="s">
        <v>32</v>
      </c>
      <c r="I2463" t="s">
        <v>33</v>
      </c>
      <c r="J2463">
        <v>0.32521090996138602</v>
      </c>
      <c r="K2463">
        <v>-424.83600000000001</v>
      </c>
      <c r="L2463" t="s">
        <v>4924</v>
      </c>
      <c r="M2463" t="s">
        <v>4925</v>
      </c>
      <c r="N2463">
        <v>41962</v>
      </c>
      <c r="O2463">
        <v>-138136</v>
      </c>
      <c r="P2463">
        <v>27423</v>
      </c>
      <c r="Q2463">
        <v>5285</v>
      </c>
      <c r="T2463">
        <v>470</v>
      </c>
      <c r="U2463">
        <v>-96635</v>
      </c>
      <c r="V2463">
        <v>0</v>
      </c>
      <c r="W2463">
        <v>-115341</v>
      </c>
      <c r="X2463">
        <v>35017</v>
      </c>
      <c r="Y2463">
        <v>0</v>
      </c>
      <c r="Z2463">
        <v>6945</v>
      </c>
      <c r="AA2463">
        <v>-7564</v>
      </c>
      <c r="AB2463">
        <v>0</v>
      </c>
      <c r="AC2463">
        <v>0</v>
      </c>
      <c r="AD2463">
        <v>0</v>
      </c>
      <c r="AE2463">
        <v>-15231</v>
      </c>
      <c r="AF2463" s="1">
        <f t="shared" si="76"/>
        <v>0.3037730931835293</v>
      </c>
      <c r="AG2463" s="1">
        <f t="shared" si="77"/>
        <v>0</v>
      </c>
    </row>
    <row r="2464" spans="1:33" hidden="1" x14ac:dyDescent="0.25">
      <c r="A2464">
        <v>2462</v>
      </c>
      <c r="B2464" t="s">
        <v>4753</v>
      </c>
      <c r="C2464">
        <v>0.25</v>
      </c>
      <c r="D2464">
        <v>0</v>
      </c>
      <c r="E2464">
        <v>0.75</v>
      </c>
      <c r="F2464" t="s">
        <v>39</v>
      </c>
      <c r="G2464" t="b">
        <v>1</v>
      </c>
      <c r="H2464" t="s">
        <v>32</v>
      </c>
      <c r="I2464" t="s">
        <v>33</v>
      </c>
      <c r="J2464">
        <v>0.352109746414002</v>
      </c>
      <c r="K2464">
        <v>-335.976</v>
      </c>
      <c r="L2464" t="s">
        <v>4926</v>
      </c>
      <c r="M2464" t="s">
        <v>4927</v>
      </c>
      <c r="N2464">
        <v>18348</v>
      </c>
      <c r="O2464">
        <v>-143558</v>
      </c>
      <c r="P2464">
        <v>30145</v>
      </c>
      <c r="Q2464">
        <v>5438</v>
      </c>
      <c r="T2464">
        <v>0</v>
      </c>
      <c r="U2464">
        <v>-125199</v>
      </c>
      <c r="V2464">
        <v>0</v>
      </c>
      <c r="W2464">
        <v>-124433</v>
      </c>
      <c r="X2464">
        <v>14947</v>
      </c>
      <c r="Y2464">
        <v>0</v>
      </c>
      <c r="Z2464">
        <v>3401</v>
      </c>
      <c r="AA2464">
        <v>-3372</v>
      </c>
      <c r="AB2464">
        <v>0</v>
      </c>
      <c r="AC2464">
        <v>0</v>
      </c>
      <c r="AD2464">
        <v>0</v>
      </c>
      <c r="AE2464">
        <v>-15753</v>
      </c>
      <c r="AF2464" s="1">
        <f t="shared" si="76"/>
        <v>0.12780896919711893</v>
      </c>
      <c r="AG2464" s="1">
        <f t="shared" si="77"/>
        <v>0</v>
      </c>
    </row>
    <row r="2465" spans="1:33" hidden="1" x14ac:dyDescent="0.25">
      <c r="A2465">
        <v>2463</v>
      </c>
      <c r="B2465" t="s">
        <v>4753</v>
      </c>
      <c r="C2465">
        <v>0.25</v>
      </c>
      <c r="D2465">
        <v>0</v>
      </c>
      <c r="E2465">
        <v>1</v>
      </c>
      <c r="F2465" t="s">
        <v>31</v>
      </c>
      <c r="G2465" t="b">
        <v>1</v>
      </c>
      <c r="H2465" t="s">
        <v>32</v>
      </c>
      <c r="I2465" t="s">
        <v>33</v>
      </c>
      <c r="J2465">
        <v>0.32155637483244798</v>
      </c>
      <c r="K2465">
        <v>-326.62</v>
      </c>
      <c r="L2465" t="s">
        <v>4928</v>
      </c>
      <c r="M2465" t="s">
        <v>4929</v>
      </c>
      <c r="N2465">
        <v>51363</v>
      </c>
      <c r="O2465">
        <v>-152441</v>
      </c>
      <c r="P2465">
        <v>29971</v>
      </c>
      <c r="Q2465">
        <v>5801</v>
      </c>
      <c r="T2465">
        <v>0</v>
      </c>
      <c r="U2465">
        <v>-101069</v>
      </c>
      <c r="V2465">
        <v>0</v>
      </c>
      <c r="W2465">
        <v>-124822</v>
      </c>
      <c r="X2465">
        <v>45769</v>
      </c>
      <c r="Y2465">
        <v>0</v>
      </c>
      <c r="Z2465">
        <v>5594</v>
      </c>
      <c r="AA2465">
        <v>-6196</v>
      </c>
      <c r="AB2465">
        <v>0</v>
      </c>
      <c r="AC2465">
        <v>0</v>
      </c>
      <c r="AD2465">
        <v>0</v>
      </c>
      <c r="AE2465">
        <v>-21423</v>
      </c>
      <c r="AF2465" s="1">
        <f t="shared" si="76"/>
        <v>0.33693691329760367</v>
      </c>
      <c r="AG2465" s="1">
        <f t="shared" si="77"/>
        <v>0</v>
      </c>
    </row>
    <row r="2466" spans="1:33" hidden="1" x14ac:dyDescent="0.25">
      <c r="A2466">
        <v>2464</v>
      </c>
      <c r="B2466" t="s">
        <v>4753</v>
      </c>
      <c r="C2466">
        <v>0.25</v>
      </c>
      <c r="D2466">
        <v>0</v>
      </c>
      <c r="E2466">
        <v>1</v>
      </c>
      <c r="F2466" t="s">
        <v>36</v>
      </c>
      <c r="G2466" t="b">
        <v>1</v>
      </c>
      <c r="H2466" t="s">
        <v>32</v>
      </c>
      <c r="I2466" t="s">
        <v>33</v>
      </c>
      <c r="J2466">
        <v>0.32788509705476598</v>
      </c>
      <c r="K2466">
        <v>-473.81200000000001</v>
      </c>
      <c r="L2466" t="s">
        <v>4930</v>
      </c>
      <c r="M2466" t="s">
        <v>4931</v>
      </c>
      <c r="N2466">
        <v>41664</v>
      </c>
      <c r="O2466">
        <v>-142837</v>
      </c>
      <c r="P2466">
        <v>28320</v>
      </c>
      <c r="Q2466">
        <v>4938</v>
      </c>
      <c r="T2466">
        <v>202</v>
      </c>
      <c r="U2466">
        <v>-101367</v>
      </c>
      <c r="V2466">
        <v>0</v>
      </c>
      <c r="W2466">
        <v>-115341</v>
      </c>
      <c r="X2466">
        <v>35017</v>
      </c>
      <c r="Y2466">
        <v>0</v>
      </c>
      <c r="Z2466">
        <v>6647</v>
      </c>
      <c r="AA2466">
        <v>-7156</v>
      </c>
      <c r="AB2466">
        <v>0</v>
      </c>
      <c r="AC2466">
        <v>0</v>
      </c>
      <c r="AD2466">
        <v>0</v>
      </c>
      <c r="AE2466">
        <v>-20340</v>
      </c>
      <c r="AF2466" s="1">
        <f t="shared" si="76"/>
        <v>0.29168912816707154</v>
      </c>
      <c r="AG2466" s="1">
        <f t="shared" si="77"/>
        <v>0</v>
      </c>
    </row>
    <row r="2467" spans="1:33" hidden="1" x14ac:dyDescent="0.25">
      <c r="A2467">
        <v>2465</v>
      </c>
      <c r="B2467" t="s">
        <v>4753</v>
      </c>
      <c r="C2467">
        <v>0.25</v>
      </c>
      <c r="D2467">
        <v>0</v>
      </c>
      <c r="E2467">
        <v>1</v>
      </c>
      <c r="F2467" t="s">
        <v>39</v>
      </c>
      <c r="G2467" t="b">
        <v>1</v>
      </c>
      <c r="H2467" t="s">
        <v>32</v>
      </c>
      <c r="I2467" t="s">
        <v>33</v>
      </c>
      <c r="J2467">
        <v>0.35260187280433802</v>
      </c>
      <c r="K2467">
        <v>-353.04399999999998</v>
      </c>
      <c r="L2467" t="s">
        <v>4932</v>
      </c>
      <c r="M2467" t="s">
        <v>4933</v>
      </c>
      <c r="N2467">
        <v>18359</v>
      </c>
      <c r="O2467">
        <v>-148469</v>
      </c>
      <c r="P2467">
        <v>30930</v>
      </c>
      <c r="Q2467">
        <v>4953</v>
      </c>
      <c r="T2467">
        <v>0</v>
      </c>
      <c r="U2467">
        <v>-130100</v>
      </c>
      <c r="V2467">
        <v>0</v>
      </c>
      <c r="W2467">
        <v>-124433</v>
      </c>
      <c r="X2467">
        <v>14947</v>
      </c>
      <c r="Y2467">
        <v>0</v>
      </c>
      <c r="Z2467">
        <v>3412</v>
      </c>
      <c r="AA2467">
        <v>-3378</v>
      </c>
      <c r="AB2467">
        <v>0</v>
      </c>
      <c r="AC2467">
        <v>0</v>
      </c>
      <c r="AD2467">
        <v>0</v>
      </c>
      <c r="AE2467">
        <v>-20658</v>
      </c>
      <c r="AF2467" s="1">
        <f t="shared" si="76"/>
        <v>0.12365544322383798</v>
      </c>
      <c r="AG2467" s="1">
        <f t="shared" si="77"/>
        <v>0</v>
      </c>
    </row>
    <row r="2468" spans="1:33" hidden="1" x14ac:dyDescent="0.25">
      <c r="A2468">
        <v>2466</v>
      </c>
      <c r="B2468" t="s">
        <v>4753</v>
      </c>
      <c r="C2468">
        <v>0.25</v>
      </c>
      <c r="D2468">
        <v>0.25</v>
      </c>
      <c r="E2468">
        <v>0</v>
      </c>
      <c r="F2468" t="s">
        <v>31</v>
      </c>
      <c r="G2468" t="b">
        <v>1</v>
      </c>
      <c r="H2468" t="s">
        <v>32</v>
      </c>
      <c r="I2468" t="s">
        <v>33</v>
      </c>
      <c r="J2468">
        <v>0.31493795052790202</v>
      </c>
      <c r="K2468">
        <v>-239.73999999999899</v>
      </c>
      <c r="L2468" t="s">
        <v>4934</v>
      </c>
      <c r="M2468" t="s">
        <v>4935</v>
      </c>
      <c r="N2468">
        <v>74658</v>
      </c>
      <c r="O2468">
        <v>-136957</v>
      </c>
      <c r="P2468">
        <v>27994</v>
      </c>
      <c r="Q2468">
        <v>9942</v>
      </c>
      <c r="T2468">
        <v>5558</v>
      </c>
      <c r="U2468">
        <v>-67846</v>
      </c>
      <c r="V2468">
        <v>0</v>
      </c>
      <c r="W2468">
        <v>-124822</v>
      </c>
      <c r="X2468">
        <v>67754</v>
      </c>
      <c r="Y2468">
        <v>0</v>
      </c>
      <c r="Z2468">
        <v>6904</v>
      </c>
      <c r="AA2468">
        <v>-7704</v>
      </c>
      <c r="AB2468">
        <v>0</v>
      </c>
      <c r="AC2468">
        <v>-4431</v>
      </c>
      <c r="AD2468">
        <v>0</v>
      </c>
      <c r="AE2468">
        <v>0</v>
      </c>
      <c r="AF2468" s="1">
        <f t="shared" si="76"/>
        <v>0.54512000116824988</v>
      </c>
      <c r="AG2468" s="1">
        <f t="shared" si="77"/>
        <v>3.5498549935107593E-2</v>
      </c>
    </row>
    <row r="2469" spans="1:33" hidden="1" x14ac:dyDescent="0.25">
      <c r="A2469">
        <v>2467</v>
      </c>
      <c r="B2469" t="s">
        <v>4753</v>
      </c>
      <c r="C2469">
        <v>0.25</v>
      </c>
      <c r="D2469">
        <v>0.25</v>
      </c>
      <c r="E2469">
        <v>0</v>
      </c>
      <c r="F2469" t="s">
        <v>36</v>
      </c>
      <c r="G2469" t="b">
        <v>1</v>
      </c>
      <c r="H2469" t="s">
        <v>32</v>
      </c>
      <c r="I2469" t="s">
        <v>33</v>
      </c>
      <c r="J2469">
        <v>0.32130137161062</v>
      </c>
      <c r="K2469">
        <v>-321.42</v>
      </c>
      <c r="L2469" t="s">
        <v>4936</v>
      </c>
      <c r="M2469" t="s">
        <v>4937</v>
      </c>
      <c r="N2469">
        <v>41135</v>
      </c>
      <c r="O2469">
        <v>-134356</v>
      </c>
      <c r="P2469">
        <v>26518</v>
      </c>
      <c r="Q2469">
        <v>6111</v>
      </c>
      <c r="T2469">
        <v>157</v>
      </c>
      <c r="U2469">
        <v>-93367</v>
      </c>
      <c r="V2469">
        <v>0</v>
      </c>
      <c r="W2469">
        <v>-115341</v>
      </c>
      <c r="X2469">
        <v>35708</v>
      </c>
      <c r="Y2469">
        <v>0</v>
      </c>
      <c r="Z2469">
        <v>5427</v>
      </c>
      <c r="AA2469">
        <v>-5691</v>
      </c>
      <c r="AB2469">
        <v>0</v>
      </c>
      <c r="AC2469">
        <v>-13324</v>
      </c>
      <c r="AD2469">
        <v>0</v>
      </c>
      <c r="AE2469">
        <v>0</v>
      </c>
      <c r="AF2469" s="1">
        <f t="shared" si="76"/>
        <v>0.30616422042930719</v>
      </c>
      <c r="AG2469" s="1">
        <f t="shared" si="77"/>
        <v>0.11551833259638811</v>
      </c>
    </row>
    <row r="2470" spans="1:33" hidden="1" x14ac:dyDescent="0.25">
      <c r="A2470">
        <v>2468</v>
      </c>
      <c r="B2470" t="s">
        <v>4753</v>
      </c>
      <c r="C2470">
        <v>0.25</v>
      </c>
      <c r="D2470">
        <v>0.25</v>
      </c>
      <c r="E2470">
        <v>0</v>
      </c>
      <c r="F2470" t="s">
        <v>39</v>
      </c>
      <c r="G2470" t="b">
        <v>1</v>
      </c>
      <c r="H2470" t="s">
        <v>32</v>
      </c>
      <c r="I2470" t="s">
        <v>33</v>
      </c>
      <c r="J2470">
        <v>0.348139527296976</v>
      </c>
      <c r="K2470">
        <v>-487.548</v>
      </c>
      <c r="L2470" t="s">
        <v>4938</v>
      </c>
      <c r="M2470" t="s">
        <v>4939</v>
      </c>
      <c r="N2470">
        <v>25614</v>
      </c>
      <c r="O2470">
        <v>-202891</v>
      </c>
      <c r="P2470">
        <v>42594</v>
      </c>
      <c r="Q2470">
        <v>8646</v>
      </c>
      <c r="T2470">
        <v>0</v>
      </c>
      <c r="U2470">
        <v>-177265</v>
      </c>
      <c r="V2470">
        <v>0</v>
      </c>
      <c r="W2470">
        <v>-124433</v>
      </c>
      <c r="X2470">
        <v>22521</v>
      </c>
      <c r="Y2470">
        <v>0</v>
      </c>
      <c r="Z2470">
        <v>3093</v>
      </c>
      <c r="AA2470">
        <v>-2812</v>
      </c>
      <c r="AB2470">
        <v>0</v>
      </c>
      <c r="AC2470">
        <v>-75646</v>
      </c>
      <c r="AD2470">
        <v>0</v>
      </c>
      <c r="AE2470">
        <v>0</v>
      </c>
      <c r="AF2470" s="1">
        <f t="shared" si="76"/>
        <v>0.12624512669364338</v>
      </c>
      <c r="AG2470" s="1">
        <f t="shared" si="77"/>
        <v>0.60792555029614326</v>
      </c>
    </row>
    <row r="2471" spans="1:33" hidden="1" x14ac:dyDescent="0.25">
      <c r="A2471">
        <v>2469</v>
      </c>
      <c r="B2471" t="s">
        <v>4753</v>
      </c>
      <c r="C2471">
        <v>0.25</v>
      </c>
      <c r="D2471">
        <v>0.25</v>
      </c>
      <c r="E2471">
        <v>0.25</v>
      </c>
      <c r="F2471" t="s">
        <v>31</v>
      </c>
      <c r="G2471" t="b">
        <v>1</v>
      </c>
      <c r="H2471" t="s">
        <v>32</v>
      </c>
      <c r="I2471" t="s">
        <v>33</v>
      </c>
      <c r="J2471">
        <v>0.30303824845399302</v>
      </c>
      <c r="K2471">
        <v>-241.10399999999899</v>
      </c>
      <c r="L2471" t="s">
        <v>4940</v>
      </c>
      <c r="M2471" t="s">
        <v>4941</v>
      </c>
      <c r="N2471">
        <v>81787</v>
      </c>
      <c r="O2471">
        <v>-145218</v>
      </c>
      <c r="P2471">
        <v>28219</v>
      </c>
      <c r="Q2471">
        <v>9247</v>
      </c>
      <c r="T2471">
        <v>4221</v>
      </c>
      <c r="U2471">
        <v>-67641</v>
      </c>
      <c r="V2471">
        <v>0</v>
      </c>
      <c r="W2471">
        <v>-124822</v>
      </c>
      <c r="X2471">
        <v>73997</v>
      </c>
      <c r="Y2471">
        <v>0</v>
      </c>
      <c r="Z2471">
        <v>7790</v>
      </c>
      <c r="AA2471">
        <v>-8636</v>
      </c>
      <c r="AB2471">
        <v>0</v>
      </c>
      <c r="AC2471">
        <v>-4492</v>
      </c>
      <c r="AD2471">
        <v>0</v>
      </c>
      <c r="AE2471">
        <v>-7268</v>
      </c>
      <c r="AF2471" s="1">
        <f t="shared" si="76"/>
        <v>0.5632015314905866</v>
      </c>
      <c r="AG2471" s="1">
        <f t="shared" si="77"/>
        <v>3.5987245838073417E-2</v>
      </c>
    </row>
    <row r="2472" spans="1:33" hidden="1" x14ac:dyDescent="0.25">
      <c r="A2472">
        <v>2470</v>
      </c>
      <c r="B2472" t="s">
        <v>4753</v>
      </c>
      <c r="C2472">
        <v>0.25</v>
      </c>
      <c r="D2472">
        <v>0.25</v>
      </c>
      <c r="E2472">
        <v>0.25</v>
      </c>
      <c r="F2472" t="s">
        <v>36</v>
      </c>
      <c r="G2472" t="b">
        <v>1</v>
      </c>
      <c r="H2472" t="s">
        <v>32</v>
      </c>
      <c r="I2472" t="s">
        <v>33</v>
      </c>
      <c r="J2472">
        <v>0.31500565581690398</v>
      </c>
      <c r="K2472">
        <v>-316.82400000000001</v>
      </c>
      <c r="L2472" t="s">
        <v>4942</v>
      </c>
      <c r="M2472" t="s">
        <v>4943</v>
      </c>
      <c r="N2472">
        <v>44936</v>
      </c>
      <c r="O2472">
        <v>-140676</v>
      </c>
      <c r="P2472">
        <v>26824</v>
      </c>
      <c r="Q2472">
        <v>6040</v>
      </c>
      <c r="T2472">
        <v>28</v>
      </c>
      <c r="U2472">
        <v>-95756</v>
      </c>
      <c r="V2472">
        <v>0</v>
      </c>
      <c r="W2472">
        <v>-115341</v>
      </c>
      <c r="X2472">
        <v>39342</v>
      </c>
      <c r="Y2472">
        <v>0</v>
      </c>
      <c r="Z2472">
        <v>5594</v>
      </c>
      <c r="AA2472">
        <v>-5864</v>
      </c>
      <c r="AB2472">
        <v>0</v>
      </c>
      <c r="AC2472">
        <v>-13349</v>
      </c>
      <c r="AD2472">
        <v>0</v>
      </c>
      <c r="AE2472">
        <v>-6122</v>
      </c>
      <c r="AF2472" s="1">
        <f t="shared" si="76"/>
        <v>0.31942904262276439</v>
      </c>
      <c r="AG2472" s="1">
        <f t="shared" si="77"/>
        <v>0.11573508119402467</v>
      </c>
    </row>
    <row r="2473" spans="1:33" hidden="1" x14ac:dyDescent="0.25">
      <c r="A2473">
        <v>2471</v>
      </c>
      <c r="B2473" t="s">
        <v>4753</v>
      </c>
      <c r="C2473">
        <v>0.25</v>
      </c>
      <c r="D2473">
        <v>0.25</v>
      </c>
      <c r="E2473">
        <v>0.25</v>
      </c>
      <c r="F2473" t="s">
        <v>39</v>
      </c>
      <c r="G2473" t="b">
        <v>1</v>
      </c>
      <c r="H2473" t="s">
        <v>32</v>
      </c>
      <c r="I2473" t="s">
        <v>33</v>
      </c>
      <c r="J2473">
        <v>0.34777913657083998</v>
      </c>
      <c r="K2473">
        <v>-493.87200000000001</v>
      </c>
      <c r="L2473" t="s">
        <v>4944</v>
      </c>
      <c r="M2473" t="s">
        <v>4945</v>
      </c>
      <c r="N2473">
        <v>26376</v>
      </c>
      <c r="O2473">
        <v>-208286</v>
      </c>
      <c r="P2473">
        <v>43110</v>
      </c>
      <c r="Q2473">
        <v>9153</v>
      </c>
      <c r="T2473">
        <v>0</v>
      </c>
      <c r="U2473">
        <v>-181897</v>
      </c>
      <c r="V2473">
        <v>0</v>
      </c>
      <c r="W2473">
        <v>-124433</v>
      </c>
      <c r="X2473">
        <v>23345</v>
      </c>
      <c r="Y2473">
        <v>0</v>
      </c>
      <c r="Z2473">
        <v>3031</v>
      </c>
      <c r="AA2473">
        <v>-2732</v>
      </c>
      <c r="AB2473">
        <v>0</v>
      </c>
      <c r="AC2473">
        <v>-75817</v>
      </c>
      <c r="AD2473">
        <v>0</v>
      </c>
      <c r="AE2473">
        <v>-5304</v>
      </c>
      <c r="AF2473" s="1">
        <f t="shared" si="76"/>
        <v>0.12663357114736468</v>
      </c>
      <c r="AG2473" s="1">
        <f t="shared" si="77"/>
        <v>0.60929978381940486</v>
      </c>
    </row>
    <row r="2474" spans="1:33" hidden="1" x14ac:dyDescent="0.25">
      <c r="A2474">
        <v>2472</v>
      </c>
      <c r="B2474" t="s">
        <v>4753</v>
      </c>
      <c r="C2474">
        <v>0.25</v>
      </c>
      <c r="D2474">
        <v>0.25</v>
      </c>
      <c r="E2474">
        <v>0.5</v>
      </c>
      <c r="F2474" t="s">
        <v>31</v>
      </c>
      <c r="G2474" t="b">
        <v>1</v>
      </c>
      <c r="H2474" t="s">
        <v>32</v>
      </c>
      <c r="I2474" t="s">
        <v>33</v>
      </c>
      <c r="J2474">
        <v>0.30568243810699203</v>
      </c>
      <c r="K2474">
        <v>-268.38399999999899</v>
      </c>
      <c r="L2474" t="s">
        <v>4946</v>
      </c>
      <c r="M2474" t="s">
        <v>4947</v>
      </c>
      <c r="N2474">
        <v>81636</v>
      </c>
      <c r="O2474">
        <v>-149401</v>
      </c>
      <c r="P2474">
        <v>29130</v>
      </c>
      <c r="Q2474">
        <v>8707</v>
      </c>
      <c r="T2474">
        <v>3387</v>
      </c>
      <c r="U2474">
        <v>-71142</v>
      </c>
      <c r="V2474">
        <v>0</v>
      </c>
      <c r="W2474">
        <v>-124822</v>
      </c>
      <c r="X2474">
        <v>73997</v>
      </c>
      <c r="Y2474">
        <v>0</v>
      </c>
      <c r="Z2474">
        <v>7639</v>
      </c>
      <c r="AA2474">
        <v>-8505</v>
      </c>
      <c r="AB2474">
        <v>0</v>
      </c>
      <c r="AC2474">
        <v>-4495</v>
      </c>
      <c r="AD2474">
        <v>0</v>
      </c>
      <c r="AE2474">
        <v>-11579</v>
      </c>
      <c r="AF2474" s="1">
        <f t="shared" si="76"/>
        <v>0.54642204536783556</v>
      </c>
      <c r="AG2474" s="1">
        <f t="shared" si="77"/>
        <v>3.6011280062809438E-2</v>
      </c>
    </row>
    <row r="2475" spans="1:33" hidden="1" x14ac:dyDescent="0.25">
      <c r="A2475">
        <v>2473</v>
      </c>
      <c r="B2475" t="s">
        <v>4753</v>
      </c>
      <c r="C2475">
        <v>0.25</v>
      </c>
      <c r="D2475">
        <v>0.25</v>
      </c>
      <c r="E2475">
        <v>0.5</v>
      </c>
      <c r="F2475" t="s">
        <v>36</v>
      </c>
      <c r="G2475" t="b">
        <v>1</v>
      </c>
      <c r="H2475" t="s">
        <v>32</v>
      </c>
      <c r="I2475" t="s">
        <v>33</v>
      </c>
      <c r="J2475">
        <v>0.31679219778109202</v>
      </c>
      <c r="K2475">
        <v>-371.72399999999999</v>
      </c>
      <c r="L2475" t="s">
        <v>4948</v>
      </c>
      <c r="M2475" t="s">
        <v>4949</v>
      </c>
      <c r="N2475">
        <v>44943</v>
      </c>
      <c r="O2475">
        <v>-146294</v>
      </c>
      <c r="P2475">
        <v>28068</v>
      </c>
      <c r="Q2475">
        <v>5506</v>
      </c>
      <c r="T2475">
        <v>16</v>
      </c>
      <c r="U2475">
        <v>-101356</v>
      </c>
      <c r="V2475">
        <v>0</v>
      </c>
      <c r="W2475">
        <v>-115341</v>
      </c>
      <c r="X2475">
        <v>39342</v>
      </c>
      <c r="Y2475">
        <v>0</v>
      </c>
      <c r="Z2475">
        <v>5601</v>
      </c>
      <c r="AA2475">
        <v>-5847</v>
      </c>
      <c r="AB2475">
        <v>0</v>
      </c>
      <c r="AC2475">
        <v>-13377</v>
      </c>
      <c r="AD2475">
        <v>0</v>
      </c>
      <c r="AE2475">
        <v>-11729</v>
      </c>
      <c r="AF2475" s="1">
        <f t="shared" si="76"/>
        <v>0.30721013848824968</v>
      </c>
      <c r="AG2475" s="1">
        <f t="shared" si="77"/>
        <v>0.11597783962337764</v>
      </c>
    </row>
    <row r="2476" spans="1:33" hidden="1" x14ac:dyDescent="0.25">
      <c r="A2476">
        <v>2474</v>
      </c>
      <c r="B2476" t="s">
        <v>4753</v>
      </c>
      <c r="C2476">
        <v>0.25</v>
      </c>
      <c r="D2476">
        <v>0.25</v>
      </c>
      <c r="E2476">
        <v>0.5</v>
      </c>
      <c r="F2476" t="s">
        <v>39</v>
      </c>
      <c r="G2476" t="b">
        <v>1</v>
      </c>
      <c r="H2476" t="s">
        <v>32</v>
      </c>
      <c r="I2476" t="s">
        <v>33</v>
      </c>
      <c r="J2476">
        <v>0.34824327260911803</v>
      </c>
      <c r="K2476">
        <v>-499.88799999999998</v>
      </c>
      <c r="L2476" t="s">
        <v>4950</v>
      </c>
      <c r="M2476" t="s">
        <v>4951</v>
      </c>
      <c r="N2476">
        <v>26374</v>
      </c>
      <c r="O2476">
        <v>-214062</v>
      </c>
      <c r="P2476">
        <v>44010</v>
      </c>
      <c r="Q2476">
        <v>8582</v>
      </c>
      <c r="T2476">
        <v>0</v>
      </c>
      <c r="U2476">
        <v>-187676</v>
      </c>
      <c r="V2476">
        <v>0</v>
      </c>
      <c r="W2476">
        <v>-124433</v>
      </c>
      <c r="X2476">
        <v>23345</v>
      </c>
      <c r="Y2476">
        <v>0</v>
      </c>
      <c r="Z2476">
        <v>3029</v>
      </c>
      <c r="AA2476">
        <v>-2730</v>
      </c>
      <c r="AB2476">
        <v>0</v>
      </c>
      <c r="AC2476">
        <v>-75819</v>
      </c>
      <c r="AD2476">
        <v>0</v>
      </c>
      <c r="AE2476">
        <v>-11080</v>
      </c>
      <c r="AF2476" s="1">
        <f t="shared" si="76"/>
        <v>0.12320729508273304</v>
      </c>
      <c r="AG2476" s="1">
        <f t="shared" si="77"/>
        <v>0.60931585672610966</v>
      </c>
    </row>
    <row r="2477" spans="1:33" hidden="1" x14ac:dyDescent="0.25">
      <c r="A2477">
        <v>2475</v>
      </c>
      <c r="B2477" t="s">
        <v>4753</v>
      </c>
      <c r="C2477">
        <v>0.25</v>
      </c>
      <c r="D2477">
        <v>0.25</v>
      </c>
      <c r="E2477">
        <v>0.75</v>
      </c>
      <c r="F2477" t="s">
        <v>31</v>
      </c>
      <c r="G2477" t="b">
        <v>1</v>
      </c>
      <c r="H2477" t="s">
        <v>32</v>
      </c>
      <c r="I2477" t="s">
        <v>33</v>
      </c>
      <c r="J2477">
        <v>0.30648343350791801</v>
      </c>
      <c r="K2477">
        <v>-272.86</v>
      </c>
      <c r="L2477" t="s">
        <v>4952</v>
      </c>
      <c r="M2477" t="s">
        <v>4953</v>
      </c>
      <c r="N2477">
        <v>81735</v>
      </c>
      <c r="O2477">
        <v>-154026</v>
      </c>
      <c r="P2477">
        <v>30151</v>
      </c>
      <c r="Q2477">
        <v>8278</v>
      </c>
      <c r="T2477">
        <v>2608</v>
      </c>
      <c r="U2477">
        <v>-74889</v>
      </c>
      <c r="V2477">
        <v>0</v>
      </c>
      <c r="W2477">
        <v>-124822</v>
      </c>
      <c r="X2477">
        <v>73997</v>
      </c>
      <c r="Y2477">
        <v>0</v>
      </c>
      <c r="Z2477">
        <v>7738</v>
      </c>
      <c r="AA2477">
        <v>-8602</v>
      </c>
      <c r="AB2477">
        <v>0</v>
      </c>
      <c r="AC2477">
        <v>-4450</v>
      </c>
      <c r="AD2477">
        <v>0</v>
      </c>
      <c r="AE2477">
        <v>-16152</v>
      </c>
      <c r="AF2477" s="1">
        <f t="shared" si="76"/>
        <v>0.53065716177788169</v>
      </c>
      <c r="AG2477" s="1">
        <f t="shared" si="77"/>
        <v>3.565076669176908E-2</v>
      </c>
    </row>
    <row r="2478" spans="1:33" hidden="1" x14ac:dyDescent="0.25">
      <c r="A2478">
        <v>2476</v>
      </c>
      <c r="B2478" t="s">
        <v>4753</v>
      </c>
      <c r="C2478">
        <v>0.25</v>
      </c>
      <c r="D2478">
        <v>0.25</v>
      </c>
      <c r="E2478">
        <v>0.75</v>
      </c>
      <c r="F2478" t="s">
        <v>36</v>
      </c>
      <c r="G2478" t="b">
        <v>1</v>
      </c>
      <c r="H2478" t="s">
        <v>32</v>
      </c>
      <c r="I2478" t="s">
        <v>33</v>
      </c>
      <c r="J2478">
        <v>0.31727513556300602</v>
      </c>
      <c r="K2478">
        <v>-394.76400000000001</v>
      </c>
      <c r="L2478" t="s">
        <v>4954</v>
      </c>
      <c r="M2478" t="s">
        <v>4955</v>
      </c>
      <c r="N2478">
        <v>45034</v>
      </c>
      <c r="O2478">
        <v>-150543</v>
      </c>
      <c r="P2478">
        <v>28745</v>
      </c>
      <c r="Q2478">
        <v>5019</v>
      </c>
      <c r="T2478">
        <v>31</v>
      </c>
      <c r="U2478">
        <v>-105530</v>
      </c>
      <c r="V2478">
        <v>0</v>
      </c>
      <c r="W2478">
        <v>-115341</v>
      </c>
      <c r="X2478">
        <v>39342</v>
      </c>
      <c r="Y2478">
        <v>0</v>
      </c>
      <c r="Z2478">
        <v>5692</v>
      </c>
      <c r="AA2478">
        <v>-5961</v>
      </c>
      <c r="AB2478">
        <v>0</v>
      </c>
      <c r="AC2478">
        <v>-13345</v>
      </c>
      <c r="AD2478">
        <v>0</v>
      </c>
      <c r="AE2478">
        <v>-15896</v>
      </c>
      <c r="AF2478" s="1">
        <f t="shared" si="76"/>
        <v>0.29914376623290356</v>
      </c>
      <c r="AG2478" s="1">
        <f t="shared" si="77"/>
        <v>0.11570040141840282</v>
      </c>
    </row>
    <row r="2479" spans="1:33" hidden="1" x14ac:dyDescent="0.25">
      <c r="A2479">
        <v>2477</v>
      </c>
      <c r="B2479" t="s">
        <v>4753</v>
      </c>
      <c r="C2479">
        <v>0.25</v>
      </c>
      <c r="D2479">
        <v>0.25</v>
      </c>
      <c r="E2479">
        <v>0.75</v>
      </c>
      <c r="F2479" t="s">
        <v>39</v>
      </c>
      <c r="G2479" t="b">
        <v>1</v>
      </c>
      <c r="H2479" t="s">
        <v>32</v>
      </c>
      <c r="I2479" t="s">
        <v>33</v>
      </c>
      <c r="J2479">
        <v>0.34861576623906998</v>
      </c>
      <c r="K2479">
        <v>-505.61200000000002</v>
      </c>
      <c r="L2479" t="s">
        <v>4956</v>
      </c>
      <c r="M2479" t="s">
        <v>4957</v>
      </c>
      <c r="N2479">
        <v>26374</v>
      </c>
      <c r="O2479">
        <v>-219444</v>
      </c>
      <c r="P2479">
        <v>44772</v>
      </c>
      <c r="Q2479">
        <v>7955</v>
      </c>
      <c r="T2479">
        <v>0</v>
      </c>
      <c r="U2479">
        <v>-193060</v>
      </c>
      <c r="V2479">
        <v>0</v>
      </c>
      <c r="W2479">
        <v>-124433</v>
      </c>
      <c r="X2479">
        <v>23345</v>
      </c>
      <c r="Y2479">
        <v>0</v>
      </c>
      <c r="Z2479">
        <v>3029</v>
      </c>
      <c r="AA2479">
        <v>-2731</v>
      </c>
      <c r="AB2479">
        <v>0</v>
      </c>
      <c r="AC2479">
        <v>-75817</v>
      </c>
      <c r="AD2479">
        <v>0</v>
      </c>
      <c r="AE2479">
        <v>-16463</v>
      </c>
      <c r="AF2479" s="1">
        <f t="shared" si="76"/>
        <v>0.12018555986948834</v>
      </c>
      <c r="AG2479" s="1">
        <f t="shared" si="77"/>
        <v>0.60929978381940486</v>
      </c>
    </row>
    <row r="2480" spans="1:33" hidden="1" x14ac:dyDescent="0.25">
      <c r="A2480">
        <v>2478</v>
      </c>
      <c r="B2480" t="s">
        <v>4753</v>
      </c>
      <c r="C2480">
        <v>0.25</v>
      </c>
      <c r="D2480">
        <v>0.25</v>
      </c>
      <c r="E2480">
        <v>1</v>
      </c>
      <c r="F2480" t="s">
        <v>31</v>
      </c>
      <c r="G2480" t="b">
        <v>1</v>
      </c>
      <c r="H2480" t="s">
        <v>32</v>
      </c>
      <c r="I2480" t="s">
        <v>33</v>
      </c>
      <c r="J2480">
        <v>0.30837104542719701</v>
      </c>
      <c r="K2480">
        <v>-278.488</v>
      </c>
      <c r="L2480" t="s">
        <v>4958</v>
      </c>
      <c r="M2480" t="s">
        <v>4959</v>
      </c>
      <c r="N2480">
        <v>81755</v>
      </c>
      <c r="O2480">
        <v>-158914</v>
      </c>
      <c r="P2480">
        <v>31744</v>
      </c>
      <c r="Q2480">
        <v>7650</v>
      </c>
      <c r="T2480">
        <v>2253</v>
      </c>
      <c r="U2480">
        <v>-79405</v>
      </c>
      <c r="V2480">
        <v>0</v>
      </c>
      <c r="W2480">
        <v>-124822</v>
      </c>
      <c r="X2480">
        <v>73997</v>
      </c>
      <c r="Y2480">
        <v>0</v>
      </c>
      <c r="Z2480">
        <v>7758</v>
      </c>
      <c r="AA2480">
        <v>-8637</v>
      </c>
      <c r="AB2480">
        <v>0</v>
      </c>
      <c r="AC2480">
        <v>-4459</v>
      </c>
      <c r="AD2480">
        <v>0</v>
      </c>
      <c r="AE2480">
        <v>-20996</v>
      </c>
      <c r="AF2480" s="1">
        <f t="shared" si="76"/>
        <v>0.51446065167323207</v>
      </c>
      <c r="AG2480" s="1">
        <f t="shared" si="77"/>
        <v>3.5722869365977149E-2</v>
      </c>
    </row>
    <row r="2481" spans="1:33" hidden="1" x14ac:dyDescent="0.25">
      <c r="A2481">
        <v>2479</v>
      </c>
      <c r="B2481" t="s">
        <v>4753</v>
      </c>
      <c r="C2481">
        <v>0.25</v>
      </c>
      <c r="D2481">
        <v>0.25</v>
      </c>
      <c r="E2481">
        <v>1</v>
      </c>
      <c r="F2481" t="s">
        <v>36</v>
      </c>
      <c r="G2481" t="b">
        <v>1</v>
      </c>
      <c r="H2481" t="s">
        <v>32</v>
      </c>
      <c r="I2481" t="s">
        <v>33</v>
      </c>
      <c r="J2481">
        <v>0.31894346797429501</v>
      </c>
      <c r="K2481">
        <v>-602.37599999999998</v>
      </c>
      <c r="L2481" t="s">
        <v>4960</v>
      </c>
      <c r="M2481" t="s">
        <v>4961</v>
      </c>
      <c r="N2481">
        <v>44951</v>
      </c>
      <c r="O2481">
        <v>-155577</v>
      </c>
      <c r="P2481">
        <v>29772</v>
      </c>
      <c r="Q2481">
        <v>4542</v>
      </c>
      <c r="T2481">
        <v>16</v>
      </c>
      <c r="U2481">
        <v>-110634</v>
      </c>
      <c r="V2481">
        <v>0</v>
      </c>
      <c r="W2481">
        <v>-115341</v>
      </c>
      <c r="X2481">
        <v>39342</v>
      </c>
      <c r="Y2481">
        <v>0</v>
      </c>
      <c r="Z2481">
        <v>5609</v>
      </c>
      <c r="AA2481">
        <v>-5859</v>
      </c>
      <c r="AB2481">
        <v>0</v>
      </c>
      <c r="AC2481">
        <v>-13346</v>
      </c>
      <c r="AD2481">
        <v>0</v>
      </c>
      <c r="AE2481">
        <v>-21031</v>
      </c>
      <c r="AF2481" s="1">
        <f t="shared" si="76"/>
        <v>0.28893088309968695</v>
      </c>
      <c r="AG2481" s="1">
        <f t="shared" si="77"/>
        <v>0.11570907136230829</v>
      </c>
    </row>
    <row r="2482" spans="1:33" hidden="1" x14ac:dyDescent="0.25">
      <c r="A2482">
        <v>2480</v>
      </c>
      <c r="B2482" t="s">
        <v>4753</v>
      </c>
      <c r="C2482">
        <v>0.25</v>
      </c>
      <c r="D2482">
        <v>0.25</v>
      </c>
      <c r="E2482">
        <v>1</v>
      </c>
      <c r="F2482" t="s">
        <v>39</v>
      </c>
      <c r="G2482" t="b">
        <v>1</v>
      </c>
      <c r="H2482" t="s">
        <v>32</v>
      </c>
      <c r="I2482" t="s">
        <v>33</v>
      </c>
      <c r="J2482">
        <v>0.34899597345810501</v>
      </c>
      <c r="K2482">
        <v>-511.916</v>
      </c>
      <c r="L2482" t="s">
        <v>4962</v>
      </c>
      <c r="M2482" t="s">
        <v>4963</v>
      </c>
      <c r="N2482">
        <v>26376</v>
      </c>
      <c r="O2482">
        <v>-224437</v>
      </c>
      <c r="P2482">
        <v>45542</v>
      </c>
      <c r="Q2482">
        <v>7490</v>
      </c>
      <c r="T2482">
        <v>0</v>
      </c>
      <c r="U2482">
        <v>-198053</v>
      </c>
      <c r="V2482">
        <v>0</v>
      </c>
      <c r="W2482">
        <v>-124433</v>
      </c>
      <c r="X2482">
        <v>23345</v>
      </c>
      <c r="Y2482">
        <v>0</v>
      </c>
      <c r="Z2482">
        <v>3031</v>
      </c>
      <c r="AA2482">
        <v>-2731</v>
      </c>
      <c r="AB2482">
        <v>0</v>
      </c>
      <c r="AC2482">
        <v>-75818</v>
      </c>
      <c r="AD2482">
        <v>0</v>
      </c>
      <c r="AE2482">
        <v>-21455</v>
      </c>
      <c r="AF2482" s="1">
        <f t="shared" si="76"/>
        <v>0.11752072964796358</v>
      </c>
      <c r="AG2482" s="1">
        <f t="shared" si="77"/>
        <v>0.60930782027275721</v>
      </c>
    </row>
    <row r="2483" spans="1:33" hidden="1" x14ac:dyDescent="0.25">
      <c r="A2483">
        <v>2481</v>
      </c>
      <c r="B2483" t="s">
        <v>4753</v>
      </c>
      <c r="C2483">
        <v>0.25</v>
      </c>
      <c r="D2483">
        <v>0.5</v>
      </c>
      <c r="E2483">
        <v>0</v>
      </c>
      <c r="F2483" t="s">
        <v>31</v>
      </c>
      <c r="G2483" t="b">
        <v>1</v>
      </c>
      <c r="H2483" t="s">
        <v>32</v>
      </c>
      <c r="I2483" t="s">
        <v>33</v>
      </c>
      <c r="J2483">
        <v>0.31581808003508799</v>
      </c>
      <c r="K2483">
        <v>-249.636</v>
      </c>
      <c r="L2483" t="s">
        <v>4964</v>
      </c>
      <c r="M2483" t="s">
        <v>4965</v>
      </c>
      <c r="N2483">
        <v>74668</v>
      </c>
      <c r="O2483">
        <v>-141961</v>
      </c>
      <c r="P2483">
        <v>28328</v>
      </c>
      <c r="Q2483">
        <v>9377</v>
      </c>
      <c r="T2483">
        <v>4785</v>
      </c>
      <c r="U2483">
        <v>-72068</v>
      </c>
      <c r="V2483">
        <v>0</v>
      </c>
      <c r="W2483">
        <v>-124822</v>
      </c>
      <c r="X2483">
        <v>67754</v>
      </c>
      <c r="Y2483">
        <v>0</v>
      </c>
      <c r="Z2483">
        <v>6914</v>
      </c>
      <c r="AA2483">
        <v>-7705</v>
      </c>
      <c r="AB2483">
        <v>0</v>
      </c>
      <c r="AC2483">
        <v>-9434</v>
      </c>
      <c r="AD2483">
        <v>0</v>
      </c>
      <c r="AE2483">
        <v>0</v>
      </c>
      <c r="AF2483" s="1">
        <f t="shared" si="76"/>
        <v>0.52597544395996088</v>
      </c>
      <c r="AG2483" s="1">
        <f t="shared" si="77"/>
        <v>7.5579625386550442E-2</v>
      </c>
    </row>
    <row r="2484" spans="1:33" hidden="1" x14ac:dyDescent="0.25">
      <c r="A2484">
        <v>2482</v>
      </c>
      <c r="B2484" t="s">
        <v>4753</v>
      </c>
      <c r="C2484">
        <v>0.25</v>
      </c>
      <c r="D2484">
        <v>0.5</v>
      </c>
      <c r="E2484">
        <v>0</v>
      </c>
      <c r="F2484" t="s">
        <v>36</v>
      </c>
      <c r="G2484" t="b">
        <v>1</v>
      </c>
      <c r="H2484" t="s">
        <v>32</v>
      </c>
      <c r="I2484" t="s">
        <v>33</v>
      </c>
      <c r="J2484">
        <v>0.32982244864285898</v>
      </c>
      <c r="K2484">
        <v>-416.12799999999999</v>
      </c>
      <c r="L2484" t="s">
        <v>4966</v>
      </c>
      <c r="M2484" t="s">
        <v>4967</v>
      </c>
      <c r="N2484">
        <v>41126</v>
      </c>
      <c r="O2484">
        <v>-157364</v>
      </c>
      <c r="P2484">
        <v>31865</v>
      </c>
      <c r="Q2484">
        <v>8021</v>
      </c>
      <c r="T2484">
        <v>56</v>
      </c>
      <c r="U2484">
        <v>-116284</v>
      </c>
      <c r="V2484">
        <v>0</v>
      </c>
      <c r="W2484">
        <v>-115341</v>
      </c>
      <c r="X2484">
        <v>35708</v>
      </c>
      <c r="Y2484">
        <v>0</v>
      </c>
      <c r="Z2484">
        <v>5418</v>
      </c>
      <c r="AA2484">
        <v>-5670</v>
      </c>
      <c r="AB2484">
        <v>0</v>
      </c>
      <c r="AC2484">
        <v>-36353</v>
      </c>
      <c r="AD2484">
        <v>0</v>
      </c>
      <c r="AE2484">
        <v>0</v>
      </c>
      <c r="AF2484" s="1">
        <f t="shared" si="76"/>
        <v>0.26134312803436616</v>
      </c>
      <c r="AG2484" s="1">
        <f t="shared" si="77"/>
        <v>0.31517847079529393</v>
      </c>
    </row>
    <row r="2485" spans="1:33" hidden="1" x14ac:dyDescent="0.25">
      <c r="A2485">
        <v>2483</v>
      </c>
      <c r="B2485" t="s">
        <v>4753</v>
      </c>
      <c r="C2485">
        <v>0.25</v>
      </c>
      <c r="D2485">
        <v>0.5</v>
      </c>
      <c r="E2485">
        <v>0</v>
      </c>
      <c r="F2485" t="s">
        <v>39</v>
      </c>
      <c r="G2485" t="b">
        <v>1</v>
      </c>
      <c r="H2485" t="s">
        <v>32</v>
      </c>
      <c r="I2485" t="s">
        <v>33</v>
      </c>
      <c r="J2485">
        <v>0.35497674925887501</v>
      </c>
      <c r="K2485">
        <v>-740.82799999999997</v>
      </c>
      <c r="L2485" t="s">
        <v>4968</v>
      </c>
      <c r="M2485" t="s">
        <v>4969</v>
      </c>
      <c r="N2485">
        <v>25620</v>
      </c>
      <c r="O2485">
        <v>-267864</v>
      </c>
      <c r="P2485">
        <v>57539</v>
      </c>
      <c r="Q2485">
        <v>9795</v>
      </c>
      <c r="T2485">
        <v>0</v>
      </c>
      <c r="U2485">
        <v>-242233</v>
      </c>
      <c r="V2485">
        <v>0</v>
      </c>
      <c r="W2485">
        <v>-124433</v>
      </c>
      <c r="X2485">
        <v>22521</v>
      </c>
      <c r="Y2485">
        <v>0</v>
      </c>
      <c r="Z2485">
        <v>3099</v>
      </c>
      <c r="AA2485">
        <v>-2812</v>
      </c>
      <c r="AB2485">
        <v>0</v>
      </c>
      <c r="AC2485">
        <v>-140619</v>
      </c>
      <c r="AD2485">
        <v>0</v>
      </c>
      <c r="AE2485">
        <v>0</v>
      </c>
      <c r="AF2485" s="1">
        <f t="shared" si="76"/>
        <v>9.5645551473882262E-2</v>
      </c>
      <c r="AG2485" s="1">
        <f t="shared" si="77"/>
        <v>1.130078033962052</v>
      </c>
    </row>
    <row r="2486" spans="1:33" hidden="1" x14ac:dyDescent="0.25">
      <c r="A2486">
        <v>2484</v>
      </c>
      <c r="B2486" t="s">
        <v>4753</v>
      </c>
      <c r="C2486">
        <v>0.25</v>
      </c>
      <c r="D2486">
        <v>0.5</v>
      </c>
      <c r="E2486">
        <v>0.25</v>
      </c>
      <c r="F2486" t="s">
        <v>31</v>
      </c>
      <c r="G2486" t="b">
        <v>1</v>
      </c>
      <c r="H2486" t="s">
        <v>32</v>
      </c>
      <c r="I2486" t="s">
        <v>33</v>
      </c>
      <c r="J2486">
        <v>0.30599734178336702</v>
      </c>
      <c r="K2486">
        <v>-232.05199999999999</v>
      </c>
      <c r="L2486" t="s">
        <v>4970</v>
      </c>
      <c r="M2486" t="s">
        <v>4971</v>
      </c>
      <c r="N2486">
        <v>81701</v>
      </c>
      <c r="O2486">
        <v>-150065</v>
      </c>
      <c r="P2486">
        <v>28411</v>
      </c>
      <c r="Q2486">
        <v>8717</v>
      </c>
      <c r="T2486">
        <v>3375</v>
      </c>
      <c r="U2486">
        <v>-71729</v>
      </c>
      <c r="V2486">
        <v>0</v>
      </c>
      <c r="W2486">
        <v>-124822</v>
      </c>
      <c r="X2486">
        <v>73997</v>
      </c>
      <c r="Y2486">
        <v>0</v>
      </c>
      <c r="Z2486">
        <v>7704</v>
      </c>
      <c r="AA2486">
        <v>-8520</v>
      </c>
      <c r="AB2486">
        <v>0</v>
      </c>
      <c r="AC2486">
        <v>-9470</v>
      </c>
      <c r="AD2486">
        <v>0</v>
      </c>
      <c r="AE2486">
        <v>-7253</v>
      </c>
      <c r="AF2486" s="1">
        <f t="shared" si="76"/>
        <v>0.54443741045546934</v>
      </c>
      <c r="AG2486" s="1">
        <f t="shared" si="77"/>
        <v>7.5868036083382731E-2</v>
      </c>
    </row>
    <row r="2487" spans="1:33" hidden="1" x14ac:dyDescent="0.25">
      <c r="A2487">
        <v>2485</v>
      </c>
      <c r="B2487" t="s">
        <v>4753</v>
      </c>
      <c r="C2487">
        <v>0.25</v>
      </c>
      <c r="D2487">
        <v>0.5</v>
      </c>
      <c r="E2487">
        <v>0.25</v>
      </c>
      <c r="F2487" t="s">
        <v>36</v>
      </c>
      <c r="G2487" t="b">
        <v>1</v>
      </c>
      <c r="H2487" t="s">
        <v>32</v>
      </c>
      <c r="I2487" t="s">
        <v>33</v>
      </c>
      <c r="J2487">
        <v>0.32416093219845299</v>
      </c>
      <c r="K2487">
        <v>-409.8</v>
      </c>
      <c r="L2487" t="s">
        <v>4972</v>
      </c>
      <c r="M2487" t="s">
        <v>4973</v>
      </c>
      <c r="N2487">
        <v>45004</v>
      </c>
      <c r="O2487">
        <v>-163806</v>
      </c>
      <c r="P2487">
        <v>32322</v>
      </c>
      <c r="Q2487">
        <v>8012</v>
      </c>
      <c r="T2487">
        <v>27</v>
      </c>
      <c r="U2487">
        <v>-118818</v>
      </c>
      <c r="V2487">
        <v>0</v>
      </c>
      <c r="W2487">
        <v>-115341</v>
      </c>
      <c r="X2487">
        <v>39342</v>
      </c>
      <c r="Y2487">
        <v>0</v>
      </c>
      <c r="Z2487">
        <v>5662</v>
      </c>
      <c r="AA2487">
        <v>-5924</v>
      </c>
      <c r="AB2487">
        <v>0</v>
      </c>
      <c r="AC2487">
        <v>-36426</v>
      </c>
      <c r="AD2487">
        <v>0</v>
      </c>
      <c r="AE2487">
        <v>-6115</v>
      </c>
      <c r="AF2487" s="1">
        <f t="shared" si="76"/>
        <v>0.27473963102694648</v>
      </c>
      <c r="AG2487" s="1">
        <f t="shared" si="77"/>
        <v>0.31581137670039272</v>
      </c>
    </row>
    <row r="2488" spans="1:33" hidden="1" x14ac:dyDescent="0.25">
      <c r="A2488">
        <v>2486</v>
      </c>
      <c r="B2488" t="s">
        <v>4753</v>
      </c>
      <c r="C2488">
        <v>0.25</v>
      </c>
      <c r="D2488">
        <v>0.5</v>
      </c>
      <c r="E2488">
        <v>0.25</v>
      </c>
      <c r="F2488" t="s">
        <v>39</v>
      </c>
      <c r="G2488" t="b">
        <v>1</v>
      </c>
      <c r="H2488" t="s">
        <v>32</v>
      </c>
      <c r="I2488" t="s">
        <v>33</v>
      </c>
      <c r="J2488">
        <v>0.35457571646528302</v>
      </c>
      <c r="K2488">
        <v>-754.08399999999995</v>
      </c>
      <c r="L2488" t="s">
        <v>4974</v>
      </c>
      <c r="M2488" t="s">
        <v>4975</v>
      </c>
      <c r="N2488">
        <v>26379</v>
      </c>
      <c r="O2488">
        <v>-273294</v>
      </c>
      <c r="P2488">
        <v>58031</v>
      </c>
      <c r="Q2488">
        <v>10308</v>
      </c>
      <c r="T2488">
        <v>0</v>
      </c>
      <c r="U2488">
        <v>-246904</v>
      </c>
      <c r="V2488">
        <v>0</v>
      </c>
      <c r="W2488">
        <v>-124433</v>
      </c>
      <c r="X2488">
        <v>23345</v>
      </c>
      <c r="Y2488">
        <v>0</v>
      </c>
      <c r="Z2488">
        <v>3034</v>
      </c>
      <c r="AA2488">
        <v>-2730</v>
      </c>
      <c r="AB2488">
        <v>0</v>
      </c>
      <c r="AC2488">
        <v>-140824</v>
      </c>
      <c r="AD2488">
        <v>0</v>
      </c>
      <c r="AE2488">
        <v>-5307</v>
      </c>
      <c r="AF2488" s="1">
        <f t="shared" si="76"/>
        <v>9.6522426397945074E-2</v>
      </c>
      <c r="AG2488" s="1">
        <f t="shared" si="77"/>
        <v>1.1317255068992953</v>
      </c>
    </row>
    <row r="2489" spans="1:33" hidden="1" x14ac:dyDescent="0.25">
      <c r="A2489">
        <v>2487</v>
      </c>
      <c r="B2489" t="s">
        <v>4753</v>
      </c>
      <c r="C2489">
        <v>0.25</v>
      </c>
      <c r="D2489">
        <v>0.5</v>
      </c>
      <c r="E2489">
        <v>0.5</v>
      </c>
      <c r="F2489" t="s">
        <v>31</v>
      </c>
      <c r="G2489" t="b">
        <v>1</v>
      </c>
      <c r="H2489" t="s">
        <v>32</v>
      </c>
      <c r="I2489" t="s">
        <v>33</v>
      </c>
      <c r="J2489">
        <v>0.30644298057969299</v>
      </c>
      <c r="K2489">
        <v>-268.84799999999899</v>
      </c>
      <c r="L2489" t="s">
        <v>4976</v>
      </c>
      <c r="M2489" t="s">
        <v>4977</v>
      </c>
      <c r="N2489">
        <v>81796</v>
      </c>
      <c r="O2489">
        <v>-153685</v>
      </c>
      <c r="P2489">
        <v>30196</v>
      </c>
      <c r="Q2489">
        <v>8597</v>
      </c>
      <c r="T2489">
        <v>2993</v>
      </c>
      <c r="U2489">
        <v>-74872</v>
      </c>
      <c r="V2489">
        <v>0</v>
      </c>
      <c r="W2489">
        <v>-124822</v>
      </c>
      <c r="X2489">
        <v>73997</v>
      </c>
      <c r="Y2489">
        <v>0</v>
      </c>
      <c r="Z2489">
        <v>7799</v>
      </c>
      <c r="AA2489">
        <v>-8645</v>
      </c>
      <c r="AB2489">
        <v>0</v>
      </c>
      <c r="AC2489">
        <v>-9360</v>
      </c>
      <c r="AD2489">
        <v>0</v>
      </c>
      <c r="AE2489">
        <v>-10858</v>
      </c>
      <c r="AF2489" s="1">
        <f t="shared" si="76"/>
        <v>0.53223151250935352</v>
      </c>
      <c r="AG2489" s="1">
        <f t="shared" si="77"/>
        <v>7.4986781176395192E-2</v>
      </c>
    </row>
    <row r="2490" spans="1:33" hidden="1" x14ac:dyDescent="0.25">
      <c r="A2490">
        <v>2488</v>
      </c>
      <c r="B2490" t="s">
        <v>4753</v>
      </c>
      <c r="C2490">
        <v>0.25</v>
      </c>
      <c r="D2490">
        <v>0.5</v>
      </c>
      <c r="E2490">
        <v>0.5</v>
      </c>
      <c r="F2490" t="s">
        <v>36</v>
      </c>
      <c r="G2490" t="b">
        <v>1</v>
      </c>
      <c r="H2490" t="s">
        <v>32</v>
      </c>
      <c r="I2490" t="s">
        <v>33</v>
      </c>
      <c r="J2490">
        <v>0.32625399388916498</v>
      </c>
      <c r="K2490">
        <v>-437.79599999999999</v>
      </c>
      <c r="L2490" t="s">
        <v>4978</v>
      </c>
      <c r="M2490" t="s">
        <v>4979</v>
      </c>
      <c r="N2490">
        <v>44927</v>
      </c>
      <c r="O2490">
        <v>-171265</v>
      </c>
      <c r="P2490">
        <v>33698</v>
      </c>
      <c r="Q2490">
        <v>7941</v>
      </c>
      <c r="T2490">
        <v>0</v>
      </c>
      <c r="U2490">
        <v>-126327</v>
      </c>
      <c r="V2490">
        <v>0</v>
      </c>
      <c r="W2490">
        <v>-115341</v>
      </c>
      <c r="X2490">
        <v>39342</v>
      </c>
      <c r="Y2490">
        <v>0</v>
      </c>
      <c r="Z2490">
        <v>5585</v>
      </c>
      <c r="AA2490">
        <v>-5772</v>
      </c>
      <c r="AB2490">
        <v>0</v>
      </c>
      <c r="AC2490">
        <v>-36649</v>
      </c>
      <c r="AD2490">
        <v>0</v>
      </c>
      <c r="AE2490">
        <v>-13503</v>
      </c>
      <c r="AF2490" s="1">
        <f t="shared" si="76"/>
        <v>0.26232446792981634</v>
      </c>
      <c r="AG2490" s="1">
        <f t="shared" si="77"/>
        <v>0.31774477419131097</v>
      </c>
    </row>
    <row r="2491" spans="1:33" hidden="1" x14ac:dyDescent="0.25">
      <c r="A2491">
        <v>2489</v>
      </c>
      <c r="B2491" t="s">
        <v>4753</v>
      </c>
      <c r="C2491">
        <v>0.25</v>
      </c>
      <c r="D2491">
        <v>0.5</v>
      </c>
      <c r="E2491">
        <v>0.5</v>
      </c>
      <c r="F2491" t="s">
        <v>39</v>
      </c>
      <c r="G2491" t="b">
        <v>1</v>
      </c>
      <c r="H2491" t="s">
        <v>32</v>
      </c>
      <c r="I2491" t="s">
        <v>33</v>
      </c>
      <c r="J2491">
        <v>0.35518912913607398</v>
      </c>
      <c r="K2491">
        <v>-754.82399999999996</v>
      </c>
      <c r="L2491" t="s">
        <v>4980</v>
      </c>
      <c r="M2491" t="s">
        <v>4981</v>
      </c>
      <c r="N2491">
        <v>26375</v>
      </c>
      <c r="O2491">
        <v>-280377</v>
      </c>
      <c r="P2491">
        <v>59192</v>
      </c>
      <c r="Q2491">
        <v>10855</v>
      </c>
      <c r="T2491">
        <v>0</v>
      </c>
      <c r="U2491">
        <v>-253992</v>
      </c>
      <c r="V2491">
        <v>0</v>
      </c>
      <c r="W2491">
        <v>-124433</v>
      </c>
      <c r="X2491">
        <v>23345</v>
      </c>
      <c r="Y2491">
        <v>0</v>
      </c>
      <c r="Z2491">
        <v>3030</v>
      </c>
      <c r="AA2491">
        <v>-2730</v>
      </c>
      <c r="AB2491">
        <v>0</v>
      </c>
      <c r="AC2491">
        <v>-140909</v>
      </c>
      <c r="AD2491">
        <v>0</v>
      </c>
      <c r="AE2491">
        <v>-12305</v>
      </c>
      <c r="AF2491" s="1">
        <f t="shared" si="76"/>
        <v>9.406977034492843E-2</v>
      </c>
      <c r="AG2491" s="1">
        <f t="shared" si="77"/>
        <v>1.1324086054342497</v>
      </c>
    </row>
    <row r="2492" spans="1:33" hidden="1" x14ac:dyDescent="0.25">
      <c r="A2492">
        <v>2490</v>
      </c>
      <c r="B2492" t="s">
        <v>4753</v>
      </c>
      <c r="C2492">
        <v>0.25</v>
      </c>
      <c r="D2492">
        <v>0.5</v>
      </c>
      <c r="E2492">
        <v>0.75</v>
      </c>
      <c r="F2492" t="s">
        <v>31</v>
      </c>
      <c r="G2492" t="b">
        <v>1</v>
      </c>
      <c r="H2492" t="s">
        <v>32</v>
      </c>
      <c r="I2492" t="s">
        <v>33</v>
      </c>
      <c r="J2492">
        <v>0.30953063246458301</v>
      </c>
      <c r="K2492">
        <v>-285.00799999999998</v>
      </c>
      <c r="L2492" t="s">
        <v>4982</v>
      </c>
      <c r="M2492" t="s">
        <v>4983</v>
      </c>
      <c r="N2492">
        <v>81750</v>
      </c>
      <c r="O2492">
        <v>-158308</v>
      </c>
      <c r="P2492">
        <v>30713</v>
      </c>
      <c r="Q2492">
        <v>8253</v>
      </c>
      <c r="T2492">
        <v>2019</v>
      </c>
      <c r="U2492">
        <v>-78568</v>
      </c>
      <c r="V2492">
        <v>0</v>
      </c>
      <c r="W2492">
        <v>-124822</v>
      </c>
      <c r="X2492">
        <v>73997</v>
      </c>
      <c r="Y2492">
        <v>0</v>
      </c>
      <c r="Z2492">
        <v>7753</v>
      </c>
      <c r="AA2492">
        <v>-8555</v>
      </c>
      <c r="AB2492">
        <v>0</v>
      </c>
      <c r="AC2492">
        <v>-9332</v>
      </c>
      <c r="AD2492">
        <v>0</v>
      </c>
      <c r="AE2492">
        <v>-15599</v>
      </c>
      <c r="AF2492" s="1">
        <f t="shared" si="76"/>
        <v>0.5163984132197994</v>
      </c>
      <c r="AG2492" s="1">
        <f t="shared" si="77"/>
        <v>7.476246174552563E-2</v>
      </c>
    </row>
    <row r="2493" spans="1:33" hidden="1" x14ac:dyDescent="0.25">
      <c r="A2493">
        <v>2491</v>
      </c>
      <c r="B2493" t="s">
        <v>4753</v>
      </c>
      <c r="C2493">
        <v>0.25</v>
      </c>
      <c r="D2493">
        <v>0.5</v>
      </c>
      <c r="E2493">
        <v>0.75</v>
      </c>
      <c r="F2493" t="s">
        <v>36</v>
      </c>
      <c r="G2493" t="b">
        <v>1</v>
      </c>
      <c r="H2493" t="s">
        <v>32</v>
      </c>
      <c r="I2493" t="s">
        <v>33</v>
      </c>
      <c r="J2493">
        <v>0.32771070454091</v>
      </c>
      <c r="K2493">
        <v>-467.83199999999999</v>
      </c>
      <c r="L2493" t="s">
        <v>4984</v>
      </c>
      <c r="M2493" t="s">
        <v>4985</v>
      </c>
      <c r="N2493">
        <v>44937</v>
      </c>
      <c r="O2493">
        <v>-175491</v>
      </c>
      <c r="P2493">
        <v>35052</v>
      </c>
      <c r="Q2493">
        <v>8024</v>
      </c>
      <c r="T2493">
        <v>0</v>
      </c>
      <c r="U2493">
        <v>-130544</v>
      </c>
      <c r="V2493">
        <v>0</v>
      </c>
      <c r="W2493">
        <v>-115341</v>
      </c>
      <c r="X2493">
        <v>39342</v>
      </c>
      <c r="Y2493">
        <v>0</v>
      </c>
      <c r="Z2493">
        <v>5595</v>
      </c>
      <c r="AA2493">
        <v>-5802</v>
      </c>
      <c r="AB2493">
        <v>0</v>
      </c>
      <c r="AC2493">
        <v>-36543</v>
      </c>
      <c r="AD2493">
        <v>0</v>
      </c>
      <c r="AE2493">
        <v>-17805</v>
      </c>
      <c r="AF2493" s="1">
        <f t="shared" si="76"/>
        <v>0.25606441355966975</v>
      </c>
      <c r="AG2493" s="1">
        <f t="shared" si="77"/>
        <v>0.31682576013733194</v>
      </c>
    </row>
    <row r="2494" spans="1:33" hidden="1" x14ac:dyDescent="0.25">
      <c r="A2494">
        <v>2492</v>
      </c>
      <c r="B2494" t="s">
        <v>4753</v>
      </c>
      <c r="C2494">
        <v>0.25</v>
      </c>
      <c r="D2494">
        <v>0.5</v>
      </c>
      <c r="E2494">
        <v>0.75</v>
      </c>
      <c r="F2494" t="s">
        <v>39</v>
      </c>
      <c r="G2494" t="b">
        <v>1</v>
      </c>
      <c r="H2494" t="s">
        <v>32</v>
      </c>
      <c r="I2494" t="s">
        <v>33</v>
      </c>
      <c r="J2494">
        <v>0.35540529200909798</v>
      </c>
      <c r="K2494">
        <v>-761.08799999999997</v>
      </c>
      <c r="L2494" t="s">
        <v>4986</v>
      </c>
      <c r="M2494" t="s">
        <v>4987</v>
      </c>
      <c r="N2494">
        <v>26377</v>
      </c>
      <c r="O2494">
        <v>-285715</v>
      </c>
      <c r="P2494">
        <v>59916</v>
      </c>
      <c r="Q2494">
        <v>10246</v>
      </c>
      <c r="T2494">
        <v>0</v>
      </c>
      <c r="U2494">
        <v>-259328</v>
      </c>
      <c r="V2494">
        <v>0</v>
      </c>
      <c r="W2494">
        <v>-124433</v>
      </c>
      <c r="X2494">
        <v>23345</v>
      </c>
      <c r="Y2494">
        <v>0</v>
      </c>
      <c r="Z2494">
        <v>3032</v>
      </c>
      <c r="AA2494">
        <v>-2732</v>
      </c>
      <c r="AB2494">
        <v>0</v>
      </c>
      <c r="AC2494">
        <v>-140893</v>
      </c>
      <c r="AD2494">
        <v>0</v>
      </c>
      <c r="AE2494">
        <v>-17657</v>
      </c>
      <c r="AF2494" s="1">
        <f t="shared" si="76"/>
        <v>9.2319269201826995E-2</v>
      </c>
      <c r="AG2494" s="1">
        <f t="shared" si="77"/>
        <v>1.1322800221806113</v>
      </c>
    </row>
    <row r="2495" spans="1:33" hidden="1" x14ac:dyDescent="0.25">
      <c r="A2495">
        <v>2493</v>
      </c>
      <c r="B2495" t="s">
        <v>4753</v>
      </c>
      <c r="C2495">
        <v>0.25</v>
      </c>
      <c r="D2495">
        <v>0.5</v>
      </c>
      <c r="E2495">
        <v>1</v>
      </c>
      <c r="F2495" t="s">
        <v>31</v>
      </c>
      <c r="G2495" t="b">
        <v>1</v>
      </c>
      <c r="H2495" t="s">
        <v>32</v>
      </c>
      <c r="I2495" t="s">
        <v>33</v>
      </c>
      <c r="J2495">
        <v>0.30954854111777902</v>
      </c>
      <c r="K2495">
        <v>-398.34799999999899</v>
      </c>
      <c r="L2495" t="s">
        <v>4988</v>
      </c>
      <c r="M2495" t="s">
        <v>4989</v>
      </c>
      <c r="N2495">
        <v>81784</v>
      </c>
      <c r="O2495">
        <v>-163459</v>
      </c>
      <c r="P2495">
        <v>31957</v>
      </c>
      <c r="Q2495">
        <v>7631</v>
      </c>
      <c r="T2495">
        <v>1641</v>
      </c>
      <c r="U2495">
        <v>-83309</v>
      </c>
      <c r="V2495">
        <v>0</v>
      </c>
      <c r="W2495">
        <v>-124822</v>
      </c>
      <c r="X2495">
        <v>73997</v>
      </c>
      <c r="Y2495">
        <v>0</v>
      </c>
      <c r="Z2495">
        <v>7787</v>
      </c>
      <c r="AA2495">
        <v>-8641</v>
      </c>
      <c r="AB2495">
        <v>0</v>
      </c>
      <c r="AC2495">
        <v>-9336</v>
      </c>
      <c r="AD2495">
        <v>0</v>
      </c>
      <c r="AE2495">
        <v>-20660</v>
      </c>
      <c r="AF2495" s="1">
        <f t="shared" si="76"/>
        <v>0.50033341694247491</v>
      </c>
      <c r="AG2495" s="1">
        <f t="shared" si="77"/>
        <v>7.4794507378507E-2</v>
      </c>
    </row>
    <row r="2496" spans="1:33" hidden="1" x14ac:dyDescent="0.25">
      <c r="A2496">
        <v>2494</v>
      </c>
      <c r="B2496" t="s">
        <v>4753</v>
      </c>
      <c r="C2496">
        <v>0.25</v>
      </c>
      <c r="D2496">
        <v>0.5</v>
      </c>
      <c r="E2496">
        <v>1</v>
      </c>
      <c r="F2496" t="s">
        <v>36</v>
      </c>
      <c r="G2496" t="b">
        <v>1</v>
      </c>
      <c r="H2496" t="s">
        <v>32</v>
      </c>
      <c r="I2496" t="s">
        <v>33</v>
      </c>
      <c r="J2496">
        <v>0.32803377154815599</v>
      </c>
      <c r="K2496">
        <v>-551.84799999999996</v>
      </c>
      <c r="L2496" t="s">
        <v>4990</v>
      </c>
      <c r="M2496" t="s">
        <v>4991</v>
      </c>
      <c r="N2496">
        <v>44975</v>
      </c>
      <c r="O2496">
        <v>-180892</v>
      </c>
      <c r="P2496">
        <v>35866</v>
      </c>
      <c r="Q2496">
        <v>7199</v>
      </c>
      <c r="T2496">
        <v>0</v>
      </c>
      <c r="U2496">
        <v>-135908</v>
      </c>
      <c r="V2496">
        <v>0</v>
      </c>
      <c r="W2496">
        <v>-115341</v>
      </c>
      <c r="X2496">
        <v>39342</v>
      </c>
      <c r="Y2496">
        <v>0</v>
      </c>
      <c r="Z2496">
        <v>5633</v>
      </c>
      <c r="AA2496">
        <v>-5875</v>
      </c>
      <c r="AB2496">
        <v>0</v>
      </c>
      <c r="AC2496">
        <v>-36700</v>
      </c>
      <c r="AD2496">
        <v>0</v>
      </c>
      <c r="AE2496">
        <v>-22976</v>
      </c>
      <c r="AF2496" s="1">
        <f t="shared" si="76"/>
        <v>0.24862901620856645</v>
      </c>
      <c r="AG2496" s="1">
        <f t="shared" si="77"/>
        <v>0.31818694133048958</v>
      </c>
    </row>
    <row r="2497" spans="1:33" hidden="1" x14ac:dyDescent="0.25">
      <c r="A2497">
        <v>2495</v>
      </c>
      <c r="B2497" t="s">
        <v>4753</v>
      </c>
      <c r="C2497">
        <v>0.25</v>
      </c>
      <c r="D2497">
        <v>0.5</v>
      </c>
      <c r="E2497">
        <v>1</v>
      </c>
      <c r="F2497" t="s">
        <v>39</v>
      </c>
      <c r="G2497" t="b">
        <v>1</v>
      </c>
      <c r="H2497" t="s">
        <v>32</v>
      </c>
      <c r="I2497" t="s">
        <v>33</v>
      </c>
      <c r="J2497">
        <v>0.35562709691981398</v>
      </c>
      <c r="K2497">
        <v>-766.86</v>
      </c>
      <c r="L2497" t="s">
        <v>4992</v>
      </c>
      <c r="M2497" t="s">
        <v>4993</v>
      </c>
      <c r="N2497">
        <v>26377</v>
      </c>
      <c r="O2497">
        <v>-290711</v>
      </c>
      <c r="P2497">
        <v>60690</v>
      </c>
      <c r="Q2497">
        <v>9769</v>
      </c>
      <c r="T2497">
        <v>0</v>
      </c>
      <c r="U2497">
        <v>-264326</v>
      </c>
      <c r="V2497">
        <v>0</v>
      </c>
      <c r="W2497">
        <v>-124433</v>
      </c>
      <c r="X2497">
        <v>23345</v>
      </c>
      <c r="Y2497">
        <v>0</v>
      </c>
      <c r="Z2497">
        <v>3032</v>
      </c>
      <c r="AA2497">
        <v>-2731</v>
      </c>
      <c r="AB2497">
        <v>0</v>
      </c>
      <c r="AC2497">
        <v>-140889</v>
      </c>
      <c r="AD2497">
        <v>0</v>
      </c>
      <c r="AE2497">
        <v>-22658</v>
      </c>
      <c r="AF2497" s="1">
        <f t="shared" si="76"/>
        <v>9.0732720812077977E-2</v>
      </c>
      <c r="AG2497" s="1">
        <f t="shared" si="77"/>
        <v>1.1322478763672017</v>
      </c>
    </row>
    <row r="2498" spans="1:33" hidden="1" x14ac:dyDescent="0.25">
      <c r="A2498">
        <v>2496</v>
      </c>
      <c r="B2498" t="s">
        <v>4753</v>
      </c>
      <c r="C2498">
        <v>0.25</v>
      </c>
      <c r="D2498">
        <v>0.75</v>
      </c>
      <c r="E2498">
        <v>0</v>
      </c>
      <c r="F2498" t="s">
        <v>31</v>
      </c>
      <c r="G2498" t="b">
        <v>1</v>
      </c>
      <c r="H2498" t="s">
        <v>32</v>
      </c>
      <c r="I2498" t="s">
        <v>33</v>
      </c>
      <c r="J2498">
        <v>0.31550027440420803</v>
      </c>
      <c r="K2498">
        <v>-243.51599999999999</v>
      </c>
      <c r="L2498" t="s">
        <v>4994</v>
      </c>
      <c r="M2498" t="s">
        <v>4995</v>
      </c>
      <c r="N2498">
        <v>75040</v>
      </c>
      <c r="O2498">
        <v>-145152</v>
      </c>
      <c r="P2498">
        <v>28699</v>
      </c>
      <c r="Q2498">
        <v>9036</v>
      </c>
      <c r="T2498">
        <v>4932</v>
      </c>
      <c r="U2498">
        <v>-75036</v>
      </c>
      <c r="V2498">
        <v>0</v>
      </c>
      <c r="W2498">
        <v>-124822</v>
      </c>
      <c r="X2498">
        <v>67754</v>
      </c>
      <c r="Y2498">
        <v>0</v>
      </c>
      <c r="Z2498">
        <v>7286</v>
      </c>
      <c r="AA2498">
        <v>-8101</v>
      </c>
      <c r="AB2498">
        <v>0</v>
      </c>
      <c r="AC2498">
        <v>-12229</v>
      </c>
      <c r="AD2498">
        <v>0</v>
      </c>
      <c r="AE2498">
        <v>0</v>
      </c>
      <c r="AF2498" s="1">
        <f t="shared" si="76"/>
        <v>0.51697530864197527</v>
      </c>
      <c r="AG2498" s="1">
        <f t="shared" si="77"/>
        <v>9.797151143227957E-2</v>
      </c>
    </row>
    <row r="2499" spans="1:33" hidden="1" x14ac:dyDescent="0.25">
      <c r="A2499">
        <v>2497</v>
      </c>
      <c r="B2499" t="s">
        <v>4753</v>
      </c>
      <c r="C2499">
        <v>0.25</v>
      </c>
      <c r="D2499">
        <v>0.75</v>
      </c>
      <c r="E2499">
        <v>0</v>
      </c>
      <c r="F2499" t="s">
        <v>36</v>
      </c>
      <c r="G2499" t="b">
        <v>1</v>
      </c>
      <c r="H2499" t="s">
        <v>32</v>
      </c>
      <c r="I2499" t="s">
        <v>33</v>
      </c>
      <c r="J2499">
        <v>0.33453561755174799</v>
      </c>
      <c r="K2499">
        <v>-582.22799999999995</v>
      </c>
      <c r="L2499" t="s">
        <v>4996</v>
      </c>
      <c r="M2499" t="s">
        <v>4997</v>
      </c>
      <c r="N2499">
        <v>40953</v>
      </c>
      <c r="O2499">
        <v>-173265</v>
      </c>
      <c r="P2499">
        <v>35308</v>
      </c>
      <c r="Q2499">
        <v>8463</v>
      </c>
      <c r="T2499">
        <v>3</v>
      </c>
      <c r="U2499">
        <v>-132306</v>
      </c>
      <c r="V2499">
        <v>0</v>
      </c>
      <c r="W2499">
        <v>-115341</v>
      </c>
      <c r="X2499">
        <v>35708</v>
      </c>
      <c r="Y2499">
        <v>0</v>
      </c>
      <c r="Z2499">
        <v>5245</v>
      </c>
      <c r="AA2499">
        <v>-5424</v>
      </c>
      <c r="AB2499">
        <v>0</v>
      </c>
      <c r="AC2499">
        <v>-52500</v>
      </c>
      <c r="AD2499">
        <v>0</v>
      </c>
      <c r="AE2499">
        <v>0</v>
      </c>
      <c r="AF2499" s="1">
        <f t="shared" ref="AF2499:AF2562" si="78">IFERROR(ABS(SUM(V2499,X2499,Z2499,AB2499,AD2499)/SUM(W2499,Y2499,AA2499,AC2499,AE2499)),0)</f>
        <v>0.23636048826941392</v>
      </c>
      <c r="AG2499" s="1">
        <f t="shared" ref="AG2499:AG2562" si="79">IFERROR(ABS(AC2499/W2499),0)</f>
        <v>0.45517205503680391</v>
      </c>
    </row>
    <row r="2500" spans="1:33" hidden="1" x14ac:dyDescent="0.25">
      <c r="A2500">
        <v>2498</v>
      </c>
      <c r="B2500" t="s">
        <v>4753</v>
      </c>
      <c r="C2500">
        <v>0.25</v>
      </c>
      <c r="D2500">
        <v>0.75</v>
      </c>
      <c r="E2500">
        <v>0</v>
      </c>
      <c r="F2500" t="s">
        <v>39</v>
      </c>
      <c r="G2500" t="b">
        <v>1</v>
      </c>
      <c r="H2500" t="s">
        <v>32</v>
      </c>
      <c r="I2500" t="s">
        <v>33</v>
      </c>
      <c r="J2500">
        <v>0.357912785946365</v>
      </c>
      <c r="K2500">
        <v>-883.572</v>
      </c>
      <c r="L2500" t="s">
        <v>4998</v>
      </c>
      <c r="M2500" t="s">
        <v>4999</v>
      </c>
      <c r="N2500">
        <v>25620</v>
      </c>
      <c r="O2500">
        <v>-312599</v>
      </c>
      <c r="P2500">
        <v>67675</v>
      </c>
      <c r="Q2500">
        <v>9687</v>
      </c>
      <c r="T2500">
        <v>0</v>
      </c>
      <c r="U2500">
        <v>-286970</v>
      </c>
      <c r="V2500">
        <v>0</v>
      </c>
      <c r="W2500">
        <v>-124433</v>
      </c>
      <c r="X2500">
        <v>22521</v>
      </c>
      <c r="Y2500">
        <v>0</v>
      </c>
      <c r="Z2500">
        <v>3099</v>
      </c>
      <c r="AA2500">
        <v>-2820</v>
      </c>
      <c r="AB2500">
        <v>0</v>
      </c>
      <c r="AC2500">
        <v>-185346</v>
      </c>
      <c r="AD2500">
        <v>0</v>
      </c>
      <c r="AE2500">
        <v>0</v>
      </c>
      <c r="AF2500" s="1">
        <f t="shared" si="78"/>
        <v>8.1958035694292053E-2</v>
      </c>
      <c r="AG2500" s="1">
        <f t="shared" si="79"/>
        <v>1.4895244830551382</v>
      </c>
    </row>
    <row r="2501" spans="1:33" hidden="1" x14ac:dyDescent="0.25">
      <c r="A2501">
        <v>2499</v>
      </c>
      <c r="B2501" t="s">
        <v>4753</v>
      </c>
      <c r="C2501">
        <v>0.25</v>
      </c>
      <c r="D2501">
        <v>0.75</v>
      </c>
      <c r="E2501">
        <v>0.25</v>
      </c>
      <c r="F2501" t="s">
        <v>31</v>
      </c>
      <c r="G2501" t="b">
        <v>1</v>
      </c>
      <c r="H2501" t="s">
        <v>32</v>
      </c>
      <c r="I2501" t="s">
        <v>33</v>
      </c>
      <c r="J2501">
        <v>0.30406017623546799</v>
      </c>
      <c r="K2501">
        <v>-256.71199999999999</v>
      </c>
      <c r="L2501" t="s">
        <v>5000</v>
      </c>
      <c r="M2501" t="s">
        <v>5001</v>
      </c>
      <c r="N2501">
        <v>81658</v>
      </c>
      <c r="O2501">
        <v>-152975</v>
      </c>
      <c r="P2501">
        <v>28959</v>
      </c>
      <c r="Q2501">
        <v>8322</v>
      </c>
      <c r="T2501">
        <v>2982</v>
      </c>
      <c r="U2501">
        <v>-74292</v>
      </c>
      <c r="V2501">
        <v>0</v>
      </c>
      <c r="W2501">
        <v>-124822</v>
      </c>
      <c r="X2501">
        <v>73997</v>
      </c>
      <c r="Y2501">
        <v>0</v>
      </c>
      <c r="Z2501">
        <v>7661</v>
      </c>
      <c r="AA2501">
        <v>-8528</v>
      </c>
      <c r="AB2501">
        <v>0</v>
      </c>
      <c r="AC2501">
        <v>-12323</v>
      </c>
      <c r="AD2501">
        <v>0</v>
      </c>
      <c r="AE2501">
        <v>-7302</v>
      </c>
      <c r="AF2501" s="1">
        <f t="shared" si="78"/>
        <v>0.53379964046412809</v>
      </c>
      <c r="AG2501" s="1">
        <f t="shared" si="79"/>
        <v>9.8724583807341657E-2</v>
      </c>
    </row>
    <row r="2502" spans="1:33" hidden="1" x14ac:dyDescent="0.25">
      <c r="A2502">
        <v>2500</v>
      </c>
      <c r="B2502" t="s">
        <v>4753</v>
      </c>
      <c r="C2502">
        <v>0.25</v>
      </c>
      <c r="D2502">
        <v>0.75</v>
      </c>
      <c r="E2502">
        <v>0.25</v>
      </c>
      <c r="F2502" t="s">
        <v>36</v>
      </c>
      <c r="G2502" t="b">
        <v>1</v>
      </c>
      <c r="H2502" t="s">
        <v>32</v>
      </c>
      <c r="I2502" t="s">
        <v>33</v>
      </c>
      <c r="J2502">
        <v>0.32921763100495199</v>
      </c>
      <c r="K2502">
        <v>-548.54399999999998</v>
      </c>
      <c r="L2502" t="s">
        <v>5002</v>
      </c>
      <c r="M2502" t="s">
        <v>5003</v>
      </c>
      <c r="N2502">
        <v>44870</v>
      </c>
      <c r="O2502">
        <v>-179669</v>
      </c>
      <c r="P2502">
        <v>36105</v>
      </c>
      <c r="Q2502">
        <v>8845</v>
      </c>
      <c r="T2502">
        <v>0</v>
      </c>
      <c r="U2502">
        <v>-134789</v>
      </c>
      <c r="V2502">
        <v>0</v>
      </c>
      <c r="W2502">
        <v>-115341</v>
      </c>
      <c r="X2502">
        <v>39342</v>
      </c>
      <c r="Y2502">
        <v>0</v>
      </c>
      <c r="Z2502">
        <v>5528</v>
      </c>
      <c r="AA2502">
        <v>-5782</v>
      </c>
      <c r="AB2502">
        <v>0</v>
      </c>
      <c r="AC2502">
        <v>-52413</v>
      </c>
      <c r="AD2502">
        <v>0</v>
      </c>
      <c r="AE2502">
        <v>-6133</v>
      </c>
      <c r="AF2502" s="1">
        <f t="shared" si="78"/>
        <v>0.24973701640238438</v>
      </c>
      <c r="AG2502" s="1">
        <f t="shared" si="79"/>
        <v>0.45441776991702865</v>
      </c>
    </row>
    <row r="2503" spans="1:33" hidden="1" x14ac:dyDescent="0.25">
      <c r="A2503">
        <v>2501</v>
      </c>
      <c r="B2503" t="s">
        <v>4753</v>
      </c>
      <c r="C2503">
        <v>0.25</v>
      </c>
      <c r="D2503">
        <v>0.75</v>
      </c>
      <c r="E2503">
        <v>0.25</v>
      </c>
      <c r="F2503" t="s">
        <v>39</v>
      </c>
      <c r="G2503" t="b">
        <v>1</v>
      </c>
      <c r="H2503" t="s">
        <v>32</v>
      </c>
      <c r="I2503" t="s">
        <v>33</v>
      </c>
      <c r="J2503">
        <v>0.35751834637945601</v>
      </c>
      <c r="K2503">
        <v>-899.82399999999996</v>
      </c>
      <c r="L2503" t="s">
        <v>5004</v>
      </c>
      <c r="M2503" t="s">
        <v>5005</v>
      </c>
      <c r="N2503">
        <v>26374</v>
      </c>
      <c r="O2503">
        <v>-318027</v>
      </c>
      <c r="P2503">
        <v>68163</v>
      </c>
      <c r="Q2503">
        <v>10171</v>
      </c>
      <c r="T2503">
        <v>0</v>
      </c>
      <c r="U2503">
        <v>-291644</v>
      </c>
      <c r="V2503">
        <v>0</v>
      </c>
      <c r="W2503">
        <v>-124433</v>
      </c>
      <c r="X2503">
        <v>23345</v>
      </c>
      <c r="Y2503">
        <v>0</v>
      </c>
      <c r="Z2503">
        <v>3029</v>
      </c>
      <c r="AA2503">
        <v>-2730</v>
      </c>
      <c r="AB2503">
        <v>0</v>
      </c>
      <c r="AC2503">
        <v>-185560</v>
      </c>
      <c r="AD2503">
        <v>0</v>
      </c>
      <c r="AE2503">
        <v>-5304</v>
      </c>
      <c r="AF2503" s="1">
        <f t="shared" si="78"/>
        <v>8.2930065686246765E-2</v>
      </c>
      <c r="AG2503" s="1">
        <f t="shared" si="79"/>
        <v>1.4912442840725531</v>
      </c>
    </row>
    <row r="2504" spans="1:33" hidden="1" x14ac:dyDescent="0.25">
      <c r="A2504">
        <v>2502</v>
      </c>
      <c r="B2504" t="s">
        <v>4753</v>
      </c>
      <c r="C2504">
        <v>0.25</v>
      </c>
      <c r="D2504">
        <v>0.75</v>
      </c>
      <c r="E2504">
        <v>0.5</v>
      </c>
      <c r="F2504" t="s">
        <v>31</v>
      </c>
      <c r="G2504" t="b">
        <v>1</v>
      </c>
      <c r="H2504" t="s">
        <v>32</v>
      </c>
      <c r="I2504" t="s">
        <v>33</v>
      </c>
      <c r="J2504">
        <v>0.30679761277016698</v>
      </c>
      <c r="K2504">
        <v>-263.623999999999</v>
      </c>
      <c r="L2504" t="s">
        <v>5006</v>
      </c>
      <c r="M2504" t="s">
        <v>5007</v>
      </c>
      <c r="N2504">
        <v>81416</v>
      </c>
      <c r="O2504">
        <v>-156107</v>
      </c>
      <c r="P2504">
        <v>29974</v>
      </c>
      <c r="Q2504">
        <v>8346</v>
      </c>
      <c r="T2504">
        <v>2587</v>
      </c>
      <c r="U2504">
        <v>-77271</v>
      </c>
      <c r="V2504">
        <v>0</v>
      </c>
      <c r="W2504">
        <v>-124822</v>
      </c>
      <c r="X2504">
        <v>73997</v>
      </c>
      <c r="Y2504">
        <v>0</v>
      </c>
      <c r="Z2504">
        <v>7419</v>
      </c>
      <c r="AA2504">
        <v>-8245</v>
      </c>
      <c r="AB2504">
        <v>0</v>
      </c>
      <c r="AC2504">
        <v>-12181</v>
      </c>
      <c r="AD2504">
        <v>0</v>
      </c>
      <c r="AE2504">
        <v>-10859</v>
      </c>
      <c r="AF2504" s="1">
        <f t="shared" si="78"/>
        <v>0.52153971314547076</v>
      </c>
      <c r="AG2504" s="1">
        <f t="shared" si="79"/>
        <v>9.7586963836503185E-2</v>
      </c>
    </row>
    <row r="2505" spans="1:33" hidden="1" x14ac:dyDescent="0.25">
      <c r="A2505">
        <v>2503</v>
      </c>
      <c r="B2505" t="s">
        <v>4753</v>
      </c>
      <c r="C2505">
        <v>0.25</v>
      </c>
      <c r="D2505">
        <v>0.75</v>
      </c>
      <c r="E2505">
        <v>0.5</v>
      </c>
      <c r="F2505" t="s">
        <v>36</v>
      </c>
      <c r="G2505" t="b">
        <v>1</v>
      </c>
      <c r="H2505" t="s">
        <v>32</v>
      </c>
      <c r="I2505" t="s">
        <v>33</v>
      </c>
      <c r="J2505">
        <v>0.33054905063232298</v>
      </c>
      <c r="K2505">
        <v>-562.18399999999997</v>
      </c>
      <c r="L2505" t="s">
        <v>5008</v>
      </c>
      <c r="M2505" t="s">
        <v>5009</v>
      </c>
      <c r="N2505">
        <v>45017</v>
      </c>
      <c r="O2505">
        <v>-187578</v>
      </c>
      <c r="P2505">
        <v>37688</v>
      </c>
      <c r="Q2505">
        <v>8818</v>
      </c>
      <c r="T2505">
        <v>0</v>
      </c>
      <c r="U2505">
        <v>-142552</v>
      </c>
      <c r="V2505">
        <v>0</v>
      </c>
      <c r="W2505">
        <v>-115341</v>
      </c>
      <c r="X2505">
        <v>39342</v>
      </c>
      <c r="Y2505">
        <v>0</v>
      </c>
      <c r="Z2505">
        <v>5675</v>
      </c>
      <c r="AA2505">
        <v>-5947</v>
      </c>
      <c r="AB2505">
        <v>0</v>
      </c>
      <c r="AC2505">
        <v>-52713</v>
      </c>
      <c r="AD2505">
        <v>0</v>
      </c>
      <c r="AE2505">
        <v>-13577</v>
      </c>
      <c r="AF2505" s="1">
        <f t="shared" si="78"/>
        <v>0.2399908304811865</v>
      </c>
      <c r="AG2505" s="1">
        <f t="shared" si="79"/>
        <v>0.45701875308866752</v>
      </c>
    </row>
    <row r="2506" spans="1:33" hidden="1" x14ac:dyDescent="0.25">
      <c r="A2506">
        <v>2504</v>
      </c>
      <c r="B2506" t="s">
        <v>4753</v>
      </c>
      <c r="C2506">
        <v>0.25</v>
      </c>
      <c r="D2506">
        <v>0.75</v>
      </c>
      <c r="E2506">
        <v>0.5</v>
      </c>
      <c r="F2506" t="s">
        <v>39</v>
      </c>
      <c r="G2506" t="b">
        <v>1</v>
      </c>
      <c r="H2506" t="s">
        <v>32</v>
      </c>
      <c r="I2506" t="s">
        <v>33</v>
      </c>
      <c r="J2506">
        <v>0.357991875985606</v>
      </c>
      <c r="K2506">
        <v>-900.79600000000005</v>
      </c>
      <c r="L2506" t="s">
        <v>5010</v>
      </c>
      <c r="M2506" t="s">
        <v>5011</v>
      </c>
      <c r="N2506">
        <v>26375</v>
      </c>
      <c r="O2506">
        <v>-325087</v>
      </c>
      <c r="P2506">
        <v>69312</v>
      </c>
      <c r="Q2506">
        <v>10723</v>
      </c>
      <c r="T2506">
        <v>0</v>
      </c>
      <c r="U2506">
        <v>-298702</v>
      </c>
      <c r="V2506">
        <v>0</v>
      </c>
      <c r="W2506">
        <v>-124433</v>
      </c>
      <c r="X2506">
        <v>23345</v>
      </c>
      <c r="Y2506">
        <v>0</v>
      </c>
      <c r="Z2506">
        <v>3030</v>
      </c>
      <c r="AA2506">
        <v>-2730</v>
      </c>
      <c r="AB2506">
        <v>0</v>
      </c>
      <c r="AC2506">
        <v>-185629</v>
      </c>
      <c r="AD2506">
        <v>0</v>
      </c>
      <c r="AE2506">
        <v>-12295</v>
      </c>
      <c r="AF2506" s="1">
        <f t="shared" si="78"/>
        <v>8.1132127707352189E-2</v>
      </c>
      <c r="AG2506" s="1">
        <f t="shared" si="79"/>
        <v>1.4917987993538691</v>
      </c>
    </row>
    <row r="2507" spans="1:33" hidden="1" x14ac:dyDescent="0.25">
      <c r="A2507">
        <v>2505</v>
      </c>
      <c r="B2507" t="s">
        <v>4753</v>
      </c>
      <c r="C2507">
        <v>0.25</v>
      </c>
      <c r="D2507">
        <v>0.75</v>
      </c>
      <c r="E2507">
        <v>0.75</v>
      </c>
      <c r="F2507" t="s">
        <v>31</v>
      </c>
      <c r="G2507" t="b">
        <v>1</v>
      </c>
      <c r="H2507" t="s">
        <v>32</v>
      </c>
      <c r="I2507" t="s">
        <v>33</v>
      </c>
      <c r="J2507">
        <v>0.30908753140887602</v>
      </c>
      <c r="K2507">
        <v>-313.11200000000002</v>
      </c>
      <c r="L2507" t="s">
        <v>5012</v>
      </c>
      <c r="M2507" t="s">
        <v>5013</v>
      </c>
      <c r="N2507">
        <v>81615</v>
      </c>
      <c r="O2507">
        <v>-160933</v>
      </c>
      <c r="P2507">
        <v>31614</v>
      </c>
      <c r="Q2507">
        <v>8127</v>
      </c>
      <c r="T2507">
        <v>1996</v>
      </c>
      <c r="U2507">
        <v>-81307</v>
      </c>
      <c r="V2507">
        <v>0</v>
      </c>
      <c r="W2507">
        <v>-124822</v>
      </c>
      <c r="X2507">
        <v>73997</v>
      </c>
      <c r="Y2507">
        <v>0</v>
      </c>
      <c r="Z2507">
        <v>7618</v>
      </c>
      <c r="AA2507">
        <v>-8453</v>
      </c>
      <c r="AB2507">
        <v>0</v>
      </c>
      <c r="AC2507">
        <v>-12281</v>
      </c>
      <c r="AD2507">
        <v>0</v>
      </c>
      <c r="AE2507">
        <v>-15377</v>
      </c>
      <c r="AF2507" s="1">
        <f t="shared" si="78"/>
        <v>0.50713651022475192</v>
      </c>
      <c r="AG2507" s="1">
        <f t="shared" si="79"/>
        <v>9.8388104661037312E-2</v>
      </c>
    </row>
    <row r="2508" spans="1:33" hidden="1" x14ac:dyDescent="0.25">
      <c r="A2508">
        <v>2506</v>
      </c>
      <c r="B2508" t="s">
        <v>4753</v>
      </c>
      <c r="C2508">
        <v>0.25</v>
      </c>
      <c r="D2508">
        <v>0.75</v>
      </c>
      <c r="E2508">
        <v>0.75</v>
      </c>
      <c r="F2508" t="s">
        <v>36</v>
      </c>
      <c r="G2508" t="b">
        <v>1</v>
      </c>
      <c r="H2508" t="s">
        <v>32</v>
      </c>
      <c r="I2508" t="s">
        <v>33</v>
      </c>
      <c r="J2508">
        <v>0.33206825862600198</v>
      </c>
      <c r="K2508">
        <v>-617.05999999999995</v>
      </c>
      <c r="L2508" t="s">
        <v>5014</v>
      </c>
      <c r="M2508" t="s">
        <v>5015</v>
      </c>
      <c r="N2508">
        <v>44796</v>
      </c>
      <c r="O2508">
        <v>-193058</v>
      </c>
      <c r="P2508">
        <v>38315</v>
      </c>
      <c r="Q2508">
        <v>8550</v>
      </c>
      <c r="T2508">
        <v>0</v>
      </c>
      <c r="U2508">
        <v>-148252</v>
      </c>
      <c r="V2508">
        <v>0</v>
      </c>
      <c r="W2508">
        <v>-115341</v>
      </c>
      <c r="X2508">
        <v>39342</v>
      </c>
      <c r="Y2508">
        <v>0</v>
      </c>
      <c r="Z2508">
        <v>5454</v>
      </c>
      <c r="AA2508">
        <v>-5607</v>
      </c>
      <c r="AB2508">
        <v>0</v>
      </c>
      <c r="AC2508">
        <v>-52839</v>
      </c>
      <c r="AD2508">
        <v>0</v>
      </c>
      <c r="AE2508">
        <v>-19271</v>
      </c>
      <c r="AF2508" s="1">
        <f t="shared" si="78"/>
        <v>0.23203389654922355</v>
      </c>
      <c r="AG2508" s="1">
        <f t="shared" si="79"/>
        <v>0.45811116602075586</v>
      </c>
    </row>
    <row r="2509" spans="1:33" hidden="1" x14ac:dyDescent="0.25">
      <c r="A2509">
        <v>2507</v>
      </c>
      <c r="B2509" t="s">
        <v>4753</v>
      </c>
      <c r="C2509">
        <v>0.25</v>
      </c>
      <c r="D2509">
        <v>0.75</v>
      </c>
      <c r="E2509">
        <v>0.75</v>
      </c>
      <c r="F2509" t="s">
        <v>39</v>
      </c>
      <c r="G2509" t="b">
        <v>1</v>
      </c>
      <c r="H2509" t="s">
        <v>32</v>
      </c>
      <c r="I2509" t="s">
        <v>33</v>
      </c>
      <c r="J2509">
        <v>0.35836303738182002</v>
      </c>
      <c r="K2509">
        <v>-902.52</v>
      </c>
      <c r="L2509" t="s">
        <v>5016</v>
      </c>
      <c r="M2509" t="s">
        <v>5017</v>
      </c>
      <c r="N2509">
        <v>26376</v>
      </c>
      <c r="O2509">
        <v>-331137</v>
      </c>
      <c r="P2509">
        <v>70259</v>
      </c>
      <c r="Q2509">
        <v>11111</v>
      </c>
      <c r="T2509">
        <v>0</v>
      </c>
      <c r="U2509">
        <v>-304750</v>
      </c>
      <c r="V2509">
        <v>0</v>
      </c>
      <c r="W2509">
        <v>-124433</v>
      </c>
      <c r="X2509">
        <v>23345</v>
      </c>
      <c r="Y2509">
        <v>0</v>
      </c>
      <c r="Z2509">
        <v>3031</v>
      </c>
      <c r="AA2509">
        <v>-2731</v>
      </c>
      <c r="AB2509">
        <v>0</v>
      </c>
      <c r="AC2509">
        <v>-185885</v>
      </c>
      <c r="AD2509">
        <v>0</v>
      </c>
      <c r="AE2509">
        <v>-18088</v>
      </c>
      <c r="AF2509" s="1">
        <f t="shared" si="78"/>
        <v>7.9652832513430999E-2</v>
      </c>
      <c r="AG2509" s="1">
        <f t="shared" si="79"/>
        <v>1.4938561314120853</v>
      </c>
    </row>
    <row r="2510" spans="1:33" hidden="1" x14ac:dyDescent="0.25">
      <c r="A2510">
        <v>2508</v>
      </c>
      <c r="B2510" t="s">
        <v>4753</v>
      </c>
      <c r="C2510">
        <v>0.25</v>
      </c>
      <c r="D2510">
        <v>0.75</v>
      </c>
      <c r="E2510">
        <v>1</v>
      </c>
      <c r="F2510" t="s">
        <v>31</v>
      </c>
      <c r="G2510" t="b">
        <v>1</v>
      </c>
      <c r="H2510" t="s">
        <v>32</v>
      </c>
      <c r="I2510" t="s">
        <v>33</v>
      </c>
      <c r="J2510">
        <v>0.31015755439159698</v>
      </c>
      <c r="K2510">
        <v>-353.2</v>
      </c>
      <c r="L2510" t="s">
        <v>5018</v>
      </c>
      <c r="M2510" t="s">
        <v>5019</v>
      </c>
      <c r="N2510">
        <v>81464</v>
      </c>
      <c r="O2510">
        <v>-166243</v>
      </c>
      <c r="P2510">
        <v>32858</v>
      </c>
      <c r="Q2510">
        <v>7511</v>
      </c>
      <c r="T2510">
        <v>1681</v>
      </c>
      <c r="U2510">
        <v>-86452</v>
      </c>
      <c r="V2510">
        <v>0</v>
      </c>
      <c r="W2510">
        <v>-124822</v>
      </c>
      <c r="X2510">
        <v>73997</v>
      </c>
      <c r="Y2510">
        <v>0</v>
      </c>
      <c r="Z2510">
        <v>7467</v>
      </c>
      <c r="AA2510">
        <v>-8306</v>
      </c>
      <c r="AB2510">
        <v>0</v>
      </c>
      <c r="AC2510">
        <v>-12370</v>
      </c>
      <c r="AD2510">
        <v>0</v>
      </c>
      <c r="AE2510">
        <v>-20745</v>
      </c>
      <c r="AF2510" s="1">
        <f t="shared" si="78"/>
        <v>0.49002965538398607</v>
      </c>
      <c r="AG2510" s="1">
        <f t="shared" si="79"/>
        <v>9.91011199948727E-2</v>
      </c>
    </row>
    <row r="2511" spans="1:33" hidden="1" x14ac:dyDescent="0.25">
      <c r="A2511">
        <v>2509</v>
      </c>
      <c r="B2511" t="s">
        <v>4753</v>
      </c>
      <c r="C2511">
        <v>0.25</v>
      </c>
      <c r="D2511">
        <v>0.75</v>
      </c>
      <c r="E2511">
        <v>1</v>
      </c>
      <c r="F2511" t="s">
        <v>36</v>
      </c>
      <c r="G2511" t="b">
        <v>1</v>
      </c>
      <c r="H2511" t="s">
        <v>32</v>
      </c>
      <c r="I2511" t="s">
        <v>33</v>
      </c>
      <c r="J2511">
        <v>0.33273528129399699</v>
      </c>
      <c r="K2511">
        <v>-623.46399999999903</v>
      </c>
      <c r="L2511" t="s">
        <v>5020</v>
      </c>
      <c r="M2511" t="s">
        <v>5021</v>
      </c>
      <c r="N2511">
        <v>44811</v>
      </c>
      <c r="O2511">
        <v>-198287</v>
      </c>
      <c r="P2511">
        <v>39793</v>
      </c>
      <c r="Q2511">
        <v>8255</v>
      </c>
      <c r="T2511">
        <v>0</v>
      </c>
      <c r="U2511">
        <v>-153469</v>
      </c>
      <c r="V2511">
        <v>0</v>
      </c>
      <c r="W2511">
        <v>-115341</v>
      </c>
      <c r="X2511">
        <v>39342</v>
      </c>
      <c r="Y2511">
        <v>0</v>
      </c>
      <c r="Z2511">
        <v>5469</v>
      </c>
      <c r="AA2511">
        <v>-5692</v>
      </c>
      <c r="AB2511">
        <v>0</v>
      </c>
      <c r="AC2511">
        <v>-52864</v>
      </c>
      <c r="AD2511">
        <v>0</v>
      </c>
      <c r="AE2511">
        <v>-24390</v>
      </c>
      <c r="AF2511" s="1">
        <f t="shared" si="78"/>
        <v>0.22599060957097541</v>
      </c>
      <c r="AG2511" s="1">
        <f t="shared" si="79"/>
        <v>0.4583279146183924</v>
      </c>
    </row>
    <row r="2512" spans="1:33" hidden="1" x14ac:dyDescent="0.25">
      <c r="A2512">
        <v>2510</v>
      </c>
      <c r="B2512" t="s">
        <v>4753</v>
      </c>
      <c r="C2512">
        <v>0.25</v>
      </c>
      <c r="D2512">
        <v>0.75</v>
      </c>
      <c r="E2512">
        <v>1</v>
      </c>
      <c r="F2512" t="s">
        <v>39</v>
      </c>
      <c r="G2512" t="b">
        <v>1</v>
      </c>
      <c r="H2512" t="s">
        <v>32</v>
      </c>
      <c r="I2512" t="s">
        <v>33</v>
      </c>
      <c r="J2512">
        <v>0.35853179412479602</v>
      </c>
      <c r="K2512">
        <v>-908.10400000000004</v>
      </c>
      <c r="L2512" t="s">
        <v>5022</v>
      </c>
      <c r="M2512" t="s">
        <v>5023</v>
      </c>
      <c r="N2512">
        <v>26378</v>
      </c>
      <c r="O2512">
        <v>-336170</v>
      </c>
      <c r="P2512">
        <v>71039</v>
      </c>
      <c r="Q2512">
        <v>10642</v>
      </c>
      <c r="T2512">
        <v>0</v>
      </c>
      <c r="U2512">
        <v>-309784</v>
      </c>
      <c r="V2512">
        <v>0</v>
      </c>
      <c r="W2512">
        <v>-124433</v>
      </c>
      <c r="X2512">
        <v>23345</v>
      </c>
      <c r="Y2512">
        <v>0</v>
      </c>
      <c r="Z2512">
        <v>3033</v>
      </c>
      <c r="AA2512">
        <v>-2726</v>
      </c>
      <c r="AB2512">
        <v>0</v>
      </c>
      <c r="AC2512">
        <v>-185887</v>
      </c>
      <c r="AD2512">
        <v>0</v>
      </c>
      <c r="AE2512">
        <v>-23124</v>
      </c>
      <c r="AF2512" s="1">
        <f t="shared" si="78"/>
        <v>7.8466252193830507E-2</v>
      </c>
      <c r="AG2512" s="1">
        <f t="shared" si="79"/>
        <v>1.49387220431879</v>
      </c>
    </row>
    <row r="2513" spans="1:33" hidden="1" x14ac:dyDescent="0.25">
      <c r="A2513">
        <v>2511</v>
      </c>
      <c r="B2513" t="s">
        <v>4753</v>
      </c>
      <c r="C2513">
        <v>0.25</v>
      </c>
      <c r="D2513">
        <v>1</v>
      </c>
      <c r="E2513">
        <v>0</v>
      </c>
      <c r="F2513" t="s">
        <v>31</v>
      </c>
      <c r="G2513" t="b">
        <v>1</v>
      </c>
      <c r="H2513" t="s">
        <v>32</v>
      </c>
      <c r="I2513" t="s">
        <v>33</v>
      </c>
      <c r="J2513">
        <v>0.31668716438358901</v>
      </c>
      <c r="K2513">
        <v>-317.38799999999998</v>
      </c>
      <c r="L2513" t="s">
        <v>5024</v>
      </c>
      <c r="M2513" t="s">
        <v>5025</v>
      </c>
      <c r="N2513">
        <v>74912</v>
      </c>
      <c r="O2513">
        <v>-148604</v>
      </c>
      <c r="P2513">
        <v>29018</v>
      </c>
      <c r="Q2513">
        <v>8573</v>
      </c>
      <c r="T2513">
        <v>4776</v>
      </c>
      <c r="U2513">
        <v>-78461</v>
      </c>
      <c r="V2513">
        <v>0</v>
      </c>
      <c r="W2513">
        <v>-124822</v>
      </c>
      <c r="X2513">
        <v>67754</v>
      </c>
      <c r="Y2513">
        <v>0</v>
      </c>
      <c r="Z2513">
        <v>7158</v>
      </c>
      <c r="AA2513">
        <v>-7982</v>
      </c>
      <c r="AB2513">
        <v>0</v>
      </c>
      <c r="AC2513">
        <v>-15800</v>
      </c>
      <c r="AD2513">
        <v>0</v>
      </c>
      <c r="AE2513">
        <v>0</v>
      </c>
      <c r="AF2513" s="1">
        <f t="shared" si="78"/>
        <v>0.50410486931711129</v>
      </c>
      <c r="AG2513" s="1">
        <f t="shared" si="79"/>
        <v>0.12658025027639358</v>
      </c>
    </row>
    <row r="2514" spans="1:33" hidden="1" x14ac:dyDescent="0.25">
      <c r="A2514">
        <v>2512</v>
      </c>
      <c r="B2514" t="s">
        <v>4753</v>
      </c>
      <c r="C2514">
        <v>0.25</v>
      </c>
      <c r="D2514">
        <v>1</v>
      </c>
      <c r="E2514">
        <v>0</v>
      </c>
      <c r="F2514" t="s">
        <v>36</v>
      </c>
      <c r="G2514" t="b">
        <v>1</v>
      </c>
      <c r="H2514" t="s">
        <v>32</v>
      </c>
      <c r="I2514" t="s">
        <v>33</v>
      </c>
      <c r="J2514">
        <v>0.33698991355177399</v>
      </c>
      <c r="K2514">
        <v>-721.84</v>
      </c>
      <c r="L2514" t="s">
        <v>5026</v>
      </c>
      <c r="M2514" t="s">
        <v>5027</v>
      </c>
      <c r="N2514">
        <v>41128</v>
      </c>
      <c r="O2514">
        <v>-187528</v>
      </c>
      <c r="P2514">
        <v>38446</v>
      </c>
      <c r="Q2514">
        <v>8896</v>
      </c>
      <c r="T2514">
        <v>5</v>
      </c>
      <c r="U2514">
        <v>-146398</v>
      </c>
      <c r="V2514">
        <v>0</v>
      </c>
      <c r="W2514">
        <v>-115341</v>
      </c>
      <c r="X2514">
        <v>35708</v>
      </c>
      <c r="Y2514">
        <v>0</v>
      </c>
      <c r="Z2514">
        <v>5420</v>
      </c>
      <c r="AA2514">
        <v>-5641</v>
      </c>
      <c r="AB2514">
        <v>0</v>
      </c>
      <c r="AC2514">
        <v>-66546</v>
      </c>
      <c r="AD2514">
        <v>0</v>
      </c>
      <c r="AE2514">
        <v>0</v>
      </c>
      <c r="AF2514" s="1">
        <f t="shared" si="78"/>
        <v>0.21931658205707949</v>
      </c>
      <c r="AG2514" s="1">
        <f t="shared" si="79"/>
        <v>0.57695008713293627</v>
      </c>
    </row>
    <row r="2515" spans="1:33" hidden="1" x14ac:dyDescent="0.25">
      <c r="A2515">
        <v>2513</v>
      </c>
      <c r="B2515" t="s">
        <v>4753</v>
      </c>
      <c r="C2515">
        <v>0.25</v>
      </c>
      <c r="D2515">
        <v>1</v>
      </c>
      <c r="E2515">
        <v>0</v>
      </c>
      <c r="F2515" t="s">
        <v>39</v>
      </c>
      <c r="G2515" t="b">
        <v>1</v>
      </c>
      <c r="H2515" t="s">
        <v>32</v>
      </c>
      <c r="I2515" t="s">
        <v>33</v>
      </c>
      <c r="J2515">
        <v>0.36155281161469599</v>
      </c>
      <c r="K2515">
        <v>-1164.932</v>
      </c>
      <c r="L2515" t="s">
        <v>5028</v>
      </c>
      <c r="M2515" t="s">
        <v>5029</v>
      </c>
      <c r="N2515">
        <v>25620</v>
      </c>
      <c r="O2515">
        <v>-381518</v>
      </c>
      <c r="P2515">
        <v>82823</v>
      </c>
      <c r="Q2515">
        <v>12434</v>
      </c>
      <c r="T2515">
        <v>0</v>
      </c>
      <c r="U2515">
        <v>-355893</v>
      </c>
      <c r="V2515">
        <v>0</v>
      </c>
      <c r="W2515">
        <v>-124433</v>
      </c>
      <c r="X2515">
        <v>22521</v>
      </c>
      <c r="Y2515">
        <v>0</v>
      </c>
      <c r="Z2515">
        <v>3099</v>
      </c>
      <c r="AA2515">
        <v>-2811</v>
      </c>
      <c r="AB2515">
        <v>0</v>
      </c>
      <c r="AC2515">
        <v>-254274</v>
      </c>
      <c r="AD2515">
        <v>0</v>
      </c>
      <c r="AE2515">
        <v>0</v>
      </c>
      <c r="AF2515" s="1">
        <f t="shared" si="78"/>
        <v>6.7152794887790357E-2</v>
      </c>
      <c r="AG2515" s="1">
        <f t="shared" si="79"/>
        <v>2.0434611397298146</v>
      </c>
    </row>
    <row r="2516" spans="1:33" hidden="1" x14ac:dyDescent="0.25">
      <c r="A2516">
        <v>2514</v>
      </c>
      <c r="B2516" t="s">
        <v>4753</v>
      </c>
      <c r="C2516">
        <v>0.25</v>
      </c>
      <c r="D2516">
        <v>1</v>
      </c>
      <c r="E2516">
        <v>0.25</v>
      </c>
      <c r="F2516" t="s">
        <v>31</v>
      </c>
      <c r="G2516" t="b">
        <v>1</v>
      </c>
      <c r="H2516" t="s">
        <v>32</v>
      </c>
      <c r="I2516" t="s">
        <v>33</v>
      </c>
      <c r="J2516">
        <v>0.30442669559791302</v>
      </c>
      <c r="K2516">
        <v>-289.43200000000002</v>
      </c>
      <c r="L2516" t="s">
        <v>5030</v>
      </c>
      <c r="M2516" t="s">
        <v>5031</v>
      </c>
      <c r="N2516">
        <v>81719</v>
      </c>
      <c r="O2516">
        <v>-156743</v>
      </c>
      <c r="P2516">
        <v>29190</v>
      </c>
      <c r="Q2516">
        <v>7967</v>
      </c>
      <c r="T2516">
        <v>2701</v>
      </c>
      <c r="U2516">
        <v>-77719</v>
      </c>
      <c r="V2516">
        <v>0</v>
      </c>
      <c r="W2516">
        <v>-124822</v>
      </c>
      <c r="X2516">
        <v>73997</v>
      </c>
      <c r="Y2516">
        <v>0</v>
      </c>
      <c r="Z2516">
        <v>7722</v>
      </c>
      <c r="AA2516">
        <v>-8589</v>
      </c>
      <c r="AB2516">
        <v>0</v>
      </c>
      <c r="AC2516">
        <v>-15948</v>
      </c>
      <c r="AD2516">
        <v>0</v>
      </c>
      <c r="AE2516">
        <v>-7384</v>
      </c>
      <c r="AF2516" s="1">
        <f t="shared" si="78"/>
        <v>0.52135661560643853</v>
      </c>
      <c r="AG2516" s="1">
        <f t="shared" si="79"/>
        <v>0.12776593869670411</v>
      </c>
    </row>
    <row r="2517" spans="1:33" hidden="1" x14ac:dyDescent="0.25">
      <c r="A2517">
        <v>2515</v>
      </c>
      <c r="B2517" t="s">
        <v>4753</v>
      </c>
      <c r="C2517">
        <v>0.25</v>
      </c>
      <c r="D2517">
        <v>1</v>
      </c>
      <c r="E2517">
        <v>0.25</v>
      </c>
      <c r="F2517" t="s">
        <v>36</v>
      </c>
      <c r="G2517" t="b">
        <v>1</v>
      </c>
      <c r="H2517" t="s">
        <v>32</v>
      </c>
      <c r="I2517" t="s">
        <v>33</v>
      </c>
      <c r="J2517">
        <v>0.33251856807563801</v>
      </c>
      <c r="K2517">
        <v>-730.32799999999997</v>
      </c>
      <c r="L2517" t="s">
        <v>5032</v>
      </c>
      <c r="M2517" t="s">
        <v>5033</v>
      </c>
      <c r="N2517">
        <v>44769</v>
      </c>
      <c r="O2517">
        <v>-193694</v>
      </c>
      <c r="P2517">
        <v>38611</v>
      </c>
      <c r="Q2517">
        <v>8775</v>
      </c>
      <c r="T2517">
        <v>0</v>
      </c>
      <c r="U2517">
        <v>-148917</v>
      </c>
      <c r="V2517">
        <v>0</v>
      </c>
      <c r="W2517">
        <v>-115341</v>
      </c>
      <c r="X2517">
        <v>39342</v>
      </c>
      <c r="Y2517">
        <v>0</v>
      </c>
      <c r="Z2517">
        <v>5427</v>
      </c>
      <c r="AA2517">
        <v>-5615</v>
      </c>
      <c r="AB2517">
        <v>0</v>
      </c>
      <c r="AC2517">
        <v>-66566</v>
      </c>
      <c r="AD2517">
        <v>0</v>
      </c>
      <c r="AE2517">
        <v>-6172</v>
      </c>
      <c r="AF2517" s="1">
        <f t="shared" si="78"/>
        <v>0.23113261123214968</v>
      </c>
      <c r="AG2517" s="1">
        <f t="shared" si="79"/>
        <v>0.57712348601104546</v>
      </c>
    </row>
    <row r="2518" spans="1:33" hidden="1" x14ac:dyDescent="0.25">
      <c r="A2518">
        <v>2516</v>
      </c>
      <c r="B2518" t="s">
        <v>4753</v>
      </c>
      <c r="C2518">
        <v>0.25</v>
      </c>
      <c r="D2518">
        <v>1</v>
      </c>
      <c r="E2518">
        <v>0.25</v>
      </c>
      <c r="F2518" t="s">
        <v>39</v>
      </c>
      <c r="G2518" t="b">
        <v>1</v>
      </c>
      <c r="H2518" t="s">
        <v>32</v>
      </c>
      <c r="I2518" t="s">
        <v>33</v>
      </c>
      <c r="J2518">
        <v>0.36117859770045802</v>
      </c>
      <c r="K2518">
        <v>-1187.2919999999999</v>
      </c>
      <c r="L2518" t="s">
        <v>5034</v>
      </c>
      <c r="M2518" t="s">
        <v>5035</v>
      </c>
      <c r="N2518">
        <v>26373</v>
      </c>
      <c r="O2518">
        <v>-386992</v>
      </c>
      <c r="P2518">
        <v>83335</v>
      </c>
      <c r="Q2518">
        <v>12926</v>
      </c>
      <c r="T2518">
        <v>0</v>
      </c>
      <c r="U2518">
        <v>-360612</v>
      </c>
      <c r="V2518">
        <v>0</v>
      </c>
      <c r="W2518">
        <v>-124433</v>
      </c>
      <c r="X2518">
        <v>23345</v>
      </c>
      <c r="Y2518">
        <v>0</v>
      </c>
      <c r="Z2518">
        <v>3028</v>
      </c>
      <c r="AA2518">
        <v>-2730</v>
      </c>
      <c r="AB2518">
        <v>0</v>
      </c>
      <c r="AC2518">
        <v>-254522</v>
      </c>
      <c r="AD2518">
        <v>0</v>
      </c>
      <c r="AE2518">
        <v>-5307</v>
      </c>
      <c r="AF2518" s="1">
        <f t="shared" si="78"/>
        <v>6.8148695580270396E-2</v>
      </c>
      <c r="AG2518" s="1">
        <f t="shared" si="79"/>
        <v>2.0454541801612112</v>
      </c>
    </row>
    <row r="2519" spans="1:33" hidden="1" x14ac:dyDescent="0.25">
      <c r="A2519">
        <v>2517</v>
      </c>
      <c r="B2519" t="s">
        <v>4753</v>
      </c>
      <c r="C2519">
        <v>0.25</v>
      </c>
      <c r="D2519">
        <v>1</v>
      </c>
      <c r="E2519">
        <v>0.5</v>
      </c>
      <c r="F2519" t="s">
        <v>31</v>
      </c>
      <c r="G2519" t="b">
        <v>1</v>
      </c>
      <c r="H2519" t="s">
        <v>32</v>
      </c>
      <c r="I2519" t="s">
        <v>33</v>
      </c>
      <c r="J2519">
        <v>0.30738038653022498</v>
      </c>
      <c r="K2519">
        <v>-333.37599999999998</v>
      </c>
      <c r="L2519" t="s">
        <v>5036</v>
      </c>
      <c r="M2519" t="s">
        <v>5037</v>
      </c>
      <c r="N2519">
        <v>81732</v>
      </c>
      <c r="O2519">
        <v>-160313</v>
      </c>
      <c r="P2519">
        <v>31112</v>
      </c>
      <c r="Q2519">
        <v>7802</v>
      </c>
      <c r="T2519">
        <v>2528</v>
      </c>
      <c r="U2519">
        <v>-81103</v>
      </c>
      <c r="V2519">
        <v>0</v>
      </c>
      <c r="W2519">
        <v>-124822</v>
      </c>
      <c r="X2519">
        <v>73997</v>
      </c>
      <c r="Y2519">
        <v>0</v>
      </c>
      <c r="Z2519">
        <v>7735</v>
      </c>
      <c r="AA2519">
        <v>-8613</v>
      </c>
      <c r="AB2519">
        <v>0</v>
      </c>
      <c r="AC2519">
        <v>-15812</v>
      </c>
      <c r="AD2519">
        <v>0</v>
      </c>
      <c r="AE2519">
        <v>-11066</v>
      </c>
      <c r="AF2519" s="1">
        <f t="shared" si="78"/>
        <v>0.50982764966035199</v>
      </c>
      <c r="AG2519" s="1">
        <f t="shared" si="79"/>
        <v>0.12667638717533769</v>
      </c>
    </row>
    <row r="2520" spans="1:33" hidden="1" x14ac:dyDescent="0.25">
      <c r="A2520">
        <v>2518</v>
      </c>
      <c r="B2520" t="s">
        <v>4753</v>
      </c>
      <c r="C2520">
        <v>0.25</v>
      </c>
      <c r="D2520">
        <v>1</v>
      </c>
      <c r="E2520">
        <v>0.5</v>
      </c>
      <c r="F2520" t="s">
        <v>36</v>
      </c>
      <c r="G2520" t="b">
        <v>1</v>
      </c>
      <c r="H2520" t="s">
        <v>32</v>
      </c>
      <c r="I2520" t="s">
        <v>33</v>
      </c>
      <c r="J2520">
        <v>0.33307711340686502</v>
      </c>
      <c r="K2520">
        <v>-743.12400000000002</v>
      </c>
      <c r="L2520" t="s">
        <v>5038</v>
      </c>
      <c r="M2520" t="s">
        <v>5039</v>
      </c>
      <c r="N2520">
        <v>44870</v>
      </c>
      <c r="O2520">
        <v>-201527</v>
      </c>
      <c r="P2520">
        <v>39902</v>
      </c>
      <c r="Q2520">
        <v>8522</v>
      </c>
      <c r="T2520">
        <v>0</v>
      </c>
      <c r="U2520">
        <v>-156650</v>
      </c>
      <c r="V2520">
        <v>0</v>
      </c>
      <c r="W2520">
        <v>-115341</v>
      </c>
      <c r="X2520">
        <v>39342</v>
      </c>
      <c r="Y2520">
        <v>0</v>
      </c>
      <c r="Z2520">
        <v>5528</v>
      </c>
      <c r="AA2520">
        <v>-5791</v>
      </c>
      <c r="AB2520">
        <v>0</v>
      </c>
      <c r="AC2520">
        <v>-66882</v>
      </c>
      <c r="AD2520">
        <v>0</v>
      </c>
      <c r="AE2520">
        <v>-13513</v>
      </c>
      <c r="AF2520" s="1">
        <f t="shared" si="78"/>
        <v>0.22265006674043678</v>
      </c>
      <c r="AG2520" s="1">
        <f t="shared" si="79"/>
        <v>0.5798631882851718</v>
      </c>
    </row>
    <row r="2521" spans="1:33" hidden="1" x14ac:dyDescent="0.25">
      <c r="A2521">
        <v>2519</v>
      </c>
      <c r="B2521" t="s">
        <v>4753</v>
      </c>
      <c r="C2521">
        <v>0.25</v>
      </c>
      <c r="D2521">
        <v>1</v>
      </c>
      <c r="E2521">
        <v>0.5</v>
      </c>
      <c r="F2521" t="s">
        <v>39</v>
      </c>
      <c r="G2521" t="b">
        <v>1</v>
      </c>
      <c r="H2521" t="s">
        <v>32</v>
      </c>
      <c r="I2521" t="s">
        <v>33</v>
      </c>
      <c r="J2521">
        <v>0.36150666182450603</v>
      </c>
      <c r="K2521">
        <v>-1188.232</v>
      </c>
      <c r="L2521" t="s">
        <v>5040</v>
      </c>
      <c r="M2521" t="s">
        <v>5041</v>
      </c>
      <c r="N2521">
        <v>26373</v>
      </c>
      <c r="O2521">
        <v>-394056</v>
      </c>
      <c r="P2521">
        <v>84472</v>
      </c>
      <c r="Q2521">
        <v>13488</v>
      </c>
      <c r="T2521">
        <v>0</v>
      </c>
      <c r="U2521">
        <v>-367676</v>
      </c>
      <c r="V2521">
        <v>0</v>
      </c>
      <c r="W2521">
        <v>-124433</v>
      </c>
      <c r="X2521">
        <v>23345</v>
      </c>
      <c r="Y2521">
        <v>0</v>
      </c>
      <c r="Z2521">
        <v>3028</v>
      </c>
      <c r="AA2521">
        <v>-2728</v>
      </c>
      <c r="AB2521">
        <v>0</v>
      </c>
      <c r="AC2521">
        <v>-254586</v>
      </c>
      <c r="AD2521">
        <v>0</v>
      </c>
      <c r="AE2521">
        <v>-12309</v>
      </c>
      <c r="AF2521" s="1">
        <f t="shared" si="78"/>
        <v>6.6927035751263783E-2</v>
      </c>
      <c r="AG2521" s="1">
        <f t="shared" si="79"/>
        <v>2.0459685131757652</v>
      </c>
    </row>
    <row r="2522" spans="1:33" hidden="1" x14ac:dyDescent="0.25">
      <c r="A2522">
        <v>2520</v>
      </c>
      <c r="B2522" t="s">
        <v>4753</v>
      </c>
      <c r="C2522">
        <v>0.25</v>
      </c>
      <c r="D2522">
        <v>1</v>
      </c>
      <c r="E2522">
        <v>0.75</v>
      </c>
      <c r="F2522" t="s">
        <v>31</v>
      </c>
      <c r="G2522" t="b">
        <v>1</v>
      </c>
      <c r="H2522" t="s">
        <v>32</v>
      </c>
      <c r="I2522" t="s">
        <v>33</v>
      </c>
      <c r="J2522">
        <v>0.30937800944841098</v>
      </c>
      <c r="K2522">
        <v>-325.89600000000002</v>
      </c>
      <c r="L2522" t="s">
        <v>5042</v>
      </c>
      <c r="M2522" t="s">
        <v>5043</v>
      </c>
      <c r="N2522">
        <v>81440</v>
      </c>
      <c r="O2522">
        <v>-164344</v>
      </c>
      <c r="P2522">
        <v>31818</v>
      </c>
      <c r="Q2522">
        <v>7692</v>
      </c>
      <c r="T2522">
        <v>1644</v>
      </c>
      <c r="U2522">
        <v>-84541</v>
      </c>
      <c r="V2522">
        <v>0</v>
      </c>
      <c r="W2522">
        <v>-124822</v>
      </c>
      <c r="X2522">
        <v>73997</v>
      </c>
      <c r="Y2522">
        <v>0</v>
      </c>
      <c r="Z2522">
        <v>7443</v>
      </c>
      <c r="AA2522">
        <v>-8325</v>
      </c>
      <c r="AB2522">
        <v>0</v>
      </c>
      <c r="AC2522">
        <v>-15871</v>
      </c>
      <c r="AD2522">
        <v>0</v>
      </c>
      <c r="AE2522">
        <v>-15326</v>
      </c>
      <c r="AF2522" s="1">
        <f t="shared" si="78"/>
        <v>0.49554592805335151</v>
      </c>
      <c r="AG2522" s="1">
        <f t="shared" si="79"/>
        <v>0.12714906026181283</v>
      </c>
    </row>
    <row r="2523" spans="1:33" hidden="1" x14ac:dyDescent="0.25">
      <c r="A2523">
        <v>2521</v>
      </c>
      <c r="B2523" t="s">
        <v>4753</v>
      </c>
      <c r="C2523">
        <v>0.25</v>
      </c>
      <c r="D2523">
        <v>1</v>
      </c>
      <c r="E2523">
        <v>0.75</v>
      </c>
      <c r="F2523" t="s">
        <v>36</v>
      </c>
      <c r="G2523" t="b">
        <v>1</v>
      </c>
      <c r="H2523" t="s">
        <v>32</v>
      </c>
      <c r="I2523" t="s">
        <v>33</v>
      </c>
      <c r="J2523">
        <v>0.33487451154127701</v>
      </c>
      <c r="K2523">
        <v>-741.39599999999996</v>
      </c>
      <c r="L2523" t="s">
        <v>5044</v>
      </c>
      <c r="M2523" t="s">
        <v>5045</v>
      </c>
      <c r="N2523">
        <v>44855</v>
      </c>
      <c r="O2523">
        <v>-207206</v>
      </c>
      <c r="P2523">
        <v>41391</v>
      </c>
      <c r="Q2523">
        <v>8845</v>
      </c>
      <c r="T2523">
        <v>0</v>
      </c>
      <c r="U2523">
        <v>-162344</v>
      </c>
      <c r="V2523">
        <v>0</v>
      </c>
      <c r="W2523">
        <v>-115341</v>
      </c>
      <c r="X2523">
        <v>39342</v>
      </c>
      <c r="Y2523">
        <v>0</v>
      </c>
      <c r="Z2523">
        <v>5513</v>
      </c>
      <c r="AA2523">
        <v>-5701</v>
      </c>
      <c r="AB2523">
        <v>0</v>
      </c>
      <c r="AC2523">
        <v>-66960</v>
      </c>
      <c r="AD2523">
        <v>0</v>
      </c>
      <c r="AE2523">
        <v>-19204</v>
      </c>
      <c r="AF2523" s="1">
        <f t="shared" si="78"/>
        <v>0.21647539163923823</v>
      </c>
      <c r="AG2523" s="1">
        <f t="shared" si="79"/>
        <v>0.58053944390979795</v>
      </c>
    </row>
    <row r="2524" spans="1:33" hidden="1" x14ac:dyDescent="0.25">
      <c r="A2524">
        <v>2522</v>
      </c>
      <c r="B2524" t="s">
        <v>4753</v>
      </c>
      <c r="C2524">
        <v>0.25</v>
      </c>
      <c r="D2524">
        <v>1</v>
      </c>
      <c r="E2524">
        <v>0.75</v>
      </c>
      <c r="F2524" t="s">
        <v>39</v>
      </c>
      <c r="G2524" t="b">
        <v>1</v>
      </c>
      <c r="H2524" t="s">
        <v>32</v>
      </c>
      <c r="I2524" t="s">
        <v>33</v>
      </c>
      <c r="J2524">
        <v>0.361767545357845</v>
      </c>
      <c r="K2524">
        <v>-1189.9839999999999</v>
      </c>
      <c r="L2524" t="s">
        <v>5046</v>
      </c>
      <c r="M2524" t="s">
        <v>5047</v>
      </c>
      <c r="N2524">
        <v>26374</v>
      </c>
      <c r="O2524">
        <v>-400107</v>
      </c>
      <c r="P2524">
        <v>85415</v>
      </c>
      <c r="Q2524">
        <v>13877</v>
      </c>
      <c r="T2524">
        <v>0</v>
      </c>
      <c r="U2524">
        <v>-373725</v>
      </c>
      <c r="V2524">
        <v>0</v>
      </c>
      <c r="W2524">
        <v>-124433</v>
      </c>
      <c r="X2524">
        <v>23345</v>
      </c>
      <c r="Y2524">
        <v>0</v>
      </c>
      <c r="Z2524">
        <v>3029</v>
      </c>
      <c r="AA2524">
        <v>-2731</v>
      </c>
      <c r="AB2524">
        <v>0</v>
      </c>
      <c r="AC2524">
        <v>-254849</v>
      </c>
      <c r="AD2524">
        <v>0</v>
      </c>
      <c r="AE2524">
        <v>-18094</v>
      </c>
      <c r="AF2524" s="1">
        <f t="shared" si="78"/>
        <v>6.5917367104299601E-2</v>
      </c>
      <c r="AG2524" s="1">
        <f t="shared" si="79"/>
        <v>2.0480821004074481</v>
      </c>
    </row>
    <row r="2525" spans="1:33" hidden="1" x14ac:dyDescent="0.25">
      <c r="A2525">
        <v>2523</v>
      </c>
      <c r="B2525" t="s">
        <v>4753</v>
      </c>
      <c r="C2525">
        <v>0.25</v>
      </c>
      <c r="D2525">
        <v>1</v>
      </c>
      <c r="E2525">
        <v>1</v>
      </c>
      <c r="F2525" t="s">
        <v>31</v>
      </c>
      <c r="G2525" t="b">
        <v>1</v>
      </c>
      <c r="H2525" t="s">
        <v>32</v>
      </c>
      <c r="I2525" t="s">
        <v>33</v>
      </c>
      <c r="J2525">
        <v>0.31083044536492399</v>
      </c>
      <c r="K2525">
        <v>-396.67200000000003</v>
      </c>
      <c r="L2525" t="s">
        <v>5048</v>
      </c>
      <c r="M2525" t="s">
        <v>5049</v>
      </c>
      <c r="N2525">
        <v>81493</v>
      </c>
      <c r="O2525">
        <v>-170354</v>
      </c>
      <c r="P2525">
        <v>34294</v>
      </c>
      <c r="Q2525">
        <v>7494</v>
      </c>
      <c r="T2525">
        <v>1085</v>
      </c>
      <c r="U2525">
        <v>-89940</v>
      </c>
      <c r="V2525">
        <v>0</v>
      </c>
      <c r="W2525">
        <v>-124822</v>
      </c>
      <c r="X2525">
        <v>73997</v>
      </c>
      <c r="Y2525">
        <v>0</v>
      </c>
      <c r="Z2525">
        <v>7496</v>
      </c>
      <c r="AA2525">
        <v>-8347</v>
      </c>
      <c r="AB2525">
        <v>0</v>
      </c>
      <c r="AC2525">
        <v>-16032</v>
      </c>
      <c r="AD2525">
        <v>0</v>
      </c>
      <c r="AE2525">
        <v>-21153</v>
      </c>
      <c r="AF2525" s="1">
        <f t="shared" si="78"/>
        <v>0.47837444380525257</v>
      </c>
      <c r="AG2525" s="1">
        <f t="shared" si="79"/>
        <v>0.1284388969893128</v>
      </c>
    </row>
    <row r="2526" spans="1:33" hidden="1" x14ac:dyDescent="0.25">
      <c r="A2526">
        <v>2524</v>
      </c>
      <c r="B2526" t="s">
        <v>4753</v>
      </c>
      <c r="C2526">
        <v>0.25</v>
      </c>
      <c r="D2526">
        <v>1</v>
      </c>
      <c r="E2526">
        <v>1</v>
      </c>
      <c r="F2526" t="s">
        <v>36</v>
      </c>
      <c r="G2526" t="b">
        <v>1</v>
      </c>
      <c r="H2526" t="s">
        <v>32</v>
      </c>
      <c r="I2526" t="s">
        <v>33</v>
      </c>
      <c r="J2526">
        <v>0.336040193833129</v>
      </c>
      <c r="K2526">
        <v>-769.17600000000004</v>
      </c>
      <c r="L2526" t="s">
        <v>5050</v>
      </c>
      <c r="M2526" t="s">
        <v>5051</v>
      </c>
      <c r="N2526">
        <v>44844</v>
      </c>
      <c r="O2526">
        <v>-213997</v>
      </c>
      <c r="P2526">
        <v>43222</v>
      </c>
      <c r="Q2526">
        <v>9157</v>
      </c>
      <c r="T2526">
        <v>0</v>
      </c>
      <c r="U2526">
        <v>-169145</v>
      </c>
      <c r="V2526">
        <v>0</v>
      </c>
      <c r="W2526">
        <v>-115341</v>
      </c>
      <c r="X2526">
        <v>39342</v>
      </c>
      <c r="Y2526">
        <v>0</v>
      </c>
      <c r="Z2526">
        <v>5502</v>
      </c>
      <c r="AA2526">
        <v>-5726</v>
      </c>
      <c r="AB2526">
        <v>0</v>
      </c>
      <c r="AC2526">
        <v>-66772</v>
      </c>
      <c r="AD2526">
        <v>0</v>
      </c>
      <c r="AE2526">
        <v>-26158</v>
      </c>
      <c r="AF2526" s="1">
        <f t="shared" si="78"/>
        <v>0.20955433954681607</v>
      </c>
      <c r="AG2526" s="1">
        <f t="shared" si="79"/>
        <v>0.57890949445557083</v>
      </c>
    </row>
    <row r="2527" spans="1:33" hidden="1" x14ac:dyDescent="0.25">
      <c r="A2527">
        <v>2525</v>
      </c>
      <c r="B2527" t="s">
        <v>4753</v>
      </c>
      <c r="C2527">
        <v>0.25</v>
      </c>
      <c r="D2527">
        <v>1</v>
      </c>
      <c r="E2527">
        <v>1</v>
      </c>
      <c r="F2527" t="s">
        <v>39</v>
      </c>
      <c r="G2527" t="b">
        <v>1</v>
      </c>
      <c r="H2527" t="s">
        <v>32</v>
      </c>
      <c r="I2527" t="s">
        <v>33</v>
      </c>
      <c r="J2527">
        <v>0.36203664557321302</v>
      </c>
      <c r="K2527">
        <v>-1199.2719999999999</v>
      </c>
      <c r="L2527" t="s">
        <v>5052</v>
      </c>
      <c r="M2527" t="s">
        <v>5053</v>
      </c>
      <c r="N2527">
        <v>26387</v>
      </c>
      <c r="O2527">
        <v>-406400</v>
      </c>
      <c r="P2527">
        <v>86477</v>
      </c>
      <c r="Q2527">
        <v>14362</v>
      </c>
      <c r="T2527">
        <v>0</v>
      </c>
      <c r="U2527">
        <v>-380006</v>
      </c>
      <c r="V2527">
        <v>0</v>
      </c>
      <c r="W2527">
        <v>-124433</v>
      </c>
      <c r="X2527">
        <v>23345</v>
      </c>
      <c r="Y2527">
        <v>0</v>
      </c>
      <c r="Z2527">
        <v>3042</v>
      </c>
      <c r="AA2527">
        <v>-2727</v>
      </c>
      <c r="AB2527">
        <v>0</v>
      </c>
      <c r="AC2527">
        <v>-255256</v>
      </c>
      <c r="AD2527">
        <v>0</v>
      </c>
      <c r="AE2527">
        <v>-23984</v>
      </c>
      <c r="AF2527" s="1">
        <f t="shared" si="78"/>
        <v>6.4928641732283465E-2</v>
      </c>
      <c r="AG2527" s="1">
        <f t="shared" si="79"/>
        <v>2.0513529369218775</v>
      </c>
    </row>
    <row r="2528" spans="1:33" hidden="1" x14ac:dyDescent="0.25">
      <c r="A2528">
        <v>2526</v>
      </c>
      <c r="B2528" t="s">
        <v>4753</v>
      </c>
      <c r="C2528">
        <v>0.5</v>
      </c>
      <c r="D2528">
        <v>0</v>
      </c>
      <c r="E2528">
        <v>0</v>
      </c>
      <c r="F2528" t="s">
        <v>31</v>
      </c>
      <c r="G2528" t="b">
        <v>1</v>
      </c>
      <c r="H2528" t="s">
        <v>32</v>
      </c>
      <c r="I2528" t="s">
        <v>33</v>
      </c>
      <c r="J2528">
        <v>0.27229931277625102</v>
      </c>
      <c r="K2528">
        <v>418.67599999999999</v>
      </c>
      <c r="L2528" t="s">
        <v>5054</v>
      </c>
      <c r="M2528" t="s">
        <v>5055</v>
      </c>
      <c r="N2528">
        <v>104182</v>
      </c>
      <c r="O2528">
        <v>-139187</v>
      </c>
      <c r="P2528">
        <v>24431</v>
      </c>
      <c r="Q2528">
        <v>9555</v>
      </c>
      <c r="T2528">
        <v>20867</v>
      </c>
      <c r="U2528">
        <v>-55863</v>
      </c>
      <c r="V2528">
        <v>0</v>
      </c>
      <c r="W2528">
        <v>-124822</v>
      </c>
      <c r="X2528">
        <v>91400</v>
      </c>
      <c r="Y2528">
        <v>0</v>
      </c>
      <c r="Z2528">
        <v>12782</v>
      </c>
      <c r="AA2528">
        <v>-14365</v>
      </c>
      <c r="AB2528">
        <v>0</v>
      </c>
      <c r="AC2528">
        <v>0</v>
      </c>
      <c r="AD2528">
        <v>0</v>
      </c>
      <c r="AE2528">
        <v>0</v>
      </c>
      <c r="AF2528" s="1">
        <f t="shared" si="78"/>
        <v>0.74850381141916988</v>
      </c>
      <c r="AG2528" s="1">
        <f t="shared" si="79"/>
        <v>0</v>
      </c>
    </row>
    <row r="2529" spans="1:33" hidden="1" x14ac:dyDescent="0.25">
      <c r="A2529">
        <v>2527</v>
      </c>
      <c r="B2529" t="s">
        <v>4753</v>
      </c>
      <c r="C2529">
        <v>0.5</v>
      </c>
      <c r="D2529">
        <v>0</v>
      </c>
      <c r="E2529">
        <v>0</v>
      </c>
      <c r="F2529" t="s">
        <v>36</v>
      </c>
      <c r="G2529" t="b">
        <v>1</v>
      </c>
      <c r="H2529" t="s">
        <v>32</v>
      </c>
      <c r="I2529" t="s">
        <v>33</v>
      </c>
      <c r="J2529">
        <v>0.28747727695240199</v>
      </c>
      <c r="K2529">
        <v>505.29599999999903</v>
      </c>
      <c r="L2529" t="s">
        <v>5056</v>
      </c>
      <c r="M2529" t="s">
        <v>5057</v>
      </c>
      <c r="N2529">
        <v>77451</v>
      </c>
      <c r="O2529">
        <v>-130556</v>
      </c>
      <c r="P2529">
        <v>23299</v>
      </c>
      <c r="Q2529">
        <v>7372</v>
      </c>
      <c r="T2529">
        <v>12433</v>
      </c>
      <c r="U2529">
        <v>-65530</v>
      </c>
      <c r="V2529">
        <v>0</v>
      </c>
      <c r="W2529">
        <v>-115341</v>
      </c>
      <c r="X2529">
        <v>63537</v>
      </c>
      <c r="Y2529">
        <v>0</v>
      </c>
      <c r="Z2529">
        <v>13914</v>
      </c>
      <c r="AA2529">
        <v>-15215</v>
      </c>
      <c r="AB2529">
        <v>0</v>
      </c>
      <c r="AC2529">
        <v>0</v>
      </c>
      <c r="AD2529">
        <v>0</v>
      </c>
      <c r="AE2529">
        <v>0</v>
      </c>
      <c r="AF2529" s="1">
        <f t="shared" si="78"/>
        <v>0.59323968258831461</v>
      </c>
      <c r="AG2529" s="1">
        <f t="shared" si="79"/>
        <v>0</v>
      </c>
    </row>
    <row r="2530" spans="1:33" hidden="1" x14ac:dyDescent="0.25">
      <c r="A2530">
        <v>2528</v>
      </c>
      <c r="B2530" t="s">
        <v>4753</v>
      </c>
      <c r="C2530">
        <v>0.5</v>
      </c>
      <c r="D2530">
        <v>0</v>
      </c>
      <c r="E2530">
        <v>0</v>
      </c>
      <c r="F2530" t="s">
        <v>39</v>
      </c>
      <c r="G2530" t="b">
        <v>1</v>
      </c>
      <c r="H2530" t="s">
        <v>32</v>
      </c>
      <c r="I2530" t="s">
        <v>33</v>
      </c>
      <c r="J2530">
        <v>0.33468109629776999</v>
      </c>
      <c r="K2530">
        <v>-310.06799999999998</v>
      </c>
      <c r="L2530" t="s">
        <v>5058</v>
      </c>
      <c r="M2530" t="s">
        <v>5059</v>
      </c>
      <c r="N2530">
        <v>34181</v>
      </c>
      <c r="O2530">
        <v>-131379</v>
      </c>
      <c r="P2530">
        <v>25690</v>
      </c>
      <c r="Q2530">
        <v>7980</v>
      </c>
      <c r="T2530">
        <v>3033</v>
      </c>
      <c r="U2530">
        <v>-100219</v>
      </c>
      <c r="V2530">
        <v>0</v>
      </c>
      <c r="W2530">
        <v>-124433</v>
      </c>
      <c r="X2530">
        <v>27278</v>
      </c>
      <c r="Y2530">
        <v>0</v>
      </c>
      <c r="Z2530">
        <v>6903</v>
      </c>
      <c r="AA2530">
        <v>-6946</v>
      </c>
      <c r="AB2530">
        <v>0</v>
      </c>
      <c r="AC2530">
        <v>0</v>
      </c>
      <c r="AD2530">
        <v>0</v>
      </c>
      <c r="AE2530">
        <v>0</v>
      </c>
      <c r="AF2530" s="1">
        <f t="shared" si="78"/>
        <v>0.26017095578440996</v>
      </c>
      <c r="AG2530" s="1">
        <f t="shared" si="79"/>
        <v>0</v>
      </c>
    </row>
    <row r="2531" spans="1:33" hidden="1" x14ac:dyDescent="0.25">
      <c r="A2531">
        <v>2529</v>
      </c>
      <c r="B2531" t="s">
        <v>4753</v>
      </c>
      <c r="C2531">
        <v>0.5</v>
      </c>
      <c r="D2531">
        <v>0</v>
      </c>
      <c r="E2531">
        <v>0.25</v>
      </c>
      <c r="F2531" t="s">
        <v>31</v>
      </c>
      <c r="G2531" t="b">
        <v>1</v>
      </c>
      <c r="H2531" t="s">
        <v>32</v>
      </c>
      <c r="I2531" t="s">
        <v>33</v>
      </c>
      <c r="J2531">
        <v>0.26134030340337</v>
      </c>
      <c r="K2531">
        <v>499.123999999999</v>
      </c>
      <c r="L2531" t="s">
        <v>5060</v>
      </c>
      <c r="M2531" t="s">
        <v>5061</v>
      </c>
      <c r="N2531">
        <v>117338</v>
      </c>
      <c r="O2531">
        <v>-147939</v>
      </c>
      <c r="P2531">
        <v>25155</v>
      </c>
      <c r="Q2531">
        <v>9412</v>
      </c>
      <c r="T2531">
        <v>22730</v>
      </c>
      <c r="U2531">
        <v>-53322</v>
      </c>
      <c r="V2531">
        <v>0</v>
      </c>
      <c r="W2531">
        <v>-124822</v>
      </c>
      <c r="X2531">
        <v>102973</v>
      </c>
      <c r="Y2531">
        <v>0</v>
      </c>
      <c r="Z2531">
        <v>14365</v>
      </c>
      <c r="AA2531">
        <v>-16156</v>
      </c>
      <c r="AB2531">
        <v>0</v>
      </c>
      <c r="AC2531">
        <v>0</v>
      </c>
      <c r="AD2531">
        <v>0</v>
      </c>
      <c r="AE2531">
        <v>-6961</v>
      </c>
      <c r="AF2531" s="1">
        <f t="shared" si="78"/>
        <v>0.79315123125071818</v>
      </c>
      <c r="AG2531" s="1">
        <f t="shared" si="79"/>
        <v>0</v>
      </c>
    </row>
    <row r="2532" spans="1:33" hidden="1" x14ac:dyDescent="0.25">
      <c r="A2532">
        <v>2530</v>
      </c>
      <c r="B2532" t="s">
        <v>4753</v>
      </c>
      <c r="C2532">
        <v>0.5</v>
      </c>
      <c r="D2532">
        <v>0</v>
      </c>
      <c r="E2532">
        <v>0.25</v>
      </c>
      <c r="F2532" t="s">
        <v>36</v>
      </c>
      <c r="G2532" t="b">
        <v>1</v>
      </c>
      <c r="H2532" t="s">
        <v>32</v>
      </c>
      <c r="I2532" t="s">
        <v>33</v>
      </c>
      <c r="J2532">
        <v>0.27476436326875397</v>
      </c>
      <c r="K2532">
        <v>685.05600000000004</v>
      </c>
      <c r="L2532" t="s">
        <v>5062</v>
      </c>
      <c r="M2532" t="s">
        <v>5063</v>
      </c>
      <c r="N2532">
        <v>91588</v>
      </c>
      <c r="O2532">
        <v>-138603</v>
      </c>
      <c r="P2532">
        <v>23919</v>
      </c>
      <c r="Q2532">
        <v>7168</v>
      </c>
      <c r="T2532">
        <v>14455</v>
      </c>
      <c r="U2532">
        <v>-61461</v>
      </c>
      <c r="V2532">
        <v>0</v>
      </c>
      <c r="W2532">
        <v>-115341</v>
      </c>
      <c r="X2532">
        <v>75546</v>
      </c>
      <c r="Y2532">
        <v>0</v>
      </c>
      <c r="Z2532">
        <v>16042</v>
      </c>
      <c r="AA2532">
        <v>-17500</v>
      </c>
      <c r="AB2532">
        <v>0</v>
      </c>
      <c r="AC2532">
        <v>0</v>
      </c>
      <c r="AD2532">
        <v>0</v>
      </c>
      <c r="AE2532">
        <v>-5762</v>
      </c>
      <c r="AF2532" s="1">
        <f t="shared" si="78"/>
        <v>0.66079377791245497</v>
      </c>
      <c r="AG2532" s="1">
        <f t="shared" si="79"/>
        <v>0</v>
      </c>
    </row>
    <row r="2533" spans="1:33" hidden="1" x14ac:dyDescent="0.25">
      <c r="A2533">
        <v>2531</v>
      </c>
      <c r="B2533" t="s">
        <v>4753</v>
      </c>
      <c r="C2533">
        <v>0.5</v>
      </c>
      <c r="D2533">
        <v>0</v>
      </c>
      <c r="E2533">
        <v>0.25</v>
      </c>
      <c r="F2533" t="s">
        <v>39</v>
      </c>
      <c r="G2533" t="b">
        <v>1</v>
      </c>
      <c r="H2533" t="s">
        <v>32</v>
      </c>
      <c r="I2533" t="s">
        <v>33</v>
      </c>
      <c r="J2533">
        <v>0.32756263211462799</v>
      </c>
      <c r="K2533">
        <v>-307.76</v>
      </c>
      <c r="L2533" t="s">
        <v>5064</v>
      </c>
      <c r="M2533" t="s">
        <v>5065</v>
      </c>
      <c r="N2533">
        <v>38382</v>
      </c>
      <c r="O2533">
        <v>-137167</v>
      </c>
      <c r="P2533">
        <v>25746</v>
      </c>
      <c r="Q2533">
        <v>7502</v>
      </c>
      <c r="T2533">
        <v>2367</v>
      </c>
      <c r="U2533">
        <v>-101140</v>
      </c>
      <c r="V2533">
        <v>0</v>
      </c>
      <c r="W2533">
        <v>-124433</v>
      </c>
      <c r="X2533">
        <v>30778</v>
      </c>
      <c r="Y2533">
        <v>0</v>
      </c>
      <c r="Z2533">
        <v>7604</v>
      </c>
      <c r="AA2533">
        <v>-7696</v>
      </c>
      <c r="AB2533">
        <v>0</v>
      </c>
      <c r="AC2533">
        <v>0</v>
      </c>
      <c r="AD2533">
        <v>0</v>
      </c>
      <c r="AE2533">
        <v>-5038</v>
      </c>
      <c r="AF2533" s="1">
        <f t="shared" si="78"/>
        <v>0.27981949011059509</v>
      </c>
      <c r="AG2533" s="1">
        <f t="shared" si="79"/>
        <v>0</v>
      </c>
    </row>
    <row r="2534" spans="1:33" hidden="1" x14ac:dyDescent="0.25">
      <c r="A2534">
        <v>2532</v>
      </c>
      <c r="B2534" t="s">
        <v>4753</v>
      </c>
      <c r="C2534">
        <v>0.5</v>
      </c>
      <c r="D2534">
        <v>0</v>
      </c>
      <c r="E2534">
        <v>0.5</v>
      </c>
      <c r="F2534" t="s">
        <v>31</v>
      </c>
      <c r="G2534" t="b">
        <v>1</v>
      </c>
      <c r="H2534" t="s">
        <v>32</v>
      </c>
      <c r="I2534" t="s">
        <v>33</v>
      </c>
      <c r="J2534">
        <v>0.25709313662656003</v>
      </c>
      <c r="K2534">
        <v>469.09599999999898</v>
      </c>
      <c r="L2534" t="s">
        <v>5066</v>
      </c>
      <c r="M2534" t="s">
        <v>5067</v>
      </c>
      <c r="N2534">
        <v>116932</v>
      </c>
      <c r="O2534">
        <v>-153756</v>
      </c>
      <c r="P2534">
        <v>25301</v>
      </c>
      <c r="Q2534">
        <v>8354</v>
      </c>
      <c r="T2534">
        <v>17703</v>
      </c>
      <c r="U2534">
        <v>-54518</v>
      </c>
      <c r="V2534">
        <v>0</v>
      </c>
      <c r="W2534">
        <v>-124822</v>
      </c>
      <c r="X2534">
        <v>102973</v>
      </c>
      <c r="Y2534">
        <v>0</v>
      </c>
      <c r="Z2534">
        <v>13959</v>
      </c>
      <c r="AA2534">
        <v>-15772</v>
      </c>
      <c r="AB2534">
        <v>0</v>
      </c>
      <c r="AC2534">
        <v>0</v>
      </c>
      <c r="AD2534">
        <v>0</v>
      </c>
      <c r="AE2534">
        <v>-13162</v>
      </c>
      <c r="AF2534" s="1">
        <f t="shared" si="78"/>
        <v>0.7605036551419132</v>
      </c>
      <c r="AG2534" s="1">
        <f t="shared" si="79"/>
        <v>0</v>
      </c>
    </row>
    <row r="2535" spans="1:33" hidden="1" x14ac:dyDescent="0.25">
      <c r="A2535">
        <v>2533</v>
      </c>
      <c r="B2535" t="s">
        <v>4753</v>
      </c>
      <c r="C2535">
        <v>0.5</v>
      </c>
      <c r="D2535">
        <v>0</v>
      </c>
      <c r="E2535">
        <v>0.5</v>
      </c>
      <c r="F2535" t="s">
        <v>36</v>
      </c>
      <c r="G2535" t="b">
        <v>1</v>
      </c>
      <c r="H2535" t="s">
        <v>32</v>
      </c>
      <c r="I2535" t="s">
        <v>33</v>
      </c>
      <c r="J2535">
        <v>0.27184305001734299</v>
      </c>
      <c r="K2535">
        <v>424.76399999999899</v>
      </c>
      <c r="L2535" t="s">
        <v>5068</v>
      </c>
      <c r="M2535" t="s">
        <v>5069</v>
      </c>
      <c r="N2535">
        <v>90202</v>
      </c>
      <c r="O2535">
        <v>-144861</v>
      </c>
      <c r="P2535">
        <v>23529</v>
      </c>
      <c r="Q2535">
        <v>6787</v>
      </c>
      <c r="T2535">
        <v>11129</v>
      </c>
      <c r="U2535">
        <v>-65779</v>
      </c>
      <c r="V2535">
        <v>0</v>
      </c>
      <c r="W2535">
        <v>-115341</v>
      </c>
      <c r="X2535">
        <v>75546</v>
      </c>
      <c r="Y2535">
        <v>0</v>
      </c>
      <c r="Z2535">
        <v>14656</v>
      </c>
      <c r="AA2535">
        <v>-15757</v>
      </c>
      <c r="AB2535">
        <v>0</v>
      </c>
      <c r="AC2535">
        <v>0</v>
      </c>
      <c r="AD2535">
        <v>0</v>
      </c>
      <c r="AE2535">
        <v>-13763</v>
      </c>
      <c r="AF2535" s="1">
        <f t="shared" si="78"/>
        <v>0.6226796722375243</v>
      </c>
      <c r="AG2535" s="1">
        <f t="shared" si="79"/>
        <v>0</v>
      </c>
    </row>
    <row r="2536" spans="1:33" hidden="1" x14ac:dyDescent="0.25">
      <c r="A2536">
        <v>2534</v>
      </c>
      <c r="B2536" t="s">
        <v>4753</v>
      </c>
      <c r="C2536">
        <v>0.5</v>
      </c>
      <c r="D2536">
        <v>0</v>
      </c>
      <c r="E2536">
        <v>0.5</v>
      </c>
      <c r="F2536" t="s">
        <v>39</v>
      </c>
      <c r="G2536" t="b">
        <v>1</v>
      </c>
      <c r="H2536" t="s">
        <v>32</v>
      </c>
      <c r="I2536" t="s">
        <v>33</v>
      </c>
      <c r="J2536">
        <v>0.32546088310857801</v>
      </c>
      <c r="K2536">
        <v>-313.92</v>
      </c>
      <c r="L2536" t="s">
        <v>5070</v>
      </c>
      <c r="M2536" t="s">
        <v>5071</v>
      </c>
      <c r="N2536">
        <v>37377</v>
      </c>
      <c r="O2536">
        <v>-142018</v>
      </c>
      <c r="P2536">
        <v>26255</v>
      </c>
      <c r="Q2536">
        <v>6847</v>
      </c>
      <c r="T2536">
        <v>1343</v>
      </c>
      <c r="U2536">
        <v>-105973</v>
      </c>
      <c r="V2536">
        <v>0</v>
      </c>
      <c r="W2536">
        <v>-124433</v>
      </c>
      <c r="X2536">
        <v>30778</v>
      </c>
      <c r="Y2536">
        <v>0</v>
      </c>
      <c r="Z2536">
        <v>6599</v>
      </c>
      <c r="AA2536">
        <v>-6726</v>
      </c>
      <c r="AB2536">
        <v>0</v>
      </c>
      <c r="AC2536">
        <v>0</v>
      </c>
      <c r="AD2536">
        <v>0</v>
      </c>
      <c r="AE2536">
        <v>-10859</v>
      </c>
      <c r="AF2536" s="1">
        <f t="shared" si="78"/>
        <v>0.26318494838682421</v>
      </c>
      <c r="AG2536" s="1">
        <f t="shared" si="79"/>
        <v>0</v>
      </c>
    </row>
    <row r="2537" spans="1:33" hidden="1" x14ac:dyDescent="0.25">
      <c r="A2537">
        <v>2535</v>
      </c>
      <c r="B2537" t="s">
        <v>4753</v>
      </c>
      <c r="C2537">
        <v>0.5</v>
      </c>
      <c r="D2537">
        <v>0</v>
      </c>
      <c r="E2537">
        <v>0.75</v>
      </c>
      <c r="F2537" t="s">
        <v>31</v>
      </c>
      <c r="G2537" t="b">
        <v>1</v>
      </c>
      <c r="H2537" t="s">
        <v>32</v>
      </c>
      <c r="I2537" t="s">
        <v>33</v>
      </c>
      <c r="J2537">
        <v>0.26116986127437702</v>
      </c>
      <c r="K2537">
        <v>450.49200000000002</v>
      </c>
      <c r="L2537" t="s">
        <v>5072</v>
      </c>
      <c r="M2537" t="s">
        <v>5073</v>
      </c>
      <c r="N2537">
        <v>116871</v>
      </c>
      <c r="O2537">
        <v>-158360</v>
      </c>
      <c r="P2537">
        <v>26552</v>
      </c>
      <c r="Q2537">
        <v>8069</v>
      </c>
      <c r="T2537">
        <v>16727</v>
      </c>
      <c r="U2537">
        <v>-58209</v>
      </c>
      <c r="V2537">
        <v>0</v>
      </c>
      <c r="W2537">
        <v>-124822</v>
      </c>
      <c r="X2537">
        <v>102973</v>
      </c>
      <c r="Y2537">
        <v>0</v>
      </c>
      <c r="Z2537">
        <v>13898</v>
      </c>
      <c r="AA2537">
        <v>-15664</v>
      </c>
      <c r="AB2537">
        <v>0</v>
      </c>
      <c r="AC2537">
        <v>0</v>
      </c>
      <c r="AD2537">
        <v>0</v>
      </c>
      <c r="AE2537">
        <v>-17874</v>
      </c>
      <c r="AF2537" s="1">
        <f t="shared" si="78"/>
        <v>0.73800833543824196</v>
      </c>
      <c r="AG2537" s="1">
        <f t="shared" si="79"/>
        <v>0</v>
      </c>
    </row>
    <row r="2538" spans="1:33" hidden="1" x14ac:dyDescent="0.25">
      <c r="A2538">
        <v>2536</v>
      </c>
      <c r="B2538" t="s">
        <v>4753</v>
      </c>
      <c r="C2538">
        <v>0.5</v>
      </c>
      <c r="D2538">
        <v>0</v>
      </c>
      <c r="E2538">
        <v>0.75</v>
      </c>
      <c r="F2538" t="s">
        <v>36</v>
      </c>
      <c r="G2538" t="b">
        <v>1</v>
      </c>
      <c r="H2538" t="s">
        <v>32</v>
      </c>
      <c r="I2538" t="s">
        <v>33</v>
      </c>
      <c r="J2538">
        <v>0.27511228220206302</v>
      </c>
      <c r="K2538">
        <v>432.24799999999999</v>
      </c>
      <c r="L2538" t="s">
        <v>5074</v>
      </c>
      <c r="M2538" t="s">
        <v>5075</v>
      </c>
      <c r="N2538">
        <v>90009</v>
      </c>
      <c r="O2538">
        <v>-148840</v>
      </c>
      <c r="P2538">
        <v>24916</v>
      </c>
      <c r="Q2538">
        <v>6325</v>
      </c>
      <c r="T2538">
        <v>10707</v>
      </c>
      <c r="U2538">
        <v>-69530</v>
      </c>
      <c r="V2538">
        <v>0</v>
      </c>
      <c r="W2538">
        <v>-115341</v>
      </c>
      <c r="X2538">
        <v>75546</v>
      </c>
      <c r="Y2538">
        <v>0</v>
      </c>
      <c r="Z2538">
        <v>14463</v>
      </c>
      <c r="AA2538">
        <v>-15559</v>
      </c>
      <c r="AB2538">
        <v>0</v>
      </c>
      <c r="AC2538">
        <v>0</v>
      </c>
      <c r="AD2538">
        <v>0</v>
      </c>
      <c r="AE2538">
        <v>-17940</v>
      </c>
      <c r="AF2538" s="1">
        <f t="shared" si="78"/>
        <v>0.60473662993818866</v>
      </c>
      <c r="AG2538" s="1">
        <f t="shared" si="79"/>
        <v>0</v>
      </c>
    </row>
    <row r="2539" spans="1:33" hidden="1" x14ac:dyDescent="0.25">
      <c r="A2539">
        <v>2537</v>
      </c>
      <c r="B2539" t="s">
        <v>4753</v>
      </c>
      <c r="C2539">
        <v>0.5</v>
      </c>
      <c r="D2539">
        <v>0</v>
      </c>
      <c r="E2539">
        <v>0.75</v>
      </c>
      <c r="F2539" t="s">
        <v>39</v>
      </c>
      <c r="G2539" t="b">
        <v>1</v>
      </c>
      <c r="H2539" t="s">
        <v>32</v>
      </c>
      <c r="I2539" t="s">
        <v>33</v>
      </c>
      <c r="J2539">
        <v>0.32648654340002098</v>
      </c>
      <c r="K2539">
        <v>-335.58</v>
      </c>
      <c r="L2539" t="s">
        <v>5076</v>
      </c>
      <c r="M2539" t="s">
        <v>5077</v>
      </c>
      <c r="N2539">
        <v>37387</v>
      </c>
      <c r="O2539">
        <v>-147303</v>
      </c>
      <c r="P2539">
        <v>27068</v>
      </c>
      <c r="Q2539">
        <v>6236</v>
      </c>
      <c r="T2539">
        <v>1233</v>
      </c>
      <c r="U2539">
        <v>-111139</v>
      </c>
      <c r="V2539">
        <v>0</v>
      </c>
      <c r="W2539">
        <v>-124433</v>
      </c>
      <c r="X2539">
        <v>30778</v>
      </c>
      <c r="Y2539">
        <v>0</v>
      </c>
      <c r="Z2539">
        <v>6609</v>
      </c>
      <c r="AA2539">
        <v>-6761</v>
      </c>
      <c r="AB2539">
        <v>0</v>
      </c>
      <c r="AC2539">
        <v>0</v>
      </c>
      <c r="AD2539">
        <v>0</v>
      </c>
      <c r="AE2539">
        <v>-16109</v>
      </c>
      <c r="AF2539" s="1">
        <f t="shared" si="78"/>
        <v>0.25381017358777486</v>
      </c>
      <c r="AG2539" s="1">
        <f t="shared" si="79"/>
        <v>0</v>
      </c>
    </row>
    <row r="2540" spans="1:33" hidden="1" x14ac:dyDescent="0.25">
      <c r="A2540">
        <v>2538</v>
      </c>
      <c r="B2540" t="s">
        <v>4753</v>
      </c>
      <c r="C2540">
        <v>0.5</v>
      </c>
      <c r="D2540">
        <v>0</v>
      </c>
      <c r="E2540">
        <v>1</v>
      </c>
      <c r="F2540" t="s">
        <v>31</v>
      </c>
      <c r="G2540" t="b">
        <v>1</v>
      </c>
      <c r="H2540" t="s">
        <v>32</v>
      </c>
      <c r="I2540" t="s">
        <v>33</v>
      </c>
      <c r="J2540">
        <v>0.263684783581003</v>
      </c>
      <c r="K2540">
        <v>351.48799999999898</v>
      </c>
      <c r="L2540" t="s">
        <v>5078</v>
      </c>
      <c r="M2540" t="s">
        <v>5079</v>
      </c>
      <c r="N2540">
        <v>116892</v>
      </c>
      <c r="O2540">
        <v>-163099</v>
      </c>
      <c r="P2540">
        <v>27805</v>
      </c>
      <c r="Q2540">
        <v>7364</v>
      </c>
      <c r="T2540">
        <v>15276</v>
      </c>
      <c r="U2540">
        <v>-61476</v>
      </c>
      <c r="V2540">
        <v>0</v>
      </c>
      <c r="W2540">
        <v>-124822</v>
      </c>
      <c r="X2540">
        <v>102973</v>
      </c>
      <c r="Y2540">
        <v>0</v>
      </c>
      <c r="Z2540">
        <v>13919</v>
      </c>
      <c r="AA2540">
        <v>-15684</v>
      </c>
      <c r="AB2540">
        <v>0</v>
      </c>
      <c r="AC2540">
        <v>0</v>
      </c>
      <c r="AD2540">
        <v>0</v>
      </c>
      <c r="AE2540">
        <v>-22593</v>
      </c>
      <c r="AF2540" s="1">
        <f t="shared" si="78"/>
        <v>0.71669354195917812</v>
      </c>
      <c r="AG2540" s="1">
        <f t="shared" si="79"/>
        <v>0</v>
      </c>
    </row>
    <row r="2541" spans="1:33" hidden="1" x14ac:dyDescent="0.25">
      <c r="A2541">
        <v>2539</v>
      </c>
      <c r="B2541" t="s">
        <v>4753</v>
      </c>
      <c r="C2541">
        <v>0.5</v>
      </c>
      <c r="D2541">
        <v>0</v>
      </c>
      <c r="E2541">
        <v>1</v>
      </c>
      <c r="F2541" t="s">
        <v>36</v>
      </c>
      <c r="G2541" t="b">
        <v>1</v>
      </c>
      <c r="H2541" t="s">
        <v>32</v>
      </c>
      <c r="I2541" t="s">
        <v>33</v>
      </c>
      <c r="J2541">
        <v>0.27838773821366403</v>
      </c>
      <c r="K2541">
        <v>386.31599999999997</v>
      </c>
      <c r="L2541" t="s">
        <v>5080</v>
      </c>
      <c r="M2541" t="s">
        <v>5081</v>
      </c>
      <c r="N2541">
        <v>89783</v>
      </c>
      <c r="O2541">
        <v>-153368</v>
      </c>
      <c r="P2541">
        <v>26056</v>
      </c>
      <c r="Q2541">
        <v>5844</v>
      </c>
      <c r="T2541">
        <v>10393</v>
      </c>
      <c r="U2541">
        <v>-73972</v>
      </c>
      <c r="V2541">
        <v>0</v>
      </c>
      <c r="W2541">
        <v>-115341</v>
      </c>
      <c r="X2541">
        <v>75546</v>
      </c>
      <c r="Y2541">
        <v>0</v>
      </c>
      <c r="Z2541">
        <v>14237</v>
      </c>
      <c r="AA2541">
        <v>-15294</v>
      </c>
      <c r="AB2541">
        <v>0</v>
      </c>
      <c r="AC2541">
        <v>0</v>
      </c>
      <c r="AD2541">
        <v>0</v>
      </c>
      <c r="AE2541">
        <v>-22733</v>
      </c>
      <c r="AF2541" s="1">
        <f t="shared" si="78"/>
        <v>0.58540895101976942</v>
      </c>
      <c r="AG2541" s="1">
        <f t="shared" si="79"/>
        <v>0</v>
      </c>
    </row>
    <row r="2542" spans="1:33" hidden="1" x14ac:dyDescent="0.25">
      <c r="A2542">
        <v>2540</v>
      </c>
      <c r="B2542" t="s">
        <v>4753</v>
      </c>
      <c r="C2542">
        <v>0.5</v>
      </c>
      <c r="D2542">
        <v>0</v>
      </c>
      <c r="E2542">
        <v>1</v>
      </c>
      <c r="F2542" t="s">
        <v>39</v>
      </c>
      <c r="G2542" t="b">
        <v>1</v>
      </c>
      <c r="H2542" t="s">
        <v>32</v>
      </c>
      <c r="I2542" t="s">
        <v>33</v>
      </c>
      <c r="J2542">
        <v>0.32752858099272703</v>
      </c>
      <c r="K2542">
        <v>-357.66399999999999</v>
      </c>
      <c r="L2542" t="s">
        <v>5082</v>
      </c>
      <c r="M2542" t="s">
        <v>5083</v>
      </c>
      <c r="N2542">
        <v>37366</v>
      </c>
      <c r="O2542">
        <v>-152196</v>
      </c>
      <c r="P2542">
        <v>27801</v>
      </c>
      <c r="Q2542">
        <v>5744</v>
      </c>
      <c r="T2542">
        <v>1127</v>
      </c>
      <c r="U2542">
        <v>-115948</v>
      </c>
      <c r="V2542">
        <v>0</v>
      </c>
      <c r="W2542">
        <v>-124433</v>
      </c>
      <c r="X2542">
        <v>30778</v>
      </c>
      <c r="Y2542">
        <v>0</v>
      </c>
      <c r="Z2542">
        <v>6588</v>
      </c>
      <c r="AA2542">
        <v>-6735</v>
      </c>
      <c r="AB2542">
        <v>0</v>
      </c>
      <c r="AC2542">
        <v>0</v>
      </c>
      <c r="AD2542">
        <v>0</v>
      </c>
      <c r="AE2542">
        <v>-21028</v>
      </c>
      <c r="AF2542" s="1">
        <f t="shared" si="78"/>
        <v>0.245512365633788</v>
      </c>
      <c r="AG2542" s="1">
        <f t="shared" si="79"/>
        <v>0</v>
      </c>
    </row>
    <row r="2543" spans="1:33" hidden="1" x14ac:dyDescent="0.25">
      <c r="A2543">
        <v>2541</v>
      </c>
      <c r="B2543" t="s">
        <v>4753</v>
      </c>
      <c r="C2543">
        <v>0.5</v>
      </c>
      <c r="D2543">
        <v>0.25</v>
      </c>
      <c r="E2543">
        <v>0</v>
      </c>
      <c r="F2543" t="s">
        <v>31</v>
      </c>
      <c r="G2543" t="b">
        <v>1</v>
      </c>
      <c r="H2543" t="s">
        <v>32</v>
      </c>
      <c r="I2543" t="s">
        <v>33</v>
      </c>
      <c r="J2543">
        <v>0.26342839202564</v>
      </c>
      <c r="K2543">
        <v>586.05999999999995</v>
      </c>
      <c r="L2543" t="s">
        <v>5084</v>
      </c>
      <c r="M2543" t="s">
        <v>5085</v>
      </c>
      <c r="N2543">
        <v>157167</v>
      </c>
      <c r="O2543">
        <v>-146625</v>
      </c>
      <c r="P2543">
        <v>32583</v>
      </c>
      <c r="Q2543">
        <v>13577</v>
      </c>
      <c r="T2543">
        <v>53351</v>
      </c>
      <c r="U2543">
        <v>-42801</v>
      </c>
      <c r="V2543">
        <v>0</v>
      </c>
      <c r="W2543">
        <v>-124822</v>
      </c>
      <c r="X2543">
        <v>142030</v>
      </c>
      <c r="Y2543">
        <v>0</v>
      </c>
      <c r="Z2543">
        <v>15137</v>
      </c>
      <c r="AA2543">
        <v>-17290</v>
      </c>
      <c r="AB2543">
        <v>0</v>
      </c>
      <c r="AC2543">
        <v>-4513</v>
      </c>
      <c r="AD2543">
        <v>0</v>
      </c>
      <c r="AE2543">
        <v>0</v>
      </c>
      <c r="AF2543" s="1">
        <f t="shared" si="78"/>
        <v>1.0718976982097186</v>
      </c>
      <c r="AG2543" s="1">
        <f t="shared" si="79"/>
        <v>3.6155485411225582E-2</v>
      </c>
    </row>
    <row r="2544" spans="1:33" hidden="1" x14ac:dyDescent="0.25">
      <c r="A2544">
        <v>2542</v>
      </c>
      <c r="B2544" t="s">
        <v>4753</v>
      </c>
      <c r="C2544">
        <v>0.5</v>
      </c>
      <c r="D2544">
        <v>0.25</v>
      </c>
      <c r="E2544">
        <v>0</v>
      </c>
      <c r="F2544" t="s">
        <v>36</v>
      </c>
      <c r="G2544" t="b">
        <v>1</v>
      </c>
      <c r="H2544" t="s">
        <v>32</v>
      </c>
      <c r="I2544" t="s">
        <v>33</v>
      </c>
      <c r="J2544">
        <v>0.276849412627245</v>
      </c>
      <c r="K2544">
        <v>666.404</v>
      </c>
      <c r="L2544" t="s">
        <v>5086</v>
      </c>
      <c r="M2544" t="s">
        <v>5087</v>
      </c>
      <c r="N2544">
        <v>110185</v>
      </c>
      <c r="O2544">
        <v>-144573</v>
      </c>
      <c r="P2544">
        <v>27844</v>
      </c>
      <c r="Q2544">
        <v>10333</v>
      </c>
      <c r="T2544">
        <v>24679</v>
      </c>
      <c r="U2544">
        <v>-59058</v>
      </c>
      <c r="V2544">
        <v>0</v>
      </c>
      <c r="W2544">
        <v>-115341</v>
      </c>
      <c r="X2544">
        <v>95518</v>
      </c>
      <c r="Y2544">
        <v>0</v>
      </c>
      <c r="Z2544">
        <v>14667</v>
      </c>
      <c r="AA2544">
        <v>-15902</v>
      </c>
      <c r="AB2544">
        <v>0</v>
      </c>
      <c r="AC2544">
        <v>-13330</v>
      </c>
      <c r="AD2544">
        <v>0</v>
      </c>
      <c r="AE2544">
        <v>0</v>
      </c>
      <c r="AF2544" s="1">
        <f t="shared" si="78"/>
        <v>0.76214092534567313</v>
      </c>
      <c r="AG2544" s="1">
        <f t="shared" si="79"/>
        <v>0.11557035225982087</v>
      </c>
    </row>
    <row r="2545" spans="1:33" hidden="1" x14ac:dyDescent="0.25">
      <c r="A2545">
        <v>2543</v>
      </c>
      <c r="B2545" t="s">
        <v>4753</v>
      </c>
      <c r="C2545">
        <v>0.5</v>
      </c>
      <c r="D2545">
        <v>0.25</v>
      </c>
      <c r="E2545">
        <v>0</v>
      </c>
      <c r="F2545" t="s">
        <v>39</v>
      </c>
      <c r="G2545" t="b">
        <v>1</v>
      </c>
      <c r="H2545" t="s">
        <v>32</v>
      </c>
      <c r="I2545" t="s">
        <v>33</v>
      </c>
      <c r="J2545">
        <v>0.3323396374641</v>
      </c>
      <c r="K2545">
        <v>-453.47199999999998</v>
      </c>
      <c r="L2545" t="s">
        <v>5088</v>
      </c>
      <c r="M2545" t="s">
        <v>5089</v>
      </c>
      <c r="N2545">
        <v>47780</v>
      </c>
      <c r="O2545">
        <v>-207455</v>
      </c>
      <c r="P2545">
        <v>39945</v>
      </c>
      <c r="Q2545">
        <v>10139</v>
      </c>
      <c r="T2545">
        <v>2078</v>
      </c>
      <c r="U2545">
        <v>-161741</v>
      </c>
      <c r="V2545">
        <v>0</v>
      </c>
      <c r="W2545">
        <v>-124433</v>
      </c>
      <c r="X2545">
        <v>40343</v>
      </c>
      <c r="Y2545">
        <v>0</v>
      </c>
      <c r="Z2545">
        <v>7437</v>
      </c>
      <c r="AA2545">
        <v>-7336</v>
      </c>
      <c r="AB2545">
        <v>0</v>
      </c>
      <c r="AC2545">
        <v>-75686</v>
      </c>
      <c r="AD2545">
        <v>0</v>
      </c>
      <c r="AE2545">
        <v>0</v>
      </c>
      <c r="AF2545" s="1">
        <f t="shared" si="78"/>
        <v>0.23031500807404015</v>
      </c>
      <c r="AG2545" s="1">
        <f t="shared" si="79"/>
        <v>0.6082470084302396</v>
      </c>
    </row>
    <row r="2546" spans="1:33" hidden="1" x14ac:dyDescent="0.25">
      <c r="A2546">
        <v>2544</v>
      </c>
      <c r="B2546" t="s">
        <v>4753</v>
      </c>
      <c r="C2546">
        <v>0.5</v>
      </c>
      <c r="D2546">
        <v>0.25</v>
      </c>
      <c r="E2546">
        <v>0.25</v>
      </c>
      <c r="F2546" t="s">
        <v>31</v>
      </c>
      <c r="G2546" t="b">
        <v>1</v>
      </c>
      <c r="H2546" t="s">
        <v>32</v>
      </c>
      <c r="I2546" t="s">
        <v>33</v>
      </c>
      <c r="J2546">
        <v>0.25137361668952302</v>
      </c>
      <c r="K2546">
        <v>603.81200000000001</v>
      </c>
      <c r="L2546" t="s">
        <v>5090</v>
      </c>
      <c r="M2546" t="s">
        <v>5091</v>
      </c>
      <c r="N2546">
        <v>169209</v>
      </c>
      <c r="O2546">
        <v>-156181</v>
      </c>
      <c r="P2546">
        <v>32971</v>
      </c>
      <c r="Q2546">
        <v>13288</v>
      </c>
      <c r="T2546">
        <v>54604</v>
      </c>
      <c r="U2546">
        <v>-41568</v>
      </c>
      <c r="V2546">
        <v>0</v>
      </c>
      <c r="W2546">
        <v>-124822</v>
      </c>
      <c r="X2546">
        <v>152458</v>
      </c>
      <c r="Y2546">
        <v>0</v>
      </c>
      <c r="Z2546">
        <v>16751</v>
      </c>
      <c r="AA2546">
        <v>-19280</v>
      </c>
      <c r="AB2546">
        <v>0</v>
      </c>
      <c r="AC2546">
        <v>-4456</v>
      </c>
      <c r="AD2546">
        <v>0</v>
      </c>
      <c r="AE2546">
        <v>-7623</v>
      </c>
      <c r="AF2546" s="1">
        <f t="shared" si="78"/>
        <v>1.083416036521728</v>
      </c>
      <c r="AG2546" s="1">
        <f t="shared" si="79"/>
        <v>3.5698835141241128E-2</v>
      </c>
    </row>
    <row r="2547" spans="1:33" hidden="1" x14ac:dyDescent="0.25">
      <c r="A2547">
        <v>2545</v>
      </c>
      <c r="B2547" t="s">
        <v>4753</v>
      </c>
      <c r="C2547">
        <v>0.5</v>
      </c>
      <c r="D2547">
        <v>0.25</v>
      </c>
      <c r="E2547">
        <v>0.25</v>
      </c>
      <c r="F2547" t="s">
        <v>36</v>
      </c>
      <c r="G2547" t="b">
        <v>1</v>
      </c>
      <c r="H2547" t="s">
        <v>32</v>
      </c>
      <c r="I2547" t="s">
        <v>33</v>
      </c>
      <c r="J2547">
        <v>0.271042188734539</v>
      </c>
      <c r="K2547">
        <v>617.64800000000002</v>
      </c>
      <c r="L2547" t="s">
        <v>5092</v>
      </c>
      <c r="M2547" t="s">
        <v>5093</v>
      </c>
      <c r="N2547">
        <v>116679</v>
      </c>
      <c r="O2547">
        <v>-152011</v>
      </c>
      <c r="P2547">
        <v>28118</v>
      </c>
      <c r="Q2547">
        <v>10160</v>
      </c>
      <c r="T2547">
        <v>24435</v>
      </c>
      <c r="U2547">
        <v>-59759</v>
      </c>
      <c r="V2547">
        <v>0</v>
      </c>
      <c r="W2547">
        <v>-115341</v>
      </c>
      <c r="X2547">
        <v>100998</v>
      </c>
      <c r="Y2547">
        <v>0</v>
      </c>
      <c r="Z2547">
        <v>15681</v>
      </c>
      <c r="AA2547">
        <v>-17020</v>
      </c>
      <c r="AB2547">
        <v>0</v>
      </c>
      <c r="AC2547">
        <v>-13410</v>
      </c>
      <c r="AD2547">
        <v>0</v>
      </c>
      <c r="AE2547">
        <v>-6240</v>
      </c>
      <c r="AF2547" s="1">
        <f t="shared" si="78"/>
        <v>0.76756945221069528</v>
      </c>
      <c r="AG2547" s="1">
        <f t="shared" si="79"/>
        <v>0.11626394777225792</v>
      </c>
    </row>
    <row r="2548" spans="1:33" hidden="1" x14ac:dyDescent="0.25">
      <c r="A2548">
        <v>2546</v>
      </c>
      <c r="B2548" t="s">
        <v>4753</v>
      </c>
      <c r="C2548">
        <v>0.5</v>
      </c>
      <c r="D2548">
        <v>0.25</v>
      </c>
      <c r="E2548">
        <v>0.25</v>
      </c>
      <c r="F2548" t="s">
        <v>39</v>
      </c>
      <c r="G2548" t="b">
        <v>1</v>
      </c>
      <c r="H2548" t="s">
        <v>32</v>
      </c>
      <c r="I2548" t="s">
        <v>33</v>
      </c>
      <c r="J2548">
        <v>0.33132143211239701</v>
      </c>
      <c r="K2548">
        <v>-455.512</v>
      </c>
      <c r="L2548" t="s">
        <v>5094</v>
      </c>
      <c r="M2548" t="s">
        <v>5095</v>
      </c>
      <c r="N2548">
        <v>49886</v>
      </c>
      <c r="O2548">
        <v>-213128</v>
      </c>
      <c r="P2548">
        <v>40177</v>
      </c>
      <c r="Q2548">
        <v>10634</v>
      </c>
      <c r="T2548">
        <v>2038</v>
      </c>
      <c r="U2548">
        <v>-165268</v>
      </c>
      <c r="V2548">
        <v>0</v>
      </c>
      <c r="W2548">
        <v>-124433</v>
      </c>
      <c r="X2548">
        <v>42247</v>
      </c>
      <c r="Y2548">
        <v>0</v>
      </c>
      <c r="Z2548">
        <v>7639</v>
      </c>
      <c r="AA2548">
        <v>-7542</v>
      </c>
      <c r="AB2548">
        <v>0</v>
      </c>
      <c r="AC2548">
        <v>-75849</v>
      </c>
      <c r="AD2548">
        <v>0</v>
      </c>
      <c r="AE2548">
        <v>-5304</v>
      </c>
      <c r="AF2548" s="1">
        <f t="shared" si="78"/>
        <v>0.23406591344168762</v>
      </c>
      <c r="AG2548" s="1">
        <f t="shared" si="79"/>
        <v>0.60955695032668178</v>
      </c>
    </row>
    <row r="2549" spans="1:33" hidden="1" x14ac:dyDescent="0.25">
      <c r="A2549">
        <v>2547</v>
      </c>
      <c r="B2549" t="s">
        <v>4753</v>
      </c>
      <c r="C2549">
        <v>0.5</v>
      </c>
      <c r="D2549">
        <v>0.25</v>
      </c>
      <c r="E2549">
        <v>0.5</v>
      </c>
      <c r="F2549" t="s">
        <v>31</v>
      </c>
      <c r="G2549" t="b">
        <v>1</v>
      </c>
      <c r="H2549" t="s">
        <v>32</v>
      </c>
      <c r="I2549" t="s">
        <v>33</v>
      </c>
      <c r="J2549">
        <v>0.24777618840307</v>
      </c>
      <c r="K2549">
        <v>580.74400000000003</v>
      </c>
      <c r="L2549" t="s">
        <v>5096</v>
      </c>
      <c r="M2549" t="s">
        <v>5097</v>
      </c>
      <c r="N2549">
        <v>169381</v>
      </c>
      <c r="O2549">
        <v>-163060</v>
      </c>
      <c r="P2549">
        <v>32537</v>
      </c>
      <c r="Q2549">
        <v>12277</v>
      </c>
      <c r="T2549">
        <v>49093</v>
      </c>
      <c r="U2549">
        <v>-42764</v>
      </c>
      <c r="V2549">
        <v>0</v>
      </c>
      <c r="W2549">
        <v>-124822</v>
      </c>
      <c r="X2549">
        <v>152458</v>
      </c>
      <c r="Y2549">
        <v>0</v>
      </c>
      <c r="Z2549">
        <v>16923</v>
      </c>
      <c r="AA2549">
        <v>-19351</v>
      </c>
      <c r="AB2549">
        <v>0</v>
      </c>
      <c r="AC2549">
        <v>-4453</v>
      </c>
      <c r="AD2549">
        <v>0</v>
      </c>
      <c r="AE2549">
        <v>-14434</v>
      </c>
      <c r="AF2549" s="1">
        <f t="shared" si="78"/>
        <v>1.0387648718263216</v>
      </c>
      <c r="AG2549" s="1">
        <f t="shared" si="79"/>
        <v>3.5674800916505101E-2</v>
      </c>
    </row>
    <row r="2550" spans="1:33" hidden="1" x14ac:dyDescent="0.25">
      <c r="A2550">
        <v>2548</v>
      </c>
      <c r="B2550" t="s">
        <v>4753</v>
      </c>
      <c r="C2550">
        <v>0.5</v>
      </c>
      <c r="D2550">
        <v>0.25</v>
      </c>
      <c r="E2550">
        <v>0.5</v>
      </c>
      <c r="F2550" t="s">
        <v>36</v>
      </c>
      <c r="G2550" t="b">
        <v>1</v>
      </c>
      <c r="H2550" t="s">
        <v>32</v>
      </c>
      <c r="I2550" t="s">
        <v>33</v>
      </c>
      <c r="J2550">
        <v>0.26713530636111199</v>
      </c>
      <c r="K2550">
        <v>608.41999999999996</v>
      </c>
      <c r="L2550" t="s">
        <v>5098</v>
      </c>
      <c r="M2550" t="s">
        <v>5099</v>
      </c>
      <c r="N2550">
        <v>115801</v>
      </c>
      <c r="O2550">
        <v>-158988</v>
      </c>
      <c r="P2550">
        <v>27926</v>
      </c>
      <c r="Q2550">
        <v>9749</v>
      </c>
      <c r="T2550">
        <v>19743</v>
      </c>
      <c r="U2550">
        <v>-62922</v>
      </c>
      <c r="V2550">
        <v>0</v>
      </c>
      <c r="W2550">
        <v>-115341</v>
      </c>
      <c r="X2550">
        <v>100998</v>
      </c>
      <c r="Y2550">
        <v>0</v>
      </c>
      <c r="Z2550">
        <v>14803</v>
      </c>
      <c r="AA2550">
        <v>-15879</v>
      </c>
      <c r="AB2550">
        <v>0</v>
      </c>
      <c r="AC2550">
        <v>-13366</v>
      </c>
      <c r="AD2550">
        <v>0</v>
      </c>
      <c r="AE2550">
        <v>-14402</v>
      </c>
      <c r="AF2550" s="1">
        <f t="shared" si="78"/>
        <v>0.72836314690416892</v>
      </c>
      <c r="AG2550" s="1">
        <f t="shared" si="79"/>
        <v>0.11588247024041755</v>
      </c>
    </row>
    <row r="2551" spans="1:33" hidden="1" x14ac:dyDescent="0.25">
      <c r="A2551">
        <v>2549</v>
      </c>
      <c r="B2551" t="s">
        <v>4753</v>
      </c>
      <c r="C2551">
        <v>0.5</v>
      </c>
      <c r="D2551">
        <v>0.25</v>
      </c>
      <c r="E2551">
        <v>0.5</v>
      </c>
      <c r="F2551" t="s">
        <v>39</v>
      </c>
      <c r="G2551" t="b">
        <v>1</v>
      </c>
      <c r="H2551" t="s">
        <v>32</v>
      </c>
      <c r="I2551" t="s">
        <v>33</v>
      </c>
      <c r="J2551">
        <v>0.32959930898329098</v>
      </c>
      <c r="K2551">
        <v>-459.63600000000002</v>
      </c>
      <c r="L2551" t="s">
        <v>5100</v>
      </c>
      <c r="M2551" t="s">
        <v>5101</v>
      </c>
      <c r="N2551">
        <v>48764</v>
      </c>
      <c r="O2551">
        <v>-217871</v>
      </c>
      <c r="P2551">
        <v>40777</v>
      </c>
      <c r="Q2551">
        <v>9997</v>
      </c>
      <c r="T2551">
        <v>1197</v>
      </c>
      <c r="U2551">
        <v>-170292</v>
      </c>
      <c r="V2551">
        <v>0</v>
      </c>
      <c r="W2551">
        <v>-124433</v>
      </c>
      <c r="X2551">
        <v>42247</v>
      </c>
      <c r="Y2551">
        <v>0</v>
      </c>
      <c r="Z2551">
        <v>6517</v>
      </c>
      <c r="AA2551">
        <v>-6455</v>
      </c>
      <c r="AB2551">
        <v>0</v>
      </c>
      <c r="AC2551">
        <v>-75836</v>
      </c>
      <c r="AD2551">
        <v>0</v>
      </c>
      <c r="AE2551">
        <v>-11147</v>
      </c>
      <c r="AF2551" s="1">
        <f t="shared" si="78"/>
        <v>0.22382051764576286</v>
      </c>
      <c r="AG2551" s="1">
        <f t="shared" si="79"/>
        <v>0.60945247643310052</v>
      </c>
    </row>
    <row r="2552" spans="1:33" hidden="1" x14ac:dyDescent="0.25">
      <c r="A2552">
        <v>2550</v>
      </c>
      <c r="B2552" t="s">
        <v>4753</v>
      </c>
      <c r="C2552">
        <v>0.5</v>
      </c>
      <c r="D2552">
        <v>0.25</v>
      </c>
      <c r="E2552">
        <v>0.75</v>
      </c>
      <c r="F2552" t="s">
        <v>31</v>
      </c>
      <c r="G2552" t="b">
        <v>1</v>
      </c>
      <c r="H2552" t="s">
        <v>32</v>
      </c>
      <c r="I2552" t="s">
        <v>33</v>
      </c>
      <c r="J2552">
        <v>0.25165806432156601</v>
      </c>
      <c r="K2552">
        <v>593.88</v>
      </c>
      <c r="L2552" t="s">
        <v>5102</v>
      </c>
      <c r="M2552" t="s">
        <v>5103</v>
      </c>
      <c r="N2552">
        <v>168691</v>
      </c>
      <c r="O2552">
        <v>-167407</v>
      </c>
      <c r="P2552">
        <v>34807</v>
      </c>
      <c r="Q2552">
        <v>11817</v>
      </c>
      <c r="T2552">
        <v>46935</v>
      </c>
      <c r="U2552">
        <v>-45643</v>
      </c>
      <c r="V2552">
        <v>0</v>
      </c>
      <c r="W2552">
        <v>-124822</v>
      </c>
      <c r="X2552">
        <v>152458</v>
      </c>
      <c r="Y2552">
        <v>0</v>
      </c>
      <c r="Z2552">
        <v>16233</v>
      </c>
      <c r="AA2552">
        <v>-18740</v>
      </c>
      <c r="AB2552">
        <v>0</v>
      </c>
      <c r="AC2552">
        <v>-4468</v>
      </c>
      <c r="AD2552">
        <v>0</v>
      </c>
      <c r="AE2552">
        <v>-19377</v>
      </c>
      <c r="AF2552" s="1">
        <f t="shared" si="78"/>
        <v>1.0076699301701841</v>
      </c>
      <c r="AG2552" s="1">
        <f t="shared" si="79"/>
        <v>3.5794972040185224E-2</v>
      </c>
    </row>
    <row r="2553" spans="1:33" hidden="1" x14ac:dyDescent="0.25">
      <c r="A2553">
        <v>2551</v>
      </c>
      <c r="B2553" t="s">
        <v>4753</v>
      </c>
      <c r="C2553">
        <v>0.5</v>
      </c>
      <c r="D2553">
        <v>0.25</v>
      </c>
      <c r="E2553">
        <v>0.75</v>
      </c>
      <c r="F2553" t="s">
        <v>36</v>
      </c>
      <c r="G2553" t="b">
        <v>1</v>
      </c>
      <c r="H2553" t="s">
        <v>32</v>
      </c>
      <c r="I2553" t="s">
        <v>33</v>
      </c>
      <c r="J2553">
        <v>0.27147965054861301</v>
      </c>
      <c r="K2553">
        <v>573.048</v>
      </c>
      <c r="L2553" t="s">
        <v>5104</v>
      </c>
      <c r="M2553" t="s">
        <v>5105</v>
      </c>
      <c r="N2553">
        <v>115130</v>
      </c>
      <c r="O2553">
        <v>-162436</v>
      </c>
      <c r="P2553">
        <v>29118</v>
      </c>
      <c r="Q2553">
        <v>9313</v>
      </c>
      <c r="T2553">
        <v>18973</v>
      </c>
      <c r="U2553">
        <v>-66272</v>
      </c>
      <c r="V2553">
        <v>0</v>
      </c>
      <c r="W2553">
        <v>-115341</v>
      </c>
      <c r="X2553">
        <v>100998</v>
      </c>
      <c r="Y2553">
        <v>0</v>
      </c>
      <c r="Z2553">
        <v>14132</v>
      </c>
      <c r="AA2553">
        <v>-15039</v>
      </c>
      <c r="AB2553">
        <v>0</v>
      </c>
      <c r="AC2553">
        <v>-13320</v>
      </c>
      <c r="AD2553">
        <v>0</v>
      </c>
      <c r="AE2553">
        <v>-18736</v>
      </c>
      <c r="AF2553" s="1">
        <f t="shared" si="78"/>
        <v>0.70877145460365931</v>
      </c>
      <c r="AG2553" s="1">
        <f t="shared" si="79"/>
        <v>0.11548365282076625</v>
      </c>
    </row>
    <row r="2554" spans="1:33" hidden="1" x14ac:dyDescent="0.25">
      <c r="A2554">
        <v>2552</v>
      </c>
      <c r="B2554" t="s">
        <v>4753</v>
      </c>
      <c r="C2554">
        <v>0.5</v>
      </c>
      <c r="D2554">
        <v>0.25</v>
      </c>
      <c r="E2554">
        <v>0.75</v>
      </c>
      <c r="F2554" t="s">
        <v>39</v>
      </c>
      <c r="G2554" t="b">
        <v>1</v>
      </c>
      <c r="H2554" t="s">
        <v>32</v>
      </c>
      <c r="I2554" t="s">
        <v>33</v>
      </c>
      <c r="J2554">
        <v>0.330155157953266</v>
      </c>
      <c r="K2554">
        <v>-463.95600000000002</v>
      </c>
      <c r="L2554" t="s">
        <v>5106</v>
      </c>
      <c r="M2554" t="s">
        <v>5107</v>
      </c>
      <c r="N2554">
        <v>48928</v>
      </c>
      <c r="O2554">
        <v>-223227</v>
      </c>
      <c r="P2554">
        <v>41533</v>
      </c>
      <c r="Q2554">
        <v>9361</v>
      </c>
      <c r="T2554">
        <v>1060</v>
      </c>
      <c r="U2554">
        <v>-175350</v>
      </c>
      <c r="V2554">
        <v>0</v>
      </c>
      <c r="W2554">
        <v>-124433</v>
      </c>
      <c r="X2554">
        <v>42247</v>
      </c>
      <c r="Y2554">
        <v>0</v>
      </c>
      <c r="Z2554">
        <v>6681</v>
      </c>
      <c r="AA2554">
        <v>-6622</v>
      </c>
      <c r="AB2554">
        <v>0</v>
      </c>
      <c r="AC2554">
        <v>-75840</v>
      </c>
      <c r="AD2554">
        <v>0</v>
      </c>
      <c r="AE2554">
        <v>-16332</v>
      </c>
      <c r="AF2554" s="1">
        <f t="shared" si="78"/>
        <v>0.21918495522495038</v>
      </c>
      <c r="AG2554" s="1">
        <f t="shared" si="79"/>
        <v>0.60948462224651012</v>
      </c>
    </row>
    <row r="2555" spans="1:33" hidden="1" x14ac:dyDescent="0.25">
      <c r="A2555">
        <v>2553</v>
      </c>
      <c r="B2555" t="s">
        <v>4753</v>
      </c>
      <c r="C2555">
        <v>0.5</v>
      </c>
      <c r="D2555">
        <v>0.25</v>
      </c>
      <c r="E2555">
        <v>1</v>
      </c>
      <c r="F2555" t="s">
        <v>31</v>
      </c>
      <c r="G2555" t="b">
        <v>1</v>
      </c>
      <c r="H2555" t="s">
        <v>32</v>
      </c>
      <c r="I2555" t="s">
        <v>33</v>
      </c>
      <c r="J2555">
        <v>0.25662445486039198</v>
      </c>
      <c r="K2555">
        <v>558.96</v>
      </c>
      <c r="L2555" t="s">
        <v>5108</v>
      </c>
      <c r="M2555" t="s">
        <v>5109</v>
      </c>
      <c r="N2555">
        <v>169113</v>
      </c>
      <c r="O2555">
        <v>-173542</v>
      </c>
      <c r="P2555">
        <v>36785</v>
      </c>
      <c r="Q2555">
        <v>11338</v>
      </c>
      <c r="T2555">
        <v>43859</v>
      </c>
      <c r="U2555">
        <v>-48282</v>
      </c>
      <c r="V2555">
        <v>0</v>
      </c>
      <c r="W2555">
        <v>-124822</v>
      </c>
      <c r="X2555">
        <v>152458</v>
      </c>
      <c r="Y2555">
        <v>0</v>
      </c>
      <c r="Z2555">
        <v>16655</v>
      </c>
      <c r="AA2555">
        <v>-19072</v>
      </c>
      <c r="AB2555">
        <v>0</v>
      </c>
      <c r="AC2555">
        <v>-4516</v>
      </c>
      <c r="AD2555">
        <v>0</v>
      </c>
      <c r="AE2555">
        <v>-25132</v>
      </c>
      <c r="AF2555" s="1">
        <f t="shared" si="78"/>
        <v>0.9744788005209114</v>
      </c>
      <c r="AG2555" s="1">
        <f t="shared" si="79"/>
        <v>3.617951963596161E-2</v>
      </c>
    </row>
    <row r="2556" spans="1:33" hidden="1" x14ac:dyDescent="0.25">
      <c r="A2556">
        <v>2554</v>
      </c>
      <c r="B2556" t="s">
        <v>4753</v>
      </c>
      <c r="C2556">
        <v>0.5</v>
      </c>
      <c r="D2556">
        <v>0.25</v>
      </c>
      <c r="E2556">
        <v>1</v>
      </c>
      <c r="F2556" t="s">
        <v>36</v>
      </c>
      <c r="G2556" t="b">
        <v>1</v>
      </c>
      <c r="H2556" t="s">
        <v>32</v>
      </c>
      <c r="I2556" t="s">
        <v>33</v>
      </c>
      <c r="J2556">
        <v>0.27401095069387499</v>
      </c>
      <c r="K2556">
        <v>439.77600000000001</v>
      </c>
      <c r="L2556" t="s">
        <v>5110</v>
      </c>
      <c r="M2556" t="s">
        <v>5111</v>
      </c>
      <c r="N2556">
        <v>115099</v>
      </c>
      <c r="O2556">
        <v>-167862</v>
      </c>
      <c r="P2556">
        <v>30625</v>
      </c>
      <c r="Q2556">
        <v>8818</v>
      </c>
      <c r="T2556">
        <v>17846</v>
      </c>
      <c r="U2556">
        <v>-70602</v>
      </c>
      <c r="V2556">
        <v>0</v>
      </c>
      <c r="W2556">
        <v>-115341</v>
      </c>
      <c r="X2556">
        <v>100998</v>
      </c>
      <c r="Y2556">
        <v>0</v>
      </c>
      <c r="Z2556">
        <v>14101</v>
      </c>
      <c r="AA2556">
        <v>-15116</v>
      </c>
      <c r="AB2556">
        <v>0</v>
      </c>
      <c r="AC2556">
        <v>-13373</v>
      </c>
      <c r="AD2556">
        <v>0</v>
      </c>
      <c r="AE2556">
        <v>-24032</v>
      </c>
      <c r="AF2556" s="1">
        <f t="shared" si="78"/>
        <v>0.68567632936578859</v>
      </c>
      <c r="AG2556" s="1">
        <f t="shared" si="79"/>
        <v>0.11594315984775579</v>
      </c>
    </row>
    <row r="2557" spans="1:33" hidden="1" x14ac:dyDescent="0.25">
      <c r="A2557">
        <v>2555</v>
      </c>
      <c r="B2557" t="s">
        <v>4753</v>
      </c>
      <c r="C2557">
        <v>0.5</v>
      </c>
      <c r="D2557">
        <v>0.25</v>
      </c>
      <c r="E2557">
        <v>1</v>
      </c>
      <c r="F2557" t="s">
        <v>39</v>
      </c>
      <c r="G2557" t="b">
        <v>1</v>
      </c>
      <c r="H2557" t="s">
        <v>32</v>
      </c>
      <c r="I2557" t="s">
        <v>33</v>
      </c>
      <c r="J2557">
        <v>0.33069544406932899</v>
      </c>
      <c r="K2557">
        <v>-465.74400000000003</v>
      </c>
      <c r="L2557" t="s">
        <v>5112</v>
      </c>
      <c r="M2557" t="s">
        <v>5113</v>
      </c>
      <c r="N2557">
        <v>48977</v>
      </c>
      <c r="O2557">
        <v>-228056</v>
      </c>
      <c r="P2557">
        <v>42419</v>
      </c>
      <c r="Q2557">
        <v>8856</v>
      </c>
      <c r="T2557">
        <v>870</v>
      </c>
      <c r="U2557">
        <v>-179940</v>
      </c>
      <c r="V2557">
        <v>0</v>
      </c>
      <c r="W2557">
        <v>-124433</v>
      </c>
      <c r="X2557">
        <v>42247</v>
      </c>
      <c r="Y2557">
        <v>0</v>
      </c>
      <c r="Z2557">
        <v>6730</v>
      </c>
      <c r="AA2557">
        <v>-6693</v>
      </c>
      <c r="AB2557">
        <v>0</v>
      </c>
      <c r="AC2557">
        <v>-75841</v>
      </c>
      <c r="AD2557">
        <v>0</v>
      </c>
      <c r="AE2557">
        <v>-21089</v>
      </c>
      <c r="AF2557" s="1">
        <f t="shared" si="78"/>
        <v>0.21475865576875855</v>
      </c>
      <c r="AG2557" s="1">
        <f t="shared" si="79"/>
        <v>0.60949265869986258</v>
      </c>
    </row>
    <row r="2558" spans="1:33" hidden="1" x14ac:dyDescent="0.25">
      <c r="A2558">
        <v>2556</v>
      </c>
      <c r="B2558" t="s">
        <v>4753</v>
      </c>
      <c r="C2558">
        <v>0.5</v>
      </c>
      <c r="D2558">
        <v>0.5</v>
      </c>
      <c r="E2558">
        <v>0</v>
      </c>
      <c r="F2558" t="s">
        <v>31</v>
      </c>
      <c r="G2558" t="b">
        <v>1</v>
      </c>
      <c r="H2558" t="s">
        <v>32</v>
      </c>
      <c r="I2558" t="s">
        <v>33</v>
      </c>
      <c r="J2558">
        <v>0.25756423271824602</v>
      </c>
      <c r="K2558">
        <v>566.71600000000001</v>
      </c>
      <c r="L2558" t="s">
        <v>5114</v>
      </c>
      <c r="M2558" t="s">
        <v>5115</v>
      </c>
      <c r="N2558">
        <v>157756</v>
      </c>
      <c r="O2558">
        <v>-153055</v>
      </c>
      <c r="P2558">
        <v>31461</v>
      </c>
      <c r="Q2558">
        <v>12878</v>
      </c>
      <c r="T2558">
        <v>48970</v>
      </c>
      <c r="U2558">
        <v>-44262</v>
      </c>
      <c r="V2558">
        <v>0</v>
      </c>
      <c r="W2558">
        <v>-124822</v>
      </c>
      <c r="X2558">
        <v>142030</v>
      </c>
      <c r="Y2558">
        <v>0</v>
      </c>
      <c r="Z2558">
        <v>15726</v>
      </c>
      <c r="AA2558">
        <v>-17819</v>
      </c>
      <c r="AB2558">
        <v>0</v>
      </c>
      <c r="AC2558">
        <v>-10414</v>
      </c>
      <c r="AD2558">
        <v>0</v>
      </c>
      <c r="AE2558">
        <v>0</v>
      </c>
      <c r="AF2558" s="1">
        <f t="shared" si="78"/>
        <v>1.0307144490542615</v>
      </c>
      <c r="AG2558" s="1">
        <f t="shared" si="79"/>
        <v>8.3430805466984989E-2</v>
      </c>
    </row>
    <row r="2559" spans="1:33" hidden="1" x14ac:dyDescent="0.25">
      <c r="A2559">
        <v>2557</v>
      </c>
      <c r="B2559" t="s">
        <v>4753</v>
      </c>
      <c r="C2559">
        <v>0.5</v>
      </c>
      <c r="D2559">
        <v>0.5</v>
      </c>
      <c r="E2559">
        <v>0</v>
      </c>
      <c r="F2559" t="s">
        <v>36</v>
      </c>
      <c r="G2559" t="b">
        <v>1</v>
      </c>
      <c r="H2559" t="s">
        <v>32</v>
      </c>
      <c r="I2559" t="s">
        <v>33</v>
      </c>
      <c r="J2559">
        <v>0.27013279172654803</v>
      </c>
      <c r="K2559">
        <v>500.159999999999</v>
      </c>
      <c r="L2559" t="s">
        <v>5116</v>
      </c>
      <c r="M2559" t="s">
        <v>5117</v>
      </c>
      <c r="N2559">
        <v>107875</v>
      </c>
      <c r="O2559">
        <v>-165426</v>
      </c>
      <c r="P2559">
        <v>28204</v>
      </c>
      <c r="Q2559">
        <v>9305</v>
      </c>
      <c r="T2559">
        <v>15788</v>
      </c>
      <c r="U2559">
        <v>-73330</v>
      </c>
      <c r="V2559">
        <v>0</v>
      </c>
      <c r="W2559">
        <v>-115341</v>
      </c>
      <c r="X2559">
        <v>95518</v>
      </c>
      <c r="Y2559">
        <v>0</v>
      </c>
      <c r="Z2559">
        <v>12357</v>
      </c>
      <c r="AA2559">
        <v>-13169</v>
      </c>
      <c r="AB2559">
        <v>0</v>
      </c>
      <c r="AC2559">
        <v>-36916</v>
      </c>
      <c r="AD2559">
        <v>0</v>
      </c>
      <c r="AE2559">
        <v>0</v>
      </c>
      <c r="AF2559" s="1">
        <f t="shared" si="78"/>
        <v>0.65210426414227507</v>
      </c>
      <c r="AG2559" s="1">
        <f t="shared" si="79"/>
        <v>0.3200596492140696</v>
      </c>
    </row>
    <row r="2560" spans="1:33" hidden="1" x14ac:dyDescent="0.25">
      <c r="A2560">
        <v>2558</v>
      </c>
      <c r="B2560" t="s">
        <v>4753</v>
      </c>
      <c r="C2560">
        <v>0.5</v>
      </c>
      <c r="D2560">
        <v>0.5</v>
      </c>
      <c r="E2560">
        <v>0</v>
      </c>
      <c r="F2560" t="s">
        <v>39</v>
      </c>
      <c r="G2560" t="b">
        <v>1</v>
      </c>
      <c r="H2560" t="s">
        <v>32</v>
      </c>
      <c r="I2560" t="s">
        <v>33</v>
      </c>
      <c r="J2560">
        <v>0.33770254715682402</v>
      </c>
      <c r="K2560">
        <v>-722.49599999999998</v>
      </c>
      <c r="L2560" t="s">
        <v>5118</v>
      </c>
      <c r="M2560" t="s">
        <v>5119</v>
      </c>
      <c r="N2560">
        <v>45795</v>
      </c>
      <c r="O2560">
        <v>-270602</v>
      </c>
      <c r="P2560">
        <v>53166</v>
      </c>
      <c r="Q2560">
        <v>10647</v>
      </c>
      <c r="T2560">
        <v>286</v>
      </c>
      <c r="U2560">
        <v>-225081</v>
      </c>
      <c r="V2560">
        <v>0</v>
      </c>
      <c r="W2560">
        <v>-124433</v>
      </c>
      <c r="X2560">
        <v>40343</v>
      </c>
      <c r="Y2560">
        <v>0</v>
      </c>
      <c r="Z2560">
        <v>5452</v>
      </c>
      <c r="AA2560">
        <v>-4717</v>
      </c>
      <c r="AB2560">
        <v>0</v>
      </c>
      <c r="AC2560">
        <v>-141452</v>
      </c>
      <c r="AD2560">
        <v>0</v>
      </c>
      <c r="AE2560">
        <v>0</v>
      </c>
      <c r="AF2560" s="1">
        <f t="shared" si="78"/>
        <v>0.16923378245541423</v>
      </c>
      <c r="AG2560" s="1">
        <f t="shared" si="79"/>
        <v>1.1367723996046064</v>
      </c>
    </row>
    <row r="2561" spans="1:33" hidden="1" x14ac:dyDescent="0.25">
      <c r="A2561">
        <v>2559</v>
      </c>
      <c r="B2561" t="s">
        <v>4753</v>
      </c>
      <c r="C2561">
        <v>0.5</v>
      </c>
      <c r="D2561">
        <v>0.5</v>
      </c>
      <c r="E2561">
        <v>0.25</v>
      </c>
      <c r="F2561" t="s">
        <v>31</v>
      </c>
      <c r="G2561" t="b">
        <v>1</v>
      </c>
      <c r="H2561" t="s">
        <v>32</v>
      </c>
      <c r="I2561" t="s">
        <v>33</v>
      </c>
      <c r="J2561">
        <v>0.24841867492634601</v>
      </c>
      <c r="K2561">
        <v>596.096</v>
      </c>
      <c r="L2561" t="s">
        <v>5120</v>
      </c>
      <c r="M2561" t="s">
        <v>5121</v>
      </c>
      <c r="N2561">
        <v>169342</v>
      </c>
      <c r="O2561">
        <v>-161997</v>
      </c>
      <c r="P2561">
        <v>32752</v>
      </c>
      <c r="Q2561">
        <v>12555</v>
      </c>
      <c r="T2561">
        <v>50692</v>
      </c>
      <c r="U2561">
        <v>-43338</v>
      </c>
      <c r="V2561">
        <v>0</v>
      </c>
      <c r="W2561">
        <v>-124822</v>
      </c>
      <c r="X2561">
        <v>152458</v>
      </c>
      <c r="Y2561">
        <v>0</v>
      </c>
      <c r="Z2561">
        <v>16884</v>
      </c>
      <c r="AA2561">
        <v>-19327</v>
      </c>
      <c r="AB2561">
        <v>0</v>
      </c>
      <c r="AC2561">
        <v>-10249</v>
      </c>
      <c r="AD2561">
        <v>0</v>
      </c>
      <c r="AE2561">
        <v>-7599</v>
      </c>
      <c r="AF2561" s="1">
        <f t="shared" si="78"/>
        <v>1.045340345808873</v>
      </c>
      <c r="AG2561" s="1">
        <f t="shared" si="79"/>
        <v>8.2108923106503667E-2</v>
      </c>
    </row>
    <row r="2562" spans="1:33" hidden="1" x14ac:dyDescent="0.25">
      <c r="A2562">
        <v>2560</v>
      </c>
      <c r="B2562" t="s">
        <v>4753</v>
      </c>
      <c r="C2562">
        <v>0.5</v>
      </c>
      <c r="D2562">
        <v>0.5</v>
      </c>
      <c r="E2562">
        <v>0.25</v>
      </c>
      <c r="F2562" t="s">
        <v>36</v>
      </c>
      <c r="G2562" t="b">
        <v>1</v>
      </c>
      <c r="H2562" t="s">
        <v>32</v>
      </c>
      <c r="I2562" t="s">
        <v>33</v>
      </c>
      <c r="J2562">
        <v>0.26618926424664602</v>
      </c>
      <c r="K2562">
        <v>-405.06</v>
      </c>
      <c r="L2562" t="s">
        <v>5122</v>
      </c>
      <c r="M2562" t="s">
        <v>5123</v>
      </c>
      <c r="N2562">
        <v>114348</v>
      </c>
      <c r="O2562">
        <v>-172655</v>
      </c>
      <c r="P2562">
        <v>28230</v>
      </c>
      <c r="Q2562">
        <v>9413</v>
      </c>
      <c r="T2562">
        <v>15741</v>
      </c>
      <c r="U2562">
        <v>-74038</v>
      </c>
      <c r="V2562">
        <v>0</v>
      </c>
      <c r="W2562">
        <v>-115341</v>
      </c>
      <c r="X2562">
        <v>100998</v>
      </c>
      <c r="Y2562">
        <v>0</v>
      </c>
      <c r="Z2562">
        <v>13350</v>
      </c>
      <c r="AA2562">
        <v>-14096</v>
      </c>
      <c r="AB2562">
        <v>0</v>
      </c>
      <c r="AC2562">
        <v>-37050</v>
      </c>
      <c r="AD2562">
        <v>0</v>
      </c>
      <c r="AE2562">
        <v>-6168</v>
      </c>
      <c r="AF2562" s="1">
        <f t="shared" si="78"/>
        <v>0.66229185369667831</v>
      </c>
      <c r="AG2562" s="1">
        <f t="shared" si="79"/>
        <v>0.32122142169740164</v>
      </c>
    </row>
    <row r="2563" spans="1:33" hidden="1" x14ac:dyDescent="0.25">
      <c r="A2563">
        <v>2561</v>
      </c>
      <c r="B2563" t="s">
        <v>4753</v>
      </c>
      <c r="C2563">
        <v>0.5</v>
      </c>
      <c r="D2563">
        <v>0.5</v>
      </c>
      <c r="E2563">
        <v>0.25</v>
      </c>
      <c r="F2563" t="s">
        <v>39</v>
      </c>
      <c r="G2563" t="b">
        <v>1</v>
      </c>
      <c r="H2563" t="s">
        <v>32</v>
      </c>
      <c r="I2563" t="s">
        <v>33</v>
      </c>
      <c r="J2563">
        <v>0.336478494283315</v>
      </c>
      <c r="K2563">
        <v>-720.28</v>
      </c>
      <c r="L2563" t="s">
        <v>5124</v>
      </c>
      <c r="M2563" t="s">
        <v>5125</v>
      </c>
      <c r="N2563">
        <v>47860</v>
      </c>
      <c r="O2563">
        <v>-276278</v>
      </c>
      <c r="P2563">
        <v>53355</v>
      </c>
      <c r="Q2563">
        <v>11127</v>
      </c>
      <c r="T2563">
        <v>210</v>
      </c>
      <c r="U2563">
        <v>-228616</v>
      </c>
      <c r="V2563">
        <v>0</v>
      </c>
      <c r="W2563">
        <v>-124433</v>
      </c>
      <c r="X2563">
        <v>42247</v>
      </c>
      <c r="Y2563">
        <v>0</v>
      </c>
      <c r="Z2563">
        <v>5613</v>
      </c>
      <c r="AA2563">
        <v>-4819</v>
      </c>
      <c r="AB2563">
        <v>0</v>
      </c>
      <c r="AC2563">
        <v>-141719</v>
      </c>
      <c r="AD2563">
        <v>0</v>
      </c>
      <c r="AE2563">
        <v>-5307</v>
      </c>
      <c r="AF2563" s="1">
        <f t="shared" ref="AF2563:AF2626" si="80">IFERROR(ABS(SUM(V2563,X2563,Z2563,AB2563,AD2563)/SUM(W2563,Y2563,AA2563,AC2563,AE2563)),0)</f>
        <v>0.17323131049160628</v>
      </c>
      <c r="AG2563" s="1">
        <f t="shared" ref="AG2563:AG2626" si="81">IFERROR(ABS(AC2563/W2563),0)</f>
        <v>1.1389181326496991</v>
      </c>
    </row>
    <row r="2564" spans="1:33" hidden="1" x14ac:dyDescent="0.25">
      <c r="A2564">
        <v>2562</v>
      </c>
      <c r="B2564" t="s">
        <v>4753</v>
      </c>
      <c r="C2564">
        <v>0.5</v>
      </c>
      <c r="D2564">
        <v>0.5</v>
      </c>
      <c r="E2564">
        <v>0.5</v>
      </c>
      <c r="F2564" t="s">
        <v>31</v>
      </c>
      <c r="G2564" t="b">
        <v>1</v>
      </c>
      <c r="H2564" t="s">
        <v>32</v>
      </c>
      <c r="I2564" t="s">
        <v>33</v>
      </c>
      <c r="J2564">
        <v>0.24390853103107499</v>
      </c>
      <c r="K2564">
        <v>556.94000000000005</v>
      </c>
      <c r="L2564" t="s">
        <v>5126</v>
      </c>
      <c r="M2564" t="s">
        <v>5127</v>
      </c>
      <c r="N2564">
        <v>169256</v>
      </c>
      <c r="O2564">
        <v>-168664</v>
      </c>
      <c r="P2564">
        <v>32426</v>
      </c>
      <c r="Q2564">
        <v>11479</v>
      </c>
      <c r="T2564">
        <v>44852</v>
      </c>
      <c r="U2564">
        <v>-44253</v>
      </c>
      <c r="V2564">
        <v>0</v>
      </c>
      <c r="W2564">
        <v>-124822</v>
      </c>
      <c r="X2564">
        <v>152458</v>
      </c>
      <c r="Y2564">
        <v>0</v>
      </c>
      <c r="Z2564">
        <v>16798</v>
      </c>
      <c r="AA2564">
        <v>-19229</v>
      </c>
      <c r="AB2564">
        <v>0</v>
      </c>
      <c r="AC2564">
        <v>-10242</v>
      </c>
      <c r="AD2564">
        <v>0</v>
      </c>
      <c r="AE2564">
        <v>-14371</v>
      </c>
      <c r="AF2564" s="1">
        <f t="shared" si="80"/>
        <v>1.0035099369159988</v>
      </c>
      <c r="AG2564" s="1">
        <f t="shared" si="81"/>
        <v>8.205284324878627E-2</v>
      </c>
    </row>
    <row r="2565" spans="1:33" hidden="1" x14ac:dyDescent="0.25">
      <c r="A2565">
        <v>2563</v>
      </c>
      <c r="B2565" t="s">
        <v>4753</v>
      </c>
      <c r="C2565">
        <v>0.5</v>
      </c>
      <c r="D2565">
        <v>0.5</v>
      </c>
      <c r="E2565">
        <v>0.5</v>
      </c>
      <c r="F2565" t="s">
        <v>36</v>
      </c>
      <c r="G2565" t="b">
        <v>1</v>
      </c>
      <c r="H2565" t="s">
        <v>32</v>
      </c>
      <c r="I2565" t="s">
        <v>33</v>
      </c>
      <c r="J2565">
        <v>0.26510478394076098</v>
      </c>
      <c r="K2565">
        <v>-407.147999999999</v>
      </c>
      <c r="L2565" t="s">
        <v>5128</v>
      </c>
      <c r="M2565" t="s">
        <v>5129</v>
      </c>
      <c r="N2565">
        <v>113998</v>
      </c>
      <c r="O2565">
        <v>-180505</v>
      </c>
      <c r="P2565">
        <v>28938</v>
      </c>
      <c r="Q2565">
        <v>8939</v>
      </c>
      <c r="T2565">
        <v>12298</v>
      </c>
      <c r="U2565">
        <v>-78796</v>
      </c>
      <c r="V2565">
        <v>0</v>
      </c>
      <c r="W2565">
        <v>-115341</v>
      </c>
      <c r="X2565">
        <v>100998</v>
      </c>
      <c r="Y2565">
        <v>0</v>
      </c>
      <c r="Z2565">
        <v>13000</v>
      </c>
      <c r="AA2565">
        <v>-13623</v>
      </c>
      <c r="AB2565">
        <v>0</v>
      </c>
      <c r="AC2565">
        <v>-36858</v>
      </c>
      <c r="AD2565">
        <v>0</v>
      </c>
      <c r="AE2565">
        <v>-14683</v>
      </c>
      <c r="AF2565" s="1">
        <f t="shared" si="80"/>
        <v>0.63155037256585689</v>
      </c>
      <c r="AG2565" s="1">
        <f t="shared" si="81"/>
        <v>0.31955679246755275</v>
      </c>
    </row>
    <row r="2566" spans="1:33" hidden="1" x14ac:dyDescent="0.25">
      <c r="A2566">
        <v>2564</v>
      </c>
      <c r="B2566" t="s">
        <v>4753</v>
      </c>
      <c r="C2566">
        <v>0.5</v>
      </c>
      <c r="D2566">
        <v>0.5</v>
      </c>
      <c r="E2566">
        <v>0.5</v>
      </c>
      <c r="F2566" t="s">
        <v>39</v>
      </c>
      <c r="G2566" t="b">
        <v>1</v>
      </c>
      <c r="H2566" t="s">
        <v>32</v>
      </c>
      <c r="I2566" t="s">
        <v>33</v>
      </c>
      <c r="J2566">
        <v>0.337436741207709</v>
      </c>
      <c r="K2566">
        <v>-729.08</v>
      </c>
      <c r="L2566" t="s">
        <v>5130</v>
      </c>
      <c r="M2566" t="s">
        <v>5131</v>
      </c>
      <c r="N2566">
        <v>47335</v>
      </c>
      <c r="O2566">
        <v>-282421</v>
      </c>
      <c r="P2566">
        <v>54493</v>
      </c>
      <c r="Q2566">
        <v>11599</v>
      </c>
      <c r="T2566">
        <v>170</v>
      </c>
      <c r="U2566">
        <v>-235243</v>
      </c>
      <c r="V2566">
        <v>0</v>
      </c>
      <c r="W2566">
        <v>-124433</v>
      </c>
      <c r="X2566">
        <v>42247</v>
      </c>
      <c r="Y2566">
        <v>0</v>
      </c>
      <c r="Z2566">
        <v>5088</v>
      </c>
      <c r="AA2566">
        <v>-4506</v>
      </c>
      <c r="AB2566">
        <v>0</v>
      </c>
      <c r="AC2566">
        <v>-141547</v>
      </c>
      <c r="AD2566">
        <v>0</v>
      </c>
      <c r="AE2566">
        <v>-11935</v>
      </c>
      <c r="AF2566" s="1">
        <f t="shared" si="80"/>
        <v>0.16760439202467239</v>
      </c>
      <c r="AG2566" s="1">
        <f t="shared" si="81"/>
        <v>1.1375358626730852</v>
      </c>
    </row>
    <row r="2567" spans="1:33" hidden="1" x14ac:dyDescent="0.25">
      <c r="A2567">
        <v>2565</v>
      </c>
      <c r="B2567" t="s">
        <v>4753</v>
      </c>
      <c r="C2567">
        <v>0.5</v>
      </c>
      <c r="D2567">
        <v>0.5</v>
      </c>
      <c r="E2567">
        <v>0.75</v>
      </c>
      <c r="F2567" t="s">
        <v>31</v>
      </c>
      <c r="G2567" t="b">
        <v>1</v>
      </c>
      <c r="H2567" t="s">
        <v>32</v>
      </c>
      <c r="I2567" t="s">
        <v>33</v>
      </c>
      <c r="J2567">
        <v>0.24875632028877401</v>
      </c>
      <c r="K2567">
        <v>541.00800000000004</v>
      </c>
      <c r="L2567" t="s">
        <v>5132</v>
      </c>
      <c r="M2567" t="s">
        <v>5133</v>
      </c>
      <c r="N2567">
        <v>168696</v>
      </c>
      <c r="O2567">
        <v>-172727</v>
      </c>
      <c r="P2567">
        <v>34308</v>
      </c>
      <c r="Q2567">
        <v>11169</v>
      </c>
      <c r="T2567">
        <v>42931</v>
      </c>
      <c r="U2567">
        <v>-46955</v>
      </c>
      <c r="V2567">
        <v>0</v>
      </c>
      <c r="W2567">
        <v>-124822</v>
      </c>
      <c r="X2567">
        <v>152458</v>
      </c>
      <c r="Y2567">
        <v>0</v>
      </c>
      <c r="Z2567">
        <v>16238</v>
      </c>
      <c r="AA2567">
        <v>-18540</v>
      </c>
      <c r="AB2567">
        <v>0</v>
      </c>
      <c r="AC2567">
        <v>-10182</v>
      </c>
      <c r="AD2567">
        <v>0</v>
      </c>
      <c r="AE2567">
        <v>-19183</v>
      </c>
      <c r="AF2567" s="1">
        <f t="shared" si="80"/>
        <v>0.97666259473041273</v>
      </c>
      <c r="AG2567" s="1">
        <f t="shared" si="81"/>
        <v>8.1572158754065788E-2</v>
      </c>
    </row>
    <row r="2568" spans="1:33" hidden="1" x14ac:dyDescent="0.25">
      <c r="A2568">
        <v>2566</v>
      </c>
      <c r="B2568" t="s">
        <v>4753</v>
      </c>
      <c r="C2568">
        <v>0.5</v>
      </c>
      <c r="D2568">
        <v>0.5</v>
      </c>
      <c r="E2568">
        <v>0.75</v>
      </c>
      <c r="F2568" t="s">
        <v>36</v>
      </c>
      <c r="G2568" t="b">
        <v>1</v>
      </c>
      <c r="H2568" t="s">
        <v>32</v>
      </c>
      <c r="I2568" t="s">
        <v>33</v>
      </c>
      <c r="J2568">
        <v>0.26760454223170599</v>
      </c>
      <c r="K2568">
        <v>-477.71599999999899</v>
      </c>
      <c r="L2568" t="s">
        <v>5134</v>
      </c>
      <c r="M2568" t="s">
        <v>5135</v>
      </c>
      <c r="N2568">
        <v>113843</v>
      </c>
      <c r="O2568">
        <v>-184886</v>
      </c>
      <c r="P2568">
        <v>30439</v>
      </c>
      <c r="Q2568">
        <v>8438</v>
      </c>
      <c r="T2568">
        <v>11531</v>
      </c>
      <c r="U2568">
        <v>-82566</v>
      </c>
      <c r="V2568">
        <v>0</v>
      </c>
      <c r="W2568">
        <v>-115341</v>
      </c>
      <c r="X2568">
        <v>100998</v>
      </c>
      <c r="Y2568">
        <v>0</v>
      </c>
      <c r="Z2568">
        <v>12845</v>
      </c>
      <c r="AA2568">
        <v>-13544</v>
      </c>
      <c r="AB2568">
        <v>0</v>
      </c>
      <c r="AC2568">
        <v>-36831</v>
      </c>
      <c r="AD2568">
        <v>0</v>
      </c>
      <c r="AE2568">
        <v>-19170</v>
      </c>
      <c r="AF2568" s="1">
        <f t="shared" si="80"/>
        <v>0.61574700085458067</v>
      </c>
      <c r="AG2568" s="1">
        <f t="shared" si="81"/>
        <v>0.31932270398210522</v>
      </c>
    </row>
    <row r="2569" spans="1:33" hidden="1" x14ac:dyDescent="0.25">
      <c r="A2569">
        <v>2567</v>
      </c>
      <c r="B2569" t="s">
        <v>4753</v>
      </c>
      <c r="C2569">
        <v>0.5</v>
      </c>
      <c r="D2569">
        <v>0.5</v>
      </c>
      <c r="E2569">
        <v>0.75</v>
      </c>
      <c r="F2569" t="s">
        <v>39</v>
      </c>
      <c r="G2569" t="b">
        <v>1</v>
      </c>
      <c r="H2569" t="s">
        <v>32</v>
      </c>
      <c r="I2569" t="s">
        <v>33</v>
      </c>
      <c r="J2569">
        <v>0.33781715427756498</v>
      </c>
      <c r="K2569">
        <v>-731.69600000000003</v>
      </c>
      <c r="L2569" t="s">
        <v>5136</v>
      </c>
      <c r="M2569" t="s">
        <v>5137</v>
      </c>
      <c r="N2569">
        <v>47346</v>
      </c>
      <c r="O2569">
        <v>-287798</v>
      </c>
      <c r="P2569">
        <v>55205</v>
      </c>
      <c r="Q2569">
        <v>10972</v>
      </c>
      <c r="T2569">
        <v>128</v>
      </c>
      <c r="U2569">
        <v>-240570</v>
      </c>
      <c r="V2569">
        <v>0</v>
      </c>
      <c r="W2569">
        <v>-124433</v>
      </c>
      <c r="X2569">
        <v>42247</v>
      </c>
      <c r="Y2569">
        <v>0</v>
      </c>
      <c r="Z2569">
        <v>5099</v>
      </c>
      <c r="AA2569">
        <v>-4512</v>
      </c>
      <c r="AB2569">
        <v>0</v>
      </c>
      <c r="AC2569">
        <v>-141546</v>
      </c>
      <c r="AD2569">
        <v>0</v>
      </c>
      <c r="AE2569">
        <v>-17307</v>
      </c>
      <c r="AF2569" s="1">
        <f t="shared" si="80"/>
        <v>0.16451121967491086</v>
      </c>
      <c r="AG2569" s="1">
        <f t="shared" si="81"/>
        <v>1.1375278262197328</v>
      </c>
    </row>
    <row r="2570" spans="1:33" hidden="1" x14ac:dyDescent="0.25">
      <c r="A2570">
        <v>2568</v>
      </c>
      <c r="B2570" t="s">
        <v>4753</v>
      </c>
      <c r="C2570">
        <v>0.5</v>
      </c>
      <c r="D2570">
        <v>0.5</v>
      </c>
      <c r="E2570">
        <v>1</v>
      </c>
      <c r="F2570" t="s">
        <v>31</v>
      </c>
      <c r="G2570" t="b">
        <v>1</v>
      </c>
      <c r="H2570" t="s">
        <v>32</v>
      </c>
      <c r="I2570" t="s">
        <v>33</v>
      </c>
      <c r="J2570">
        <v>0.25300052755469998</v>
      </c>
      <c r="K2570">
        <v>544.74800000000005</v>
      </c>
      <c r="L2570" t="s">
        <v>5138</v>
      </c>
      <c r="M2570" t="s">
        <v>5139</v>
      </c>
      <c r="N2570">
        <v>169275</v>
      </c>
      <c r="O2570">
        <v>-179141</v>
      </c>
      <c r="P2570">
        <v>35749</v>
      </c>
      <c r="Q2570">
        <v>10569</v>
      </c>
      <c r="T2570">
        <v>40340</v>
      </c>
      <c r="U2570">
        <v>-50200</v>
      </c>
      <c r="V2570">
        <v>0</v>
      </c>
      <c r="W2570">
        <v>-124822</v>
      </c>
      <c r="X2570">
        <v>152458</v>
      </c>
      <c r="Y2570">
        <v>0</v>
      </c>
      <c r="Z2570">
        <v>16817</v>
      </c>
      <c r="AA2570">
        <v>-19098</v>
      </c>
      <c r="AB2570">
        <v>0</v>
      </c>
      <c r="AC2570">
        <v>-10116</v>
      </c>
      <c r="AD2570">
        <v>0</v>
      </c>
      <c r="AE2570">
        <v>-25105</v>
      </c>
      <c r="AF2570" s="1">
        <f t="shared" si="80"/>
        <v>0.94492606382681799</v>
      </c>
      <c r="AG2570" s="1">
        <f t="shared" si="81"/>
        <v>8.1043405809873265E-2</v>
      </c>
    </row>
    <row r="2571" spans="1:33" hidden="1" x14ac:dyDescent="0.25">
      <c r="A2571">
        <v>2569</v>
      </c>
      <c r="B2571" t="s">
        <v>4753</v>
      </c>
      <c r="C2571">
        <v>0.5</v>
      </c>
      <c r="D2571">
        <v>0.5</v>
      </c>
      <c r="E2571">
        <v>1</v>
      </c>
      <c r="F2571" t="s">
        <v>36</v>
      </c>
      <c r="G2571" t="b">
        <v>1</v>
      </c>
      <c r="H2571" t="s">
        <v>32</v>
      </c>
      <c r="I2571" t="s">
        <v>33</v>
      </c>
      <c r="J2571">
        <v>0.271109605160399</v>
      </c>
      <c r="K2571">
        <v>-528.66800000000001</v>
      </c>
      <c r="L2571" t="s">
        <v>5140</v>
      </c>
      <c r="M2571" t="s">
        <v>5141</v>
      </c>
      <c r="N2571">
        <v>113626</v>
      </c>
      <c r="O2571">
        <v>-189143</v>
      </c>
      <c r="P2571">
        <v>31555</v>
      </c>
      <c r="Q2571">
        <v>8134</v>
      </c>
      <c r="T2571">
        <v>11171</v>
      </c>
      <c r="U2571">
        <v>-86681</v>
      </c>
      <c r="V2571">
        <v>0</v>
      </c>
      <c r="W2571">
        <v>-115341</v>
      </c>
      <c r="X2571">
        <v>100998</v>
      </c>
      <c r="Y2571">
        <v>0</v>
      </c>
      <c r="Z2571">
        <v>12628</v>
      </c>
      <c r="AA2571">
        <v>-13091</v>
      </c>
      <c r="AB2571">
        <v>0</v>
      </c>
      <c r="AC2571">
        <v>-36866</v>
      </c>
      <c r="AD2571">
        <v>0</v>
      </c>
      <c r="AE2571">
        <v>-23845</v>
      </c>
      <c r="AF2571" s="1">
        <f t="shared" si="80"/>
        <v>0.60074123811084734</v>
      </c>
      <c r="AG2571" s="1">
        <f t="shared" si="81"/>
        <v>0.31962615201879646</v>
      </c>
    </row>
    <row r="2572" spans="1:33" hidden="1" x14ac:dyDescent="0.25">
      <c r="A2572">
        <v>2570</v>
      </c>
      <c r="B2572" t="s">
        <v>4753</v>
      </c>
      <c r="C2572">
        <v>0.5</v>
      </c>
      <c r="D2572">
        <v>0.5</v>
      </c>
      <c r="E2572">
        <v>1</v>
      </c>
      <c r="F2572" t="s">
        <v>39</v>
      </c>
      <c r="G2572" t="b">
        <v>1</v>
      </c>
      <c r="H2572" t="s">
        <v>32</v>
      </c>
      <c r="I2572" t="s">
        <v>33</v>
      </c>
      <c r="J2572">
        <v>0.33822234341867702</v>
      </c>
      <c r="K2572">
        <v>-733.25199999999995</v>
      </c>
      <c r="L2572" t="s">
        <v>5142</v>
      </c>
      <c r="M2572" t="s">
        <v>5143</v>
      </c>
      <c r="N2572">
        <v>47334</v>
      </c>
      <c r="O2572">
        <v>-292768</v>
      </c>
      <c r="P2572">
        <v>56000</v>
      </c>
      <c r="Q2572">
        <v>10483</v>
      </c>
      <c r="T2572">
        <v>100</v>
      </c>
      <c r="U2572">
        <v>-245524</v>
      </c>
      <c r="V2572">
        <v>0</v>
      </c>
      <c r="W2572">
        <v>-124433</v>
      </c>
      <c r="X2572">
        <v>42247</v>
      </c>
      <c r="Y2572">
        <v>0</v>
      </c>
      <c r="Z2572">
        <v>5087</v>
      </c>
      <c r="AA2572">
        <v>-4502</v>
      </c>
      <c r="AB2572">
        <v>0</v>
      </c>
      <c r="AC2572">
        <v>-141546</v>
      </c>
      <c r="AD2572">
        <v>0</v>
      </c>
      <c r="AE2572">
        <v>-22287</v>
      </c>
      <c r="AF2572" s="1">
        <f t="shared" si="80"/>
        <v>0.16167750573833206</v>
      </c>
      <c r="AG2572" s="1">
        <f t="shared" si="81"/>
        <v>1.1375278262197328</v>
      </c>
    </row>
    <row r="2573" spans="1:33" hidden="1" x14ac:dyDescent="0.25">
      <c r="A2573">
        <v>2571</v>
      </c>
      <c r="B2573" t="s">
        <v>4753</v>
      </c>
      <c r="C2573">
        <v>0.5</v>
      </c>
      <c r="D2573">
        <v>0.75</v>
      </c>
      <c r="E2573">
        <v>0</v>
      </c>
      <c r="F2573" t="s">
        <v>31</v>
      </c>
      <c r="G2573" t="b">
        <v>1</v>
      </c>
      <c r="H2573" t="s">
        <v>32</v>
      </c>
      <c r="I2573" t="s">
        <v>33</v>
      </c>
      <c r="J2573">
        <v>0.25808759827338901</v>
      </c>
      <c r="K2573">
        <v>605.37199999999996</v>
      </c>
      <c r="L2573" t="s">
        <v>5144</v>
      </c>
      <c r="M2573" t="s">
        <v>5145</v>
      </c>
      <c r="N2573">
        <v>157830</v>
      </c>
      <c r="O2573">
        <v>-156145</v>
      </c>
      <c r="P2573">
        <v>31935</v>
      </c>
      <c r="Q2573">
        <v>12538</v>
      </c>
      <c r="T2573">
        <v>48539</v>
      </c>
      <c r="U2573">
        <v>-46848</v>
      </c>
      <c r="V2573">
        <v>0</v>
      </c>
      <c r="W2573">
        <v>-124822</v>
      </c>
      <c r="X2573">
        <v>142030</v>
      </c>
      <c r="Y2573">
        <v>0</v>
      </c>
      <c r="Z2573">
        <v>15800</v>
      </c>
      <c r="AA2573">
        <v>-18055</v>
      </c>
      <c r="AB2573">
        <v>0</v>
      </c>
      <c r="AC2573">
        <v>-13268</v>
      </c>
      <c r="AD2573">
        <v>0</v>
      </c>
      <c r="AE2573">
        <v>0</v>
      </c>
      <c r="AF2573" s="1">
        <f t="shared" si="80"/>
        <v>1.0107912517211566</v>
      </c>
      <c r="AG2573" s="1">
        <f t="shared" si="81"/>
        <v>0.10629536459918924</v>
      </c>
    </row>
    <row r="2574" spans="1:33" hidden="1" x14ac:dyDescent="0.25">
      <c r="A2574">
        <v>2572</v>
      </c>
      <c r="B2574" t="s">
        <v>4753</v>
      </c>
      <c r="C2574">
        <v>0.5</v>
      </c>
      <c r="D2574">
        <v>0.75</v>
      </c>
      <c r="E2574">
        <v>0</v>
      </c>
      <c r="F2574" t="s">
        <v>36</v>
      </c>
      <c r="G2574" t="b">
        <v>1</v>
      </c>
      <c r="H2574" t="s">
        <v>32</v>
      </c>
      <c r="I2574" t="s">
        <v>33</v>
      </c>
      <c r="J2574">
        <v>0.27848403775929098</v>
      </c>
      <c r="K2574">
        <v>-590.39199999999903</v>
      </c>
      <c r="L2574" t="s">
        <v>5146</v>
      </c>
      <c r="M2574" t="s">
        <v>5147</v>
      </c>
      <c r="N2574">
        <v>108158</v>
      </c>
      <c r="O2574">
        <v>-182028</v>
      </c>
      <c r="P2574">
        <v>31258</v>
      </c>
      <c r="Q2574">
        <v>9708</v>
      </c>
      <c r="T2574">
        <v>11447</v>
      </c>
      <c r="U2574">
        <v>-85310</v>
      </c>
      <c r="V2574">
        <v>0</v>
      </c>
      <c r="W2574">
        <v>-115341</v>
      </c>
      <c r="X2574">
        <v>95518</v>
      </c>
      <c r="Y2574">
        <v>0</v>
      </c>
      <c r="Z2574">
        <v>12640</v>
      </c>
      <c r="AA2574">
        <v>-13462</v>
      </c>
      <c r="AB2574">
        <v>0</v>
      </c>
      <c r="AC2574">
        <v>-53225</v>
      </c>
      <c r="AD2574">
        <v>0</v>
      </c>
      <c r="AE2574">
        <v>0</v>
      </c>
      <c r="AF2574" s="1">
        <f t="shared" si="80"/>
        <v>0.59418331245742417</v>
      </c>
      <c r="AG2574" s="1">
        <f t="shared" si="81"/>
        <v>0.46145776436826452</v>
      </c>
    </row>
    <row r="2575" spans="1:33" hidden="1" x14ac:dyDescent="0.25">
      <c r="A2575">
        <v>2573</v>
      </c>
      <c r="B2575" t="s">
        <v>4753</v>
      </c>
      <c r="C2575">
        <v>0.5</v>
      </c>
      <c r="D2575">
        <v>0.75</v>
      </c>
      <c r="E2575">
        <v>0</v>
      </c>
      <c r="F2575" t="s">
        <v>39</v>
      </c>
      <c r="G2575" t="b">
        <v>1</v>
      </c>
      <c r="H2575" t="s">
        <v>32</v>
      </c>
      <c r="I2575" t="s">
        <v>33</v>
      </c>
      <c r="J2575">
        <v>0.34292215566790801</v>
      </c>
      <c r="K2575">
        <v>-842.03200000000004</v>
      </c>
      <c r="L2575" t="s">
        <v>5148</v>
      </c>
      <c r="M2575" t="s">
        <v>5149</v>
      </c>
      <c r="N2575">
        <v>45786</v>
      </c>
      <c r="O2575">
        <v>-315324</v>
      </c>
      <c r="P2575">
        <v>63310</v>
      </c>
      <c r="Q2575">
        <v>10520</v>
      </c>
      <c r="T2575">
        <v>0</v>
      </c>
      <c r="U2575">
        <v>-269529</v>
      </c>
      <c r="V2575">
        <v>0</v>
      </c>
      <c r="W2575">
        <v>-124433</v>
      </c>
      <c r="X2575">
        <v>40343</v>
      </c>
      <c r="Y2575">
        <v>0</v>
      </c>
      <c r="Z2575">
        <v>5443</v>
      </c>
      <c r="AA2575">
        <v>-4708</v>
      </c>
      <c r="AB2575">
        <v>0</v>
      </c>
      <c r="AC2575">
        <v>-186183</v>
      </c>
      <c r="AD2575">
        <v>0</v>
      </c>
      <c r="AE2575">
        <v>0</v>
      </c>
      <c r="AF2575" s="1">
        <f t="shared" si="80"/>
        <v>0.14520302926513681</v>
      </c>
      <c r="AG2575" s="1">
        <f t="shared" si="81"/>
        <v>1.4962509945111024</v>
      </c>
    </row>
    <row r="2576" spans="1:33" hidden="1" x14ac:dyDescent="0.25">
      <c r="A2576">
        <v>2574</v>
      </c>
      <c r="B2576" t="s">
        <v>4753</v>
      </c>
      <c r="C2576">
        <v>0.5</v>
      </c>
      <c r="D2576">
        <v>0.75</v>
      </c>
      <c r="E2576">
        <v>0.25</v>
      </c>
      <c r="F2576" t="s">
        <v>31</v>
      </c>
      <c r="G2576" t="b">
        <v>1</v>
      </c>
      <c r="H2576" t="s">
        <v>32</v>
      </c>
      <c r="I2576" t="s">
        <v>33</v>
      </c>
      <c r="J2576">
        <v>0.249569526442769</v>
      </c>
      <c r="K2576">
        <v>570.79999999999995</v>
      </c>
      <c r="L2576" t="s">
        <v>5150</v>
      </c>
      <c r="M2576" t="s">
        <v>5151</v>
      </c>
      <c r="N2576">
        <v>169259</v>
      </c>
      <c r="O2576">
        <v>-164527</v>
      </c>
      <c r="P2576">
        <v>33035</v>
      </c>
      <c r="Q2576">
        <v>12150</v>
      </c>
      <c r="T2576">
        <v>50001</v>
      </c>
      <c r="U2576">
        <v>-45263</v>
      </c>
      <c r="V2576">
        <v>0</v>
      </c>
      <c r="W2576">
        <v>-124822</v>
      </c>
      <c r="X2576">
        <v>152458</v>
      </c>
      <c r="Y2576">
        <v>0</v>
      </c>
      <c r="Z2576">
        <v>16801</v>
      </c>
      <c r="AA2576">
        <v>-19165</v>
      </c>
      <c r="AB2576">
        <v>0</v>
      </c>
      <c r="AC2576">
        <v>-13093</v>
      </c>
      <c r="AD2576">
        <v>0</v>
      </c>
      <c r="AE2576">
        <v>-7447</v>
      </c>
      <c r="AF2576" s="1">
        <f t="shared" si="80"/>
        <v>1.0287612367574928</v>
      </c>
      <c r="AG2576" s="1">
        <f t="shared" si="81"/>
        <v>0.10489336815625451</v>
      </c>
    </row>
    <row r="2577" spans="1:33" hidden="1" x14ac:dyDescent="0.25">
      <c r="A2577">
        <v>2575</v>
      </c>
      <c r="B2577" t="s">
        <v>4753</v>
      </c>
      <c r="C2577">
        <v>0.5</v>
      </c>
      <c r="D2577">
        <v>0.75</v>
      </c>
      <c r="E2577">
        <v>0.25</v>
      </c>
      <c r="F2577" t="s">
        <v>36</v>
      </c>
      <c r="G2577" t="b">
        <v>1</v>
      </c>
      <c r="H2577" t="s">
        <v>32</v>
      </c>
      <c r="I2577" t="s">
        <v>33</v>
      </c>
      <c r="J2577">
        <v>0.27348961496494001</v>
      </c>
      <c r="K2577">
        <v>-594.17599999999902</v>
      </c>
      <c r="L2577" t="s">
        <v>5152</v>
      </c>
      <c r="M2577" t="s">
        <v>5153</v>
      </c>
      <c r="N2577">
        <v>114853</v>
      </c>
      <c r="O2577">
        <v>-189620</v>
      </c>
      <c r="P2577">
        <v>31177</v>
      </c>
      <c r="Q2577">
        <v>9739</v>
      </c>
      <c r="T2577">
        <v>11082</v>
      </c>
      <c r="U2577">
        <v>-85843</v>
      </c>
      <c r="V2577">
        <v>0</v>
      </c>
      <c r="W2577">
        <v>-115341</v>
      </c>
      <c r="X2577">
        <v>100998</v>
      </c>
      <c r="Y2577">
        <v>0</v>
      </c>
      <c r="Z2577">
        <v>13855</v>
      </c>
      <c r="AA2577">
        <v>-14721</v>
      </c>
      <c r="AB2577">
        <v>0</v>
      </c>
      <c r="AC2577">
        <v>-53315</v>
      </c>
      <c r="AD2577">
        <v>0</v>
      </c>
      <c r="AE2577">
        <v>-6243</v>
      </c>
      <c r="AF2577" s="1">
        <f t="shared" si="80"/>
        <v>0.60570087543508067</v>
      </c>
      <c r="AG2577" s="1">
        <f t="shared" si="81"/>
        <v>0.4622380593197562</v>
      </c>
    </row>
    <row r="2578" spans="1:33" hidden="1" x14ac:dyDescent="0.25">
      <c r="A2578">
        <v>2576</v>
      </c>
      <c r="B2578" t="s">
        <v>4753</v>
      </c>
      <c r="C2578">
        <v>0.5</v>
      </c>
      <c r="D2578">
        <v>0.75</v>
      </c>
      <c r="E2578">
        <v>0.25</v>
      </c>
      <c r="F2578" t="s">
        <v>39</v>
      </c>
      <c r="G2578" t="b">
        <v>1</v>
      </c>
      <c r="H2578" t="s">
        <v>32</v>
      </c>
      <c r="I2578" t="s">
        <v>33</v>
      </c>
      <c r="J2578">
        <v>0.34176830535747299</v>
      </c>
      <c r="K2578">
        <v>-840.03599999999994</v>
      </c>
      <c r="L2578" t="s">
        <v>5154</v>
      </c>
      <c r="M2578" t="s">
        <v>5155</v>
      </c>
      <c r="N2578">
        <v>47860</v>
      </c>
      <c r="O2578">
        <v>-321004</v>
      </c>
      <c r="P2578">
        <v>63469</v>
      </c>
      <c r="Q2578">
        <v>10985</v>
      </c>
      <c r="T2578">
        <v>0</v>
      </c>
      <c r="U2578">
        <v>-273134</v>
      </c>
      <c r="V2578">
        <v>0</v>
      </c>
      <c r="W2578">
        <v>-124433</v>
      </c>
      <c r="X2578">
        <v>42247</v>
      </c>
      <c r="Y2578">
        <v>0</v>
      </c>
      <c r="Z2578">
        <v>5613</v>
      </c>
      <c r="AA2578">
        <v>-4813</v>
      </c>
      <c r="AB2578">
        <v>0</v>
      </c>
      <c r="AC2578">
        <v>-186455</v>
      </c>
      <c r="AD2578">
        <v>0</v>
      </c>
      <c r="AE2578">
        <v>-5303</v>
      </c>
      <c r="AF2578" s="1">
        <f t="shared" si="80"/>
        <v>0.14909471533065008</v>
      </c>
      <c r="AG2578" s="1">
        <f t="shared" si="81"/>
        <v>1.4984369098229569</v>
      </c>
    </row>
    <row r="2579" spans="1:33" hidden="1" x14ac:dyDescent="0.25">
      <c r="A2579">
        <v>2577</v>
      </c>
      <c r="B2579" t="s">
        <v>4753</v>
      </c>
      <c r="C2579">
        <v>0.5</v>
      </c>
      <c r="D2579">
        <v>0.75</v>
      </c>
      <c r="E2579">
        <v>0.5</v>
      </c>
      <c r="F2579" t="s">
        <v>31</v>
      </c>
      <c r="G2579" t="b">
        <v>1</v>
      </c>
      <c r="H2579" t="s">
        <v>32</v>
      </c>
      <c r="I2579" t="s">
        <v>33</v>
      </c>
      <c r="J2579">
        <v>0.24528471531234899</v>
      </c>
      <c r="K2579">
        <v>542.26800000000003</v>
      </c>
      <c r="L2579" t="s">
        <v>5156</v>
      </c>
      <c r="M2579" t="s">
        <v>5157</v>
      </c>
      <c r="N2579">
        <v>168912</v>
      </c>
      <c r="O2579">
        <v>-170877</v>
      </c>
      <c r="P2579">
        <v>32838</v>
      </c>
      <c r="Q2579">
        <v>11205</v>
      </c>
      <c r="T2579">
        <v>44520</v>
      </c>
      <c r="U2579">
        <v>-46478</v>
      </c>
      <c r="V2579">
        <v>0</v>
      </c>
      <c r="W2579">
        <v>-124822</v>
      </c>
      <c r="X2579">
        <v>152458</v>
      </c>
      <c r="Y2579">
        <v>0</v>
      </c>
      <c r="Z2579">
        <v>16454</v>
      </c>
      <c r="AA2579">
        <v>-18787</v>
      </c>
      <c r="AB2579">
        <v>0</v>
      </c>
      <c r="AC2579">
        <v>-13036</v>
      </c>
      <c r="AD2579">
        <v>0</v>
      </c>
      <c r="AE2579">
        <v>-14232</v>
      </c>
      <c r="AF2579" s="1">
        <f t="shared" si="80"/>
        <v>0.988500500359908</v>
      </c>
      <c r="AG2579" s="1">
        <f t="shared" si="81"/>
        <v>0.10443671788627004</v>
      </c>
    </row>
    <row r="2580" spans="1:33" hidden="1" x14ac:dyDescent="0.25">
      <c r="A2580">
        <v>2578</v>
      </c>
      <c r="B2580" t="s">
        <v>4753</v>
      </c>
      <c r="C2580">
        <v>0.5</v>
      </c>
      <c r="D2580">
        <v>0.75</v>
      </c>
      <c r="E2580">
        <v>0.5</v>
      </c>
      <c r="F2580" t="s">
        <v>36</v>
      </c>
      <c r="G2580" t="b">
        <v>1</v>
      </c>
      <c r="H2580" t="s">
        <v>32</v>
      </c>
      <c r="I2580" t="s">
        <v>33</v>
      </c>
      <c r="J2580">
        <v>0.27416153371548502</v>
      </c>
      <c r="K2580">
        <v>-652.77599999999995</v>
      </c>
      <c r="L2580" t="s">
        <v>5158</v>
      </c>
      <c r="M2580" t="s">
        <v>5159</v>
      </c>
      <c r="N2580">
        <v>113501</v>
      </c>
      <c r="O2580">
        <v>-196251</v>
      </c>
      <c r="P2580">
        <v>32062</v>
      </c>
      <c r="Q2580">
        <v>9522</v>
      </c>
      <c r="T2580">
        <v>8937</v>
      </c>
      <c r="U2580">
        <v>-91679</v>
      </c>
      <c r="V2580">
        <v>0</v>
      </c>
      <c r="W2580">
        <v>-115341</v>
      </c>
      <c r="X2580">
        <v>100998</v>
      </c>
      <c r="Y2580">
        <v>0</v>
      </c>
      <c r="Z2580">
        <v>12503</v>
      </c>
      <c r="AA2580">
        <v>-13123</v>
      </c>
      <c r="AB2580">
        <v>0</v>
      </c>
      <c r="AC2580">
        <v>-53194</v>
      </c>
      <c r="AD2580">
        <v>0</v>
      </c>
      <c r="AE2580">
        <v>-14593</v>
      </c>
      <c r="AF2580" s="1">
        <f t="shared" si="80"/>
        <v>0.57834609759950273</v>
      </c>
      <c r="AG2580" s="1">
        <f t="shared" si="81"/>
        <v>0.46118899610719516</v>
      </c>
    </row>
    <row r="2581" spans="1:33" hidden="1" x14ac:dyDescent="0.25">
      <c r="A2581">
        <v>2579</v>
      </c>
      <c r="B2581" t="s">
        <v>4753</v>
      </c>
      <c r="C2581">
        <v>0.5</v>
      </c>
      <c r="D2581">
        <v>0.75</v>
      </c>
      <c r="E2581">
        <v>0.5</v>
      </c>
      <c r="F2581" t="s">
        <v>39</v>
      </c>
      <c r="G2581" t="b">
        <v>1</v>
      </c>
      <c r="H2581" t="s">
        <v>32</v>
      </c>
      <c r="I2581" t="s">
        <v>33</v>
      </c>
      <c r="J2581">
        <v>0.34249156987697199</v>
      </c>
      <c r="K2581">
        <v>-848.85199999999998</v>
      </c>
      <c r="L2581" t="s">
        <v>5160</v>
      </c>
      <c r="M2581" t="s">
        <v>5161</v>
      </c>
      <c r="N2581">
        <v>47354</v>
      </c>
      <c r="O2581">
        <v>-327173</v>
      </c>
      <c r="P2581">
        <v>64600</v>
      </c>
      <c r="Q2581">
        <v>11466</v>
      </c>
      <c r="T2581">
        <v>0</v>
      </c>
      <c r="U2581">
        <v>-279808</v>
      </c>
      <c r="V2581">
        <v>0</v>
      </c>
      <c r="W2581">
        <v>-124433</v>
      </c>
      <c r="X2581">
        <v>42247</v>
      </c>
      <c r="Y2581">
        <v>0</v>
      </c>
      <c r="Z2581">
        <v>5107</v>
      </c>
      <c r="AA2581">
        <v>-4516</v>
      </c>
      <c r="AB2581">
        <v>0</v>
      </c>
      <c r="AC2581">
        <v>-186282</v>
      </c>
      <c r="AD2581">
        <v>0</v>
      </c>
      <c r="AE2581">
        <v>-11942</v>
      </c>
      <c r="AF2581" s="1">
        <f t="shared" si="80"/>
        <v>0.1447368823221965</v>
      </c>
      <c r="AG2581" s="1">
        <f t="shared" si="81"/>
        <v>1.4970466033929906</v>
      </c>
    </row>
    <row r="2582" spans="1:33" hidden="1" x14ac:dyDescent="0.25">
      <c r="A2582">
        <v>2580</v>
      </c>
      <c r="B2582" t="s">
        <v>4753</v>
      </c>
      <c r="C2582">
        <v>0.5</v>
      </c>
      <c r="D2582">
        <v>0.75</v>
      </c>
      <c r="E2582">
        <v>0.75</v>
      </c>
      <c r="F2582" t="s">
        <v>31</v>
      </c>
      <c r="G2582" t="b">
        <v>1</v>
      </c>
      <c r="H2582" t="s">
        <v>32</v>
      </c>
      <c r="I2582" t="s">
        <v>33</v>
      </c>
      <c r="J2582">
        <v>0.25011781141532302</v>
      </c>
      <c r="K2582">
        <v>554.50800000000004</v>
      </c>
      <c r="L2582" t="s">
        <v>5162</v>
      </c>
      <c r="M2582" t="s">
        <v>5163</v>
      </c>
      <c r="N2582">
        <v>168710</v>
      </c>
      <c r="O2582">
        <v>-175810</v>
      </c>
      <c r="P2582">
        <v>34805</v>
      </c>
      <c r="Q2582">
        <v>11031</v>
      </c>
      <c r="T2582">
        <v>42073</v>
      </c>
      <c r="U2582">
        <v>-49167</v>
      </c>
      <c r="V2582">
        <v>0</v>
      </c>
      <c r="W2582">
        <v>-124822</v>
      </c>
      <c r="X2582">
        <v>152458</v>
      </c>
      <c r="Y2582">
        <v>0</v>
      </c>
      <c r="Z2582">
        <v>16252</v>
      </c>
      <c r="AA2582">
        <v>-18605</v>
      </c>
      <c r="AB2582">
        <v>0</v>
      </c>
      <c r="AC2582">
        <v>-13247</v>
      </c>
      <c r="AD2582">
        <v>0</v>
      </c>
      <c r="AE2582">
        <v>-19136</v>
      </c>
      <c r="AF2582" s="1">
        <f t="shared" si="80"/>
        <v>0.95961549399920365</v>
      </c>
      <c r="AG2582" s="1">
        <f t="shared" si="81"/>
        <v>0.10612712502603708</v>
      </c>
    </row>
    <row r="2583" spans="1:33" hidden="1" x14ac:dyDescent="0.25">
      <c r="A2583">
        <v>2581</v>
      </c>
      <c r="B2583" t="s">
        <v>4753</v>
      </c>
      <c r="C2583">
        <v>0.5</v>
      </c>
      <c r="D2583">
        <v>0.75</v>
      </c>
      <c r="E2583">
        <v>0.75</v>
      </c>
      <c r="F2583" t="s">
        <v>36</v>
      </c>
      <c r="G2583" t="b">
        <v>1</v>
      </c>
      <c r="H2583" t="s">
        <v>32</v>
      </c>
      <c r="I2583" t="s">
        <v>33</v>
      </c>
      <c r="J2583">
        <v>0.27752458966475602</v>
      </c>
      <c r="K2583">
        <v>-481.18</v>
      </c>
      <c r="L2583" t="s">
        <v>5164</v>
      </c>
      <c r="M2583" t="s">
        <v>5165</v>
      </c>
      <c r="N2583">
        <v>113235</v>
      </c>
      <c r="O2583">
        <v>-201952</v>
      </c>
      <c r="P2583">
        <v>33247</v>
      </c>
      <c r="Q2583">
        <v>9715</v>
      </c>
      <c r="T2583">
        <v>8055</v>
      </c>
      <c r="U2583">
        <v>-96764</v>
      </c>
      <c r="V2583">
        <v>0</v>
      </c>
      <c r="W2583">
        <v>-115341</v>
      </c>
      <c r="X2583">
        <v>100998</v>
      </c>
      <c r="Y2583">
        <v>0</v>
      </c>
      <c r="Z2583">
        <v>12237</v>
      </c>
      <c r="AA2583">
        <v>-12720</v>
      </c>
      <c r="AB2583">
        <v>0</v>
      </c>
      <c r="AC2583">
        <v>-53279</v>
      </c>
      <c r="AD2583">
        <v>0</v>
      </c>
      <c r="AE2583">
        <v>-20612</v>
      </c>
      <c r="AF2583" s="1">
        <f t="shared" si="80"/>
        <v>0.56070254317857704</v>
      </c>
      <c r="AG2583" s="1">
        <f t="shared" si="81"/>
        <v>0.46192594133915954</v>
      </c>
    </row>
    <row r="2584" spans="1:33" hidden="1" x14ac:dyDescent="0.25">
      <c r="A2584">
        <v>2582</v>
      </c>
      <c r="B2584" t="s">
        <v>4753</v>
      </c>
      <c r="C2584">
        <v>0.5</v>
      </c>
      <c r="D2584">
        <v>0.75</v>
      </c>
      <c r="E2584">
        <v>0.75</v>
      </c>
      <c r="F2584" t="s">
        <v>39</v>
      </c>
      <c r="G2584" t="b">
        <v>1</v>
      </c>
      <c r="H2584" t="s">
        <v>32</v>
      </c>
      <c r="I2584" t="s">
        <v>33</v>
      </c>
      <c r="J2584">
        <v>0.34313783786400498</v>
      </c>
      <c r="K2584">
        <v>-854.096</v>
      </c>
      <c r="L2584" t="s">
        <v>5166</v>
      </c>
      <c r="M2584" t="s">
        <v>5167</v>
      </c>
      <c r="N2584">
        <v>47361</v>
      </c>
      <c r="O2584">
        <v>-333228</v>
      </c>
      <c r="P2584">
        <v>65610</v>
      </c>
      <c r="Q2584">
        <v>11852</v>
      </c>
      <c r="T2584">
        <v>0</v>
      </c>
      <c r="U2584">
        <v>-285856</v>
      </c>
      <c r="V2584">
        <v>0</v>
      </c>
      <c r="W2584">
        <v>-124433</v>
      </c>
      <c r="X2584">
        <v>42247</v>
      </c>
      <c r="Y2584">
        <v>0</v>
      </c>
      <c r="Z2584">
        <v>5114</v>
      </c>
      <c r="AA2584">
        <v>-4520</v>
      </c>
      <c r="AB2584">
        <v>0</v>
      </c>
      <c r="AC2584">
        <v>-186560</v>
      </c>
      <c r="AD2584">
        <v>0</v>
      </c>
      <c r="AE2584">
        <v>-17715</v>
      </c>
      <c r="AF2584" s="1">
        <f t="shared" si="80"/>
        <v>0.14212791242032483</v>
      </c>
      <c r="AG2584" s="1">
        <f t="shared" si="81"/>
        <v>1.4992807374249597</v>
      </c>
    </row>
    <row r="2585" spans="1:33" hidden="1" x14ac:dyDescent="0.25">
      <c r="A2585">
        <v>2583</v>
      </c>
      <c r="B2585" t="s">
        <v>4753</v>
      </c>
      <c r="C2585">
        <v>0.5</v>
      </c>
      <c r="D2585">
        <v>0.75</v>
      </c>
      <c r="E2585">
        <v>1</v>
      </c>
      <c r="F2585" t="s">
        <v>31</v>
      </c>
      <c r="G2585" t="b">
        <v>1</v>
      </c>
      <c r="H2585" t="s">
        <v>32</v>
      </c>
      <c r="I2585" t="s">
        <v>33</v>
      </c>
      <c r="J2585">
        <v>0.25431141122979001</v>
      </c>
      <c r="K2585">
        <v>535.46399999999903</v>
      </c>
      <c r="L2585" t="s">
        <v>5168</v>
      </c>
      <c r="M2585" t="s">
        <v>5169</v>
      </c>
      <c r="N2585">
        <v>168766</v>
      </c>
      <c r="O2585">
        <v>-181711</v>
      </c>
      <c r="P2585">
        <v>36030</v>
      </c>
      <c r="Q2585">
        <v>10425</v>
      </c>
      <c r="T2585">
        <v>39343</v>
      </c>
      <c r="U2585">
        <v>-52282</v>
      </c>
      <c r="V2585">
        <v>0</v>
      </c>
      <c r="W2585">
        <v>-124822</v>
      </c>
      <c r="X2585">
        <v>152458</v>
      </c>
      <c r="Y2585">
        <v>0</v>
      </c>
      <c r="Z2585">
        <v>16308</v>
      </c>
      <c r="AA2585">
        <v>-18478</v>
      </c>
      <c r="AB2585">
        <v>0</v>
      </c>
      <c r="AC2585">
        <v>-13304</v>
      </c>
      <c r="AD2585">
        <v>0</v>
      </c>
      <c r="AE2585">
        <v>-25107</v>
      </c>
      <c r="AF2585" s="1">
        <f t="shared" si="80"/>
        <v>0.92876050431729507</v>
      </c>
      <c r="AG2585" s="1">
        <f t="shared" si="81"/>
        <v>0.10658377529602153</v>
      </c>
    </row>
    <row r="2586" spans="1:33" hidden="1" x14ac:dyDescent="0.25">
      <c r="A2586">
        <v>2584</v>
      </c>
      <c r="B2586" t="s">
        <v>4753</v>
      </c>
      <c r="C2586">
        <v>0.5</v>
      </c>
      <c r="D2586">
        <v>0.75</v>
      </c>
      <c r="E2586">
        <v>1</v>
      </c>
      <c r="F2586" t="s">
        <v>36</v>
      </c>
      <c r="G2586" t="b">
        <v>1</v>
      </c>
      <c r="H2586" t="s">
        <v>32</v>
      </c>
      <c r="I2586" t="s">
        <v>33</v>
      </c>
      <c r="J2586">
        <v>0.28047945557384202</v>
      </c>
      <c r="K2586">
        <v>-528.24</v>
      </c>
      <c r="L2586" t="s">
        <v>5170</v>
      </c>
      <c r="M2586" t="s">
        <v>5171</v>
      </c>
      <c r="N2586">
        <v>113060</v>
      </c>
      <c r="O2586">
        <v>-206563</v>
      </c>
      <c r="P2586">
        <v>34418</v>
      </c>
      <c r="Q2586">
        <v>9364</v>
      </c>
      <c r="T2586">
        <v>7770</v>
      </c>
      <c r="U2586">
        <v>-101266</v>
      </c>
      <c r="V2586">
        <v>0</v>
      </c>
      <c r="W2586">
        <v>-115341</v>
      </c>
      <c r="X2586">
        <v>100998</v>
      </c>
      <c r="Y2586">
        <v>0</v>
      </c>
      <c r="Z2586">
        <v>12062</v>
      </c>
      <c r="AA2586">
        <v>-12517</v>
      </c>
      <c r="AB2586">
        <v>0</v>
      </c>
      <c r="AC2586">
        <v>-53279</v>
      </c>
      <c r="AD2586">
        <v>0</v>
      </c>
      <c r="AE2586">
        <v>-25426</v>
      </c>
      <c r="AF2586" s="1">
        <f t="shared" si="80"/>
        <v>0.54733906846821556</v>
      </c>
      <c r="AG2586" s="1">
        <f t="shared" si="81"/>
        <v>0.46192594133915954</v>
      </c>
    </row>
    <row r="2587" spans="1:33" hidden="1" x14ac:dyDescent="0.25">
      <c r="A2587">
        <v>2585</v>
      </c>
      <c r="B2587" t="s">
        <v>4753</v>
      </c>
      <c r="C2587">
        <v>0.5</v>
      </c>
      <c r="D2587">
        <v>0.75</v>
      </c>
      <c r="E2587">
        <v>1</v>
      </c>
      <c r="F2587" t="s">
        <v>39</v>
      </c>
      <c r="G2587" t="b">
        <v>1</v>
      </c>
      <c r="H2587" t="s">
        <v>32</v>
      </c>
      <c r="I2587" t="s">
        <v>33</v>
      </c>
      <c r="J2587">
        <v>0.34343349708272902</v>
      </c>
      <c r="K2587">
        <v>-855.69200000000001</v>
      </c>
      <c r="L2587" t="s">
        <v>5172</v>
      </c>
      <c r="M2587" t="s">
        <v>5173</v>
      </c>
      <c r="N2587">
        <v>47340</v>
      </c>
      <c r="O2587">
        <v>-338195</v>
      </c>
      <c r="P2587">
        <v>66323</v>
      </c>
      <c r="Q2587">
        <v>11359</v>
      </c>
      <c r="T2587">
        <v>0</v>
      </c>
      <c r="U2587">
        <v>-290846</v>
      </c>
      <c r="V2587">
        <v>0</v>
      </c>
      <c r="W2587">
        <v>-124433</v>
      </c>
      <c r="X2587">
        <v>42247</v>
      </c>
      <c r="Y2587">
        <v>0</v>
      </c>
      <c r="Z2587">
        <v>5093</v>
      </c>
      <c r="AA2587">
        <v>-4509</v>
      </c>
      <c r="AB2587">
        <v>0</v>
      </c>
      <c r="AC2587">
        <v>-186534</v>
      </c>
      <c r="AD2587">
        <v>0</v>
      </c>
      <c r="AE2587">
        <v>-22719</v>
      </c>
      <c r="AF2587" s="1">
        <f t="shared" si="80"/>
        <v>0.13997841481985246</v>
      </c>
      <c r="AG2587" s="1">
        <f t="shared" si="81"/>
        <v>1.499071789637797</v>
      </c>
    </row>
    <row r="2588" spans="1:33" hidden="1" x14ac:dyDescent="0.25">
      <c r="A2588">
        <v>2586</v>
      </c>
      <c r="B2588" t="s">
        <v>4753</v>
      </c>
      <c r="C2588">
        <v>0.5</v>
      </c>
      <c r="D2588">
        <v>1</v>
      </c>
      <c r="E2588">
        <v>0</v>
      </c>
      <c r="F2588" t="s">
        <v>31</v>
      </c>
      <c r="G2588" t="b">
        <v>1</v>
      </c>
      <c r="H2588" t="s">
        <v>32</v>
      </c>
      <c r="I2588" t="s">
        <v>33</v>
      </c>
      <c r="J2588">
        <v>0.26010439496091498</v>
      </c>
      <c r="K2588">
        <v>585.25599999999997</v>
      </c>
      <c r="L2588" t="s">
        <v>5174</v>
      </c>
      <c r="M2588" t="s">
        <v>5175</v>
      </c>
      <c r="N2588">
        <v>157504</v>
      </c>
      <c r="O2588">
        <v>-159205</v>
      </c>
      <c r="P2588">
        <v>32217</v>
      </c>
      <c r="Q2588">
        <v>12151</v>
      </c>
      <c r="T2588">
        <v>47285</v>
      </c>
      <c r="U2588">
        <v>-48981</v>
      </c>
      <c r="V2588">
        <v>0</v>
      </c>
      <c r="W2588">
        <v>-124822</v>
      </c>
      <c r="X2588">
        <v>142030</v>
      </c>
      <c r="Y2588">
        <v>0</v>
      </c>
      <c r="Z2588">
        <v>15474</v>
      </c>
      <c r="AA2588">
        <v>-17511</v>
      </c>
      <c r="AB2588">
        <v>0</v>
      </c>
      <c r="AC2588">
        <v>-16872</v>
      </c>
      <c r="AD2588">
        <v>0</v>
      </c>
      <c r="AE2588">
        <v>0</v>
      </c>
      <c r="AF2588" s="1">
        <f t="shared" si="80"/>
        <v>0.9893156621965391</v>
      </c>
      <c r="AG2588" s="1">
        <f t="shared" si="81"/>
        <v>0.13516847991539954</v>
      </c>
    </row>
    <row r="2589" spans="1:33" hidden="1" x14ac:dyDescent="0.25">
      <c r="A2589">
        <v>2587</v>
      </c>
      <c r="B2589" t="s">
        <v>4753</v>
      </c>
      <c r="C2589">
        <v>0.5</v>
      </c>
      <c r="D2589">
        <v>1</v>
      </c>
      <c r="E2589">
        <v>0</v>
      </c>
      <c r="F2589" t="s">
        <v>36</v>
      </c>
      <c r="G2589" t="b">
        <v>1</v>
      </c>
      <c r="H2589" t="s">
        <v>32</v>
      </c>
      <c r="I2589" t="s">
        <v>33</v>
      </c>
      <c r="J2589">
        <v>0.28458678695933498</v>
      </c>
      <c r="K2589">
        <v>-650.048</v>
      </c>
      <c r="L2589" t="s">
        <v>5176</v>
      </c>
      <c r="M2589" t="s">
        <v>5177</v>
      </c>
      <c r="N2589">
        <v>108058</v>
      </c>
      <c r="O2589">
        <v>-195967</v>
      </c>
      <c r="P2589">
        <v>33553</v>
      </c>
      <c r="Q2589">
        <v>9707</v>
      </c>
      <c r="T2589">
        <v>8778</v>
      </c>
      <c r="U2589">
        <v>-96681</v>
      </c>
      <c r="V2589">
        <v>0</v>
      </c>
      <c r="W2589">
        <v>-115341</v>
      </c>
      <c r="X2589">
        <v>95518</v>
      </c>
      <c r="Y2589">
        <v>0</v>
      </c>
      <c r="Z2589">
        <v>12540</v>
      </c>
      <c r="AA2589">
        <v>-13338</v>
      </c>
      <c r="AB2589">
        <v>0</v>
      </c>
      <c r="AC2589">
        <v>-67288</v>
      </c>
      <c r="AD2589">
        <v>0</v>
      </c>
      <c r="AE2589">
        <v>0</v>
      </c>
      <c r="AF2589" s="1">
        <f t="shared" si="80"/>
        <v>0.55140916582894062</v>
      </c>
      <c r="AG2589" s="1">
        <f t="shared" si="81"/>
        <v>0.58338318551078971</v>
      </c>
    </row>
    <row r="2590" spans="1:33" hidden="1" x14ac:dyDescent="0.25">
      <c r="A2590">
        <v>2588</v>
      </c>
      <c r="B2590" t="s">
        <v>4753</v>
      </c>
      <c r="C2590">
        <v>0.5</v>
      </c>
      <c r="D2590">
        <v>1</v>
      </c>
      <c r="E2590">
        <v>0</v>
      </c>
      <c r="F2590" t="s">
        <v>39</v>
      </c>
      <c r="G2590" t="b">
        <v>1</v>
      </c>
      <c r="H2590" t="s">
        <v>32</v>
      </c>
      <c r="I2590" t="s">
        <v>33</v>
      </c>
      <c r="J2590">
        <v>0.349251345903343</v>
      </c>
      <c r="K2590">
        <v>-1130.856</v>
      </c>
      <c r="L2590" t="s">
        <v>5178</v>
      </c>
      <c r="M2590" t="s">
        <v>5179</v>
      </c>
      <c r="N2590">
        <v>45787</v>
      </c>
      <c r="O2590">
        <v>-384250</v>
      </c>
      <c r="P2590">
        <v>78492</v>
      </c>
      <c r="Q2590">
        <v>13278</v>
      </c>
      <c r="T2590">
        <v>0</v>
      </c>
      <c r="U2590">
        <v>-338456</v>
      </c>
      <c r="V2590">
        <v>0</v>
      </c>
      <c r="W2590">
        <v>-124433</v>
      </c>
      <c r="X2590">
        <v>40343</v>
      </c>
      <c r="Y2590">
        <v>0</v>
      </c>
      <c r="Z2590">
        <v>5444</v>
      </c>
      <c r="AA2590">
        <v>-4711</v>
      </c>
      <c r="AB2590">
        <v>0</v>
      </c>
      <c r="AC2590">
        <v>-255106</v>
      </c>
      <c r="AD2590">
        <v>0</v>
      </c>
      <c r="AE2590">
        <v>0</v>
      </c>
      <c r="AF2590" s="1">
        <f t="shared" si="80"/>
        <v>0.11915940143135979</v>
      </c>
      <c r="AG2590" s="1">
        <f t="shared" si="81"/>
        <v>2.0501474689190164</v>
      </c>
    </row>
    <row r="2591" spans="1:33" hidden="1" x14ac:dyDescent="0.25">
      <c r="A2591">
        <v>2589</v>
      </c>
      <c r="B2591" t="s">
        <v>4753</v>
      </c>
      <c r="C2591">
        <v>0.5</v>
      </c>
      <c r="D2591">
        <v>1</v>
      </c>
      <c r="E2591">
        <v>0.25</v>
      </c>
      <c r="F2591" t="s">
        <v>31</v>
      </c>
      <c r="G2591" t="b">
        <v>1</v>
      </c>
      <c r="H2591" t="s">
        <v>32</v>
      </c>
      <c r="I2591" t="s">
        <v>33</v>
      </c>
      <c r="J2591">
        <v>0.24927212896243001</v>
      </c>
      <c r="K2591">
        <v>625.096</v>
      </c>
      <c r="L2591" t="s">
        <v>5180</v>
      </c>
      <c r="M2591" t="s">
        <v>5181</v>
      </c>
      <c r="N2591">
        <v>169416</v>
      </c>
      <c r="O2591">
        <v>-168652</v>
      </c>
      <c r="P2591">
        <v>33371</v>
      </c>
      <c r="Q2591">
        <v>11746</v>
      </c>
      <c r="T2591">
        <v>48675</v>
      </c>
      <c r="U2591">
        <v>-47905</v>
      </c>
      <c r="V2591">
        <v>0</v>
      </c>
      <c r="W2591">
        <v>-124822</v>
      </c>
      <c r="X2591">
        <v>152458</v>
      </c>
      <c r="Y2591">
        <v>0</v>
      </c>
      <c r="Z2591">
        <v>16958</v>
      </c>
      <c r="AA2591">
        <v>-19408</v>
      </c>
      <c r="AB2591">
        <v>0</v>
      </c>
      <c r="AC2591">
        <v>-16817</v>
      </c>
      <c r="AD2591">
        <v>0</v>
      </c>
      <c r="AE2591">
        <v>-7605</v>
      </c>
      <c r="AF2591" s="1">
        <f t="shared" si="80"/>
        <v>1.0045300381851385</v>
      </c>
      <c r="AG2591" s="1">
        <f t="shared" si="81"/>
        <v>0.13472785246190574</v>
      </c>
    </row>
    <row r="2592" spans="1:33" hidden="1" x14ac:dyDescent="0.25">
      <c r="A2592">
        <v>2590</v>
      </c>
      <c r="B2592" t="s">
        <v>4753</v>
      </c>
      <c r="C2592">
        <v>0.5</v>
      </c>
      <c r="D2592">
        <v>1</v>
      </c>
      <c r="E2592">
        <v>0.25</v>
      </c>
      <c r="F2592" t="s">
        <v>36</v>
      </c>
      <c r="G2592" t="b">
        <v>1</v>
      </c>
      <c r="H2592" t="s">
        <v>32</v>
      </c>
      <c r="I2592" t="s">
        <v>33</v>
      </c>
      <c r="J2592">
        <v>0.28083035484774999</v>
      </c>
      <c r="K2592">
        <v>-743.39200000000005</v>
      </c>
      <c r="L2592" t="s">
        <v>5182</v>
      </c>
      <c r="M2592" t="s">
        <v>5183</v>
      </c>
      <c r="N2592">
        <v>114757</v>
      </c>
      <c r="O2592">
        <v>-203590</v>
      </c>
      <c r="P2592">
        <v>34409</v>
      </c>
      <c r="Q2592">
        <v>9942</v>
      </c>
      <c r="T2592">
        <v>8883</v>
      </c>
      <c r="U2592">
        <v>-97710</v>
      </c>
      <c r="V2592">
        <v>0</v>
      </c>
      <c r="W2592">
        <v>-115341</v>
      </c>
      <c r="X2592">
        <v>100998</v>
      </c>
      <c r="Y2592">
        <v>0</v>
      </c>
      <c r="Z2592">
        <v>13759</v>
      </c>
      <c r="AA2592">
        <v>-14627</v>
      </c>
      <c r="AB2592">
        <v>0</v>
      </c>
      <c r="AC2592">
        <v>-67364</v>
      </c>
      <c r="AD2592">
        <v>0</v>
      </c>
      <c r="AE2592">
        <v>-6258</v>
      </c>
      <c r="AF2592" s="1">
        <f t="shared" si="80"/>
        <v>0.56366717422270252</v>
      </c>
      <c r="AG2592" s="1">
        <f t="shared" si="81"/>
        <v>0.58404210124760492</v>
      </c>
    </row>
    <row r="2593" spans="1:33" hidden="1" x14ac:dyDescent="0.25">
      <c r="A2593">
        <v>2591</v>
      </c>
      <c r="B2593" t="s">
        <v>4753</v>
      </c>
      <c r="C2593">
        <v>0.5</v>
      </c>
      <c r="D2593">
        <v>1</v>
      </c>
      <c r="E2593">
        <v>0.25</v>
      </c>
      <c r="F2593" t="s">
        <v>39</v>
      </c>
      <c r="G2593" t="b">
        <v>1</v>
      </c>
      <c r="H2593" t="s">
        <v>32</v>
      </c>
      <c r="I2593" t="s">
        <v>33</v>
      </c>
      <c r="J2593">
        <v>0.34822368864548697</v>
      </c>
      <c r="K2593">
        <v>-1129.816</v>
      </c>
      <c r="L2593" t="s">
        <v>5184</v>
      </c>
      <c r="M2593" t="s">
        <v>5185</v>
      </c>
      <c r="N2593">
        <v>47850</v>
      </c>
      <c r="O2593">
        <v>-389962</v>
      </c>
      <c r="P2593">
        <v>78634</v>
      </c>
      <c r="Q2593">
        <v>13752</v>
      </c>
      <c r="T2593">
        <v>0</v>
      </c>
      <c r="U2593">
        <v>-342105</v>
      </c>
      <c r="V2593">
        <v>0</v>
      </c>
      <c r="W2593">
        <v>-124433</v>
      </c>
      <c r="X2593">
        <v>42247</v>
      </c>
      <c r="Y2593">
        <v>0</v>
      </c>
      <c r="Z2593">
        <v>5603</v>
      </c>
      <c r="AA2593">
        <v>-4808</v>
      </c>
      <c r="AB2593">
        <v>0</v>
      </c>
      <c r="AC2593">
        <v>-255417</v>
      </c>
      <c r="AD2593">
        <v>0</v>
      </c>
      <c r="AE2593">
        <v>-5304</v>
      </c>
      <c r="AF2593" s="1">
        <f t="shared" si="80"/>
        <v>0.12270426349234027</v>
      </c>
      <c r="AG2593" s="1">
        <f t="shared" si="81"/>
        <v>2.052646805911615</v>
      </c>
    </row>
    <row r="2594" spans="1:33" hidden="1" x14ac:dyDescent="0.25">
      <c r="A2594">
        <v>2592</v>
      </c>
      <c r="B2594" t="s">
        <v>4753</v>
      </c>
      <c r="C2594">
        <v>0.5</v>
      </c>
      <c r="D2594">
        <v>1</v>
      </c>
      <c r="E2594">
        <v>0.5</v>
      </c>
      <c r="F2594" t="s">
        <v>31</v>
      </c>
      <c r="G2594" t="b">
        <v>1</v>
      </c>
      <c r="H2594" t="s">
        <v>32</v>
      </c>
      <c r="I2594" t="s">
        <v>33</v>
      </c>
      <c r="J2594">
        <v>0.24526682948818801</v>
      </c>
      <c r="K2594">
        <v>590.96400000000006</v>
      </c>
      <c r="L2594" t="s">
        <v>5186</v>
      </c>
      <c r="M2594" t="s">
        <v>5187</v>
      </c>
      <c r="N2594">
        <v>169059</v>
      </c>
      <c r="O2594">
        <v>-175112</v>
      </c>
      <c r="P2594">
        <v>32997</v>
      </c>
      <c r="Q2594">
        <v>10703</v>
      </c>
      <c r="T2594">
        <v>43273</v>
      </c>
      <c r="U2594">
        <v>-49319</v>
      </c>
      <c r="V2594">
        <v>0</v>
      </c>
      <c r="W2594">
        <v>-124822</v>
      </c>
      <c r="X2594">
        <v>152458</v>
      </c>
      <c r="Y2594">
        <v>0</v>
      </c>
      <c r="Z2594">
        <v>16601</v>
      </c>
      <c r="AA2594">
        <v>-19058</v>
      </c>
      <c r="AB2594">
        <v>0</v>
      </c>
      <c r="AC2594">
        <v>-16790</v>
      </c>
      <c r="AD2594">
        <v>0</v>
      </c>
      <c r="AE2594">
        <v>-14442</v>
      </c>
      <c r="AF2594" s="1">
        <f t="shared" si="80"/>
        <v>0.96543355109872542</v>
      </c>
      <c r="AG2594" s="1">
        <f t="shared" si="81"/>
        <v>0.13451154443928154</v>
      </c>
    </row>
    <row r="2595" spans="1:33" hidden="1" x14ac:dyDescent="0.25">
      <c r="A2595">
        <v>2593</v>
      </c>
      <c r="B2595" t="s">
        <v>4753</v>
      </c>
      <c r="C2595">
        <v>0.5</v>
      </c>
      <c r="D2595">
        <v>1</v>
      </c>
      <c r="E2595">
        <v>0.5</v>
      </c>
      <c r="F2595" t="s">
        <v>36</v>
      </c>
      <c r="G2595" t="b">
        <v>1</v>
      </c>
      <c r="H2595" t="s">
        <v>32</v>
      </c>
      <c r="I2595" t="s">
        <v>33</v>
      </c>
      <c r="J2595">
        <v>0.28015067527599902</v>
      </c>
      <c r="K2595">
        <v>-727.89199999999903</v>
      </c>
      <c r="L2595" t="s">
        <v>5188</v>
      </c>
      <c r="M2595" t="s">
        <v>5189</v>
      </c>
      <c r="N2595">
        <v>113304</v>
      </c>
      <c r="O2595">
        <v>-210231</v>
      </c>
      <c r="P2595">
        <v>34675</v>
      </c>
      <c r="Q2595">
        <v>9597</v>
      </c>
      <c r="T2595">
        <v>6876</v>
      </c>
      <c r="U2595">
        <v>-103798</v>
      </c>
      <c r="V2595">
        <v>0</v>
      </c>
      <c r="W2595">
        <v>-115341</v>
      </c>
      <c r="X2595">
        <v>100998</v>
      </c>
      <c r="Y2595">
        <v>0</v>
      </c>
      <c r="Z2595">
        <v>12306</v>
      </c>
      <c r="AA2595">
        <v>-12930</v>
      </c>
      <c r="AB2595">
        <v>0</v>
      </c>
      <c r="AC2595">
        <v>-67372</v>
      </c>
      <c r="AD2595">
        <v>0</v>
      </c>
      <c r="AE2595">
        <v>-14588</v>
      </c>
      <c r="AF2595" s="1">
        <f t="shared" si="80"/>
        <v>0.53895001212951466</v>
      </c>
      <c r="AG2595" s="1">
        <f t="shared" si="81"/>
        <v>0.58411146079884868</v>
      </c>
    </row>
    <row r="2596" spans="1:33" hidden="1" x14ac:dyDescent="0.25">
      <c r="A2596">
        <v>2594</v>
      </c>
      <c r="B2596" t="s">
        <v>4753</v>
      </c>
      <c r="C2596">
        <v>0.5</v>
      </c>
      <c r="D2596">
        <v>1</v>
      </c>
      <c r="E2596">
        <v>0.5</v>
      </c>
      <c r="F2596" t="s">
        <v>39</v>
      </c>
      <c r="G2596" t="b">
        <v>1</v>
      </c>
      <c r="H2596" t="s">
        <v>32</v>
      </c>
      <c r="I2596" t="s">
        <v>33</v>
      </c>
      <c r="J2596">
        <v>0.348722401253379</v>
      </c>
      <c r="K2596">
        <v>-1138.6320000000001</v>
      </c>
      <c r="L2596" t="s">
        <v>5190</v>
      </c>
      <c r="M2596" t="s">
        <v>5191</v>
      </c>
      <c r="N2596">
        <v>47356</v>
      </c>
      <c r="O2596">
        <v>-396158</v>
      </c>
      <c r="P2596">
        <v>79813</v>
      </c>
      <c r="Q2596">
        <v>14232</v>
      </c>
      <c r="T2596">
        <v>0</v>
      </c>
      <c r="U2596">
        <v>-348794</v>
      </c>
      <c r="V2596">
        <v>0</v>
      </c>
      <c r="W2596">
        <v>-124433</v>
      </c>
      <c r="X2596">
        <v>42247</v>
      </c>
      <c r="Y2596">
        <v>0</v>
      </c>
      <c r="Z2596">
        <v>5109</v>
      </c>
      <c r="AA2596">
        <v>-4521</v>
      </c>
      <c r="AB2596">
        <v>0</v>
      </c>
      <c r="AC2596">
        <v>-255239</v>
      </c>
      <c r="AD2596">
        <v>0</v>
      </c>
      <c r="AE2596">
        <v>-11965</v>
      </c>
      <c r="AF2596" s="1">
        <f t="shared" si="80"/>
        <v>0.11953816406585252</v>
      </c>
      <c r="AG2596" s="1">
        <f t="shared" si="81"/>
        <v>2.0512163172148865</v>
      </c>
    </row>
    <row r="2597" spans="1:33" hidden="1" x14ac:dyDescent="0.25">
      <c r="A2597">
        <v>2595</v>
      </c>
      <c r="B2597" t="s">
        <v>4753</v>
      </c>
      <c r="C2597">
        <v>0.5</v>
      </c>
      <c r="D2597">
        <v>1</v>
      </c>
      <c r="E2597">
        <v>0.75</v>
      </c>
      <c r="F2597" t="s">
        <v>31</v>
      </c>
      <c r="G2597" t="b">
        <v>1</v>
      </c>
      <c r="H2597" t="s">
        <v>32</v>
      </c>
      <c r="I2597" t="s">
        <v>33</v>
      </c>
      <c r="J2597">
        <v>0.25087837399572699</v>
      </c>
      <c r="K2597">
        <v>544.90800000000002</v>
      </c>
      <c r="L2597" t="s">
        <v>5192</v>
      </c>
      <c r="M2597" t="s">
        <v>5193</v>
      </c>
      <c r="N2597">
        <v>169164</v>
      </c>
      <c r="O2597">
        <v>-179897</v>
      </c>
      <c r="P2597">
        <v>34846</v>
      </c>
      <c r="Q2597">
        <v>10633</v>
      </c>
      <c r="T2597">
        <v>40904</v>
      </c>
      <c r="U2597">
        <v>-51630</v>
      </c>
      <c r="V2597">
        <v>0</v>
      </c>
      <c r="W2597">
        <v>-124822</v>
      </c>
      <c r="X2597">
        <v>152458</v>
      </c>
      <c r="Y2597">
        <v>0</v>
      </c>
      <c r="Z2597">
        <v>16706</v>
      </c>
      <c r="AA2597">
        <v>-18957</v>
      </c>
      <c r="AB2597">
        <v>0</v>
      </c>
      <c r="AC2597">
        <v>-17038</v>
      </c>
      <c r="AD2597">
        <v>0</v>
      </c>
      <c r="AE2597">
        <v>-19080</v>
      </c>
      <c r="AF2597" s="1">
        <f t="shared" si="80"/>
        <v>0.94033808234712091</v>
      </c>
      <c r="AG2597" s="1">
        <f t="shared" si="81"/>
        <v>0.13649837368412621</v>
      </c>
    </row>
    <row r="2598" spans="1:33" hidden="1" x14ac:dyDescent="0.25">
      <c r="A2598">
        <v>2596</v>
      </c>
      <c r="B2598" t="s">
        <v>4753</v>
      </c>
      <c r="C2598">
        <v>0.5</v>
      </c>
      <c r="D2598">
        <v>1</v>
      </c>
      <c r="E2598">
        <v>0.75</v>
      </c>
      <c r="F2598" t="s">
        <v>36</v>
      </c>
      <c r="G2598" t="b">
        <v>1</v>
      </c>
      <c r="H2598" t="s">
        <v>32</v>
      </c>
      <c r="I2598" t="s">
        <v>33</v>
      </c>
      <c r="J2598">
        <v>0.28260535845012802</v>
      </c>
      <c r="K2598">
        <v>-764.86799999999903</v>
      </c>
      <c r="L2598" t="s">
        <v>5194</v>
      </c>
      <c r="M2598" t="s">
        <v>5195</v>
      </c>
      <c r="N2598">
        <v>113499</v>
      </c>
      <c r="O2598">
        <v>-216902</v>
      </c>
      <c r="P2598">
        <v>36396</v>
      </c>
      <c r="Q2598">
        <v>9749</v>
      </c>
      <c r="T2598">
        <v>5895</v>
      </c>
      <c r="U2598">
        <v>-109291</v>
      </c>
      <c r="V2598">
        <v>0</v>
      </c>
      <c r="W2598">
        <v>-115341</v>
      </c>
      <c r="X2598">
        <v>100998</v>
      </c>
      <c r="Y2598">
        <v>0</v>
      </c>
      <c r="Z2598">
        <v>12501</v>
      </c>
      <c r="AA2598">
        <v>-13129</v>
      </c>
      <c r="AB2598">
        <v>0</v>
      </c>
      <c r="AC2598">
        <v>-67511</v>
      </c>
      <c r="AD2598">
        <v>0</v>
      </c>
      <c r="AE2598">
        <v>-20921</v>
      </c>
      <c r="AF2598" s="1">
        <f t="shared" si="80"/>
        <v>0.52327318328092876</v>
      </c>
      <c r="AG2598" s="1">
        <f t="shared" si="81"/>
        <v>0.58531658300170797</v>
      </c>
    </row>
    <row r="2599" spans="1:33" hidden="1" x14ac:dyDescent="0.25">
      <c r="A2599">
        <v>2597</v>
      </c>
      <c r="B2599" t="s">
        <v>4753</v>
      </c>
      <c r="C2599">
        <v>0.5</v>
      </c>
      <c r="D2599">
        <v>1</v>
      </c>
      <c r="E2599">
        <v>0.75</v>
      </c>
      <c r="F2599" t="s">
        <v>39</v>
      </c>
      <c r="G2599" t="b">
        <v>1</v>
      </c>
      <c r="H2599" t="s">
        <v>32</v>
      </c>
      <c r="I2599" t="s">
        <v>33</v>
      </c>
      <c r="J2599">
        <v>0.349154354099113</v>
      </c>
      <c r="K2599">
        <v>-1143.8599999999999</v>
      </c>
      <c r="L2599" t="s">
        <v>5196</v>
      </c>
      <c r="M2599" t="s">
        <v>5197</v>
      </c>
      <c r="N2599">
        <v>47335</v>
      </c>
      <c r="O2599">
        <v>-402155</v>
      </c>
      <c r="P2599">
        <v>80706</v>
      </c>
      <c r="Q2599">
        <v>14594</v>
      </c>
      <c r="T2599">
        <v>0</v>
      </c>
      <c r="U2599">
        <v>-354812</v>
      </c>
      <c r="V2599">
        <v>0</v>
      </c>
      <c r="W2599">
        <v>-124433</v>
      </c>
      <c r="X2599">
        <v>42247</v>
      </c>
      <c r="Y2599">
        <v>0</v>
      </c>
      <c r="Z2599">
        <v>5088</v>
      </c>
      <c r="AA2599">
        <v>-4499</v>
      </c>
      <c r="AB2599">
        <v>0</v>
      </c>
      <c r="AC2599">
        <v>-255506</v>
      </c>
      <c r="AD2599">
        <v>0</v>
      </c>
      <c r="AE2599">
        <v>-17717</v>
      </c>
      <c r="AF2599" s="1">
        <f t="shared" si="80"/>
        <v>0.11770337307754473</v>
      </c>
      <c r="AG2599" s="1">
        <f t="shared" si="81"/>
        <v>2.0533620502599792</v>
      </c>
    </row>
    <row r="2600" spans="1:33" hidden="1" x14ac:dyDescent="0.25">
      <c r="A2600">
        <v>2598</v>
      </c>
      <c r="B2600" t="s">
        <v>4753</v>
      </c>
      <c r="C2600">
        <v>0.5</v>
      </c>
      <c r="D2600">
        <v>1</v>
      </c>
      <c r="E2600">
        <v>1</v>
      </c>
      <c r="F2600" t="s">
        <v>31</v>
      </c>
      <c r="G2600" t="b">
        <v>1</v>
      </c>
      <c r="H2600" t="s">
        <v>32</v>
      </c>
      <c r="I2600" t="s">
        <v>33</v>
      </c>
      <c r="J2600">
        <v>0.25672218354586002</v>
      </c>
      <c r="K2600">
        <v>753.68799999999999</v>
      </c>
      <c r="L2600" t="s">
        <v>5198</v>
      </c>
      <c r="M2600" t="s">
        <v>5199</v>
      </c>
      <c r="N2600">
        <v>169625</v>
      </c>
      <c r="O2600">
        <v>-186026</v>
      </c>
      <c r="P2600">
        <v>37047</v>
      </c>
      <c r="Q2600">
        <v>10411</v>
      </c>
      <c r="T2600">
        <v>38672</v>
      </c>
      <c r="U2600">
        <v>-55067</v>
      </c>
      <c r="V2600">
        <v>0</v>
      </c>
      <c r="W2600">
        <v>-124822</v>
      </c>
      <c r="X2600">
        <v>152458</v>
      </c>
      <c r="Y2600">
        <v>0</v>
      </c>
      <c r="Z2600">
        <v>17167</v>
      </c>
      <c r="AA2600">
        <v>-19367</v>
      </c>
      <c r="AB2600">
        <v>0</v>
      </c>
      <c r="AC2600">
        <v>-17307</v>
      </c>
      <c r="AD2600">
        <v>0</v>
      </c>
      <c r="AE2600">
        <v>-24530</v>
      </c>
      <c r="AF2600" s="1">
        <f t="shared" si="80"/>
        <v>0.91183490479825402</v>
      </c>
      <c r="AG2600" s="1">
        <f t="shared" si="81"/>
        <v>0.13865344250212303</v>
      </c>
    </row>
    <row r="2601" spans="1:33" hidden="1" x14ac:dyDescent="0.25">
      <c r="A2601">
        <v>2599</v>
      </c>
      <c r="B2601" t="s">
        <v>4753</v>
      </c>
      <c r="C2601">
        <v>0.5</v>
      </c>
      <c r="D2601">
        <v>1</v>
      </c>
      <c r="E2601">
        <v>1</v>
      </c>
      <c r="F2601" t="s">
        <v>36</v>
      </c>
      <c r="G2601" t="b">
        <v>1</v>
      </c>
      <c r="H2601" t="s">
        <v>32</v>
      </c>
      <c r="I2601" t="s">
        <v>33</v>
      </c>
      <c r="J2601">
        <v>0.28642193816509498</v>
      </c>
      <c r="K2601">
        <v>-717.61199999999997</v>
      </c>
      <c r="L2601" t="s">
        <v>5200</v>
      </c>
      <c r="M2601" t="s">
        <v>5201</v>
      </c>
      <c r="N2601">
        <v>113255</v>
      </c>
      <c r="O2601">
        <v>-223043</v>
      </c>
      <c r="P2601">
        <v>37110</v>
      </c>
      <c r="Q2601">
        <v>10026</v>
      </c>
      <c r="T2601">
        <v>5606</v>
      </c>
      <c r="U2601">
        <v>-115388</v>
      </c>
      <c r="V2601">
        <v>0</v>
      </c>
      <c r="W2601">
        <v>-115341</v>
      </c>
      <c r="X2601">
        <v>100998</v>
      </c>
      <c r="Y2601">
        <v>0</v>
      </c>
      <c r="Z2601">
        <v>12257</v>
      </c>
      <c r="AA2601">
        <v>-12754</v>
      </c>
      <c r="AB2601">
        <v>0</v>
      </c>
      <c r="AC2601">
        <v>-67426</v>
      </c>
      <c r="AD2601">
        <v>0</v>
      </c>
      <c r="AE2601">
        <v>-27522</v>
      </c>
      <c r="AF2601" s="1">
        <f t="shared" si="80"/>
        <v>0.50777204395564979</v>
      </c>
      <c r="AG2601" s="1">
        <f t="shared" si="81"/>
        <v>0.58457963776974364</v>
      </c>
    </row>
    <row r="2602" spans="1:33" hidden="1" x14ac:dyDescent="0.25">
      <c r="A2602">
        <v>2600</v>
      </c>
      <c r="B2602" t="s">
        <v>4753</v>
      </c>
      <c r="C2602">
        <v>0.5</v>
      </c>
      <c r="D2602">
        <v>1</v>
      </c>
      <c r="E2602">
        <v>1</v>
      </c>
      <c r="F2602" t="s">
        <v>39</v>
      </c>
      <c r="G2602" t="b">
        <v>1</v>
      </c>
      <c r="H2602" t="s">
        <v>32</v>
      </c>
      <c r="I2602" t="s">
        <v>33</v>
      </c>
      <c r="J2602">
        <v>0.34962825040036</v>
      </c>
      <c r="K2602">
        <v>-1146.98</v>
      </c>
      <c r="L2602" t="s">
        <v>5202</v>
      </c>
      <c r="M2602" t="s">
        <v>5203</v>
      </c>
      <c r="N2602">
        <v>47337</v>
      </c>
      <c r="O2602">
        <v>-408455</v>
      </c>
      <c r="P2602">
        <v>81767</v>
      </c>
      <c r="Q2602">
        <v>15133</v>
      </c>
      <c r="T2602">
        <v>0</v>
      </c>
      <c r="U2602">
        <v>-361109</v>
      </c>
      <c r="V2602">
        <v>0</v>
      </c>
      <c r="W2602">
        <v>-124433</v>
      </c>
      <c r="X2602">
        <v>42247</v>
      </c>
      <c r="Y2602">
        <v>0</v>
      </c>
      <c r="Z2602">
        <v>5090</v>
      </c>
      <c r="AA2602">
        <v>-4506</v>
      </c>
      <c r="AB2602">
        <v>0</v>
      </c>
      <c r="AC2602">
        <v>-255876</v>
      </c>
      <c r="AD2602">
        <v>0</v>
      </c>
      <c r="AE2602">
        <v>-23640</v>
      </c>
      <c r="AF2602" s="1">
        <f t="shared" si="80"/>
        <v>0.11589281561004272</v>
      </c>
      <c r="AG2602" s="1">
        <f t="shared" si="81"/>
        <v>2.0563355380003698</v>
      </c>
    </row>
    <row r="2603" spans="1:33" hidden="1" x14ac:dyDescent="0.25">
      <c r="A2603">
        <v>2601</v>
      </c>
      <c r="B2603" t="s">
        <v>4753</v>
      </c>
      <c r="C2603">
        <v>0.75</v>
      </c>
      <c r="D2603">
        <v>0</v>
      </c>
      <c r="E2603">
        <v>0</v>
      </c>
      <c r="F2603" t="s">
        <v>31</v>
      </c>
      <c r="G2603" t="b">
        <v>1</v>
      </c>
      <c r="H2603" t="s">
        <v>32</v>
      </c>
      <c r="I2603" t="s">
        <v>33</v>
      </c>
      <c r="J2603">
        <v>0.23423059315637301</v>
      </c>
      <c r="K2603">
        <v>566.57199999999898</v>
      </c>
      <c r="L2603" t="s">
        <v>5204</v>
      </c>
      <c r="M2603" t="s">
        <v>5205</v>
      </c>
      <c r="N2603">
        <v>147497</v>
      </c>
      <c r="O2603">
        <v>-144477</v>
      </c>
      <c r="P2603">
        <v>24710</v>
      </c>
      <c r="Q2603">
        <v>10903</v>
      </c>
      <c r="T2603">
        <v>46011</v>
      </c>
      <c r="U2603">
        <v>-42988</v>
      </c>
      <c r="V2603">
        <v>0</v>
      </c>
      <c r="W2603">
        <v>-124822</v>
      </c>
      <c r="X2603">
        <v>130233</v>
      </c>
      <c r="Y2603">
        <v>0</v>
      </c>
      <c r="Z2603">
        <v>17264</v>
      </c>
      <c r="AA2603">
        <v>-19655</v>
      </c>
      <c r="AB2603">
        <v>0</v>
      </c>
      <c r="AC2603">
        <v>0</v>
      </c>
      <c r="AD2603">
        <v>0</v>
      </c>
      <c r="AE2603">
        <v>0</v>
      </c>
      <c r="AF2603" s="1">
        <f t="shared" si="80"/>
        <v>1.0209029810973373</v>
      </c>
      <c r="AG2603" s="1">
        <f t="shared" si="81"/>
        <v>0</v>
      </c>
    </row>
    <row r="2604" spans="1:33" hidden="1" x14ac:dyDescent="0.25">
      <c r="A2604">
        <v>2602</v>
      </c>
      <c r="B2604" t="s">
        <v>4753</v>
      </c>
      <c r="C2604">
        <v>0.75</v>
      </c>
      <c r="D2604">
        <v>0</v>
      </c>
      <c r="E2604">
        <v>0</v>
      </c>
      <c r="F2604" t="s">
        <v>36</v>
      </c>
      <c r="G2604" t="b">
        <v>1</v>
      </c>
      <c r="H2604" t="s">
        <v>32</v>
      </c>
      <c r="I2604" t="s">
        <v>33</v>
      </c>
      <c r="J2604">
        <v>0.25225241136717202</v>
      </c>
      <c r="K2604">
        <v>752.65199999999902</v>
      </c>
      <c r="L2604" t="s">
        <v>5206</v>
      </c>
      <c r="M2604" t="s">
        <v>5207</v>
      </c>
      <c r="N2604">
        <v>113993</v>
      </c>
      <c r="O2604">
        <v>-136866</v>
      </c>
      <c r="P2604">
        <v>23185</v>
      </c>
      <c r="Q2604">
        <v>8035</v>
      </c>
      <c r="T2604">
        <v>29269</v>
      </c>
      <c r="U2604">
        <v>-52138</v>
      </c>
      <c r="V2604">
        <v>0</v>
      </c>
      <c r="W2604">
        <v>-115341</v>
      </c>
      <c r="X2604">
        <v>94367</v>
      </c>
      <c r="Y2604">
        <v>0</v>
      </c>
      <c r="Z2604">
        <v>19626</v>
      </c>
      <c r="AA2604">
        <v>-21525</v>
      </c>
      <c r="AB2604">
        <v>0</v>
      </c>
      <c r="AC2604">
        <v>0</v>
      </c>
      <c r="AD2604">
        <v>0</v>
      </c>
      <c r="AE2604">
        <v>0</v>
      </c>
      <c r="AF2604" s="1">
        <f t="shared" si="80"/>
        <v>0.83288033551064544</v>
      </c>
      <c r="AG2604" s="1">
        <f t="shared" si="81"/>
        <v>0</v>
      </c>
    </row>
    <row r="2605" spans="1:33" hidden="1" x14ac:dyDescent="0.25">
      <c r="A2605">
        <v>2603</v>
      </c>
      <c r="B2605" t="s">
        <v>4753</v>
      </c>
      <c r="C2605">
        <v>0.75</v>
      </c>
      <c r="D2605">
        <v>0</v>
      </c>
      <c r="E2605">
        <v>0</v>
      </c>
      <c r="F2605" t="s">
        <v>39</v>
      </c>
      <c r="G2605" t="b">
        <v>1</v>
      </c>
      <c r="H2605" t="s">
        <v>32</v>
      </c>
      <c r="I2605" t="s">
        <v>33</v>
      </c>
      <c r="J2605">
        <v>0.31355909346740801</v>
      </c>
      <c r="K2605">
        <v>448.56</v>
      </c>
      <c r="L2605" t="s">
        <v>5208</v>
      </c>
      <c r="M2605" t="s">
        <v>5209</v>
      </c>
      <c r="N2605">
        <v>50351</v>
      </c>
      <c r="O2605">
        <v>-135171</v>
      </c>
      <c r="P2605">
        <v>23024</v>
      </c>
      <c r="Q2605">
        <v>8279</v>
      </c>
      <c r="T2605">
        <v>6461</v>
      </c>
      <c r="U2605">
        <v>-91270</v>
      </c>
      <c r="V2605">
        <v>0</v>
      </c>
      <c r="W2605">
        <v>-124433</v>
      </c>
      <c r="X2605">
        <v>39666</v>
      </c>
      <c r="Y2605">
        <v>0</v>
      </c>
      <c r="Z2605">
        <v>10685</v>
      </c>
      <c r="AA2605">
        <v>-10738</v>
      </c>
      <c r="AB2605">
        <v>0</v>
      </c>
      <c r="AC2605">
        <v>0</v>
      </c>
      <c r="AD2605">
        <v>0</v>
      </c>
      <c r="AE2605">
        <v>0</v>
      </c>
      <c r="AF2605" s="1">
        <f t="shared" si="80"/>
        <v>0.37249853888777917</v>
      </c>
      <c r="AG2605" s="1">
        <f t="shared" si="81"/>
        <v>0</v>
      </c>
    </row>
    <row r="2606" spans="1:33" hidden="1" x14ac:dyDescent="0.25">
      <c r="A2606">
        <v>2604</v>
      </c>
      <c r="B2606" t="s">
        <v>4753</v>
      </c>
      <c r="C2606">
        <v>0.75</v>
      </c>
      <c r="D2606">
        <v>0</v>
      </c>
      <c r="E2606">
        <v>0.25</v>
      </c>
      <c r="F2606" t="s">
        <v>31</v>
      </c>
      <c r="G2606" t="b">
        <v>1</v>
      </c>
      <c r="H2606" t="s">
        <v>32</v>
      </c>
      <c r="I2606" t="s">
        <v>33</v>
      </c>
      <c r="J2606">
        <v>0.223587622995611</v>
      </c>
      <c r="K2606">
        <v>654.91999999999996</v>
      </c>
      <c r="L2606" t="s">
        <v>5210</v>
      </c>
      <c r="M2606" t="s">
        <v>5211</v>
      </c>
      <c r="N2606">
        <v>168406</v>
      </c>
      <c r="O2606">
        <v>-154580</v>
      </c>
      <c r="P2606">
        <v>26762</v>
      </c>
      <c r="Q2606">
        <v>11210</v>
      </c>
      <c r="T2606">
        <v>53423</v>
      </c>
      <c r="U2606">
        <v>-39593</v>
      </c>
      <c r="V2606">
        <v>0</v>
      </c>
      <c r="W2606">
        <v>-124822</v>
      </c>
      <c r="X2606">
        <v>148817</v>
      </c>
      <c r="Y2606">
        <v>0</v>
      </c>
      <c r="Z2606">
        <v>19589</v>
      </c>
      <c r="AA2606">
        <v>-22489</v>
      </c>
      <c r="AB2606">
        <v>0</v>
      </c>
      <c r="AC2606">
        <v>0</v>
      </c>
      <c r="AD2606">
        <v>0</v>
      </c>
      <c r="AE2606">
        <v>-7269</v>
      </c>
      <c r="AF2606" s="1">
        <f t="shared" si="80"/>
        <v>1.0894423599430716</v>
      </c>
      <c r="AG2606" s="1">
        <f t="shared" si="81"/>
        <v>0</v>
      </c>
    </row>
    <row r="2607" spans="1:33" hidden="1" x14ac:dyDescent="0.25">
      <c r="A2607">
        <v>2605</v>
      </c>
      <c r="B2607" t="s">
        <v>4753</v>
      </c>
      <c r="C2607">
        <v>0.75</v>
      </c>
      <c r="D2607">
        <v>0</v>
      </c>
      <c r="E2607">
        <v>0.25</v>
      </c>
      <c r="F2607" t="s">
        <v>36</v>
      </c>
      <c r="G2607" t="b">
        <v>1</v>
      </c>
      <c r="H2607" t="s">
        <v>32</v>
      </c>
      <c r="I2607" t="s">
        <v>33</v>
      </c>
      <c r="J2607">
        <v>0.24367157044971599</v>
      </c>
      <c r="K2607">
        <v>920.62</v>
      </c>
      <c r="L2607" t="s">
        <v>5212</v>
      </c>
      <c r="M2607" t="s">
        <v>5213</v>
      </c>
      <c r="N2607">
        <v>128792</v>
      </c>
      <c r="O2607">
        <v>-144779</v>
      </c>
      <c r="P2607">
        <v>24786</v>
      </c>
      <c r="Q2607">
        <v>8677</v>
      </c>
      <c r="T2607">
        <v>33309</v>
      </c>
      <c r="U2607">
        <v>-49290</v>
      </c>
      <c r="V2607">
        <v>0</v>
      </c>
      <c r="W2607">
        <v>-115341</v>
      </c>
      <c r="X2607">
        <v>107184</v>
      </c>
      <c r="Y2607">
        <v>0</v>
      </c>
      <c r="Z2607">
        <v>21608</v>
      </c>
      <c r="AA2607">
        <v>-23595</v>
      </c>
      <c r="AB2607">
        <v>0</v>
      </c>
      <c r="AC2607">
        <v>0</v>
      </c>
      <c r="AD2607">
        <v>0</v>
      </c>
      <c r="AE2607">
        <v>-5843</v>
      </c>
      <c r="AF2607" s="1">
        <f t="shared" si="80"/>
        <v>0.88957652698250433</v>
      </c>
      <c r="AG2607" s="1">
        <f t="shared" si="81"/>
        <v>0</v>
      </c>
    </row>
    <row r="2608" spans="1:33" hidden="1" x14ac:dyDescent="0.25">
      <c r="A2608">
        <v>2606</v>
      </c>
      <c r="B2608" t="s">
        <v>4753</v>
      </c>
      <c r="C2608">
        <v>0.75</v>
      </c>
      <c r="D2608">
        <v>0</v>
      </c>
      <c r="E2608">
        <v>0.25</v>
      </c>
      <c r="F2608" t="s">
        <v>39</v>
      </c>
      <c r="G2608" t="b">
        <v>1</v>
      </c>
      <c r="H2608" t="s">
        <v>32</v>
      </c>
      <c r="I2608" t="s">
        <v>33</v>
      </c>
      <c r="J2608">
        <v>0.305536527189256</v>
      </c>
      <c r="K2608">
        <v>459.35199999999998</v>
      </c>
      <c r="L2608" t="s">
        <v>5214</v>
      </c>
      <c r="M2608" t="s">
        <v>5215</v>
      </c>
      <c r="N2608">
        <v>56237</v>
      </c>
      <c r="O2608">
        <v>-141187</v>
      </c>
      <c r="P2608">
        <v>22982</v>
      </c>
      <c r="Q2608">
        <v>7885</v>
      </c>
      <c r="T2608">
        <v>5926</v>
      </c>
      <c r="U2608">
        <v>-90864</v>
      </c>
      <c r="V2608">
        <v>0</v>
      </c>
      <c r="W2608">
        <v>-124433</v>
      </c>
      <c r="X2608">
        <v>44646</v>
      </c>
      <c r="Y2608">
        <v>0</v>
      </c>
      <c r="Z2608">
        <v>11591</v>
      </c>
      <c r="AA2608">
        <v>-11734</v>
      </c>
      <c r="AB2608">
        <v>0</v>
      </c>
      <c r="AC2608">
        <v>0</v>
      </c>
      <c r="AD2608">
        <v>0</v>
      </c>
      <c r="AE2608">
        <v>-5020</v>
      </c>
      <c r="AF2608" s="1">
        <f t="shared" si="80"/>
        <v>0.39831570895337387</v>
      </c>
      <c r="AG2608" s="1">
        <f t="shared" si="81"/>
        <v>0</v>
      </c>
    </row>
    <row r="2609" spans="1:33" hidden="1" x14ac:dyDescent="0.25">
      <c r="A2609">
        <v>2607</v>
      </c>
      <c r="B2609" t="s">
        <v>4753</v>
      </c>
      <c r="C2609">
        <v>0.75</v>
      </c>
      <c r="D2609">
        <v>0</v>
      </c>
      <c r="E2609">
        <v>0.5</v>
      </c>
      <c r="F2609" t="s">
        <v>31</v>
      </c>
      <c r="G2609" t="b">
        <v>1</v>
      </c>
      <c r="H2609" t="s">
        <v>32</v>
      </c>
      <c r="I2609" t="s">
        <v>33</v>
      </c>
      <c r="J2609">
        <v>0.22185793734656101</v>
      </c>
      <c r="K2609">
        <v>648</v>
      </c>
      <c r="L2609" t="s">
        <v>5216</v>
      </c>
      <c r="M2609" t="s">
        <v>5217</v>
      </c>
      <c r="N2609">
        <v>168067</v>
      </c>
      <c r="O2609">
        <v>-160539</v>
      </c>
      <c r="P2609">
        <v>26994</v>
      </c>
      <c r="Q2609">
        <v>10387</v>
      </c>
      <c r="T2609">
        <v>48549</v>
      </c>
      <c r="U2609">
        <v>-41017</v>
      </c>
      <c r="V2609">
        <v>0</v>
      </c>
      <c r="W2609">
        <v>-124822</v>
      </c>
      <c r="X2609">
        <v>148817</v>
      </c>
      <c r="Y2609">
        <v>0</v>
      </c>
      <c r="Z2609">
        <v>19250</v>
      </c>
      <c r="AA2609">
        <v>-21993</v>
      </c>
      <c r="AB2609">
        <v>0</v>
      </c>
      <c r="AC2609">
        <v>0</v>
      </c>
      <c r="AD2609">
        <v>0</v>
      </c>
      <c r="AE2609">
        <v>-13724</v>
      </c>
      <c r="AF2609" s="1">
        <f t="shared" si="80"/>
        <v>1.0468920324656315</v>
      </c>
      <c r="AG2609" s="1">
        <f t="shared" si="81"/>
        <v>0</v>
      </c>
    </row>
    <row r="2610" spans="1:33" hidden="1" x14ac:dyDescent="0.25">
      <c r="A2610">
        <v>2608</v>
      </c>
      <c r="B2610" t="s">
        <v>4753</v>
      </c>
      <c r="C2610">
        <v>0.75</v>
      </c>
      <c r="D2610">
        <v>0</v>
      </c>
      <c r="E2610">
        <v>0.5</v>
      </c>
      <c r="F2610" t="s">
        <v>36</v>
      </c>
      <c r="G2610" t="b">
        <v>1</v>
      </c>
      <c r="H2610" t="s">
        <v>32</v>
      </c>
      <c r="I2610" t="s">
        <v>33</v>
      </c>
      <c r="J2610">
        <v>0.24202414282339799</v>
      </c>
      <c r="K2610">
        <v>736.76400000000001</v>
      </c>
      <c r="L2610" t="s">
        <v>5218</v>
      </c>
      <c r="M2610" t="s">
        <v>5219</v>
      </c>
      <c r="N2610">
        <v>127109</v>
      </c>
      <c r="O2610">
        <v>-150843</v>
      </c>
      <c r="P2610">
        <v>24231</v>
      </c>
      <c r="Q2610">
        <v>8274</v>
      </c>
      <c r="T2610">
        <v>28537</v>
      </c>
      <c r="U2610">
        <v>-52265</v>
      </c>
      <c r="V2610">
        <v>0</v>
      </c>
      <c r="W2610">
        <v>-115341</v>
      </c>
      <c r="X2610">
        <v>107184</v>
      </c>
      <c r="Y2610">
        <v>0</v>
      </c>
      <c r="Z2610">
        <v>19925</v>
      </c>
      <c r="AA2610">
        <v>-21591</v>
      </c>
      <c r="AB2610">
        <v>0</v>
      </c>
      <c r="AC2610">
        <v>0</v>
      </c>
      <c r="AD2610">
        <v>0</v>
      </c>
      <c r="AE2610">
        <v>-13911</v>
      </c>
      <c r="AF2610" s="1">
        <f t="shared" si="80"/>
        <v>0.84265759763462678</v>
      </c>
      <c r="AG2610" s="1">
        <f t="shared" si="81"/>
        <v>0</v>
      </c>
    </row>
    <row r="2611" spans="1:33" hidden="1" x14ac:dyDescent="0.25">
      <c r="A2611">
        <v>2609</v>
      </c>
      <c r="B2611" t="s">
        <v>4753</v>
      </c>
      <c r="C2611">
        <v>0.75</v>
      </c>
      <c r="D2611">
        <v>0</v>
      </c>
      <c r="E2611">
        <v>0.5</v>
      </c>
      <c r="F2611" t="s">
        <v>39</v>
      </c>
      <c r="G2611" t="b">
        <v>1</v>
      </c>
      <c r="H2611" t="s">
        <v>32</v>
      </c>
      <c r="I2611" t="s">
        <v>33</v>
      </c>
      <c r="J2611">
        <v>0.30418513271099101</v>
      </c>
      <c r="K2611">
        <v>381.87599999999998</v>
      </c>
      <c r="L2611" t="s">
        <v>5220</v>
      </c>
      <c r="M2611" t="s">
        <v>5221</v>
      </c>
      <c r="N2611">
        <v>55237</v>
      </c>
      <c r="O2611">
        <v>-145935</v>
      </c>
      <c r="P2611">
        <v>23680</v>
      </c>
      <c r="Q2611">
        <v>7256</v>
      </c>
      <c r="T2611">
        <v>4205</v>
      </c>
      <c r="U2611">
        <v>-94892</v>
      </c>
      <c r="V2611">
        <v>0</v>
      </c>
      <c r="W2611">
        <v>-124433</v>
      </c>
      <c r="X2611">
        <v>44646</v>
      </c>
      <c r="Y2611">
        <v>0</v>
      </c>
      <c r="Z2611">
        <v>10591</v>
      </c>
      <c r="AA2611">
        <v>-10796</v>
      </c>
      <c r="AB2611">
        <v>0</v>
      </c>
      <c r="AC2611">
        <v>0</v>
      </c>
      <c r="AD2611">
        <v>0</v>
      </c>
      <c r="AE2611">
        <v>-10706</v>
      </c>
      <c r="AF2611" s="1">
        <f t="shared" si="80"/>
        <v>0.37850412855038201</v>
      </c>
      <c r="AG2611" s="1">
        <f t="shared" si="81"/>
        <v>0</v>
      </c>
    </row>
    <row r="2612" spans="1:33" hidden="1" x14ac:dyDescent="0.25">
      <c r="A2612">
        <v>2610</v>
      </c>
      <c r="B2612" t="s">
        <v>4753</v>
      </c>
      <c r="C2612">
        <v>0.75</v>
      </c>
      <c r="D2612">
        <v>0</v>
      </c>
      <c r="E2612">
        <v>0.75</v>
      </c>
      <c r="F2612" t="s">
        <v>31</v>
      </c>
      <c r="G2612" t="b">
        <v>1</v>
      </c>
      <c r="H2612" t="s">
        <v>32</v>
      </c>
      <c r="I2612" t="s">
        <v>33</v>
      </c>
      <c r="J2612">
        <v>0.21917267696798701</v>
      </c>
      <c r="K2612">
        <v>539.62</v>
      </c>
      <c r="L2612" t="s">
        <v>5222</v>
      </c>
      <c r="M2612" t="s">
        <v>5223</v>
      </c>
      <c r="N2612">
        <v>167542</v>
      </c>
      <c r="O2612">
        <v>-166807</v>
      </c>
      <c r="P2612">
        <v>27153</v>
      </c>
      <c r="Q2612">
        <v>9272</v>
      </c>
      <c r="T2612">
        <v>43661</v>
      </c>
      <c r="U2612">
        <v>-42921</v>
      </c>
      <c r="V2612">
        <v>0</v>
      </c>
      <c r="W2612">
        <v>-124822</v>
      </c>
      <c r="X2612">
        <v>148817</v>
      </c>
      <c r="Y2612">
        <v>0</v>
      </c>
      <c r="Z2612">
        <v>18725</v>
      </c>
      <c r="AA2612">
        <v>-21449</v>
      </c>
      <c r="AB2612">
        <v>0</v>
      </c>
      <c r="AC2612">
        <v>0</v>
      </c>
      <c r="AD2612">
        <v>0</v>
      </c>
      <c r="AE2612">
        <v>-20536</v>
      </c>
      <c r="AF2612" s="1">
        <f t="shared" si="80"/>
        <v>1.004406289903901</v>
      </c>
      <c r="AG2612" s="1">
        <f t="shared" si="81"/>
        <v>0</v>
      </c>
    </row>
    <row r="2613" spans="1:33" hidden="1" x14ac:dyDescent="0.25">
      <c r="A2613">
        <v>2611</v>
      </c>
      <c r="B2613" t="s">
        <v>4753</v>
      </c>
      <c r="C2613">
        <v>0.75</v>
      </c>
      <c r="D2613">
        <v>0</v>
      </c>
      <c r="E2613">
        <v>0.75</v>
      </c>
      <c r="F2613" t="s">
        <v>36</v>
      </c>
      <c r="G2613" t="b">
        <v>1</v>
      </c>
      <c r="H2613" t="s">
        <v>32</v>
      </c>
      <c r="I2613" t="s">
        <v>33</v>
      </c>
      <c r="J2613">
        <v>0.23999749237634499</v>
      </c>
      <c r="K2613">
        <v>664.24400000000003</v>
      </c>
      <c r="L2613" t="s">
        <v>5224</v>
      </c>
      <c r="M2613" t="s">
        <v>5225</v>
      </c>
      <c r="N2613">
        <v>126520</v>
      </c>
      <c r="O2613">
        <v>-156031</v>
      </c>
      <c r="P2613">
        <v>24226</v>
      </c>
      <c r="Q2613">
        <v>7592</v>
      </c>
      <c r="T2613">
        <v>25181</v>
      </c>
      <c r="U2613">
        <v>-54686</v>
      </c>
      <c r="V2613">
        <v>0</v>
      </c>
      <c r="W2613">
        <v>-115341</v>
      </c>
      <c r="X2613">
        <v>107184</v>
      </c>
      <c r="Y2613">
        <v>0</v>
      </c>
      <c r="Z2613">
        <v>19336</v>
      </c>
      <c r="AA2613">
        <v>-20982</v>
      </c>
      <c r="AB2613">
        <v>0</v>
      </c>
      <c r="AC2613">
        <v>0</v>
      </c>
      <c r="AD2613">
        <v>0</v>
      </c>
      <c r="AE2613">
        <v>-19708</v>
      </c>
      <c r="AF2613" s="1">
        <f t="shared" si="80"/>
        <v>0.81086450769398388</v>
      </c>
      <c r="AG2613" s="1">
        <f t="shared" si="81"/>
        <v>0</v>
      </c>
    </row>
    <row r="2614" spans="1:33" hidden="1" x14ac:dyDescent="0.25">
      <c r="A2614">
        <v>2612</v>
      </c>
      <c r="B2614" t="s">
        <v>4753</v>
      </c>
      <c r="C2614">
        <v>0.75</v>
      </c>
      <c r="D2614">
        <v>0</v>
      </c>
      <c r="E2614">
        <v>0.75</v>
      </c>
      <c r="F2614" t="s">
        <v>39</v>
      </c>
      <c r="G2614" t="b">
        <v>1</v>
      </c>
      <c r="H2614" t="s">
        <v>32</v>
      </c>
      <c r="I2614" t="s">
        <v>33</v>
      </c>
      <c r="J2614">
        <v>0.30389547510731502</v>
      </c>
      <c r="K2614">
        <v>-353.952</v>
      </c>
      <c r="L2614" t="s">
        <v>5226</v>
      </c>
      <c r="M2614" t="s">
        <v>5227</v>
      </c>
      <c r="N2614">
        <v>54774</v>
      </c>
      <c r="O2614">
        <v>-150465</v>
      </c>
      <c r="P2614">
        <v>24211</v>
      </c>
      <c r="Q2614">
        <v>6750</v>
      </c>
      <c r="T2614">
        <v>3261</v>
      </c>
      <c r="U2614">
        <v>-98942</v>
      </c>
      <c r="V2614">
        <v>0</v>
      </c>
      <c r="W2614">
        <v>-124433</v>
      </c>
      <c r="X2614">
        <v>44646</v>
      </c>
      <c r="Y2614">
        <v>0</v>
      </c>
      <c r="Z2614">
        <v>10128</v>
      </c>
      <c r="AA2614">
        <v>-10248</v>
      </c>
      <c r="AB2614">
        <v>0</v>
      </c>
      <c r="AC2614">
        <v>0</v>
      </c>
      <c r="AD2614">
        <v>0</v>
      </c>
      <c r="AE2614">
        <v>-15784</v>
      </c>
      <c r="AF2614" s="1">
        <f t="shared" si="80"/>
        <v>0.36403150234273751</v>
      </c>
      <c r="AG2614" s="1">
        <f t="shared" si="81"/>
        <v>0</v>
      </c>
    </row>
    <row r="2615" spans="1:33" hidden="1" x14ac:dyDescent="0.25">
      <c r="A2615">
        <v>2613</v>
      </c>
      <c r="B2615" t="s">
        <v>4753</v>
      </c>
      <c r="C2615">
        <v>0.75</v>
      </c>
      <c r="D2615">
        <v>0</v>
      </c>
      <c r="E2615">
        <v>1</v>
      </c>
      <c r="F2615" t="s">
        <v>31</v>
      </c>
      <c r="G2615" t="b">
        <v>1</v>
      </c>
      <c r="H2615" t="s">
        <v>32</v>
      </c>
      <c r="I2615" t="s">
        <v>33</v>
      </c>
      <c r="J2615">
        <v>0.22443128466017201</v>
      </c>
      <c r="K2615">
        <v>662.08399999999995</v>
      </c>
      <c r="L2615" t="s">
        <v>5228</v>
      </c>
      <c r="M2615" t="s">
        <v>5229</v>
      </c>
      <c r="N2615">
        <v>167619</v>
      </c>
      <c r="O2615">
        <v>-172351</v>
      </c>
      <c r="P2615">
        <v>28517</v>
      </c>
      <c r="Q2615">
        <v>8742</v>
      </c>
      <c r="T2615">
        <v>40923</v>
      </c>
      <c r="U2615">
        <v>-45651</v>
      </c>
      <c r="V2615">
        <v>0</v>
      </c>
      <c r="W2615">
        <v>-124822</v>
      </c>
      <c r="X2615">
        <v>148817</v>
      </c>
      <c r="Y2615">
        <v>0</v>
      </c>
      <c r="Z2615">
        <v>18802</v>
      </c>
      <c r="AA2615">
        <v>-21554</v>
      </c>
      <c r="AB2615">
        <v>0</v>
      </c>
      <c r="AC2615">
        <v>0</v>
      </c>
      <c r="AD2615">
        <v>0</v>
      </c>
      <c r="AE2615">
        <v>-25975</v>
      </c>
      <c r="AF2615" s="1">
        <f t="shared" si="80"/>
        <v>0.97254440067072423</v>
      </c>
      <c r="AG2615" s="1">
        <f t="shared" si="81"/>
        <v>0</v>
      </c>
    </row>
    <row r="2616" spans="1:33" hidden="1" x14ac:dyDescent="0.25">
      <c r="A2616">
        <v>2614</v>
      </c>
      <c r="B2616" t="s">
        <v>4753</v>
      </c>
      <c r="C2616">
        <v>0.75</v>
      </c>
      <c r="D2616">
        <v>0</v>
      </c>
      <c r="E2616">
        <v>1</v>
      </c>
      <c r="F2616" t="s">
        <v>36</v>
      </c>
      <c r="G2616" t="b">
        <v>1</v>
      </c>
      <c r="H2616" t="s">
        <v>32</v>
      </c>
      <c r="I2616" t="s">
        <v>33</v>
      </c>
      <c r="J2616">
        <v>0.245661309081249</v>
      </c>
      <c r="K2616">
        <v>772.12800000000004</v>
      </c>
      <c r="L2616" t="s">
        <v>5230</v>
      </c>
      <c r="M2616" t="s">
        <v>5231</v>
      </c>
      <c r="N2616">
        <v>126473</v>
      </c>
      <c r="O2616">
        <v>-161001</v>
      </c>
      <c r="P2616">
        <v>25963</v>
      </c>
      <c r="Q2616">
        <v>7216</v>
      </c>
      <c r="T2616">
        <v>23964</v>
      </c>
      <c r="U2616">
        <v>-58487</v>
      </c>
      <c r="V2616">
        <v>0</v>
      </c>
      <c r="W2616">
        <v>-115341</v>
      </c>
      <c r="X2616">
        <v>107184</v>
      </c>
      <c r="Y2616">
        <v>0</v>
      </c>
      <c r="Z2616">
        <v>19289</v>
      </c>
      <c r="AA2616">
        <v>-20889</v>
      </c>
      <c r="AB2616">
        <v>0</v>
      </c>
      <c r="AC2616">
        <v>0</v>
      </c>
      <c r="AD2616">
        <v>0</v>
      </c>
      <c r="AE2616">
        <v>-24771</v>
      </c>
      <c r="AF2616" s="1">
        <f t="shared" si="80"/>
        <v>0.78554170470990858</v>
      </c>
      <c r="AG2616" s="1">
        <f t="shared" si="81"/>
        <v>0</v>
      </c>
    </row>
    <row r="2617" spans="1:33" hidden="1" x14ac:dyDescent="0.25">
      <c r="A2617">
        <v>2615</v>
      </c>
      <c r="B2617" t="s">
        <v>4753</v>
      </c>
      <c r="C2617">
        <v>0.75</v>
      </c>
      <c r="D2617">
        <v>0</v>
      </c>
      <c r="E2617">
        <v>1</v>
      </c>
      <c r="F2617" t="s">
        <v>39</v>
      </c>
      <c r="G2617" t="b">
        <v>1</v>
      </c>
      <c r="H2617" t="s">
        <v>32</v>
      </c>
      <c r="I2617" t="s">
        <v>33</v>
      </c>
      <c r="J2617">
        <v>0.305235632739777</v>
      </c>
      <c r="K2617">
        <v>-371.44</v>
      </c>
      <c r="L2617" t="s">
        <v>5232</v>
      </c>
      <c r="M2617" t="s">
        <v>5233</v>
      </c>
      <c r="N2617">
        <v>54731</v>
      </c>
      <c r="O2617">
        <v>-154755</v>
      </c>
      <c r="P2617">
        <v>24963</v>
      </c>
      <c r="Q2617">
        <v>6258</v>
      </c>
      <c r="T2617">
        <v>3075</v>
      </c>
      <c r="U2617">
        <v>-103089</v>
      </c>
      <c r="V2617">
        <v>0</v>
      </c>
      <c r="W2617">
        <v>-124433</v>
      </c>
      <c r="X2617">
        <v>44646</v>
      </c>
      <c r="Y2617">
        <v>0</v>
      </c>
      <c r="Z2617">
        <v>10085</v>
      </c>
      <c r="AA2617">
        <v>-10206</v>
      </c>
      <c r="AB2617">
        <v>0</v>
      </c>
      <c r="AC2617">
        <v>0</v>
      </c>
      <c r="AD2617">
        <v>0</v>
      </c>
      <c r="AE2617">
        <v>-20116</v>
      </c>
      <c r="AF2617" s="1">
        <f t="shared" si="80"/>
        <v>0.35366224031533716</v>
      </c>
      <c r="AG2617" s="1">
        <f t="shared" si="81"/>
        <v>0</v>
      </c>
    </row>
    <row r="2618" spans="1:33" hidden="1" x14ac:dyDescent="0.25">
      <c r="A2618">
        <v>2616</v>
      </c>
      <c r="B2618" t="s">
        <v>4753</v>
      </c>
      <c r="C2618">
        <v>0.75</v>
      </c>
      <c r="D2618">
        <v>0.25</v>
      </c>
      <c r="E2618">
        <v>0</v>
      </c>
      <c r="F2618" t="s">
        <v>31</v>
      </c>
      <c r="G2618" t="b">
        <v>1</v>
      </c>
      <c r="H2618" t="s">
        <v>32</v>
      </c>
      <c r="I2618" t="s">
        <v>33</v>
      </c>
      <c r="J2618">
        <v>0.22898858062529601</v>
      </c>
      <c r="K2618">
        <v>900.25199999999995</v>
      </c>
      <c r="L2618" t="s">
        <v>5234</v>
      </c>
      <c r="M2618" t="s">
        <v>5235</v>
      </c>
      <c r="N2618">
        <v>219384</v>
      </c>
      <c r="O2618">
        <v>-154268</v>
      </c>
      <c r="P2618">
        <v>36570</v>
      </c>
      <c r="Q2618">
        <v>16488</v>
      </c>
      <c r="T2618">
        <v>96883</v>
      </c>
      <c r="U2618">
        <v>-31765</v>
      </c>
      <c r="V2618">
        <v>0</v>
      </c>
      <c r="W2618">
        <v>-124822</v>
      </c>
      <c r="X2618">
        <v>197369</v>
      </c>
      <c r="Y2618">
        <v>0</v>
      </c>
      <c r="Z2618">
        <v>22015</v>
      </c>
      <c r="AA2618">
        <v>-24957</v>
      </c>
      <c r="AB2618">
        <v>0</v>
      </c>
      <c r="AC2618">
        <v>-4489</v>
      </c>
      <c r="AD2618">
        <v>0</v>
      </c>
      <c r="AE2618">
        <v>0</v>
      </c>
      <c r="AF2618" s="1">
        <f t="shared" si="80"/>
        <v>1.4220966110923847</v>
      </c>
      <c r="AG2618" s="1">
        <f t="shared" si="81"/>
        <v>3.596321161333739E-2</v>
      </c>
    </row>
    <row r="2619" spans="1:33" hidden="1" x14ac:dyDescent="0.25">
      <c r="A2619">
        <v>2617</v>
      </c>
      <c r="B2619" t="s">
        <v>4753</v>
      </c>
      <c r="C2619">
        <v>0.75</v>
      </c>
      <c r="D2619">
        <v>0.25</v>
      </c>
      <c r="E2619">
        <v>0</v>
      </c>
      <c r="F2619" t="s">
        <v>36</v>
      </c>
      <c r="G2619" t="b">
        <v>1</v>
      </c>
      <c r="H2619" t="s">
        <v>32</v>
      </c>
      <c r="I2619" t="s">
        <v>33</v>
      </c>
      <c r="J2619">
        <v>0.24909398495510601</v>
      </c>
      <c r="K2619">
        <v>1191.7239999999999</v>
      </c>
      <c r="L2619" t="s">
        <v>5236</v>
      </c>
      <c r="M2619" t="s">
        <v>5237</v>
      </c>
      <c r="N2619">
        <v>171442</v>
      </c>
      <c r="O2619">
        <v>-153398</v>
      </c>
      <c r="P2619">
        <v>32381</v>
      </c>
      <c r="Q2619">
        <v>14455</v>
      </c>
      <c r="T2619">
        <v>61851</v>
      </c>
      <c r="U2619">
        <v>-43802</v>
      </c>
      <c r="V2619">
        <v>0</v>
      </c>
      <c r="W2619">
        <v>-115341</v>
      </c>
      <c r="X2619">
        <v>148693</v>
      </c>
      <c r="Y2619">
        <v>0</v>
      </c>
      <c r="Z2619">
        <v>22749</v>
      </c>
      <c r="AA2619">
        <v>-24739</v>
      </c>
      <c r="AB2619">
        <v>0</v>
      </c>
      <c r="AC2619">
        <v>-13318</v>
      </c>
      <c r="AD2619">
        <v>0</v>
      </c>
      <c r="AE2619">
        <v>0</v>
      </c>
      <c r="AF2619" s="1">
        <f t="shared" si="80"/>
        <v>1.1176286522640451</v>
      </c>
      <c r="AG2619" s="1">
        <f t="shared" si="81"/>
        <v>0.11546631293295533</v>
      </c>
    </row>
    <row r="2620" spans="1:33" hidden="1" x14ac:dyDescent="0.25">
      <c r="A2620">
        <v>2618</v>
      </c>
      <c r="B2620" t="s">
        <v>4753</v>
      </c>
      <c r="C2620">
        <v>0.75</v>
      </c>
      <c r="D2620">
        <v>0.25</v>
      </c>
      <c r="E2620">
        <v>0</v>
      </c>
      <c r="F2620" t="s">
        <v>39</v>
      </c>
      <c r="G2620" t="b">
        <v>1</v>
      </c>
      <c r="H2620" t="s">
        <v>32</v>
      </c>
      <c r="I2620" t="s">
        <v>33</v>
      </c>
      <c r="J2620">
        <v>0.31836451141827199</v>
      </c>
      <c r="K2620">
        <v>452.29599999999903</v>
      </c>
      <c r="L2620" t="s">
        <v>5238</v>
      </c>
      <c r="M2620" t="s">
        <v>5239</v>
      </c>
      <c r="N2620">
        <v>66300</v>
      </c>
      <c r="O2620">
        <v>-211351</v>
      </c>
      <c r="P2620">
        <v>37375</v>
      </c>
      <c r="Q2620">
        <v>10730</v>
      </c>
      <c r="T2620">
        <v>4918</v>
      </c>
      <c r="U2620">
        <v>-149959</v>
      </c>
      <c r="V2620">
        <v>0</v>
      </c>
      <c r="W2620">
        <v>-124433</v>
      </c>
      <c r="X2620">
        <v>54941</v>
      </c>
      <c r="Y2620">
        <v>0</v>
      </c>
      <c r="Z2620">
        <v>11359</v>
      </c>
      <c r="AA2620">
        <v>-11243</v>
      </c>
      <c r="AB2620">
        <v>0</v>
      </c>
      <c r="AC2620">
        <v>-75675</v>
      </c>
      <c r="AD2620">
        <v>0</v>
      </c>
      <c r="AE2620">
        <v>0</v>
      </c>
      <c r="AF2620" s="1">
        <f t="shared" si="80"/>
        <v>0.31369617366371583</v>
      </c>
      <c r="AG2620" s="1">
        <f t="shared" si="81"/>
        <v>0.60815860744336314</v>
      </c>
    </row>
    <row r="2621" spans="1:33" hidden="1" x14ac:dyDescent="0.25">
      <c r="A2621">
        <v>2619</v>
      </c>
      <c r="B2621" t="s">
        <v>4753</v>
      </c>
      <c r="C2621">
        <v>0.75</v>
      </c>
      <c r="D2621">
        <v>0.25</v>
      </c>
      <c r="E2621">
        <v>0.25</v>
      </c>
      <c r="F2621" t="s">
        <v>31</v>
      </c>
      <c r="G2621" t="b">
        <v>1</v>
      </c>
      <c r="H2621" t="s">
        <v>32</v>
      </c>
      <c r="I2621" t="s">
        <v>33</v>
      </c>
      <c r="J2621">
        <v>0.219049720600867</v>
      </c>
      <c r="K2621">
        <v>955.38799999999901</v>
      </c>
      <c r="L2621" t="s">
        <v>5240</v>
      </c>
      <c r="M2621" t="s">
        <v>5241</v>
      </c>
      <c r="N2621">
        <v>234341</v>
      </c>
      <c r="O2621">
        <v>-164657</v>
      </c>
      <c r="P2621">
        <v>38097</v>
      </c>
      <c r="Q2621">
        <v>16254</v>
      </c>
      <c r="T2621">
        <v>100434</v>
      </c>
      <c r="U2621">
        <v>-30746</v>
      </c>
      <c r="V2621">
        <v>0</v>
      </c>
      <c r="W2621">
        <v>-124822</v>
      </c>
      <c r="X2621">
        <v>210209</v>
      </c>
      <c r="Y2621">
        <v>0</v>
      </c>
      <c r="Z2621">
        <v>24132</v>
      </c>
      <c r="AA2621">
        <v>-27686</v>
      </c>
      <c r="AB2621">
        <v>0</v>
      </c>
      <c r="AC2621">
        <v>-4524</v>
      </c>
      <c r="AD2621">
        <v>0</v>
      </c>
      <c r="AE2621">
        <v>-7625</v>
      </c>
      <c r="AF2621" s="1">
        <f t="shared" si="80"/>
        <v>1.4232070303722284</v>
      </c>
      <c r="AG2621" s="1">
        <f t="shared" si="81"/>
        <v>3.6243610901924343E-2</v>
      </c>
    </row>
    <row r="2622" spans="1:33" hidden="1" x14ac:dyDescent="0.25">
      <c r="A2622">
        <v>2620</v>
      </c>
      <c r="B2622" t="s">
        <v>4753</v>
      </c>
      <c r="C2622">
        <v>0.75</v>
      </c>
      <c r="D2622">
        <v>0.25</v>
      </c>
      <c r="E2622">
        <v>0.25</v>
      </c>
      <c r="F2622" t="s">
        <v>36</v>
      </c>
      <c r="G2622" t="b">
        <v>1</v>
      </c>
      <c r="H2622" t="s">
        <v>32</v>
      </c>
      <c r="I2622" t="s">
        <v>33</v>
      </c>
      <c r="J2622">
        <v>0.24432730752232701</v>
      </c>
      <c r="K2622">
        <v>1068.0319999999999</v>
      </c>
      <c r="L2622" t="s">
        <v>5242</v>
      </c>
      <c r="M2622" t="s">
        <v>5243</v>
      </c>
      <c r="N2622">
        <v>177624</v>
      </c>
      <c r="O2622">
        <v>-160423</v>
      </c>
      <c r="P2622">
        <v>32705</v>
      </c>
      <c r="Q2622">
        <v>14302</v>
      </c>
      <c r="T2622">
        <v>61311</v>
      </c>
      <c r="U2622">
        <v>-44106</v>
      </c>
      <c r="V2622">
        <v>0</v>
      </c>
      <c r="W2622">
        <v>-115341</v>
      </c>
      <c r="X2622">
        <v>154336</v>
      </c>
      <c r="Y2622">
        <v>0</v>
      </c>
      <c r="Z2622">
        <v>23288</v>
      </c>
      <c r="AA2622">
        <v>-25441</v>
      </c>
      <c r="AB2622">
        <v>0</v>
      </c>
      <c r="AC2622">
        <v>-13268</v>
      </c>
      <c r="AD2622">
        <v>0</v>
      </c>
      <c r="AE2622">
        <v>-6373</v>
      </c>
      <c r="AF2622" s="1">
        <f t="shared" si="80"/>
        <v>1.1072227797759673</v>
      </c>
      <c r="AG2622" s="1">
        <f t="shared" si="81"/>
        <v>0.11503281573768218</v>
      </c>
    </row>
    <row r="2623" spans="1:33" hidden="1" x14ac:dyDescent="0.25">
      <c r="A2623">
        <v>2621</v>
      </c>
      <c r="B2623" t="s">
        <v>4753</v>
      </c>
      <c r="C2623">
        <v>0.75</v>
      </c>
      <c r="D2623">
        <v>0.25</v>
      </c>
      <c r="E2623">
        <v>0.25</v>
      </c>
      <c r="F2623" t="s">
        <v>39</v>
      </c>
      <c r="G2623" t="b">
        <v>1</v>
      </c>
      <c r="H2623" t="s">
        <v>32</v>
      </c>
      <c r="I2623" t="s">
        <v>33</v>
      </c>
      <c r="J2623">
        <v>0.31679077521160098</v>
      </c>
      <c r="K2623">
        <v>442.9</v>
      </c>
      <c r="L2623" t="s">
        <v>5244</v>
      </c>
      <c r="M2623" t="s">
        <v>5245</v>
      </c>
      <c r="N2623">
        <v>69820</v>
      </c>
      <c r="O2623">
        <v>-217559</v>
      </c>
      <c r="P2623">
        <v>37599</v>
      </c>
      <c r="Q2623">
        <v>11200</v>
      </c>
      <c r="T2623">
        <v>4666</v>
      </c>
      <c r="U2623">
        <v>-152395</v>
      </c>
      <c r="V2623">
        <v>0</v>
      </c>
      <c r="W2623">
        <v>-124433</v>
      </c>
      <c r="X2623">
        <v>57681</v>
      </c>
      <c r="Y2623">
        <v>0</v>
      </c>
      <c r="Z2623">
        <v>12139</v>
      </c>
      <c r="AA2623">
        <v>-12041</v>
      </c>
      <c r="AB2623">
        <v>0</v>
      </c>
      <c r="AC2623">
        <v>-75794</v>
      </c>
      <c r="AD2623">
        <v>0</v>
      </c>
      <c r="AE2623">
        <v>-5291</v>
      </c>
      <c r="AF2623" s="1">
        <f t="shared" si="80"/>
        <v>0.32092443888784195</v>
      </c>
      <c r="AG2623" s="1">
        <f t="shared" si="81"/>
        <v>0.60911494539229949</v>
      </c>
    </row>
    <row r="2624" spans="1:33" hidden="1" x14ac:dyDescent="0.25">
      <c r="A2624">
        <v>2622</v>
      </c>
      <c r="B2624" t="s">
        <v>4753</v>
      </c>
      <c r="C2624">
        <v>0.75</v>
      </c>
      <c r="D2624">
        <v>0.25</v>
      </c>
      <c r="E2624">
        <v>0.5</v>
      </c>
      <c r="F2624" t="s">
        <v>31</v>
      </c>
      <c r="G2624" t="b">
        <v>1</v>
      </c>
      <c r="H2624" t="s">
        <v>32</v>
      </c>
      <c r="I2624" t="s">
        <v>33</v>
      </c>
      <c r="J2624">
        <v>0.21784901872205201</v>
      </c>
      <c r="K2624">
        <v>902.74</v>
      </c>
      <c r="L2624" t="s">
        <v>5246</v>
      </c>
      <c r="M2624" t="s">
        <v>5247</v>
      </c>
      <c r="N2624">
        <v>233964</v>
      </c>
      <c r="O2624">
        <v>-170988</v>
      </c>
      <c r="P2624">
        <v>37925</v>
      </c>
      <c r="Q2624">
        <v>15507</v>
      </c>
      <c r="T2624">
        <v>94721</v>
      </c>
      <c r="U2624">
        <v>-31742</v>
      </c>
      <c r="V2624">
        <v>0</v>
      </c>
      <c r="W2624">
        <v>-124822</v>
      </c>
      <c r="X2624">
        <v>210209</v>
      </c>
      <c r="Y2624">
        <v>0</v>
      </c>
      <c r="Z2624">
        <v>23755</v>
      </c>
      <c r="AA2624">
        <v>-27080</v>
      </c>
      <c r="AB2624">
        <v>0</v>
      </c>
      <c r="AC2624">
        <v>-4541</v>
      </c>
      <c r="AD2624">
        <v>0</v>
      </c>
      <c r="AE2624">
        <v>-14545</v>
      </c>
      <c r="AF2624" s="1">
        <f t="shared" si="80"/>
        <v>1.3683065478279177</v>
      </c>
      <c r="AG2624" s="1">
        <f t="shared" si="81"/>
        <v>3.6379804842095145E-2</v>
      </c>
    </row>
    <row r="2625" spans="1:33" hidden="1" x14ac:dyDescent="0.25">
      <c r="A2625">
        <v>2623</v>
      </c>
      <c r="B2625" t="s">
        <v>4753</v>
      </c>
      <c r="C2625">
        <v>0.75</v>
      </c>
      <c r="D2625">
        <v>0.25</v>
      </c>
      <c r="E2625">
        <v>0.5</v>
      </c>
      <c r="F2625" t="s">
        <v>36</v>
      </c>
      <c r="G2625" t="b">
        <v>1</v>
      </c>
      <c r="H2625" t="s">
        <v>32</v>
      </c>
      <c r="I2625" t="s">
        <v>33</v>
      </c>
      <c r="J2625">
        <v>0.24072142319384901</v>
      </c>
      <c r="K2625">
        <v>871.13599999999997</v>
      </c>
      <c r="L2625" t="s">
        <v>5248</v>
      </c>
      <c r="M2625" t="s">
        <v>5249</v>
      </c>
      <c r="N2625">
        <v>176519</v>
      </c>
      <c r="O2625">
        <v>-167484</v>
      </c>
      <c r="P2625">
        <v>32443</v>
      </c>
      <c r="Q2625">
        <v>13513</v>
      </c>
      <c r="T2625">
        <v>55468</v>
      </c>
      <c r="U2625">
        <v>-46427</v>
      </c>
      <c r="V2625">
        <v>0</v>
      </c>
      <c r="W2625">
        <v>-115341</v>
      </c>
      <c r="X2625">
        <v>154336</v>
      </c>
      <c r="Y2625">
        <v>0</v>
      </c>
      <c r="Z2625">
        <v>22183</v>
      </c>
      <c r="AA2625">
        <v>-24211</v>
      </c>
      <c r="AB2625">
        <v>0</v>
      </c>
      <c r="AC2625">
        <v>-13286</v>
      </c>
      <c r="AD2625">
        <v>0</v>
      </c>
      <c r="AE2625">
        <v>-14646</v>
      </c>
      <c r="AF2625" s="1">
        <f t="shared" si="80"/>
        <v>1.0539454515058155</v>
      </c>
      <c r="AG2625" s="1">
        <f t="shared" si="81"/>
        <v>0.11518887472798051</v>
      </c>
    </row>
    <row r="2626" spans="1:33" hidden="1" x14ac:dyDescent="0.25">
      <c r="A2626">
        <v>2624</v>
      </c>
      <c r="B2626" t="s">
        <v>4753</v>
      </c>
      <c r="C2626">
        <v>0.75</v>
      </c>
      <c r="D2626">
        <v>0.25</v>
      </c>
      <c r="E2626">
        <v>0.5</v>
      </c>
      <c r="F2626" t="s">
        <v>39</v>
      </c>
      <c r="G2626" t="b">
        <v>1</v>
      </c>
      <c r="H2626" t="s">
        <v>32</v>
      </c>
      <c r="I2626" t="s">
        <v>33</v>
      </c>
      <c r="J2626">
        <v>0.31524905654814001</v>
      </c>
      <c r="K2626">
        <v>-445.99599999999998</v>
      </c>
      <c r="L2626" t="s">
        <v>5250</v>
      </c>
      <c r="M2626" t="s">
        <v>5251</v>
      </c>
      <c r="N2626">
        <v>68671</v>
      </c>
      <c r="O2626">
        <v>-222317</v>
      </c>
      <c r="P2626">
        <v>38312</v>
      </c>
      <c r="Q2626">
        <v>10573</v>
      </c>
      <c r="T2626">
        <v>3419</v>
      </c>
      <c r="U2626">
        <v>-157055</v>
      </c>
      <c r="V2626">
        <v>0</v>
      </c>
      <c r="W2626">
        <v>-124433</v>
      </c>
      <c r="X2626">
        <v>57681</v>
      </c>
      <c r="Y2626">
        <v>0</v>
      </c>
      <c r="Z2626">
        <v>10990</v>
      </c>
      <c r="AA2626">
        <v>-10950</v>
      </c>
      <c r="AB2626">
        <v>0</v>
      </c>
      <c r="AC2626">
        <v>-75806</v>
      </c>
      <c r="AD2626">
        <v>0</v>
      </c>
      <c r="AE2626">
        <v>-11128</v>
      </c>
      <c r="AF2626" s="1">
        <f t="shared" si="80"/>
        <v>0.3088877593706284</v>
      </c>
      <c r="AG2626" s="1">
        <f t="shared" si="81"/>
        <v>0.6092113828325284</v>
      </c>
    </row>
    <row r="2627" spans="1:33" hidden="1" x14ac:dyDescent="0.25">
      <c r="A2627">
        <v>2625</v>
      </c>
      <c r="B2627" t="s">
        <v>4753</v>
      </c>
      <c r="C2627">
        <v>0.75</v>
      </c>
      <c r="D2627">
        <v>0.25</v>
      </c>
      <c r="E2627">
        <v>0.75</v>
      </c>
      <c r="F2627" t="s">
        <v>31</v>
      </c>
      <c r="G2627" t="b">
        <v>1</v>
      </c>
      <c r="H2627" t="s">
        <v>32</v>
      </c>
      <c r="I2627" t="s">
        <v>33</v>
      </c>
      <c r="J2627">
        <v>0.215475030683458</v>
      </c>
      <c r="K2627">
        <v>862.12</v>
      </c>
      <c r="L2627" t="s">
        <v>5252</v>
      </c>
      <c r="M2627" t="s">
        <v>5253</v>
      </c>
      <c r="N2627">
        <v>233805</v>
      </c>
      <c r="O2627">
        <v>-177752</v>
      </c>
      <c r="P2627">
        <v>37659</v>
      </c>
      <c r="Q2627">
        <v>14229</v>
      </c>
      <c r="T2627">
        <v>88892</v>
      </c>
      <c r="U2627">
        <v>-32835</v>
      </c>
      <c r="V2627">
        <v>0</v>
      </c>
      <c r="W2627">
        <v>-124822</v>
      </c>
      <c r="X2627">
        <v>210209</v>
      </c>
      <c r="Y2627">
        <v>0</v>
      </c>
      <c r="Z2627">
        <v>23596</v>
      </c>
      <c r="AA2627">
        <v>-26914</v>
      </c>
      <c r="AB2627">
        <v>0</v>
      </c>
      <c r="AC2627">
        <v>-4531</v>
      </c>
      <c r="AD2627">
        <v>0</v>
      </c>
      <c r="AE2627">
        <v>-21485</v>
      </c>
      <c r="AF2627" s="1">
        <f t="shared" ref="AF2627:AF2690" si="82">IFERROR(ABS(SUM(V2627,X2627,Z2627,AB2627,AD2627)/SUM(W2627,Y2627,AA2627,AC2627,AE2627)),0)</f>
        <v>1.3153438498582295</v>
      </c>
      <c r="AG2627" s="1">
        <f t="shared" ref="AG2627:AG2690" si="83">IFERROR(ABS(AC2627/W2627),0)</f>
        <v>3.6299690759641727E-2</v>
      </c>
    </row>
    <row r="2628" spans="1:33" hidden="1" x14ac:dyDescent="0.25">
      <c r="A2628">
        <v>2626</v>
      </c>
      <c r="B2628" t="s">
        <v>4753</v>
      </c>
      <c r="C2628">
        <v>0.75</v>
      </c>
      <c r="D2628">
        <v>0.25</v>
      </c>
      <c r="E2628">
        <v>0.75</v>
      </c>
      <c r="F2628" t="s">
        <v>36</v>
      </c>
      <c r="G2628" t="b">
        <v>1</v>
      </c>
      <c r="H2628" t="s">
        <v>32</v>
      </c>
      <c r="I2628" t="s">
        <v>33</v>
      </c>
      <c r="J2628">
        <v>0.24032890224224199</v>
      </c>
      <c r="K2628">
        <v>1006.64399999999</v>
      </c>
      <c r="L2628" t="s">
        <v>5254</v>
      </c>
      <c r="M2628" t="s">
        <v>5255</v>
      </c>
      <c r="N2628">
        <v>176214</v>
      </c>
      <c r="O2628">
        <v>-173059</v>
      </c>
      <c r="P2628">
        <v>32701</v>
      </c>
      <c r="Q2628">
        <v>12990</v>
      </c>
      <c r="T2628">
        <v>51530</v>
      </c>
      <c r="U2628">
        <v>-48370</v>
      </c>
      <c r="V2628">
        <v>0</v>
      </c>
      <c r="W2628">
        <v>-115341</v>
      </c>
      <c r="X2628">
        <v>154336</v>
      </c>
      <c r="Y2628">
        <v>0</v>
      </c>
      <c r="Z2628">
        <v>21878</v>
      </c>
      <c r="AA2628">
        <v>-23762</v>
      </c>
      <c r="AB2628">
        <v>0</v>
      </c>
      <c r="AC2628">
        <v>-13362</v>
      </c>
      <c r="AD2628">
        <v>0</v>
      </c>
      <c r="AE2628">
        <v>-20594</v>
      </c>
      <c r="AF2628" s="1">
        <f t="shared" si="82"/>
        <v>1.0182307767871073</v>
      </c>
      <c r="AG2628" s="1">
        <f t="shared" si="83"/>
        <v>0.11584779046479569</v>
      </c>
    </row>
    <row r="2629" spans="1:33" hidden="1" x14ac:dyDescent="0.25">
      <c r="A2629">
        <v>2627</v>
      </c>
      <c r="B2629" t="s">
        <v>4753</v>
      </c>
      <c r="C2629">
        <v>0.75</v>
      </c>
      <c r="D2629">
        <v>0.25</v>
      </c>
      <c r="E2629">
        <v>0.75</v>
      </c>
      <c r="F2629" t="s">
        <v>39</v>
      </c>
      <c r="G2629" t="b">
        <v>1</v>
      </c>
      <c r="H2629" t="s">
        <v>32</v>
      </c>
      <c r="I2629" t="s">
        <v>33</v>
      </c>
      <c r="J2629">
        <v>0.31470183641038502</v>
      </c>
      <c r="K2629">
        <v>-451.964</v>
      </c>
      <c r="L2629" t="s">
        <v>5256</v>
      </c>
      <c r="M2629" t="s">
        <v>5257</v>
      </c>
      <c r="N2629">
        <v>68091</v>
      </c>
      <c r="O2629">
        <v>-226660</v>
      </c>
      <c r="P2629">
        <v>38786</v>
      </c>
      <c r="Q2629">
        <v>10066</v>
      </c>
      <c r="T2629">
        <v>2798</v>
      </c>
      <c r="U2629">
        <v>-161356</v>
      </c>
      <c r="V2629">
        <v>0</v>
      </c>
      <c r="W2629">
        <v>-124433</v>
      </c>
      <c r="X2629">
        <v>57681</v>
      </c>
      <c r="Y2629">
        <v>0</v>
      </c>
      <c r="Z2629">
        <v>10410</v>
      </c>
      <c r="AA2629">
        <v>-10229</v>
      </c>
      <c r="AB2629">
        <v>0</v>
      </c>
      <c r="AC2629">
        <v>-75858</v>
      </c>
      <c r="AD2629">
        <v>0</v>
      </c>
      <c r="AE2629">
        <v>-16140</v>
      </c>
      <c r="AF2629" s="1">
        <f t="shared" si="82"/>
        <v>0.30041030618547604</v>
      </c>
      <c r="AG2629" s="1">
        <f t="shared" si="83"/>
        <v>0.60962927840685344</v>
      </c>
    </row>
    <row r="2630" spans="1:33" hidden="1" x14ac:dyDescent="0.25">
      <c r="A2630">
        <v>2628</v>
      </c>
      <c r="B2630" t="s">
        <v>4753</v>
      </c>
      <c r="C2630">
        <v>0.75</v>
      </c>
      <c r="D2630">
        <v>0.25</v>
      </c>
      <c r="E2630">
        <v>1</v>
      </c>
      <c r="F2630" t="s">
        <v>31</v>
      </c>
      <c r="G2630" t="b">
        <v>1</v>
      </c>
      <c r="H2630" t="s">
        <v>32</v>
      </c>
      <c r="I2630" t="s">
        <v>33</v>
      </c>
      <c r="J2630">
        <v>0.22012089350693401</v>
      </c>
      <c r="K2630">
        <v>815.70799999999997</v>
      </c>
      <c r="L2630" t="s">
        <v>5258</v>
      </c>
      <c r="M2630" t="s">
        <v>5259</v>
      </c>
      <c r="N2630">
        <v>233651</v>
      </c>
      <c r="O2630">
        <v>-183737</v>
      </c>
      <c r="P2630">
        <v>40126</v>
      </c>
      <c r="Q2630">
        <v>13828</v>
      </c>
      <c r="T2630">
        <v>86215</v>
      </c>
      <c r="U2630">
        <v>-36298</v>
      </c>
      <c r="V2630">
        <v>0</v>
      </c>
      <c r="W2630">
        <v>-124822</v>
      </c>
      <c r="X2630">
        <v>210209</v>
      </c>
      <c r="Y2630">
        <v>0</v>
      </c>
      <c r="Z2630">
        <v>23442</v>
      </c>
      <c r="AA2630">
        <v>-27100</v>
      </c>
      <c r="AB2630">
        <v>0</v>
      </c>
      <c r="AC2630">
        <v>-4454</v>
      </c>
      <c r="AD2630">
        <v>0</v>
      </c>
      <c r="AE2630">
        <v>-27361</v>
      </c>
      <c r="AF2630" s="1">
        <f t="shared" si="82"/>
        <v>1.2716600358120576</v>
      </c>
      <c r="AG2630" s="1">
        <f t="shared" si="83"/>
        <v>3.5682812324750443E-2</v>
      </c>
    </row>
    <row r="2631" spans="1:33" hidden="1" x14ac:dyDescent="0.25">
      <c r="A2631">
        <v>2629</v>
      </c>
      <c r="B2631" t="s">
        <v>4753</v>
      </c>
      <c r="C2631">
        <v>0.75</v>
      </c>
      <c r="D2631">
        <v>0.25</v>
      </c>
      <c r="E2631">
        <v>1</v>
      </c>
      <c r="F2631" t="s">
        <v>36</v>
      </c>
      <c r="G2631" t="b">
        <v>1</v>
      </c>
      <c r="H2631" t="s">
        <v>32</v>
      </c>
      <c r="I2631" t="s">
        <v>33</v>
      </c>
      <c r="J2631">
        <v>0.246094597192726</v>
      </c>
      <c r="K2631">
        <v>822.22</v>
      </c>
      <c r="L2631" t="s">
        <v>5260</v>
      </c>
      <c r="M2631" t="s">
        <v>5261</v>
      </c>
      <c r="N2631">
        <v>175439</v>
      </c>
      <c r="O2631">
        <v>-177997</v>
      </c>
      <c r="P2631">
        <v>34861</v>
      </c>
      <c r="Q2631">
        <v>12715</v>
      </c>
      <c r="T2631">
        <v>50071</v>
      </c>
      <c r="U2631">
        <v>-52626</v>
      </c>
      <c r="V2631">
        <v>0</v>
      </c>
      <c r="W2631">
        <v>-115341</v>
      </c>
      <c r="X2631">
        <v>154336</v>
      </c>
      <c r="Y2631">
        <v>0</v>
      </c>
      <c r="Z2631">
        <v>21103</v>
      </c>
      <c r="AA2631">
        <v>-22919</v>
      </c>
      <c r="AB2631">
        <v>0</v>
      </c>
      <c r="AC2631">
        <v>-13360</v>
      </c>
      <c r="AD2631">
        <v>0</v>
      </c>
      <c r="AE2631">
        <v>-26377</v>
      </c>
      <c r="AF2631" s="1">
        <f t="shared" si="82"/>
        <v>0.98562897127479676</v>
      </c>
      <c r="AG2631" s="1">
        <f t="shared" si="83"/>
        <v>0.11583045057698477</v>
      </c>
    </row>
    <row r="2632" spans="1:33" hidden="1" x14ac:dyDescent="0.25">
      <c r="A2632">
        <v>2630</v>
      </c>
      <c r="B2632" t="s">
        <v>4753</v>
      </c>
      <c r="C2632">
        <v>0.75</v>
      </c>
      <c r="D2632">
        <v>0.25</v>
      </c>
      <c r="E2632">
        <v>1</v>
      </c>
      <c r="F2632" t="s">
        <v>39</v>
      </c>
      <c r="G2632" t="b">
        <v>1</v>
      </c>
      <c r="H2632" t="s">
        <v>32</v>
      </c>
      <c r="I2632" t="s">
        <v>33</v>
      </c>
      <c r="J2632">
        <v>0.31552756536426302</v>
      </c>
      <c r="K2632">
        <v>-456.36799999999999</v>
      </c>
      <c r="L2632" t="s">
        <v>5262</v>
      </c>
      <c r="M2632" t="s">
        <v>5263</v>
      </c>
      <c r="N2632">
        <v>68093</v>
      </c>
      <c r="O2632">
        <v>-231439</v>
      </c>
      <c r="P2632">
        <v>39484</v>
      </c>
      <c r="Q2632">
        <v>9589</v>
      </c>
      <c r="T2632">
        <v>2574</v>
      </c>
      <c r="U2632">
        <v>-165912</v>
      </c>
      <c r="V2632">
        <v>0</v>
      </c>
      <c r="W2632">
        <v>-124433</v>
      </c>
      <c r="X2632">
        <v>57681</v>
      </c>
      <c r="Y2632">
        <v>0</v>
      </c>
      <c r="Z2632">
        <v>10412</v>
      </c>
      <c r="AA2632">
        <v>-10228</v>
      </c>
      <c r="AB2632">
        <v>0</v>
      </c>
      <c r="AC2632">
        <v>-75833</v>
      </c>
      <c r="AD2632">
        <v>0</v>
      </c>
      <c r="AE2632">
        <v>-20945</v>
      </c>
      <c r="AF2632" s="1">
        <f t="shared" si="82"/>
        <v>0.29421575447526133</v>
      </c>
      <c r="AG2632" s="1">
        <f t="shared" si="83"/>
        <v>0.60942836707304338</v>
      </c>
    </row>
    <row r="2633" spans="1:33" hidden="1" x14ac:dyDescent="0.25">
      <c r="A2633">
        <v>2631</v>
      </c>
      <c r="B2633" t="s">
        <v>4753</v>
      </c>
      <c r="C2633">
        <v>0.75</v>
      </c>
      <c r="D2633">
        <v>0.5</v>
      </c>
      <c r="E2633">
        <v>0</v>
      </c>
      <c r="F2633" t="s">
        <v>31</v>
      </c>
      <c r="G2633" t="b">
        <v>1</v>
      </c>
      <c r="H2633" t="s">
        <v>32</v>
      </c>
      <c r="I2633" t="s">
        <v>33</v>
      </c>
      <c r="J2633">
        <v>0.225626770585723</v>
      </c>
      <c r="K2633">
        <v>977.10400000000004</v>
      </c>
      <c r="L2633" t="s">
        <v>5264</v>
      </c>
      <c r="M2633" t="s">
        <v>5265</v>
      </c>
      <c r="N2633">
        <v>220107</v>
      </c>
      <c r="O2633">
        <v>-160908</v>
      </c>
      <c r="P2633">
        <v>36073</v>
      </c>
      <c r="Q2633">
        <v>15628</v>
      </c>
      <c r="T2633">
        <v>91989</v>
      </c>
      <c r="U2633">
        <v>-32788</v>
      </c>
      <c r="V2633">
        <v>0</v>
      </c>
      <c r="W2633">
        <v>-124822</v>
      </c>
      <c r="X2633">
        <v>197369</v>
      </c>
      <c r="Y2633">
        <v>0</v>
      </c>
      <c r="Z2633">
        <v>22738</v>
      </c>
      <c r="AA2633">
        <v>-25668</v>
      </c>
      <c r="AB2633">
        <v>0</v>
      </c>
      <c r="AC2633">
        <v>-10418</v>
      </c>
      <c r="AD2633">
        <v>0</v>
      </c>
      <c r="AE2633">
        <v>0</v>
      </c>
      <c r="AF2633" s="1">
        <f t="shared" si="82"/>
        <v>1.3679058841076888</v>
      </c>
      <c r="AG2633" s="1">
        <f t="shared" si="83"/>
        <v>8.3462851099966345E-2</v>
      </c>
    </row>
    <row r="2634" spans="1:33" hidden="1" x14ac:dyDescent="0.25">
      <c r="A2634">
        <v>2632</v>
      </c>
      <c r="B2634" t="s">
        <v>4753</v>
      </c>
      <c r="C2634">
        <v>0.75</v>
      </c>
      <c r="D2634">
        <v>0.5</v>
      </c>
      <c r="E2634">
        <v>0</v>
      </c>
      <c r="F2634" t="s">
        <v>36</v>
      </c>
      <c r="G2634" t="b">
        <v>1</v>
      </c>
      <c r="H2634" t="s">
        <v>32</v>
      </c>
      <c r="I2634" t="s">
        <v>33</v>
      </c>
      <c r="J2634">
        <v>0.24350286636440199</v>
      </c>
      <c r="K2634">
        <v>1002.18799999999</v>
      </c>
      <c r="L2634" t="s">
        <v>5266</v>
      </c>
      <c r="M2634" t="s">
        <v>5267</v>
      </c>
      <c r="N2634">
        <v>169695</v>
      </c>
      <c r="O2634">
        <v>-175038</v>
      </c>
      <c r="P2634">
        <v>31931</v>
      </c>
      <c r="Q2634">
        <v>13111</v>
      </c>
      <c r="T2634">
        <v>49259</v>
      </c>
      <c r="U2634">
        <v>-54597</v>
      </c>
      <c r="V2634">
        <v>0</v>
      </c>
      <c r="W2634">
        <v>-115341</v>
      </c>
      <c r="X2634">
        <v>148693</v>
      </c>
      <c r="Y2634">
        <v>0</v>
      </c>
      <c r="Z2634">
        <v>21002</v>
      </c>
      <c r="AA2634">
        <v>-22723</v>
      </c>
      <c r="AB2634">
        <v>0</v>
      </c>
      <c r="AC2634">
        <v>-36974</v>
      </c>
      <c r="AD2634">
        <v>0</v>
      </c>
      <c r="AE2634">
        <v>0</v>
      </c>
      <c r="AF2634" s="1">
        <f t="shared" si="82"/>
        <v>0.96947519967092854</v>
      </c>
      <c r="AG2634" s="1">
        <f t="shared" si="83"/>
        <v>0.32056250596058644</v>
      </c>
    </row>
    <row r="2635" spans="1:33" hidden="1" x14ac:dyDescent="0.25">
      <c r="A2635">
        <v>2633</v>
      </c>
      <c r="B2635" t="s">
        <v>4753</v>
      </c>
      <c r="C2635">
        <v>0.75</v>
      </c>
      <c r="D2635">
        <v>0.5</v>
      </c>
      <c r="E2635">
        <v>0</v>
      </c>
      <c r="F2635" t="s">
        <v>39</v>
      </c>
      <c r="G2635" t="b">
        <v>1</v>
      </c>
      <c r="H2635" t="s">
        <v>32</v>
      </c>
      <c r="I2635" t="s">
        <v>33</v>
      </c>
      <c r="J2635">
        <v>0.32702590363268402</v>
      </c>
      <c r="K2635">
        <v>-708.86800000000005</v>
      </c>
      <c r="L2635" t="s">
        <v>5268</v>
      </c>
      <c r="M2635" t="s">
        <v>5269</v>
      </c>
      <c r="N2635">
        <v>64339</v>
      </c>
      <c r="O2635">
        <v>-274580</v>
      </c>
      <c r="P2635">
        <v>50722</v>
      </c>
      <c r="Q2635">
        <v>11270</v>
      </c>
      <c r="T2635">
        <v>2152</v>
      </c>
      <c r="U2635">
        <v>-212384</v>
      </c>
      <c r="V2635">
        <v>0</v>
      </c>
      <c r="W2635">
        <v>-124433</v>
      </c>
      <c r="X2635">
        <v>54941</v>
      </c>
      <c r="Y2635">
        <v>0</v>
      </c>
      <c r="Z2635">
        <v>9398</v>
      </c>
      <c r="AA2635">
        <v>-8662</v>
      </c>
      <c r="AB2635">
        <v>0</v>
      </c>
      <c r="AC2635">
        <v>-141485</v>
      </c>
      <c r="AD2635">
        <v>0</v>
      </c>
      <c r="AE2635">
        <v>0</v>
      </c>
      <c r="AF2635" s="1">
        <f t="shared" si="82"/>
        <v>0.23431786728822201</v>
      </c>
      <c r="AG2635" s="1">
        <f t="shared" si="83"/>
        <v>1.137037602565236</v>
      </c>
    </row>
    <row r="2636" spans="1:33" hidden="1" x14ac:dyDescent="0.25">
      <c r="A2636">
        <v>2634</v>
      </c>
      <c r="B2636" t="s">
        <v>4753</v>
      </c>
      <c r="C2636">
        <v>0.75</v>
      </c>
      <c r="D2636">
        <v>0.5</v>
      </c>
      <c r="E2636">
        <v>0.25</v>
      </c>
      <c r="F2636" t="s">
        <v>31</v>
      </c>
      <c r="G2636" t="b">
        <v>1</v>
      </c>
      <c r="H2636" t="s">
        <v>32</v>
      </c>
      <c r="I2636" t="s">
        <v>33</v>
      </c>
      <c r="J2636">
        <v>0.21759262060566001</v>
      </c>
      <c r="K2636">
        <v>943.93200000000002</v>
      </c>
      <c r="L2636" t="s">
        <v>5270</v>
      </c>
      <c r="M2636" t="s">
        <v>5271</v>
      </c>
      <c r="N2636">
        <v>234374</v>
      </c>
      <c r="O2636">
        <v>-170339</v>
      </c>
      <c r="P2636">
        <v>37820</v>
      </c>
      <c r="Q2636">
        <v>15487</v>
      </c>
      <c r="T2636">
        <v>96107</v>
      </c>
      <c r="U2636">
        <v>-32069</v>
      </c>
      <c r="V2636">
        <v>0</v>
      </c>
      <c r="W2636">
        <v>-124822</v>
      </c>
      <c r="X2636">
        <v>210209</v>
      </c>
      <c r="Y2636">
        <v>0</v>
      </c>
      <c r="Z2636">
        <v>24165</v>
      </c>
      <c r="AA2636">
        <v>-27500</v>
      </c>
      <c r="AB2636">
        <v>0</v>
      </c>
      <c r="AC2636">
        <v>-10335</v>
      </c>
      <c r="AD2636">
        <v>0</v>
      </c>
      <c r="AE2636">
        <v>-7682</v>
      </c>
      <c r="AF2636" s="1">
        <f t="shared" si="82"/>
        <v>1.3759268282659873</v>
      </c>
      <c r="AG2636" s="1">
        <f t="shared" si="83"/>
        <v>8.2797904215603013E-2</v>
      </c>
    </row>
    <row r="2637" spans="1:33" hidden="1" x14ac:dyDescent="0.25">
      <c r="A2637">
        <v>2635</v>
      </c>
      <c r="B2637" t="s">
        <v>4753</v>
      </c>
      <c r="C2637">
        <v>0.75</v>
      </c>
      <c r="D2637">
        <v>0.5</v>
      </c>
      <c r="E2637">
        <v>0.25</v>
      </c>
      <c r="F2637" t="s">
        <v>36</v>
      </c>
      <c r="G2637" t="b">
        <v>1</v>
      </c>
      <c r="H2637" t="s">
        <v>32</v>
      </c>
      <c r="I2637" t="s">
        <v>33</v>
      </c>
      <c r="J2637">
        <v>0.24134526605350501</v>
      </c>
      <c r="K2637">
        <v>913.79599999999903</v>
      </c>
      <c r="L2637" t="s">
        <v>5272</v>
      </c>
      <c r="M2637" t="s">
        <v>5273</v>
      </c>
      <c r="N2637">
        <v>175474</v>
      </c>
      <c r="O2637">
        <v>-181577</v>
      </c>
      <c r="P2637">
        <v>32846</v>
      </c>
      <c r="Q2637">
        <v>13278</v>
      </c>
      <c r="T2637">
        <v>49726</v>
      </c>
      <c r="U2637">
        <v>-55825</v>
      </c>
      <c r="V2637">
        <v>0</v>
      </c>
      <c r="W2637">
        <v>-115341</v>
      </c>
      <c r="X2637">
        <v>154336</v>
      </c>
      <c r="Y2637">
        <v>0</v>
      </c>
      <c r="Z2637">
        <v>21138</v>
      </c>
      <c r="AA2637">
        <v>-22896</v>
      </c>
      <c r="AB2637">
        <v>0</v>
      </c>
      <c r="AC2637">
        <v>-36971</v>
      </c>
      <c r="AD2637">
        <v>0</v>
      </c>
      <c r="AE2637">
        <v>-6369</v>
      </c>
      <c r="AF2637" s="1">
        <f t="shared" si="82"/>
        <v>0.96638891489560907</v>
      </c>
      <c r="AG2637" s="1">
        <f t="shared" si="83"/>
        <v>0.32053649612887003</v>
      </c>
    </row>
    <row r="2638" spans="1:33" hidden="1" x14ac:dyDescent="0.25">
      <c r="A2638">
        <v>2636</v>
      </c>
      <c r="B2638" t="s">
        <v>4753</v>
      </c>
      <c r="C2638">
        <v>0.75</v>
      </c>
      <c r="D2638">
        <v>0.5</v>
      </c>
      <c r="E2638">
        <v>0.25</v>
      </c>
      <c r="F2638" t="s">
        <v>39</v>
      </c>
      <c r="G2638" t="b">
        <v>1</v>
      </c>
      <c r="H2638" t="s">
        <v>32</v>
      </c>
      <c r="I2638" t="s">
        <v>33</v>
      </c>
      <c r="J2638">
        <v>0.32499769832681202</v>
      </c>
      <c r="K2638">
        <v>-699.99199999999996</v>
      </c>
      <c r="L2638" t="s">
        <v>5274</v>
      </c>
      <c r="M2638" t="s">
        <v>5275</v>
      </c>
      <c r="N2638">
        <v>67624</v>
      </c>
      <c r="O2638">
        <v>-280634</v>
      </c>
      <c r="P2638">
        <v>50718</v>
      </c>
      <c r="Q2638">
        <v>11692</v>
      </c>
      <c r="T2638">
        <v>2040</v>
      </c>
      <c r="U2638">
        <v>-215039</v>
      </c>
      <c r="V2638">
        <v>0</v>
      </c>
      <c r="W2638">
        <v>-124433</v>
      </c>
      <c r="X2638">
        <v>57681</v>
      </c>
      <c r="Y2638">
        <v>0</v>
      </c>
      <c r="Z2638">
        <v>9943</v>
      </c>
      <c r="AA2638">
        <v>-9141</v>
      </c>
      <c r="AB2638">
        <v>0</v>
      </c>
      <c r="AC2638">
        <v>-141752</v>
      </c>
      <c r="AD2638">
        <v>0</v>
      </c>
      <c r="AE2638">
        <v>-5308</v>
      </c>
      <c r="AF2638" s="1">
        <f t="shared" si="82"/>
        <v>0.24096866381122745</v>
      </c>
      <c r="AG2638" s="1">
        <f t="shared" si="83"/>
        <v>1.1391833356103285</v>
      </c>
    </row>
    <row r="2639" spans="1:33" hidden="1" x14ac:dyDescent="0.25">
      <c r="A2639">
        <v>2637</v>
      </c>
      <c r="B2639" t="s">
        <v>4753</v>
      </c>
      <c r="C2639">
        <v>0.75</v>
      </c>
      <c r="D2639">
        <v>0.5</v>
      </c>
      <c r="E2639">
        <v>0.5</v>
      </c>
      <c r="F2639" t="s">
        <v>31</v>
      </c>
      <c r="G2639" t="b">
        <v>1</v>
      </c>
      <c r="H2639" t="s">
        <v>32</v>
      </c>
      <c r="I2639" t="s">
        <v>33</v>
      </c>
      <c r="J2639">
        <v>0.215379582259346</v>
      </c>
      <c r="K2639">
        <v>1055.396</v>
      </c>
      <c r="L2639" t="s">
        <v>5276</v>
      </c>
      <c r="M2639" t="s">
        <v>5277</v>
      </c>
      <c r="N2639">
        <v>234201</v>
      </c>
      <c r="O2639">
        <v>-176972</v>
      </c>
      <c r="P2639">
        <v>37593</v>
      </c>
      <c r="Q2639">
        <v>14529</v>
      </c>
      <c r="T2639">
        <v>90027</v>
      </c>
      <c r="U2639">
        <v>-32794</v>
      </c>
      <c r="V2639">
        <v>0</v>
      </c>
      <c r="W2639">
        <v>-124822</v>
      </c>
      <c r="X2639">
        <v>210209</v>
      </c>
      <c r="Y2639">
        <v>0</v>
      </c>
      <c r="Z2639">
        <v>23992</v>
      </c>
      <c r="AA2639">
        <v>-27363</v>
      </c>
      <c r="AB2639">
        <v>0</v>
      </c>
      <c r="AC2639">
        <v>-10326</v>
      </c>
      <c r="AD2639">
        <v>0</v>
      </c>
      <c r="AE2639">
        <v>-14461</v>
      </c>
      <c r="AF2639" s="1">
        <f t="shared" si="82"/>
        <v>1.3233788395904438</v>
      </c>
      <c r="AG2639" s="1">
        <f t="shared" si="83"/>
        <v>8.2725801541394944E-2</v>
      </c>
    </row>
    <row r="2640" spans="1:33" hidden="1" x14ac:dyDescent="0.25">
      <c r="A2640">
        <v>2638</v>
      </c>
      <c r="B2640" t="s">
        <v>4753</v>
      </c>
      <c r="C2640">
        <v>0.75</v>
      </c>
      <c r="D2640">
        <v>0.5</v>
      </c>
      <c r="E2640">
        <v>0.5</v>
      </c>
      <c r="F2640" t="s">
        <v>36</v>
      </c>
      <c r="G2640" t="b">
        <v>1</v>
      </c>
      <c r="H2640" t="s">
        <v>32</v>
      </c>
      <c r="I2640" t="s">
        <v>33</v>
      </c>
      <c r="J2640">
        <v>0.24154362138434199</v>
      </c>
      <c r="K2640">
        <v>938.12</v>
      </c>
      <c r="L2640" t="s">
        <v>5278</v>
      </c>
      <c r="M2640" t="s">
        <v>5279</v>
      </c>
      <c r="N2640">
        <v>174809</v>
      </c>
      <c r="O2640">
        <v>-189025</v>
      </c>
      <c r="P2640">
        <v>32874</v>
      </c>
      <c r="Q2640">
        <v>12929</v>
      </c>
      <c r="T2640">
        <v>45287</v>
      </c>
      <c r="U2640">
        <v>-59498</v>
      </c>
      <c r="V2640">
        <v>0</v>
      </c>
      <c r="W2640">
        <v>-115341</v>
      </c>
      <c r="X2640">
        <v>154336</v>
      </c>
      <c r="Y2640">
        <v>0</v>
      </c>
      <c r="Z2640">
        <v>20473</v>
      </c>
      <c r="AA2640">
        <v>-22006</v>
      </c>
      <c r="AB2640">
        <v>0</v>
      </c>
      <c r="AC2640">
        <v>-36875</v>
      </c>
      <c r="AD2640">
        <v>0</v>
      </c>
      <c r="AE2640">
        <v>-14803</v>
      </c>
      <c r="AF2640" s="1">
        <f t="shared" si="82"/>
        <v>0.92479301679671999</v>
      </c>
      <c r="AG2640" s="1">
        <f t="shared" si="83"/>
        <v>0.31970418151394558</v>
      </c>
    </row>
    <row r="2641" spans="1:33" hidden="1" x14ac:dyDescent="0.25">
      <c r="A2641">
        <v>2639</v>
      </c>
      <c r="B2641" t="s">
        <v>4753</v>
      </c>
      <c r="C2641">
        <v>0.75</v>
      </c>
      <c r="D2641">
        <v>0.5</v>
      </c>
      <c r="E2641">
        <v>0.5</v>
      </c>
      <c r="F2641" t="s">
        <v>39</v>
      </c>
      <c r="G2641" t="b">
        <v>1</v>
      </c>
      <c r="H2641" t="s">
        <v>32</v>
      </c>
      <c r="I2641" t="s">
        <v>33</v>
      </c>
      <c r="J2641">
        <v>0.32638233522538002</v>
      </c>
      <c r="K2641">
        <v>-718.14800000000002</v>
      </c>
      <c r="L2641" t="s">
        <v>5280</v>
      </c>
      <c r="M2641" t="s">
        <v>5281</v>
      </c>
      <c r="N2641">
        <v>67116</v>
      </c>
      <c r="O2641">
        <v>-286850</v>
      </c>
      <c r="P2641">
        <v>51857</v>
      </c>
      <c r="Q2641">
        <v>12157</v>
      </c>
      <c r="T2641">
        <v>1941</v>
      </c>
      <c r="U2641">
        <v>-221664</v>
      </c>
      <c r="V2641">
        <v>0</v>
      </c>
      <c r="W2641">
        <v>-124433</v>
      </c>
      <c r="X2641">
        <v>57681</v>
      </c>
      <c r="Y2641">
        <v>0</v>
      </c>
      <c r="Z2641">
        <v>9435</v>
      </c>
      <c r="AA2641">
        <v>-8829</v>
      </c>
      <c r="AB2641">
        <v>0</v>
      </c>
      <c r="AC2641">
        <v>-141647</v>
      </c>
      <c r="AD2641">
        <v>0</v>
      </c>
      <c r="AE2641">
        <v>-11941</v>
      </c>
      <c r="AF2641" s="1">
        <f t="shared" si="82"/>
        <v>0.23397594561617571</v>
      </c>
      <c r="AG2641" s="1">
        <f t="shared" si="83"/>
        <v>1.1383395080083258</v>
      </c>
    </row>
    <row r="2642" spans="1:33" hidden="1" x14ac:dyDescent="0.25">
      <c r="A2642">
        <v>2640</v>
      </c>
      <c r="B2642" t="s">
        <v>4753</v>
      </c>
      <c r="C2642">
        <v>0.75</v>
      </c>
      <c r="D2642">
        <v>0.5</v>
      </c>
      <c r="E2642">
        <v>0.75</v>
      </c>
      <c r="F2642" t="s">
        <v>31</v>
      </c>
      <c r="G2642" t="b">
        <v>1</v>
      </c>
      <c r="H2642" t="s">
        <v>32</v>
      </c>
      <c r="I2642" t="s">
        <v>33</v>
      </c>
      <c r="J2642">
        <v>0.21413463867725999</v>
      </c>
      <c r="K2642">
        <v>869.15199999999902</v>
      </c>
      <c r="L2642" t="s">
        <v>5282</v>
      </c>
      <c r="M2642" t="s">
        <v>5283</v>
      </c>
      <c r="N2642">
        <v>232932</v>
      </c>
      <c r="O2642">
        <v>-182590</v>
      </c>
      <c r="P2642">
        <v>38299</v>
      </c>
      <c r="Q2642">
        <v>13551</v>
      </c>
      <c r="T2642">
        <v>85188</v>
      </c>
      <c r="U2642">
        <v>-34842</v>
      </c>
      <c r="V2642">
        <v>0</v>
      </c>
      <c r="W2642">
        <v>-124822</v>
      </c>
      <c r="X2642">
        <v>210209</v>
      </c>
      <c r="Y2642">
        <v>0</v>
      </c>
      <c r="Z2642">
        <v>22723</v>
      </c>
      <c r="AA2642">
        <v>-26037</v>
      </c>
      <c r="AB2642">
        <v>0</v>
      </c>
      <c r="AC2642">
        <v>-10220</v>
      </c>
      <c r="AD2642">
        <v>0</v>
      </c>
      <c r="AE2642">
        <v>-21511</v>
      </c>
      <c r="AF2642" s="1">
        <f t="shared" si="82"/>
        <v>1.2757106084670573</v>
      </c>
      <c r="AG2642" s="1">
        <f t="shared" si="83"/>
        <v>8.1876592267388762E-2</v>
      </c>
    </row>
    <row r="2643" spans="1:33" hidden="1" x14ac:dyDescent="0.25">
      <c r="A2643">
        <v>2641</v>
      </c>
      <c r="B2643" t="s">
        <v>4753</v>
      </c>
      <c r="C2643">
        <v>0.75</v>
      </c>
      <c r="D2643">
        <v>0.5</v>
      </c>
      <c r="E2643">
        <v>0.75</v>
      </c>
      <c r="F2643" t="s">
        <v>36</v>
      </c>
      <c r="G2643" t="b">
        <v>1</v>
      </c>
      <c r="H2643" t="s">
        <v>32</v>
      </c>
      <c r="I2643" t="s">
        <v>33</v>
      </c>
      <c r="J2643">
        <v>0.23988335617370199</v>
      </c>
      <c r="K2643">
        <v>836.20799999999997</v>
      </c>
      <c r="L2643" t="s">
        <v>5284</v>
      </c>
      <c r="M2643" t="s">
        <v>5285</v>
      </c>
      <c r="N2643">
        <v>174202</v>
      </c>
      <c r="O2643">
        <v>-194467</v>
      </c>
      <c r="P2643">
        <v>32583</v>
      </c>
      <c r="Q2643">
        <v>12563</v>
      </c>
      <c r="T2643">
        <v>41803</v>
      </c>
      <c r="U2643">
        <v>-62063</v>
      </c>
      <c r="V2643">
        <v>0</v>
      </c>
      <c r="W2643">
        <v>-115341</v>
      </c>
      <c r="X2643">
        <v>154336</v>
      </c>
      <c r="Y2643">
        <v>0</v>
      </c>
      <c r="Z2643">
        <v>19866</v>
      </c>
      <c r="AA2643">
        <v>-21287</v>
      </c>
      <c r="AB2643">
        <v>0</v>
      </c>
      <c r="AC2643">
        <v>-36916</v>
      </c>
      <c r="AD2643">
        <v>0</v>
      </c>
      <c r="AE2643">
        <v>-20923</v>
      </c>
      <c r="AF2643" s="1">
        <f t="shared" si="82"/>
        <v>0.89579208811777833</v>
      </c>
      <c r="AG2643" s="1">
        <f t="shared" si="83"/>
        <v>0.3200596492140696</v>
      </c>
    </row>
    <row r="2644" spans="1:33" hidden="1" x14ac:dyDescent="0.25">
      <c r="A2644">
        <v>2642</v>
      </c>
      <c r="B2644" t="s">
        <v>4753</v>
      </c>
      <c r="C2644">
        <v>0.75</v>
      </c>
      <c r="D2644">
        <v>0.5</v>
      </c>
      <c r="E2644">
        <v>0.75</v>
      </c>
      <c r="F2644" t="s">
        <v>39</v>
      </c>
      <c r="G2644" t="b">
        <v>1</v>
      </c>
      <c r="H2644" t="s">
        <v>32</v>
      </c>
      <c r="I2644" t="s">
        <v>33</v>
      </c>
      <c r="J2644">
        <v>0.32561839572595203</v>
      </c>
      <c r="K2644">
        <v>-717.12799999999902</v>
      </c>
      <c r="L2644" t="s">
        <v>5286</v>
      </c>
      <c r="M2644" t="s">
        <v>5287</v>
      </c>
      <c r="N2644">
        <v>66477</v>
      </c>
      <c r="O2644">
        <v>-291187</v>
      </c>
      <c r="P2644">
        <v>52318</v>
      </c>
      <c r="Q2644">
        <v>11689</v>
      </c>
      <c r="T2644">
        <v>1364</v>
      </c>
      <c r="U2644">
        <v>-226064</v>
      </c>
      <c r="V2644">
        <v>0</v>
      </c>
      <c r="W2644">
        <v>-124433</v>
      </c>
      <c r="X2644">
        <v>57681</v>
      </c>
      <c r="Y2644">
        <v>0</v>
      </c>
      <c r="Z2644">
        <v>8796</v>
      </c>
      <c r="AA2644">
        <v>-8098</v>
      </c>
      <c r="AB2644">
        <v>0</v>
      </c>
      <c r="AC2644">
        <v>-141585</v>
      </c>
      <c r="AD2644">
        <v>0</v>
      </c>
      <c r="AE2644">
        <v>-17071</v>
      </c>
      <c r="AF2644" s="1">
        <f t="shared" si="82"/>
        <v>0.22829659291108462</v>
      </c>
      <c r="AG2644" s="1">
        <f t="shared" si="83"/>
        <v>1.1378412479004765</v>
      </c>
    </row>
    <row r="2645" spans="1:33" hidden="1" x14ac:dyDescent="0.25">
      <c r="A2645">
        <v>2643</v>
      </c>
      <c r="B2645" t="s">
        <v>4753</v>
      </c>
      <c r="C2645">
        <v>0.75</v>
      </c>
      <c r="D2645">
        <v>0.5</v>
      </c>
      <c r="E2645">
        <v>1</v>
      </c>
      <c r="F2645" t="s">
        <v>31</v>
      </c>
      <c r="G2645" t="b">
        <v>1</v>
      </c>
      <c r="H2645" t="s">
        <v>32</v>
      </c>
      <c r="I2645" t="s">
        <v>33</v>
      </c>
      <c r="J2645">
        <v>0.218735716088409</v>
      </c>
      <c r="K2645">
        <v>785.92399999999998</v>
      </c>
      <c r="L2645" t="s">
        <v>5288</v>
      </c>
      <c r="M2645" t="s">
        <v>5289</v>
      </c>
      <c r="N2645">
        <v>233110</v>
      </c>
      <c r="O2645">
        <v>-188704</v>
      </c>
      <c r="P2645">
        <v>39552</v>
      </c>
      <c r="Q2645">
        <v>12995</v>
      </c>
      <c r="T2645">
        <v>81401</v>
      </c>
      <c r="U2645">
        <v>-36992</v>
      </c>
      <c r="V2645">
        <v>0</v>
      </c>
      <c r="W2645">
        <v>-124822</v>
      </c>
      <c r="X2645">
        <v>210209</v>
      </c>
      <c r="Y2645">
        <v>0</v>
      </c>
      <c r="Z2645">
        <v>22901</v>
      </c>
      <c r="AA2645">
        <v>-26180</v>
      </c>
      <c r="AB2645">
        <v>0</v>
      </c>
      <c r="AC2645">
        <v>-10213</v>
      </c>
      <c r="AD2645">
        <v>0</v>
      </c>
      <c r="AE2645">
        <v>-27489</v>
      </c>
      <c r="AF2645" s="1">
        <f t="shared" si="82"/>
        <v>1.2353209258945226</v>
      </c>
      <c r="AG2645" s="1">
        <f t="shared" si="83"/>
        <v>8.1820512409671378E-2</v>
      </c>
    </row>
    <row r="2646" spans="1:33" hidden="1" x14ac:dyDescent="0.25">
      <c r="A2646">
        <v>2644</v>
      </c>
      <c r="B2646" t="s">
        <v>4753</v>
      </c>
      <c r="C2646">
        <v>0.75</v>
      </c>
      <c r="D2646">
        <v>0.5</v>
      </c>
      <c r="E2646">
        <v>1</v>
      </c>
      <c r="F2646" t="s">
        <v>36</v>
      </c>
      <c r="G2646" t="b">
        <v>1</v>
      </c>
      <c r="H2646" t="s">
        <v>32</v>
      </c>
      <c r="I2646" t="s">
        <v>33</v>
      </c>
      <c r="J2646">
        <v>0.24408877053740799</v>
      </c>
      <c r="K2646">
        <v>822.06</v>
      </c>
      <c r="L2646" t="s">
        <v>5290</v>
      </c>
      <c r="M2646" t="s">
        <v>5291</v>
      </c>
      <c r="N2646">
        <v>174209</v>
      </c>
      <c r="O2646">
        <v>-199644</v>
      </c>
      <c r="P2646">
        <v>34490</v>
      </c>
      <c r="Q2646">
        <v>11845</v>
      </c>
      <c r="T2646">
        <v>39968</v>
      </c>
      <c r="U2646">
        <v>-65400</v>
      </c>
      <c r="V2646">
        <v>0</v>
      </c>
      <c r="W2646">
        <v>-115341</v>
      </c>
      <c r="X2646">
        <v>154336</v>
      </c>
      <c r="Y2646">
        <v>0</v>
      </c>
      <c r="Z2646">
        <v>19873</v>
      </c>
      <c r="AA2646">
        <v>-21266</v>
      </c>
      <c r="AB2646">
        <v>0</v>
      </c>
      <c r="AC2646">
        <v>-36819</v>
      </c>
      <c r="AD2646">
        <v>0</v>
      </c>
      <c r="AE2646">
        <v>-26218</v>
      </c>
      <c r="AF2646" s="1">
        <f t="shared" si="82"/>
        <v>0.87259822484021554</v>
      </c>
      <c r="AG2646" s="1">
        <f t="shared" si="83"/>
        <v>0.31921866465523968</v>
      </c>
    </row>
    <row r="2647" spans="1:33" hidden="1" x14ac:dyDescent="0.25">
      <c r="A2647">
        <v>2645</v>
      </c>
      <c r="B2647" t="s">
        <v>4753</v>
      </c>
      <c r="C2647">
        <v>0.75</v>
      </c>
      <c r="D2647">
        <v>0.5</v>
      </c>
      <c r="E2647">
        <v>1</v>
      </c>
      <c r="F2647" t="s">
        <v>39</v>
      </c>
      <c r="G2647" t="b">
        <v>1</v>
      </c>
      <c r="H2647" t="s">
        <v>32</v>
      </c>
      <c r="I2647" t="s">
        <v>33</v>
      </c>
      <c r="J2647">
        <v>0.326196193505216</v>
      </c>
      <c r="K2647">
        <v>-721.19200000000001</v>
      </c>
      <c r="L2647" t="s">
        <v>5292</v>
      </c>
      <c r="M2647" t="s">
        <v>5293</v>
      </c>
      <c r="N2647">
        <v>66475</v>
      </c>
      <c r="O2647">
        <v>-295820</v>
      </c>
      <c r="P2647">
        <v>53019</v>
      </c>
      <c r="Q2647">
        <v>11237</v>
      </c>
      <c r="T2647">
        <v>1292</v>
      </c>
      <c r="U2647">
        <v>-230628</v>
      </c>
      <c r="V2647">
        <v>0</v>
      </c>
      <c r="W2647">
        <v>-124433</v>
      </c>
      <c r="X2647">
        <v>57681</v>
      </c>
      <c r="Y2647">
        <v>0</v>
      </c>
      <c r="Z2647">
        <v>8794</v>
      </c>
      <c r="AA2647">
        <v>-8098</v>
      </c>
      <c r="AB2647">
        <v>0</v>
      </c>
      <c r="AC2647">
        <v>-141567</v>
      </c>
      <c r="AD2647">
        <v>0</v>
      </c>
      <c r="AE2647">
        <v>-21722</v>
      </c>
      <c r="AF2647" s="1">
        <f t="shared" si="82"/>
        <v>0.22471435332296666</v>
      </c>
      <c r="AG2647" s="1">
        <f t="shared" si="83"/>
        <v>1.1376965917401332</v>
      </c>
    </row>
    <row r="2648" spans="1:33" hidden="1" x14ac:dyDescent="0.25">
      <c r="A2648">
        <v>2646</v>
      </c>
      <c r="B2648" t="s">
        <v>4753</v>
      </c>
      <c r="C2648">
        <v>0.75</v>
      </c>
      <c r="D2648">
        <v>0.75</v>
      </c>
      <c r="E2648">
        <v>0</v>
      </c>
      <c r="F2648" t="s">
        <v>31</v>
      </c>
      <c r="G2648" t="b">
        <v>1</v>
      </c>
      <c r="H2648" t="s">
        <v>32</v>
      </c>
      <c r="I2648" t="s">
        <v>33</v>
      </c>
      <c r="J2648">
        <v>0.221514461352082</v>
      </c>
      <c r="K2648">
        <v>863.08799999999997</v>
      </c>
      <c r="L2648" t="s">
        <v>5294</v>
      </c>
      <c r="M2648" t="s">
        <v>5295</v>
      </c>
      <c r="N2648">
        <v>220204</v>
      </c>
      <c r="O2648">
        <v>-165842</v>
      </c>
      <c r="P2648">
        <v>35915</v>
      </c>
      <c r="Q2648">
        <v>14877</v>
      </c>
      <c r="T2648">
        <v>88596</v>
      </c>
      <c r="U2648">
        <v>-34232</v>
      </c>
      <c r="V2648">
        <v>0</v>
      </c>
      <c r="W2648">
        <v>-124822</v>
      </c>
      <c r="X2648">
        <v>197369</v>
      </c>
      <c r="Y2648">
        <v>0</v>
      </c>
      <c r="Z2648">
        <v>22835</v>
      </c>
      <c r="AA2648">
        <v>-25969</v>
      </c>
      <c r="AB2648">
        <v>0</v>
      </c>
      <c r="AC2648">
        <v>-15051</v>
      </c>
      <c r="AD2648">
        <v>0</v>
      </c>
      <c r="AE2648">
        <v>0</v>
      </c>
      <c r="AF2648" s="1">
        <f t="shared" si="82"/>
        <v>1.3277939243376227</v>
      </c>
      <c r="AG2648" s="1">
        <f t="shared" si="83"/>
        <v>0.12057970550063291</v>
      </c>
    </row>
    <row r="2649" spans="1:33" hidden="1" x14ac:dyDescent="0.25">
      <c r="A2649">
        <v>2647</v>
      </c>
      <c r="B2649" t="s">
        <v>4753</v>
      </c>
      <c r="C2649">
        <v>0.75</v>
      </c>
      <c r="D2649">
        <v>0.75</v>
      </c>
      <c r="E2649">
        <v>0</v>
      </c>
      <c r="F2649" t="s">
        <v>36</v>
      </c>
      <c r="G2649" t="b">
        <v>1</v>
      </c>
      <c r="H2649" t="s">
        <v>32</v>
      </c>
      <c r="I2649" t="s">
        <v>33</v>
      </c>
      <c r="J2649">
        <v>0.23686306935527601</v>
      </c>
      <c r="K2649">
        <v>735.36399999999901</v>
      </c>
      <c r="L2649" t="s">
        <v>5296</v>
      </c>
      <c r="M2649" t="s">
        <v>5297</v>
      </c>
      <c r="N2649">
        <v>167905</v>
      </c>
      <c r="O2649">
        <v>-190876</v>
      </c>
      <c r="P2649">
        <v>31499</v>
      </c>
      <c r="Q2649">
        <v>11033</v>
      </c>
      <c r="T2649">
        <v>39167</v>
      </c>
      <c r="U2649">
        <v>-62134</v>
      </c>
      <c r="V2649">
        <v>0</v>
      </c>
      <c r="W2649">
        <v>-115341</v>
      </c>
      <c r="X2649">
        <v>148693</v>
      </c>
      <c r="Y2649">
        <v>0</v>
      </c>
      <c r="Z2649">
        <v>19212</v>
      </c>
      <c r="AA2649">
        <v>-20782</v>
      </c>
      <c r="AB2649">
        <v>0</v>
      </c>
      <c r="AC2649">
        <v>-54753</v>
      </c>
      <c r="AD2649">
        <v>0</v>
      </c>
      <c r="AE2649">
        <v>0</v>
      </c>
      <c r="AF2649" s="1">
        <f t="shared" si="82"/>
        <v>0.87965485446048741</v>
      </c>
      <c r="AG2649" s="1">
        <f t="shared" si="83"/>
        <v>0.47470543865581188</v>
      </c>
    </row>
    <row r="2650" spans="1:33" hidden="1" x14ac:dyDescent="0.25">
      <c r="A2650">
        <v>2648</v>
      </c>
      <c r="B2650" t="s">
        <v>4753</v>
      </c>
      <c r="C2650">
        <v>0.75</v>
      </c>
      <c r="D2650">
        <v>0.75</v>
      </c>
      <c r="E2650">
        <v>0</v>
      </c>
      <c r="F2650" t="s">
        <v>39</v>
      </c>
      <c r="G2650" t="b">
        <v>1</v>
      </c>
      <c r="H2650" t="s">
        <v>32</v>
      </c>
      <c r="I2650" t="s">
        <v>33</v>
      </c>
      <c r="J2650">
        <v>0.33027978157312499</v>
      </c>
      <c r="K2650">
        <v>-831.452</v>
      </c>
      <c r="L2650" t="s">
        <v>5298</v>
      </c>
      <c r="M2650" t="s">
        <v>5299</v>
      </c>
      <c r="N2650">
        <v>63273</v>
      </c>
      <c r="O2650">
        <v>-318435</v>
      </c>
      <c r="P2650">
        <v>59786</v>
      </c>
      <c r="Q2650">
        <v>10785</v>
      </c>
      <c r="T2650">
        <v>704</v>
      </c>
      <c r="U2650">
        <v>-255855</v>
      </c>
      <c r="V2650">
        <v>0</v>
      </c>
      <c r="W2650">
        <v>-124433</v>
      </c>
      <c r="X2650">
        <v>54941</v>
      </c>
      <c r="Y2650">
        <v>0</v>
      </c>
      <c r="Z2650">
        <v>8332</v>
      </c>
      <c r="AA2650">
        <v>-7126</v>
      </c>
      <c r="AB2650">
        <v>0</v>
      </c>
      <c r="AC2650">
        <v>-186876</v>
      </c>
      <c r="AD2650">
        <v>0</v>
      </c>
      <c r="AE2650">
        <v>0</v>
      </c>
      <c r="AF2650" s="1">
        <f t="shared" si="82"/>
        <v>0.19869989165763813</v>
      </c>
      <c r="AG2650" s="1">
        <f t="shared" si="83"/>
        <v>1.5018202566843202</v>
      </c>
    </row>
    <row r="2651" spans="1:33" hidden="1" x14ac:dyDescent="0.25">
      <c r="A2651">
        <v>2649</v>
      </c>
      <c r="B2651" t="s">
        <v>4753</v>
      </c>
      <c r="C2651">
        <v>0.75</v>
      </c>
      <c r="D2651">
        <v>0.75</v>
      </c>
      <c r="E2651">
        <v>0.25</v>
      </c>
      <c r="F2651" t="s">
        <v>31</v>
      </c>
      <c r="G2651" t="b">
        <v>1</v>
      </c>
      <c r="H2651" t="s">
        <v>32</v>
      </c>
      <c r="I2651" t="s">
        <v>33</v>
      </c>
      <c r="J2651">
        <v>0.21441795305793299</v>
      </c>
      <c r="K2651">
        <v>899.78800000000001</v>
      </c>
      <c r="L2651" t="s">
        <v>5300</v>
      </c>
      <c r="M2651" t="s">
        <v>5301</v>
      </c>
      <c r="N2651">
        <v>234695</v>
      </c>
      <c r="O2651">
        <v>-175155</v>
      </c>
      <c r="P2651">
        <v>37105</v>
      </c>
      <c r="Q2651">
        <v>14608</v>
      </c>
      <c r="T2651">
        <v>92727</v>
      </c>
      <c r="U2651">
        <v>-33183</v>
      </c>
      <c r="V2651">
        <v>0</v>
      </c>
      <c r="W2651">
        <v>-124822</v>
      </c>
      <c r="X2651">
        <v>210209</v>
      </c>
      <c r="Y2651">
        <v>0</v>
      </c>
      <c r="Z2651">
        <v>24486</v>
      </c>
      <c r="AA2651">
        <v>-27741</v>
      </c>
      <c r="AB2651">
        <v>0</v>
      </c>
      <c r="AC2651">
        <v>-14902</v>
      </c>
      <c r="AD2651">
        <v>0</v>
      </c>
      <c r="AE2651">
        <v>-7690</v>
      </c>
      <c r="AF2651" s="1">
        <f t="shared" si="82"/>
        <v>1.3399274927920983</v>
      </c>
      <c r="AG2651" s="1">
        <f t="shared" si="83"/>
        <v>0.11938600567207704</v>
      </c>
    </row>
    <row r="2652" spans="1:33" hidden="1" x14ac:dyDescent="0.25">
      <c r="A2652">
        <v>2650</v>
      </c>
      <c r="B2652" t="s">
        <v>4753</v>
      </c>
      <c r="C2652">
        <v>0.75</v>
      </c>
      <c r="D2652">
        <v>0.75</v>
      </c>
      <c r="E2652">
        <v>0.25</v>
      </c>
      <c r="F2652" t="s">
        <v>36</v>
      </c>
      <c r="G2652" t="b">
        <v>1</v>
      </c>
      <c r="H2652" t="s">
        <v>32</v>
      </c>
      <c r="I2652" t="s">
        <v>33</v>
      </c>
      <c r="J2652">
        <v>0.23390527296323699</v>
      </c>
      <c r="K2652">
        <v>751.05200000000002</v>
      </c>
      <c r="L2652" t="s">
        <v>5302</v>
      </c>
      <c r="M2652" t="s">
        <v>5303</v>
      </c>
      <c r="N2652">
        <v>174508</v>
      </c>
      <c r="O2652">
        <v>-198145</v>
      </c>
      <c r="P2652">
        <v>31983</v>
      </c>
      <c r="Q2652">
        <v>11006</v>
      </c>
      <c r="T2652">
        <v>39130</v>
      </c>
      <c r="U2652">
        <v>-62762</v>
      </c>
      <c r="V2652">
        <v>0</v>
      </c>
      <c r="W2652">
        <v>-115341</v>
      </c>
      <c r="X2652">
        <v>154336</v>
      </c>
      <c r="Y2652">
        <v>0</v>
      </c>
      <c r="Z2652">
        <v>20172</v>
      </c>
      <c r="AA2652">
        <v>-21765</v>
      </c>
      <c r="AB2652">
        <v>0</v>
      </c>
      <c r="AC2652">
        <v>-54750</v>
      </c>
      <c r="AD2652">
        <v>0</v>
      </c>
      <c r="AE2652">
        <v>-6289</v>
      </c>
      <c r="AF2652" s="1">
        <f t="shared" si="82"/>
        <v>0.88070857200534958</v>
      </c>
      <c r="AG2652" s="1">
        <f t="shared" si="83"/>
        <v>0.47467942882409553</v>
      </c>
    </row>
    <row r="2653" spans="1:33" hidden="1" x14ac:dyDescent="0.25">
      <c r="A2653">
        <v>2651</v>
      </c>
      <c r="B2653" t="s">
        <v>4753</v>
      </c>
      <c r="C2653">
        <v>0.75</v>
      </c>
      <c r="D2653">
        <v>0.75</v>
      </c>
      <c r="E2653">
        <v>0.25</v>
      </c>
      <c r="F2653" t="s">
        <v>39</v>
      </c>
      <c r="G2653" t="b">
        <v>1</v>
      </c>
      <c r="H2653" t="s">
        <v>32</v>
      </c>
      <c r="I2653" t="s">
        <v>33</v>
      </c>
      <c r="J2653">
        <v>0.32856123727520598</v>
      </c>
      <c r="K2653">
        <v>-829.74400000000003</v>
      </c>
      <c r="L2653" t="s">
        <v>5304</v>
      </c>
      <c r="M2653" t="s">
        <v>5305</v>
      </c>
      <c r="N2653">
        <v>66331</v>
      </c>
      <c r="O2653">
        <v>-324264</v>
      </c>
      <c r="P2653">
        <v>59730</v>
      </c>
      <c r="Q2653">
        <v>11200</v>
      </c>
      <c r="T2653">
        <v>600</v>
      </c>
      <c r="U2653">
        <v>-258523</v>
      </c>
      <c r="V2653">
        <v>0</v>
      </c>
      <c r="W2653">
        <v>-124433</v>
      </c>
      <c r="X2653">
        <v>57681</v>
      </c>
      <c r="Y2653">
        <v>0</v>
      </c>
      <c r="Z2653">
        <v>8650</v>
      </c>
      <c r="AA2653">
        <v>-7318</v>
      </c>
      <c r="AB2653">
        <v>0</v>
      </c>
      <c r="AC2653">
        <v>-187204</v>
      </c>
      <c r="AD2653">
        <v>0</v>
      </c>
      <c r="AE2653">
        <v>-5309</v>
      </c>
      <c r="AF2653" s="1">
        <f t="shared" si="82"/>
        <v>0.20455863123874374</v>
      </c>
      <c r="AG2653" s="1">
        <f t="shared" si="83"/>
        <v>1.5044562133839094</v>
      </c>
    </row>
    <row r="2654" spans="1:33" hidden="1" x14ac:dyDescent="0.25">
      <c r="A2654">
        <v>2652</v>
      </c>
      <c r="B2654" t="s">
        <v>4753</v>
      </c>
      <c r="C2654">
        <v>0.75</v>
      </c>
      <c r="D2654">
        <v>0.75</v>
      </c>
      <c r="E2654">
        <v>0.5</v>
      </c>
      <c r="F2654" t="s">
        <v>31</v>
      </c>
      <c r="G2654" t="b">
        <v>1</v>
      </c>
      <c r="H2654" t="s">
        <v>32</v>
      </c>
      <c r="I2654" t="s">
        <v>33</v>
      </c>
      <c r="J2654">
        <v>0.21387054953394499</v>
      </c>
      <c r="K2654">
        <v>878.96399999999903</v>
      </c>
      <c r="L2654" t="s">
        <v>5306</v>
      </c>
      <c r="M2654" t="s">
        <v>5307</v>
      </c>
      <c r="N2654">
        <v>233904</v>
      </c>
      <c r="O2654">
        <v>-181323</v>
      </c>
      <c r="P2654">
        <v>37762</v>
      </c>
      <c r="Q2654">
        <v>13927</v>
      </c>
      <c r="T2654">
        <v>87019</v>
      </c>
      <c r="U2654">
        <v>-34435</v>
      </c>
      <c r="V2654">
        <v>0</v>
      </c>
      <c r="W2654">
        <v>-124822</v>
      </c>
      <c r="X2654">
        <v>210209</v>
      </c>
      <c r="Y2654">
        <v>0</v>
      </c>
      <c r="Z2654">
        <v>23695</v>
      </c>
      <c r="AA2654">
        <v>-27108</v>
      </c>
      <c r="AB2654">
        <v>0</v>
      </c>
      <c r="AC2654">
        <v>-14834</v>
      </c>
      <c r="AD2654">
        <v>0</v>
      </c>
      <c r="AE2654">
        <v>-14559</v>
      </c>
      <c r="AF2654" s="1">
        <f t="shared" si="82"/>
        <v>1.2899852748961798</v>
      </c>
      <c r="AG2654" s="1">
        <f t="shared" si="83"/>
        <v>0.11884122991139383</v>
      </c>
    </row>
    <row r="2655" spans="1:33" hidden="1" x14ac:dyDescent="0.25">
      <c r="A2655">
        <v>2653</v>
      </c>
      <c r="B2655" t="s">
        <v>4753</v>
      </c>
      <c r="C2655">
        <v>0.75</v>
      </c>
      <c r="D2655">
        <v>0.75</v>
      </c>
      <c r="E2655">
        <v>0.5</v>
      </c>
      <c r="F2655" t="s">
        <v>36</v>
      </c>
      <c r="G2655" t="b">
        <v>1</v>
      </c>
      <c r="H2655" t="s">
        <v>32</v>
      </c>
      <c r="I2655" t="s">
        <v>33</v>
      </c>
      <c r="J2655">
        <v>0.23458155683747001</v>
      </c>
      <c r="K2655">
        <v>625.79999999999995</v>
      </c>
      <c r="L2655" t="s">
        <v>5308</v>
      </c>
      <c r="M2655" t="s">
        <v>5309</v>
      </c>
      <c r="N2655">
        <v>173819</v>
      </c>
      <c r="O2655">
        <v>-205838</v>
      </c>
      <c r="P2655">
        <v>32438</v>
      </c>
      <c r="Q2655">
        <v>10514</v>
      </c>
      <c r="T2655">
        <v>34997</v>
      </c>
      <c r="U2655">
        <v>-67011</v>
      </c>
      <c r="V2655">
        <v>0</v>
      </c>
      <c r="W2655">
        <v>-115341</v>
      </c>
      <c r="X2655">
        <v>154336</v>
      </c>
      <c r="Y2655">
        <v>0</v>
      </c>
      <c r="Z2655">
        <v>19483</v>
      </c>
      <c r="AA2655">
        <v>-20844</v>
      </c>
      <c r="AB2655">
        <v>0</v>
      </c>
      <c r="AC2655">
        <v>-54729</v>
      </c>
      <c r="AD2655">
        <v>0</v>
      </c>
      <c r="AE2655">
        <v>-14924</v>
      </c>
      <c r="AF2655" s="1">
        <f t="shared" si="82"/>
        <v>0.84444563200186551</v>
      </c>
      <c r="AG2655" s="1">
        <f t="shared" si="83"/>
        <v>0.47449736000208076</v>
      </c>
    </row>
    <row r="2656" spans="1:33" hidden="1" x14ac:dyDescent="0.25">
      <c r="A2656">
        <v>2654</v>
      </c>
      <c r="B2656" t="s">
        <v>4753</v>
      </c>
      <c r="C2656">
        <v>0.75</v>
      </c>
      <c r="D2656">
        <v>0.75</v>
      </c>
      <c r="E2656">
        <v>0.5</v>
      </c>
      <c r="F2656" t="s">
        <v>39</v>
      </c>
      <c r="G2656" t="b">
        <v>1</v>
      </c>
      <c r="H2656" t="s">
        <v>32</v>
      </c>
      <c r="I2656" t="s">
        <v>33</v>
      </c>
      <c r="J2656">
        <v>0.32956009002589398</v>
      </c>
      <c r="K2656">
        <v>-838.48800000000006</v>
      </c>
      <c r="L2656" t="s">
        <v>5310</v>
      </c>
      <c r="M2656" t="s">
        <v>5311</v>
      </c>
      <c r="N2656">
        <v>65845</v>
      </c>
      <c r="O2656">
        <v>-330448</v>
      </c>
      <c r="P2656">
        <v>60898</v>
      </c>
      <c r="Q2656">
        <v>11691</v>
      </c>
      <c r="T2656">
        <v>547</v>
      </c>
      <c r="U2656">
        <v>-265140</v>
      </c>
      <c r="V2656">
        <v>0</v>
      </c>
      <c r="W2656">
        <v>-124433</v>
      </c>
      <c r="X2656">
        <v>57681</v>
      </c>
      <c r="Y2656">
        <v>0</v>
      </c>
      <c r="Z2656">
        <v>8164</v>
      </c>
      <c r="AA2656">
        <v>-7038</v>
      </c>
      <c r="AB2656">
        <v>0</v>
      </c>
      <c r="AC2656">
        <v>-187035</v>
      </c>
      <c r="AD2656">
        <v>0</v>
      </c>
      <c r="AE2656">
        <v>-11942</v>
      </c>
      <c r="AF2656" s="1">
        <f t="shared" si="82"/>
        <v>0.19925979276618408</v>
      </c>
      <c r="AG2656" s="1">
        <f t="shared" si="83"/>
        <v>1.5030980527673528</v>
      </c>
    </row>
    <row r="2657" spans="1:33" hidden="1" x14ac:dyDescent="0.25">
      <c r="A2657">
        <v>2655</v>
      </c>
      <c r="B2657" t="s">
        <v>4753</v>
      </c>
      <c r="C2657">
        <v>0.75</v>
      </c>
      <c r="D2657">
        <v>0.75</v>
      </c>
      <c r="E2657">
        <v>0.75</v>
      </c>
      <c r="F2657" t="s">
        <v>31</v>
      </c>
      <c r="G2657" t="b">
        <v>1</v>
      </c>
      <c r="H2657" t="s">
        <v>32</v>
      </c>
      <c r="I2657" t="s">
        <v>33</v>
      </c>
      <c r="J2657">
        <v>0.21142695401915801</v>
      </c>
      <c r="K2657">
        <v>854.32</v>
      </c>
      <c r="L2657" t="s">
        <v>5312</v>
      </c>
      <c r="M2657" t="s">
        <v>5313</v>
      </c>
      <c r="N2657">
        <v>232968</v>
      </c>
      <c r="O2657">
        <v>-187235</v>
      </c>
      <c r="P2657">
        <v>37566</v>
      </c>
      <c r="Q2657">
        <v>12830</v>
      </c>
      <c r="T2657">
        <v>81012</v>
      </c>
      <c r="U2657">
        <v>-35276</v>
      </c>
      <c r="V2657">
        <v>0</v>
      </c>
      <c r="W2657">
        <v>-124822</v>
      </c>
      <c r="X2657">
        <v>210209</v>
      </c>
      <c r="Y2657">
        <v>0</v>
      </c>
      <c r="Z2657">
        <v>22759</v>
      </c>
      <c r="AA2657">
        <v>-26279</v>
      </c>
      <c r="AB2657">
        <v>0</v>
      </c>
      <c r="AC2657">
        <v>-14886</v>
      </c>
      <c r="AD2657">
        <v>0</v>
      </c>
      <c r="AE2657">
        <v>-21248</v>
      </c>
      <c r="AF2657" s="1">
        <f t="shared" si="82"/>
        <v>1.2442545464256149</v>
      </c>
      <c r="AG2657" s="1">
        <f t="shared" si="83"/>
        <v>0.11925782314015157</v>
      </c>
    </row>
    <row r="2658" spans="1:33" hidden="1" x14ac:dyDescent="0.25">
      <c r="A2658">
        <v>2656</v>
      </c>
      <c r="B2658" t="s">
        <v>4753</v>
      </c>
      <c r="C2658">
        <v>0.75</v>
      </c>
      <c r="D2658">
        <v>0.75</v>
      </c>
      <c r="E2658">
        <v>0.75</v>
      </c>
      <c r="F2658" t="s">
        <v>36</v>
      </c>
      <c r="G2658" t="b">
        <v>1</v>
      </c>
      <c r="H2658" t="s">
        <v>32</v>
      </c>
      <c r="I2658" t="s">
        <v>33</v>
      </c>
      <c r="J2658">
        <v>0.23534021536497199</v>
      </c>
      <c r="K2658">
        <v>598.5</v>
      </c>
      <c r="L2658" t="s">
        <v>5314</v>
      </c>
      <c r="M2658" t="s">
        <v>5315</v>
      </c>
      <c r="N2658">
        <v>173768</v>
      </c>
      <c r="O2658">
        <v>-211667</v>
      </c>
      <c r="P2658">
        <v>32514</v>
      </c>
      <c r="Q2658">
        <v>10473</v>
      </c>
      <c r="T2658">
        <v>32212</v>
      </c>
      <c r="U2658">
        <v>-70106</v>
      </c>
      <c r="V2658">
        <v>0</v>
      </c>
      <c r="W2658">
        <v>-115341</v>
      </c>
      <c r="X2658">
        <v>154336</v>
      </c>
      <c r="Y2658">
        <v>0</v>
      </c>
      <c r="Z2658">
        <v>19432</v>
      </c>
      <c r="AA2658">
        <v>-20485</v>
      </c>
      <c r="AB2658">
        <v>0</v>
      </c>
      <c r="AC2658">
        <v>-54722</v>
      </c>
      <c r="AD2658">
        <v>0</v>
      </c>
      <c r="AE2658">
        <v>-21119</v>
      </c>
      <c r="AF2658" s="1">
        <f t="shared" si="82"/>
        <v>0.8209498882678925</v>
      </c>
      <c r="AG2658" s="1">
        <f t="shared" si="83"/>
        <v>0.47443667039474252</v>
      </c>
    </row>
    <row r="2659" spans="1:33" hidden="1" x14ac:dyDescent="0.25">
      <c r="A2659">
        <v>2657</v>
      </c>
      <c r="B2659" t="s">
        <v>4753</v>
      </c>
      <c r="C2659">
        <v>0.75</v>
      </c>
      <c r="D2659">
        <v>0.75</v>
      </c>
      <c r="E2659">
        <v>0.75</v>
      </c>
      <c r="F2659" t="s">
        <v>39</v>
      </c>
      <c r="G2659" t="b">
        <v>1</v>
      </c>
      <c r="H2659" t="s">
        <v>32</v>
      </c>
      <c r="I2659" t="s">
        <v>33</v>
      </c>
      <c r="J2659">
        <v>0.33028358661753399</v>
      </c>
      <c r="K2659">
        <v>-840.34</v>
      </c>
      <c r="L2659" t="s">
        <v>5316</v>
      </c>
      <c r="M2659" t="s">
        <v>5317</v>
      </c>
      <c r="N2659">
        <v>65570</v>
      </c>
      <c r="O2659">
        <v>-336071</v>
      </c>
      <c r="P2659">
        <v>61786</v>
      </c>
      <c r="Q2659">
        <v>12037</v>
      </c>
      <c r="T2659">
        <v>462</v>
      </c>
      <c r="U2659">
        <v>-270952</v>
      </c>
      <c r="V2659">
        <v>0</v>
      </c>
      <c r="W2659">
        <v>-124433</v>
      </c>
      <c r="X2659">
        <v>57681</v>
      </c>
      <c r="Y2659">
        <v>0</v>
      </c>
      <c r="Z2659">
        <v>7889</v>
      </c>
      <c r="AA2659">
        <v>-6879</v>
      </c>
      <c r="AB2659">
        <v>0</v>
      </c>
      <c r="AC2659">
        <v>-187126</v>
      </c>
      <c r="AD2659">
        <v>0</v>
      </c>
      <c r="AE2659">
        <v>-17633</v>
      </c>
      <c r="AF2659" s="1">
        <f t="shared" si="82"/>
        <v>0.19510758143368515</v>
      </c>
      <c r="AG2659" s="1">
        <f t="shared" si="83"/>
        <v>1.5038293700224217</v>
      </c>
    </row>
    <row r="2660" spans="1:33" hidden="1" x14ac:dyDescent="0.25">
      <c r="A2660">
        <v>2658</v>
      </c>
      <c r="B2660" t="s">
        <v>4753</v>
      </c>
      <c r="C2660">
        <v>0.75</v>
      </c>
      <c r="D2660">
        <v>0.75</v>
      </c>
      <c r="E2660">
        <v>1</v>
      </c>
      <c r="F2660" t="s">
        <v>31</v>
      </c>
      <c r="G2660" t="b">
        <v>1</v>
      </c>
      <c r="H2660" t="s">
        <v>32</v>
      </c>
      <c r="I2660" t="s">
        <v>33</v>
      </c>
      <c r="J2660">
        <v>0.21598148277500701</v>
      </c>
      <c r="K2660">
        <v>827.86799999999903</v>
      </c>
      <c r="L2660" t="s">
        <v>5318</v>
      </c>
      <c r="M2660" t="s">
        <v>5319</v>
      </c>
      <c r="N2660">
        <v>233228</v>
      </c>
      <c r="O2660">
        <v>-193188</v>
      </c>
      <c r="P2660">
        <v>39033</v>
      </c>
      <c r="Q2660">
        <v>12317</v>
      </c>
      <c r="T2660">
        <v>77625</v>
      </c>
      <c r="U2660">
        <v>-37581</v>
      </c>
      <c r="V2660">
        <v>0</v>
      </c>
      <c r="W2660">
        <v>-124822</v>
      </c>
      <c r="X2660">
        <v>210209</v>
      </c>
      <c r="Y2660">
        <v>0</v>
      </c>
      <c r="Z2660">
        <v>23019</v>
      </c>
      <c r="AA2660">
        <v>-26457</v>
      </c>
      <c r="AB2660">
        <v>0</v>
      </c>
      <c r="AC2660">
        <v>-14874</v>
      </c>
      <c r="AD2660">
        <v>0</v>
      </c>
      <c r="AE2660">
        <v>-27035</v>
      </c>
      <c r="AF2660" s="1">
        <f t="shared" si="82"/>
        <v>1.2072592500569395</v>
      </c>
      <c r="AG2660" s="1">
        <f t="shared" si="83"/>
        <v>0.11916168624120747</v>
      </c>
    </row>
    <row r="2661" spans="1:33" hidden="1" x14ac:dyDescent="0.25">
      <c r="A2661">
        <v>2659</v>
      </c>
      <c r="B2661" t="s">
        <v>4753</v>
      </c>
      <c r="C2661">
        <v>0.75</v>
      </c>
      <c r="D2661">
        <v>0.75</v>
      </c>
      <c r="E2661">
        <v>1</v>
      </c>
      <c r="F2661" t="s">
        <v>36</v>
      </c>
      <c r="G2661" t="b">
        <v>1</v>
      </c>
      <c r="H2661" t="s">
        <v>32</v>
      </c>
      <c r="I2661" t="s">
        <v>33</v>
      </c>
      <c r="J2661">
        <v>0.24014817248251599</v>
      </c>
      <c r="K2661">
        <v>-558.88399999999899</v>
      </c>
      <c r="L2661" t="s">
        <v>5320</v>
      </c>
      <c r="M2661" t="s">
        <v>5321</v>
      </c>
      <c r="N2661">
        <v>172933</v>
      </c>
      <c r="O2661">
        <v>-216077</v>
      </c>
      <c r="P2661">
        <v>34680</v>
      </c>
      <c r="Q2661">
        <v>10074</v>
      </c>
      <c r="T2661">
        <v>30937</v>
      </c>
      <c r="U2661">
        <v>-74078</v>
      </c>
      <c r="V2661">
        <v>0</v>
      </c>
      <c r="W2661">
        <v>-115341</v>
      </c>
      <c r="X2661">
        <v>154336</v>
      </c>
      <c r="Y2661">
        <v>0</v>
      </c>
      <c r="Z2661">
        <v>18597</v>
      </c>
      <c r="AA2661">
        <v>-19789</v>
      </c>
      <c r="AB2661">
        <v>0</v>
      </c>
      <c r="AC2661">
        <v>-54598</v>
      </c>
      <c r="AD2661">
        <v>0</v>
      </c>
      <c r="AE2661">
        <v>-26349</v>
      </c>
      <c r="AF2661" s="1">
        <f t="shared" si="82"/>
        <v>0.80033043776061308</v>
      </c>
      <c r="AG2661" s="1">
        <f t="shared" si="83"/>
        <v>0.47336159735046512</v>
      </c>
    </row>
    <row r="2662" spans="1:33" hidden="1" x14ac:dyDescent="0.25">
      <c r="A2662">
        <v>2660</v>
      </c>
      <c r="B2662" t="s">
        <v>4753</v>
      </c>
      <c r="C2662">
        <v>0.75</v>
      </c>
      <c r="D2662">
        <v>0.75</v>
      </c>
      <c r="E2662">
        <v>1</v>
      </c>
      <c r="F2662" t="s">
        <v>39</v>
      </c>
      <c r="G2662" t="b">
        <v>1</v>
      </c>
      <c r="H2662" t="s">
        <v>32</v>
      </c>
      <c r="I2662" t="s">
        <v>33</v>
      </c>
      <c r="J2662">
        <v>0.33072665690844999</v>
      </c>
      <c r="K2662">
        <v>-841.94</v>
      </c>
      <c r="L2662" t="s">
        <v>5322</v>
      </c>
      <c r="M2662" t="s">
        <v>5323</v>
      </c>
      <c r="N2662">
        <v>65595</v>
      </c>
      <c r="O2662">
        <v>-341078</v>
      </c>
      <c r="P2662">
        <v>62646</v>
      </c>
      <c r="Q2662">
        <v>11538</v>
      </c>
      <c r="T2662">
        <v>419</v>
      </c>
      <c r="U2662">
        <v>-275893</v>
      </c>
      <c r="V2662">
        <v>0</v>
      </c>
      <c r="W2662">
        <v>-124433</v>
      </c>
      <c r="X2662">
        <v>57681</v>
      </c>
      <c r="Y2662">
        <v>0</v>
      </c>
      <c r="Z2662">
        <v>7914</v>
      </c>
      <c r="AA2662">
        <v>-6910</v>
      </c>
      <c r="AB2662">
        <v>0</v>
      </c>
      <c r="AC2662">
        <v>-187124</v>
      </c>
      <c r="AD2662">
        <v>0</v>
      </c>
      <c r="AE2662">
        <v>-22611</v>
      </c>
      <c r="AF2662" s="1">
        <f t="shared" si="82"/>
        <v>0.19231671347902826</v>
      </c>
      <c r="AG2662" s="1">
        <f t="shared" si="83"/>
        <v>1.503813297115717</v>
      </c>
    </row>
    <row r="2663" spans="1:33" hidden="1" x14ac:dyDescent="0.25">
      <c r="A2663">
        <v>2661</v>
      </c>
      <c r="B2663" t="s">
        <v>4753</v>
      </c>
      <c r="C2663">
        <v>0.75</v>
      </c>
      <c r="D2663">
        <v>1</v>
      </c>
      <c r="E2663">
        <v>0</v>
      </c>
      <c r="F2663" t="s">
        <v>31</v>
      </c>
      <c r="G2663" t="b">
        <v>1</v>
      </c>
      <c r="H2663" t="s">
        <v>32</v>
      </c>
      <c r="I2663" t="s">
        <v>33</v>
      </c>
      <c r="J2663">
        <v>0.22331370612055301</v>
      </c>
      <c r="K2663">
        <v>876.39199999999903</v>
      </c>
      <c r="L2663" t="s">
        <v>5324</v>
      </c>
      <c r="M2663" t="s">
        <v>5325</v>
      </c>
      <c r="N2663">
        <v>219385</v>
      </c>
      <c r="O2663">
        <v>-168655</v>
      </c>
      <c r="P2663">
        <v>36368</v>
      </c>
      <c r="Q2663">
        <v>14365</v>
      </c>
      <c r="T2663">
        <v>87117</v>
      </c>
      <c r="U2663">
        <v>-36387</v>
      </c>
      <c r="V2663">
        <v>0</v>
      </c>
      <c r="W2663">
        <v>-124822</v>
      </c>
      <c r="X2663">
        <v>197369</v>
      </c>
      <c r="Y2663">
        <v>0</v>
      </c>
      <c r="Z2663">
        <v>22016</v>
      </c>
      <c r="AA2663">
        <v>-25102</v>
      </c>
      <c r="AB2663">
        <v>0</v>
      </c>
      <c r="AC2663">
        <v>-18731</v>
      </c>
      <c r="AD2663">
        <v>0</v>
      </c>
      <c r="AE2663">
        <v>0</v>
      </c>
      <c r="AF2663" s="1">
        <f t="shared" si="82"/>
        <v>1.3007915567282322</v>
      </c>
      <c r="AG2663" s="1">
        <f t="shared" si="83"/>
        <v>0.15006168784348914</v>
      </c>
    </row>
    <row r="2664" spans="1:33" hidden="1" x14ac:dyDescent="0.25">
      <c r="A2664">
        <v>2662</v>
      </c>
      <c r="B2664" t="s">
        <v>4753</v>
      </c>
      <c r="C2664">
        <v>0.75</v>
      </c>
      <c r="D2664">
        <v>1</v>
      </c>
      <c r="E2664">
        <v>0</v>
      </c>
      <c r="F2664" t="s">
        <v>36</v>
      </c>
      <c r="G2664" t="b">
        <v>1</v>
      </c>
      <c r="H2664" t="s">
        <v>32</v>
      </c>
      <c r="I2664" t="s">
        <v>33</v>
      </c>
      <c r="J2664">
        <v>0.24424349948294299</v>
      </c>
      <c r="K2664">
        <v>663.99599999999998</v>
      </c>
      <c r="L2664" t="s">
        <v>5326</v>
      </c>
      <c r="M2664" t="s">
        <v>5327</v>
      </c>
      <c r="N2664">
        <v>167588</v>
      </c>
      <c r="O2664">
        <v>-204588</v>
      </c>
      <c r="P2664">
        <v>33309</v>
      </c>
      <c r="Q2664">
        <v>10957</v>
      </c>
      <c r="T2664">
        <v>34026</v>
      </c>
      <c r="U2664">
        <v>-71023</v>
      </c>
      <c r="V2664">
        <v>0</v>
      </c>
      <c r="W2664">
        <v>-115341</v>
      </c>
      <c r="X2664">
        <v>148693</v>
      </c>
      <c r="Y2664">
        <v>0</v>
      </c>
      <c r="Z2664">
        <v>18895</v>
      </c>
      <c r="AA2664">
        <v>-20461</v>
      </c>
      <c r="AB2664">
        <v>0</v>
      </c>
      <c r="AC2664">
        <v>-68786</v>
      </c>
      <c r="AD2664">
        <v>0</v>
      </c>
      <c r="AE2664">
        <v>0</v>
      </c>
      <c r="AF2664" s="1">
        <f t="shared" si="82"/>
        <v>0.81914872817565054</v>
      </c>
      <c r="AG2664" s="1">
        <f t="shared" si="83"/>
        <v>0.59637076148117318</v>
      </c>
    </row>
    <row r="2665" spans="1:33" hidden="1" x14ac:dyDescent="0.25">
      <c r="A2665">
        <v>2663</v>
      </c>
      <c r="B2665" t="s">
        <v>4753</v>
      </c>
      <c r="C2665">
        <v>0.75</v>
      </c>
      <c r="D2665">
        <v>1</v>
      </c>
      <c r="E2665">
        <v>0</v>
      </c>
      <c r="F2665" t="s">
        <v>39</v>
      </c>
      <c r="G2665" t="b">
        <v>1</v>
      </c>
      <c r="H2665" t="s">
        <v>32</v>
      </c>
      <c r="I2665" t="s">
        <v>33</v>
      </c>
      <c r="J2665">
        <v>0.33888474441889799</v>
      </c>
      <c r="K2665">
        <v>-1120.2719999999999</v>
      </c>
      <c r="L2665" t="s">
        <v>5328</v>
      </c>
      <c r="M2665" t="s">
        <v>5329</v>
      </c>
      <c r="N2665">
        <v>63248</v>
      </c>
      <c r="O2665">
        <v>-387356</v>
      </c>
      <c r="P2665">
        <v>74977</v>
      </c>
      <c r="Q2665">
        <v>13539</v>
      </c>
      <c r="T2665">
        <v>303</v>
      </c>
      <c r="U2665">
        <v>-324404</v>
      </c>
      <c r="V2665">
        <v>0</v>
      </c>
      <c r="W2665">
        <v>-124433</v>
      </c>
      <c r="X2665">
        <v>54941</v>
      </c>
      <c r="Y2665">
        <v>0</v>
      </c>
      <c r="Z2665">
        <v>8307</v>
      </c>
      <c r="AA2665">
        <v>-7113</v>
      </c>
      <c r="AB2665">
        <v>0</v>
      </c>
      <c r="AC2665">
        <v>-255810</v>
      </c>
      <c r="AD2665">
        <v>0</v>
      </c>
      <c r="AE2665">
        <v>0</v>
      </c>
      <c r="AF2665" s="1">
        <f t="shared" si="82"/>
        <v>0.16328132260762709</v>
      </c>
      <c r="AG2665" s="1">
        <f t="shared" si="83"/>
        <v>2.0558051320791106</v>
      </c>
    </row>
    <row r="2666" spans="1:33" hidden="1" x14ac:dyDescent="0.25">
      <c r="A2666">
        <v>2664</v>
      </c>
      <c r="B2666" t="s">
        <v>4753</v>
      </c>
      <c r="C2666">
        <v>0.75</v>
      </c>
      <c r="D2666">
        <v>1</v>
      </c>
      <c r="E2666">
        <v>0.25</v>
      </c>
      <c r="F2666" t="s">
        <v>31</v>
      </c>
      <c r="G2666" t="b">
        <v>1</v>
      </c>
      <c r="H2666" t="s">
        <v>32</v>
      </c>
      <c r="I2666" t="s">
        <v>33</v>
      </c>
      <c r="J2666">
        <v>0.216497168805102</v>
      </c>
      <c r="K2666">
        <v>918.62800000000004</v>
      </c>
      <c r="L2666" t="s">
        <v>5330</v>
      </c>
      <c r="M2666" t="s">
        <v>5331</v>
      </c>
      <c r="N2666">
        <v>233775</v>
      </c>
      <c r="O2666">
        <v>-177945</v>
      </c>
      <c r="P2666">
        <v>38302</v>
      </c>
      <c r="Q2666">
        <v>14217</v>
      </c>
      <c r="T2666">
        <v>91413</v>
      </c>
      <c r="U2666">
        <v>-35582</v>
      </c>
      <c r="V2666">
        <v>0</v>
      </c>
      <c r="W2666">
        <v>-124822</v>
      </c>
      <c r="X2666">
        <v>210209</v>
      </c>
      <c r="Y2666">
        <v>0</v>
      </c>
      <c r="Z2666">
        <v>23566</v>
      </c>
      <c r="AA2666">
        <v>-26942</v>
      </c>
      <c r="AB2666">
        <v>0</v>
      </c>
      <c r="AC2666">
        <v>-18585</v>
      </c>
      <c r="AD2666">
        <v>0</v>
      </c>
      <c r="AE2666">
        <v>-7596</v>
      </c>
      <c r="AF2666" s="1">
        <f t="shared" si="82"/>
        <v>1.313748630194723</v>
      </c>
      <c r="AG2666" s="1">
        <f t="shared" si="83"/>
        <v>0.1488920222396693</v>
      </c>
    </row>
    <row r="2667" spans="1:33" hidden="1" x14ac:dyDescent="0.25">
      <c r="A2667">
        <v>2665</v>
      </c>
      <c r="B2667" t="s">
        <v>4753</v>
      </c>
      <c r="C2667">
        <v>0.75</v>
      </c>
      <c r="D2667">
        <v>1</v>
      </c>
      <c r="E2667">
        <v>0.25</v>
      </c>
      <c r="F2667" t="s">
        <v>36</v>
      </c>
      <c r="G2667" t="b">
        <v>1</v>
      </c>
      <c r="H2667" t="s">
        <v>32</v>
      </c>
      <c r="I2667" t="s">
        <v>33</v>
      </c>
      <c r="J2667">
        <v>0.24252419214641699</v>
      </c>
      <c r="K2667">
        <v>832.85599999999999</v>
      </c>
      <c r="L2667" t="s">
        <v>5332</v>
      </c>
      <c r="M2667" t="s">
        <v>5333</v>
      </c>
      <c r="N2667">
        <v>174379</v>
      </c>
      <c r="O2667">
        <v>-212281</v>
      </c>
      <c r="P2667">
        <v>34434</v>
      </c>
      <c r="Q2667">
        <v>10793</v>
      </c>
      <c r="T2667">
        <v>34053</v>
      </c>
      <c r="U2667">
        <v>-71951</v>
      </c>
      <c r="V2667">
        <v>0</v>
      </c>
      <c r="W2667">
        <v>-115341</v>
      </c>
      <c r="X2667">
        <v>154336</v>
      </c>
      <c r="Y2667">
        <v>0</v>
      </c>
      <c r="Z2667">
        <v>20043</v>
      </c>
      <c r="AA2667">
        <v>-21570</v>
      </c>
      <c r="AB2667">
        <v>0</v>
      </c>
      <c r="AC2667">
        <v>-69009</v>
      </c>
      <c r="AD2667">
        <v>0</v>
      </c>
      <c r="AE2667">
        <v>-6361</v>
      </c>
      <c r="AF2667" s="1">
        <f t="shared" si="82"/>
        <v>0.82145363928001092</v>
      </c>
      <c r="AG2667" s="1">
        <f t="shared" si="83"/>
        <v>0.59830415897209144</v>
      </c>
    </row>
    <row r="2668" spans="1:33" hidden="1" x14ac:dyDescent="0.25">
      <c r="A2668">
        <v>2666</v>
      </c>
      <c r="B2668" t="s">
        <v>4753</v>
      </c>
      <c r="C2668">
        <v>0.75</v>
      </c>
      <c r="D2668">
        <v>1</v>
      </c>
      <c r="E2668">
        <v>0.25</v>
      </c>
      <c r="F2668" t="s">
        <v>39</v>
      </c>
      <c r="G2668" t="b">
        <v>1</v>
      </c>
      <c r="H2668" t="s">
        <v>32</v>
      </c>
      <c r="I2668" t="s">
        <v>33</v>
      </c>
      <c r="J2668">
        <v>0.33737883437792399</v>
      </c>
      <c r="K2668">
        <v>-1119.528</v>
      </c>
      <c r="L2668" t="s">
        <v>5334</v>
      </c>
      <c r="M2668" t="s">
        <v>5335</v>
      </c>
      <c r="N2668">
        <v>66348</v>
      </c>
      <c r="O2668">
        <v>-393235</v>
      </c>
      <c r="P2668">
        <v>74961</v>
      </c>
      <c r="Q2668">
        <v>13994</v>
      </c>
      <c r="T2668">
        <v>243</v>
      </c>
      <c r="U2668">
        <v>-327123</v>
      </c>
      <c r="V2668">
        <v>0</v>
      </c>
      <c r="W2668">
        <v>-124433</v>
      </c>
      <c r="X2668">
        <v>57681</v>
      </c>
      <c r="Y2668">
        <v>0</v>
      </c>
      <c r="Z2668">
        <v>8667</v>
      </c>
      <c r="AA2668">
        <v>-7338</v>
      </c>
      <c r="AB2668">
        <v>0</v>
      </c>
      <c r="AC2668">
        <v>-256161</v>
      </c>
      <c r="AD2668">
        <v>0</v>
      </c>
      <c r="AE2668">
        <v>-5303</v>
      </c>
      <c r="AF2668" s="1">
        <f t="shared" si="82"/>
        <v>0.1687235368164075</v>
      </c>
      <c r="AG2668" s="1">
        <f t="shared" si="83"/>
        <v>2.0586259272058056</v>
      </c>
    </row>
    <row r="2669" spans="1:33" hidden="1" x14ac:dyDescent="0.25">
      <c r="A2669">
        <v>2667</v>
      </c>
      <c r="B2669" t="s">
        <v>4753</v>
      </c>
      <c r="C2669">
        <v>0.75</v>
      </c>
      <c r="D2669">
        <v>1</v>
      </c>
      <c r="E2669">
        <v>0.5</v>
      </c>
      <c r="F2669" t="s">
        <v>31</v>
      </c>
      <c r="G2669" t="b">
        <v>1</v>
      </c>
      <c r="H2669" t="s">
        <v>32</v>
      </c>
      <c r="I2669" t="s">
        <v>33</v>
      </c>
      <c r="J2669">
        <v>0.214159642309489</v>
      </c>
      <c r="K2669">
        <v>905.86800000000005</v>
      </c>
      <c r="L2669" t="s">
        <v>5336</v>
      </c>
      <c r="M2669" t="s">
        <v>5337</v>
      </c>
      <c r="N2669">
        <v>233320</v>
      </c>
      <c r="O2669">
        <v>-184333</v>
      </c>
      <c r="P2669">
        <v>37622</v>
      </c>
      <c r="Q2669">
        <v>13381</v>
      </c>
      <c r="T2669">
        <v>84954</v>
      </c>
      <c r="U2669">
        <v>-35964</v>
      </c>
      <c r="V2669">
        <v>0</v>
      </c>
      <c r="W2669">
        <v>-124822</v>
      </c>
      <c r="X2669">
        <v>210209</v>
      </c>
      <c r="Y2669">
        <v>0</v>
      </c>
      <c r="Z2669">
        <v>23111</v>
      </c>
      <c r="AA2669">
        <v>-26444</v>
      </c>
      <c r="AB2669">
        <v>0</v>
      </c>
      <c r="AC2669">
        <v>-18578</v>
      </c>
      <c r="AD2669">
        <v>0</v>
      </c>
      <c r="AE2669">
        <v>-14489</v>
      </c>
      <c r="AF2669" s="1">
        <f t="shared" si="82"/>
        <v>1.2657527409633653</v>
      </c>
      <c r="AG2669" s="1">
        <f t="shared" si="83"/>
        <v>0.14883594238195189</v>
      </c>
    </row>
    <row r="2670" spans="1:33" hidden="1" x14ac:dyDescent="0.25">
      <c r="A2670">
        <v>2668</v>
      </c>
      <c r="B2670" t="s">
        <v>4753</v>
      </c>
      <c r="C2670">
        <v>0.75</v>
      </c>
      <c r="D2670">
        <v>1</v>
      </c>
      <c r="E2670">
        <v>0.5</v>
      </c>
      <c r="F2670" t="s">
        <v>36</v>
      </c>
      <c r="G2670" t="b">
        <v>1</v>
      </c>
      <c r="H2670" t="s">
        <v>32</v>
      </c>
      <c r="I2670" t="s">
        <v>33</v>
      </c>
      <c r="J2670">
        <v>0.24225575803225999</v>
      </c>
      <c r="K2670">
        <v>676.23199999999997</v>
      </c>
      <c r="L2670" t="s">
        <v>5338</v>
      </c>
      <c r="M2670" t="s">
        <v>5339</v>
      </c>
      <c r="N2670">
        <v>173761</v>
      </c>
      <c r="O2670">
        <v>-219719</v>
      </c>
      <c r="P2670">
        <v>34206</v>
      </c>
      <c r="Q2670">
        <v>10681</v>
      </c>
      <c r="T2670">
        <v>30201</v>
      </c>
      <c r="U2670">
        <v>-76155</v>
      </c>
      <c r="V2670">
        <v>0</v>
      </c>
      <c r="W2670">
        <v>-115341</v>
      </c>
      <c r="X2670">
        <v>154336</v>
      </c>
      <c r="Y2670">
        <v>0</v>
      </c>
      <c r="Z2670">
        <v>19425</v>
      </c>
      <c r="AA2670">
        <v>-20700</v>
      </c>
      <c r="AB2670">
        <v>0</v>
      </c>
      <c r="AC2670">
        <v>-68860</v>
      </c>
      <c r="AD2670">
        <v>0</v>
      </c>
      <c r="AE2670">
        <v>-14818</v>
      </c>
      <c r="AF2670" s="1">
        <f t="shared" si="82"/>
        <v>0.7908328364866033</v>
      </c>
      <c r="AG2670" s="1">
        <f t="shared" si="83"/>
        <v>0.59701233733017744</v>
      </c>
    </row>
    <row r="2671" spans="1:33" hidden="1" x14ac:dyDescent="0.25">
      <c r="A2671">
        <v>2669</v>
      </c>
      <c r="B2671" t="s">
        <v>4753</v>
      </c>
      <c r="C2671">
        <v>0.75</v>
      </c>
      <c r="D2671">
        <v>1</v>
      </c>
      <c r="E2671">
        <v>0.5</v>
      </c>
      <c r="F2671" t="s">
        <v>39</v>
      </c>
      <c r="G2671" t="b">
        <v>1</v>
      </c>
      <c r="H2671" t="s">
        <v>32</v>
      </c>
      <c r="I2671" t="s">
        <v>33</v>
      </c>
      <c r="J2671">
        <v>0.33803267997861702</v>
      </c>
      <c r="K2671">
        <v>-1128.364</v>
      </c>
      <c r="L2671" t="s">
        <v>5340</v>
      </c>
      <c r="M2671" t="s">
        <v>5341</v>
      </c>
      <c r="N2671">
        <v>65820</v>
      </c>
      <c r="O2671">
        <v>-399386</v>
      </c>
      <c r="P2671">
        <v>76001</v>
      </c>
      <c r="Q2671">
        <v>14426</v>
      </c>
      <c r="T2671">
        <v>211</v>
      </c>
      <c r="U2671">
        <v>-333770</v>
      </c>
      <c r="V2671">
        <v>0</v>
      </c>
      <c r="W2671">
        <v>-124433</v>
      </c>
      <c r="X2671">
        <v>57681</v>
      </c>
      <c r="Y2671">
        <v>0</v>
      </c>
      <c r="Z2671">
        <v>8139</v>
      </c>
      <c r="AA2671">
        <v>-7015</v>
      </c>
      <c r="AB2671">
        <v>0</v>
      </c>
      <c r="AC2671">
        <v>-256005</v>
      </c>
      <c r="AD2671">
        <v>0</v>
      </c>
      <c r="AE2671">
        <v>-11933</v>
      </c>
      <c r="AF2671" s="1">
        <f t="shared" si="82"/>
        <v>0.16480297256288404</v>
      </c>
      <c r="AG2671" s="1">
        <f t="shared" si="83"/>
        <v>2.0573722404828301</v>
      </c>
    </row>
    <row r="2672" spans="1:33" hidden="1" x14ac:dyDescent="0.25">
      <c r="A2672">
        <v>2670</v>
      </c>
      <c r="B2672" t="s">
        <v>4753</v>
      </c>
      <c r="C2672">
        <v>0.75</v>
      </c>
      <c r="D2672">
        <v>1</v>
      </c>
      <c r="E2672">
        <v>0.75</v>
      </c>
      <c r="F2672" t="s">
        <v>31</v>
      </c>
      <c r="G2672" t="b">
        <v>1</v>
      </c>
      <c r="H2672" t="s">
        <v>32</v>
      </c>
      <c r="I2672" t="s">
        <v>33</v>
      </c>
      <c r="J2672">
        <v>0.212734618408495</v>
      </c>
      <c r="K2672">
        <v>1075.0039999999999</v>
      </c>
      <c r="L2672" t="s">
        <v>5342</v>
      </c>
      <c r="M2672" t="s">
        <v>5343</v>
      </c>
      <c r="N2672">
        <v>234211</v>
      </c>
      <c r="O2672">
        <v>-192126</v>
      </c>
      <c r="P2672">
        <v>37386</v>
      </c>
      <c r="Q2672">
        <v>12447</v>
      </c>
      <c r="T2672">
        <v>79249</v>
      </c>
      <c r="U2672">
        <v>-37162</v>
      </c>
      <c r="V2672">
        <v>0</v>
      </c>
      <c r="W2672">
        <v>-124822</v>
      </c>
      <c r="X2672">
        <v>210209</v>
      </c>
      <c r="Y2672">
        <v>0</v>
      </c>
      <c r="Z2672">
        <v>24002</v>
      </c>
      <c r="AA2672">
        <v>-27368</v>
      </c>
      <c r="AB2672">
        <v>0</v>
      </c>
      <c r="AC2672">
        <v>-18599</v>
      </c>
      <c r="AD2672">
        <v>0</v>
      </c>
      <c r="AE2672">
        <v>-21337</v>
      </c>
      <c r="AF2672" s="1">
        <f t="shared" si="82"/>
        <v>1.2190489574550034</v>
      </c>
      <c r="AG2672" s="1">
        <f t="shared" si="83"/>
        <v>0.14900418195510406</v>
      </c>
    </row>
    <row r="2673" spans="1:33" hidden="1" x14ac:dyDescent="0.25">
      <c r="A2673">
        <v>2671</v>
      </c>
      <c r="B2673" t="s">
        <v>4753</v>
      </c>
      <c r="C2673">
        <v>0.75</v>
      </c>
      <c r="D2673">
        <v>1</v>
      </c>
      <c r="E2673">
        <v>0.75</v>
      </c>
      <c r="F2673" t="s">
        <v>36</v>
      </c>
      <c r="G2673" t="b">
        <v>1</v>
      </c>
      <c r="H2673" t="s">
        <v>32</v>
      </c>
      <c r="I2673" t="s">
        <v>33</v>
      </c>
      <c r="J2673">
        <v>0.24317997952150799</v>
      </c>
      <c r="K2673">
        <v>-579.85599999999999</v>
      </c>
      <c r="L2673" t="s">
        <v>5344</v>
      </c>
      <c r="M2673" t="s">
        <v>5345</v>
      </c>
      <c r="N2673">
        <v>172977</v>
      </c>
      <c r="O2673">
        <v>-225250</v>
      </c>
      <c r="P2673">
        <v>34686</v>
      </c>
      <c r="Q2673">
        <v>10561</v>
      </c>
      <c r="T2673">
        <v>27298</v>
      </c>
      <c r="U2673">
        <v>-79567</v>
      </c>
      <c r="V2673">
        <v>0</v>
      </c>
      <c r="W2673">
        <v>-115341</v>
      </c>
      <c r="X2673">
        <v>154336</v>
      </c>
      <c r="Y2673">
        <v>0</v>
      </c>
      <c r="Z2673">
        <v>18641</v>
      </c>
      <c r="AA2673">
        <v>-19795</v>
      </c>
      <c r="AB2673">
        <v>0</v>
      </c>
      <c r="AC2673">
        <v>-68974</v>
      </c>
      <c r="AD2673">
        <v>0</v>
      </c>
      <c r="AE2673">
        <v>-21140</v>
      </c>
      <c r="AF2673" s="1">
        <f t="shared" si="82"/>
        <v>0.76793340732519422</v>
      </c>
      <c r="AG2673" s="1">
        <f t="shared" si="83"/>
        <v>0.59800071093540019</v>
      </c>
    </row>
    <row r="2674" spans="1:33" hidden="1" x14ac:dyDescent="0.25">
      <c r="A2674">
        <v>2672</v>
      </c>
      <c r="B2674" t="s">
        <v>4753</v>
      </c>
      <c r="C2674">
        <v>0.75</v>
      </c>
      <c r="D2674">
        <v>1</v>
      </c>
      <c r="E2674">
        <v>0.75</v>
      </c>
      <c r="F2674" t="s">
        <v>39</v>
      </c>
      <c r="G2674" t="b">
        <v>1</v>
      </c>
      <c r="H2674" t="s">
        <v>32</v>
      </c>
      <c r="I2674" t="s">
        <v>33</v>
      </c>
      <c r="J2674">
        <v>0.338534607003595</v>
      </c>
      <c r="K2674">
        <v>-1130.1199999999999</v>
      </c>
      <c r="L2674" t="s">
        <v>5346</v>
      </c>
      <c r="M2674" t="s">
        <v>5347</v>
      </c>
      <c r="N2674">
        <v>65581</v>
      </c>
      <c r="O2674">
        <v>-405042</v>
      </c>
      <c r="P2674">
        <v>76956</v>
      </c>
      <c r="Q2674">
        <v>14827</v>
      </c>
      <c r="T2674">
        <v>161</v>
      </c>
      <c r="U2674">
        <v>-339614</v>
      </c>
      <c r="V2674">
        <v>0</v>
      </c>
      <c r="W2674">
        <v>-124433</v>
      </c>
      <c r="X2674">
        <v>57681</v>
      </c>
      <c r="Y2674">
        <v>0</v>
      </c>
      <c r="Z2674">
        <v>7900</v>
      </c>
      <c r="AA2674">
        <v>-6893</v>
      </c>
      <c r="AB2674">
        <v>0</v>
      </c>
      <c r="AC2674">
        <v>-256075</v>
      </c>
      <c r="AD2674">
        <v>0</v>
      </c>
      <c r="AE2674">
        <v>-17641</v>
      </c>
      <c r="AF2674" s="1">
        <f t="shared" si="82"/>
        <v>0.16191160422869727</v>
      </c>
      <c r="AG2674" s="1">
        <f t="shared" si="83"/>
        <v>2.0579347922174986</v>
      </c>
    </row>
    <row r="2675" spans="1:33" hidden="1" x14ac:dyDescent="0.25">
      <c r="A2675">
        <v>2673</v>
      </c>
      <c r="B2675" t="s">
        <v>4753</v>
      </c>
      <c r="C2675">
        <v>0.75</v>
      </c>
      <c r="D2675">
        <v>1</v>
      </c>
      <c r="E2675">
        <v>1</v>
      </c>
      <c r="F2675" t="s">
        <v>31</v>
      </c>
      <c r="G2675" t="b">
        <v>1</v>
      </c>
      <c r="H2675" t="s">
        <v>32</v>
      </c>
      <c r="I2675" t="s">
        <v>33</v>
      </c>
      <c r="J2675">
        <v>0.21850774177937901</v>
      </c>
      <c r="K2675">
        <v>879.20399999999995</v>
      </c>
      <c r="L2675" t="s">
        <v>5348</v>
      </c>
      <c r="M2675" t="s">
        <v>5349</v>
      </c>
      <c r="N2675">
        <v>232975</v>
      </c>
      <c r="O2675">
        <v>-196807</v>
      </c>
      <c r="P2675">
        <v>39670</v>
      </c>
      <c r="Q2675">
        <v>12456</v>
      </c>
      <c r="T2675">
        <v>76909</v>
      </c>
      <c r="U2675">
        <v>-40738</v>
      </c>
      <c r="V2675">
        <v>0</v>
      </c>
      <c r="W2675">
        <v>-124822</v>
      </c>
      <c r="X2675">
        <v>210209</v>
      </c>
      <c r="Y2675">
        <v>0</v>
      </c>
      <c r="Z2675">
        <v>22766</v>
      </c>
      <c r="AA2675">
        <v>-26055</v>
      </c>
      <c r="AB2675">
        <v>0</v>
      </c>
      <c r="AC2675">
        <v>-18754</v>
      </c>
      <c r="AD2675">
        <v>0</v>
      </c>
      <c r="AE2675">
        <v>-27176</v>
      </c>
      <c r="AF2675" s="1">
        <f t="shared" si="82"/>
        <v>1.1837739511297871</v>
      </c>
      <c r="AG2675" s="1">
        <f t="shared" si="83"/>
        <v>0.15024595023313198</v>
      </c>
    </row>
    <row r="2676" spans="1:33" hidden="1" x14ac:dyDescent="0.25">
      <c r="A2676">
        <v>2674</v>
      </c>
      <c r="B2676" t="s">
        <v>4753</v>
      </c>
      <c r="C2676">
        <v>0.75</v>
      </c>
      <c r="D2676">
        <v>1</v>
      </c>
      <c r="E2676">
        <v>1</v>
      </c>
      <c r="F2676" t="s">
        <v>36</v>
      </c>
      <c r="G2676" t="b">
        <v>1</v>
      </c>
      <c r="H2676" t="s">
        <v>32</v>
      </c>
      <c r="I2676" t="s">
        <v>33</v>
      </c>
      <c r="J2676">
        <v>0.248020984517903</v>
      </c>
      <c r="K2676">
        <v>-668.66399999999999</v>
      </c>
      <c r="L2676" t="s">
        <v>5350</v>
      </c>
      <c r="M2676" t="s">
        <v>5351</v>
      </c>
      <c r="N2676">
        <v>172799</v>
      </c>
      <c r="O2676">
        <v>-232192</v>
      </c>
      <c r="P2676">
        <v>36391</v>
      </c>
      <c r="Q2676">
        <v>10590</v>
      </c>
      <c r="T2676">
        <v>25695</v>
      </c>
      <c r="U2676">
        <v>-85084</v>
      </c>
      <c r="V2676">
        <v>0</v>
      </c>
      <c r="W2676">
        <v>-115341</v>
      </c>
      <c r="X2676">
        <v>154336</v>
      </c>
      <c r="Y2676">
        <v>0</v>
      </c>
      <c r="Z2676">
        <v>18463</v>
      </c>
      <c r="AA2676">
        <v>-19421</v>
      </c>
      <c r="AB2676">
        <v>0</v>
      </c>
      <c r="AC2676">
        <v>-68898</v>
      </c>
      <c r="AD2676">
        <v>0</v>
      </c>
      <c r="AE2676">
        <v>-28532</v>
      </c>
      <c r="AF2676" s="1">
        <f t="shared" si="82"/>
        <v>0.74420738009922827</v>
      </c>
      <c r="AG2676" s="1">
        <f t="shared" si="83"/>
        <v>0.5973417951985851</v>
      </c>
    </row>
    <row r="2677" spans="1:33" hidden="1" x14ac:dyDescent="0.25">
      <c r="A2677">
        <v>2675</v>
      </c>
      <c r="B2677" t="s">
        <v>4753</v>
      </c>
      <c r="C2677">
        <v>0.75</v>
      </c>
      <c r="D2677">
        <v>1</v>
      </c>
      <c r="E2677">
        <v>1</v>
      </c>
      <c r="F2677" t="s">
        <v>39</v>
      </c>
      <c r="G2677" t="b">
        <v>1</v>
      </c>
      <c r="H2677" t="s">
        <v>32</v>
      </c>
      <c r="I2677" t="s">
        <v>33</v>
      </c>
      <c r="J2677">
        <v>0.33917293878713101</v>
      </c>
      <c r="K2677">
        <v>-1133.212</v>
      </c>
      <c r="L2677" t="s">
        <v>5352</v>
      </c>
      <c r="M2677" t="s">
        <v>5353</v>
      </c>
      <c r="N2677">
        <v>65572</v>
      </c>
      <c r="O2677">
        <v>-411323</v>
      </c>
      <c r="P2677">
        <v>78062</v>
      </c>
      <c r="Q2677">
        <v>15309</v>
      </c>
      <c r="T2677">
        <v>153</v>
      </c>
      <c r="U2677">
        <v>-345896</v>
      </c>
      <c r="V2677">
        <v>0</v>
      </c>
      <c r="W2677">
        <v>-124433</v>
      </c>
      <c r="X2677">
        <v>57681</v>
      </c>
      <c r="Y2677">
        <v>0</v>
      </c>
      <c r="Z2677">
        <v>7891</v>
      </c>
      <c r="AA2677">
        <v>-6879</v>
      </c>
      <c r="AB2677">
        <v>0</v>
      </c>
      <c r="AC2677">
        <v>-256471</v>
      </c>
      <c r="AD2677">
        <v>0</v>
      </c>
      <c r="AE2677">
        <v>-23540</v>
      </c>
      <c r="AF2677" s="1">
        <f t="shared" si="82"/>
        <v>0.15941729492394055</v>
      </c>
      <c r="AG2677" s="1">
        <f t="shared" si="83"/>
        <v>2.0611172277450516</v>
      </c>
    </row>
    <row r="2678" spans="1:33" hidden="1" x14ac:dyDescent="0.25">
      <c r="A2678">
        <v>2676</v>
      </c>
      <c r="B2678" t="s">
        <v>4753</v>
      </c>
      <c r="C2678">
        <v>1</v>
      </c>
      <c r="D2678">
        <v>0</v>
      </c>
      <c r="E2678">
        <v>0</v>
      </c>
      <c r="F2678" t="s">
        <v>31</v>
      </c>
      <c r="G2678" t="b">
        <v>1</v>
      </c>
      <c r="H2678" t="s">
        <v>32</v>
      </c>
      <c r="I2678" t="s">
        <v>33</v>
      </c>
      <c r="J2678">
        <v>0.188153993674128</v>
      </c>
      <c r="K2678">
        <v>928.56</v>
      </c>
      <c r="L2678" t="s">
        <v>5354</v>
      </c>
      <c r="M2678" t="s">
        <v>5355</v>
      </c>
      <c r="N2678">
        <v>206953</v>
      </c>
      <c r="O2678">
        <v>-153628</v>
      </c>
      <c r="P2678">
        <v>26296</v>
      </c>
      <c r="Q2678">
        <v>12088</v>
      </c>
      <c r="T2678">
        <v>83826</v>
      </c>
      <c r="U2678">
        <v>-30499</v>
      </c>
      <c r="V2678">
        <v>0</v>
      </c>
      <c r="W2678">
        <v>-124822</v>
      </c>
      <c r="X2678">
        <v>181629</v>
      </c>
      <c r="Y2678">
        <v>0</v>
      </c>
      <c r="Z2678">
        <v>25324</v>
      </c>
      <c r="AA2678">
        <v>-28806</v>
      </c>
      <c r="AB2678">
        <v>0</v>
      </c>
      <c r="AC2678">
        <v>0</v>
      </c>
      <c r="AD2678">
        <v>0</v>
      </c>
      <c r="AE2678">
        <v>0</v>
      </c>
      <c r="AF2678" s="1">
        <f t="shared" si="82"/>
        <v>1.3471046944567397</v>
      </c>
      <c r="AG2678" s="1">
        <f t="shared" si="83"/>
        <v>0</v>
      </c>
    </row>
    <row r="2679" spans="1:33" hidden="1" x14ac:dyDescent="0.25">
      <c r="A2679">
        <v>2677</v>
      </c>
      <c r="B2679" t="s">
        <v>4753</v>
      </c>
      <c r="C2679">
        <v>1</v>
      </c>
      <c r="D2679">
        <v>0</v>
      </c>
      <c r="E2679">
        <v>0</v>
      </c>
      <c r="F2679" t="s">
        <v>36</v>
      </c>
      <c r="G2679" t="b">
        <v>1</v>
      </c>
      <c r="H2679" t="s">
        <v>32</v>
      </c>
      <c r="I2679" t="s">
        <v>33</v>
      </c>
      <c r="J2679">
        <v>0.21995216167147399</v>
      </c>
      <c r="K2679">
        <v>1091.56</v>
      </c>
      <c r="L2679" t="s">
        <v>5356</v>
      </c>
      <c r="M2679" t="s">
        <v>5357</v>
      </c>
      <c r="N2679">
        <v>150650</v>
      </c>
      <c r="O2679">
        <v>-143584</v>
      </c>
      <c r="P2679">
        <v>23547</v>
      </c>
      <c r="Q2679">
        <v>9542</v>
      </c>
      <c r="T2679">
        <v>48902</v>
      </c>
      <c r="U2679">
        <v>-41833</v>
      </c>
      <c r="V2679">
        <v>0</v>
      </c>
      <c r="W2679">
        <v>-115341</v>
      </c>
      <c r="X2679">
        <v>124786</v>
      </c>
      <c r="Y2679">
        <v>0</v>
      </c>
      <c r="Z2679">
        <v>25864</v>
      </c>
      <c r="AA2679">
        <v>-28243</v>
      </c>
      <c r="AB2679">
        <v>0</v>
      </c>
      <c r="AC2679">
        <v>0</v>
      </c>
      <c r="AD2679">
        <v>0</v>
      </c>
      <c r="AE2679">
        <v>0</v>
      </c>
      <c r="AF2679" s="1">
        <f t="shared" si="82"/>
        <v>1.0492116113215957</v>
      </c>
      <c r="AG2679" s="1">
        <f t="shared" si="83"/>
        <v>0</v>
      </c>
    </row>
    <row r="2680" spans="1:33" hidden="1" x14ac:dyDescent="0.25">
      <c r="A2680">
        <v>2678</v>
      </c>
      <c r="B2680" t="s">
        <v>4753</v>
      </c>
      <c r="C2680">
        <v>1</v>
      </c>
      <c r="D2680">
        <v>0</v>
      </c>
      <c r="E2680">
        <v>0</v>
      </c>
      <c r="F2680" t="s">
        <v>39</v>
      </c>
      <c r="G2680" t="b">
        <v>1</v>
      </c>
      <c r="H2680" t="s">
        <v>32</v>
      </c>
      <c r="I2680" t="s">
        <v>33</v>
      </c>
      <c r="J2680">
        <v>0.29231105257397899</v>
      </c>
      <c r="K2680">
        <v>668.54</v>
      </c>
      <c r="L2680" t="s">
        <v>5358</v>
      </c>
      <c r="M2680" t="s">
        <v>5359</v>
      </c>
      <c r="N2680">
        <v>67234</v>
      </c>
      <c r="O2680">
        <v>-138435</v>
      </c>
      <c r="P2680">
        <v>20360</v>
      </c>
      <c r="Q2680">
        <v>9243</v>
      </c>
      <c r="T2680">
        <v>11579</v>
      </c>
      <c r="U2680">
        <v>-82771</v>
      </c>
      <c r="V2680">
        <v>0</v>
      </c>
      <c r="W2680">
        <v>-124433</v>
      </c>
      <c r="X2680">
        <v>53285</v>
      </c>
      <c r="Y2680">
        <v>0</v>
      </c>
      <c r="Z2680">
        <v>13949</v>
      </c>
      <c r="AA2680">
        <v>-14002</v>
      </c>
      <c r="AB2680">
        <v>0</v>
      </c>
      <c r="AC2680">
        <v>0</v>
      </c>
      <c r="AD2680">
        <v>0</v>
      </c>
      <c r="AE2680">
        <v>0</v>
      </c>
      <c r="AF2680" s="1">
        <f t="shared" si="82"/>
        <v>0.48567197601762557</v>
      </c>
      <c r="AG2680" s="1">
        <f t="shared" si="83"/>
        <v>0</v>
      </c>
    </row>
    <row r="2681" spans="1:33" hidden="1" x14ac:dyDescent="0.25">
      <c r="A2681">
        <v>2679</v>
      </c>
      <c r="B2681" t="s">
        <v>4753</v>
      </c>
      <c r="C2681">
        <v>1</v>
      </c>
      <c r="D2681">
        <v>0</v>
      </c>
      <c r="E2681">
        <v>0.25</v>
      </c>
      <c r="F2681" t="s">
        <v>31</v>
      </c>
      <c r="G2681" t="b">
        <v>1</v>
      </c>
      <c r="H2681" t="s">
        <v>32</v>
      </c>
      <c r="I2681" t="s">
        <v>33</v>
      </c>
      <c r="J2681">
        <v>0.18255518129502099</v>
      </c>
      <c r="K2681">
        <v>1067.9559999999999</v>
      </c>
      <c r="L2681" t="s">
        <v>5360</v>
      </c>
      <c r="M2681" t="s">
        <v>5361</v>
      </c>
      <c r="N2681">
        <v>235441</v>
      </c>
      <c r="O2681">
        <v>-164077</v>
      </c>
      <c r="P2681">
        <v>30363</v>
      </c>
      <c r="Q2681">
        <v>13365</v>
      </c>
      <c r="T2681">
        <v>99283</v>
      </c>
      <c r="U2681">
        <v>-27917</v>
      </c>
      <c r="V2681">
        <v>0</v>
      </c>
      <c r="W2681">
        <v>-124822</v>
      </c>
      <c r="X2681">
        <v>207645</v>
      </c>
      <c r="Y2681">
        <v>0</v>
      </c>
      <c r="Z2681">
        <v>27796</v>
      </c>
      <c r="AA2681">
        <v>-31853</v>
      </c>
      <c r="AB2681">
        <v>0</v>
      </c>
      <c r="AC2681">
        <v>0</v>
      </c>
      <c r="AD2681">
        <v>0</v>
      </c>
      <c r="AE2681">
        <v>-7402</v>
      </c>
      <c r="AF2681" s="1">
        <f t="shared" si="82"/>
        <v>1.4349421308288182</v>
      </c>
      <c r="AG2681" s="1">
        <f t="shared" si="83"/>
        <v>0</v>
      </c>
    </row>
    <row r="2682" spans="1:33" hidden="1" x14ac:dyDescent="0.25">
      <c r="A2682">
        <v>2680</v>
      </c>
      <c r="B2682" t="s">
        <v>4753</v>
      </c>
      <c r="C2682">
        <v>1</v>
      </c>
      <c r="D2682">
        <v>0</v>
      </c>
      <c r="E2682">
        <v>0.25</v>
      </c>
      <c r="F2682" t="s">
        <v>36</v>
      </c>
      <c r="G2682" t="b">
        <v>1</v>
      </c>
      <c r="H2682" t="s">
        <v>32</v>
      </c>
      <c r="I2682" t="s">
        <v>33</v>
      </c>
      <c r="J2682">
        <v>0.21388585680203501</v>
      </c>
      <c r="K2682">
        <v>1198.5640000000001</v>
      </c>
      <c r="L2682" t="s">
        <v>5362</v>
      </c>
      <c r="M2682" t="s">
        <v>5363</v>
      </c>
      <c r="N2682">
        <v>170469</v>
      </c>
      <c r="O2682">
        <v>-152354</v>
      </c>
      <c r="P2682">
        <v>25738</v>
      </c>
      <c r="Q2682">
        <v>10446</v>
      </c>
      <c r="T2682">
        <v>56259</v>
      </c>
      <c r="U2682">
        <v>-38141</v>
      </c>
      <c r="V2682">
        <v>0</v>
      </c>
      <c r="W2682">
        <v>-115341</v>
      </c>
      <c r="X2682">
        <v>141897</v>
      </c>
      <c r="Y2682">
        <v>0</v>
      </c>
      <c r="Z2682">
        <v>28572</v>
      </c>
      <c r="AA2682">
        <v>-31082</v>
      </c>
      <c r="AB2682">
        <v>0</v>
      </c>
      <c r="AC2682">
        <v>0</v>
      </c>
      <c r="AD2682">
        <v>0</v>
      </c>
      <c r="AE2682">
        <v>-5931</v>
      </c>
      <c r="AF2682" s="1">
        <f t="shared" si="82"/>
        <v>1.1189007180645076</v>
      </c>
      <c r="AG2682" s="1">
        <f t="shared" si="83"/>
        <v>0</v>
      </c>
    </row>
    <row r="2683" spans="1:33" hidden="1" x14ac:dyDescent="0.25">
      <c r="A2683">
        <v>2681</v>
      </c>
      <c r="B2683" t="s">
        <v>4753</v>
      </c>
      <c r="C2683">
        <v>1</v>
      </c>
      <c r="D2683">
        <v>0</v>
      </c>
      <c r="E2683">
        <v>0.25</v>
      </c>
      <c r="F2683" t="s">
        <v>39</v>
      </c>
      <c r="G2683" t="b">
        <v>1</v>
      </c>
      <c r="H2683" t="s">
        <v>32</v>
      </c>
      <c r="I2683" t="s">
        <v>33</v>
      </c>
      <c r="J2683">
        <v>0.28522222714837803</v>
      </c>
      <c r="K2683">
        <v>713.93200000000002</v>
      </c>
      <c r="L2683" t="s">
        <v>5364</v>
      </c>
      <c r="M2683" t="s">
        <v>5365</v>
      </c>
      <c r="N2683">
        <v>75257</v>
      </c>
      <c r="O2683">
        <v>-144592</v>
      </c>
      <c r="P2683">
        <v>21023</v>
      </c>
      <c r="Q2683">
        <v>9285</v>
      </c>
      <c r="T2683">
        <v>12121</v>
      </c>
      <c r="U2683">
        <v>-81446</v>
      </c>
      <c r="V2683">
        <v>0</v>
      </c>
      <c r="W2683">
        <v>-124433</v>
      </c>
      <c r="X2683">
        <v>60195</v>
      </c>
      <c r="Y2683">
        <v>0</v>
      </c>
      <c r="Z2683">
        <v>15062</v>
      </c>
      <c r="AA2683">
        <v>-15289</v>
      </c>
      <c r="AB2683">
        <v>0</v>
      </c>
      <c r="AC2683">
        <v>0</v>
      </c>
      <c r="AD2683">
        <v>0</v>
      </c>
      <c r="AE2683">
        <v>-4870</v>
      </c>
      <c r="AF2683" s="1">
        <f t="shared" si="82"/>
        <v>0.52047831138652212</v>
      </c>
      <c r="AG2683" s="1">
        <f t="shared" si="83"/>
        <v>0</v>
      </c>
    </row>
    <row r="2684" spans="1:33" hidden="1" x14ac:dyDescent="0.25">
      <c r="A2684">
        <v>2682</v>
      </c>
      <c r="B2684" t="s">
        <v>4753</v>
      </c>
      <c r="C2684">
        <v>1</v>
      </c>
      <c r="D2684">
        <v>0</v>
      </c>
      <c r="E2684">
        <v>0.5</v>
      </c>
      <c r="F2684" t="s">
        <v>31</v>
      </c>
      <c r="G2684" t="b">
        <v>1</v>
      </c>
      <c r="H2684" t="s">
        <v>32</v>
      </c>
      <c r="I2684" t="s">
        <v>33</v>
      </c>
      <c r="J2684">
        <v>0.181519233907666</v>
      </c>
      <c r="K2684">
        <v>948.93999999999903</v>
      </c>
      <c r="L2684" t="s">
        <v>5366</v>
      </c>
      <c r="M2684" t="s">
        <v>5367</v>
      </c>
      <c r="N2684">
        <v>235121</v>
      </c>
      <c r="O2684">
        <v>-169973</v>
      </c>
      <c r="P2684">
        <v>30096</v>
      </c>
      <c r="Q2684">
        <v>12432</v>
      </c>
      <c r="T2684">
        <v>94247</v>
      </c>
      <c r="U2684">
        <v>-29098</v>
      </c>
      <c r="V2684">
        <v>0</v>
      </c>
      <c r="W2684">
        <v>-124822</v>
      </c>
      <c r="X2684">
        <v>207645</v>
      </c>
      <c r="Y2684">
        <v>0</v>
      </c>
      <c r="Z2684">
        <v>27476</v>
      </c>
      <c r="AA2684">
        <v>-31385</v>
      </c>
      <c r="AB2684">
        <v>0</v>
      </c>
      <c r="AC2684">
        <v>0</v>
      </c>
      <c r="AD2684">
        <v>0</v>
      </c>
      <c r="AE2684">
        <v>-13766</v>
      </c>
      <c r="AF2684" s="1">
        <f t="shared" si="82"/>
        <v>1.3832844039935754</v>
      </c>
      <c r="AG2684" s="1">
        <f t="shared" si="83"/>
        <v>0</v>
      </c>
    </row>
    <row r="2685" spans="1:33" hidden="1" x14ac:dyDescent="0.25">
      <c r="A2685">
        <v>2683</v>
      </c>
      <c r="B2685" t="s">
        <v>4753</v>
      </c>
      <c r="C2685">
        <v>1</v>
      </c>
      <c r="D2685">
        <v>0</v>
      </c>
      <c r="E2685">
        <v>0.5</v>
      </c>
      <c r="F2685" t="s">
        <v>36</v>
      </c>
      <c r="G2685" t="b">
        <v>1</v>
      </c>
      <c r="H2685" t="s">
        <v>32</v>
      </c>
      <c r="I2685" t="s">
        <v>33</v>
      </c>
      <c r="J2685">
        <v>0.212128305818026</v>
      </c>
      <c r="K2685">
        <v>996.68</v>
      </c>
      <c r="L2685" t="s">
        <v>5368</v>
      </c>
      <c r="M2685" t="s">
        <v>5369</v>
      </c>
      <c r="N2685">
        <v>169174</v>
      </c>
      <c r="O2685">
        <v>-159000</v>
      </c>
      <c r="P2685">
        <v>25475</v>
      </c>
      <c r="Q2685">
        <v>9754</v>
      </c>
      <c r="T2685">
        <v>50723</v>
      </c>
      <c r="U2685">
        <v>-40545</v>
      </c>
      <c r="V2685">
        <v>0</v>
      </c>
      <c r="W2685">
        <v>-115341</v>
      </c>
      <c r="X2685">
        <v>141897</v>
      </c>
      <c r="Y2685">
        <v>0</v>
      </c>
      <c r="Z2685">
        <v>27277</v>
      </c>
      <c r="AA2685">
        <v>-29676</v>
      </c>
      <c r="AB2685">
        <v>0</v>
      </c>
      <c r="AC2685">
        <v>0</v>
      </c>
      <c r="AD2685">
        <v>0</v>
      </c>
      <c r="AE2685">
        <v>-13983</v>
      </c>
      <c r="AF2685" s="1">
        <f t="shared" si="82"/>
        <v>1.0639874213836478</v>
      </c>
      <c r="AG2685" s="1">
        <f t="shared" si="83"/>
        <v>0</v>
      </c>
    </row>
    <row r="2686" spans="1:33" hidden="1" x14ac:dyDescent="0.25">
      <c r="A2686">
        <v>2684</v>
      </c>
      <c r="B2686" t="s">
        <v>4753</v>
      </c>
      <c r="C2686">
        <v>1</v>
      </c>
      <c r="D2686">
        <v>0</v>
      </c>
      <c r="E2686">
        <v>0.5</v>
      </c>
      <c r="F2686" t="s">
        <v>39</v>
      </c>
      <c r="G2686" t="b">
        <v>1</v>
      </c>
      <c r="H2686" t="s">
        <v>32</v>
      </c>
      <c r="I2686" t="s">
        <v>33</v>
      </c>
      <c r="J2686">
        <v>0.28477068505317099</v>
      </c>
      <c r="K2686">
        <v>638.37199999999996</v>
      </c>
      <c r="L2686" t="s">
        <v>5370</v>
      </c>
      <c r="M2686" t="s">
        <v>5371</v>
      </c>
      <c r="N2686">
        <v>74370</v>
      </c>
      <c r="O2686">
        <v>-149643</v>
      </c>
      <c r="P2686">
        <v>21802</v>
      </c>
      <c r="Q2686">
        <v>8630</v>
      </c>
      <c r="T2686">
        <v>9823</v>
      </c>
      <c r="U2686">
        <v>-85088</v>
      </c>
      <c r="V2686">
        <v>0</v>
      </c>
      <c r="W2686">
        <v>-124433</v>
      </c>
      <c r="X2686">
        <v>60195</v>
      </c>
      <c r="Y2686">
        <v>0</v>
      </c>
      <c r="Z2686">
        <v>14175</v>
      </c>
      <c r="AA2686">
        <v>-14492</v>
      </c>
      <c r="AB2686">
        <v>0</v>
      </c>
      <c r="AC2686">
        <v>0</v>
      </c>
      <c r="AD2686">
        <v>0</v>
      </c>
      <c r="AE2686">
        <v>-10718</v>
      </c>
      <c r="AF2686" s="1">
        <f t="shared" si="82"/>
        <v>0.49698281910948056</v>
      </c>
      <c r="AG2686" s="1">
        <f t="shared" si="83"/>
        <v>0</v>
      </c>
    </row>
    <row r="2687" spans="1:33" hidden="1" x14ac:dyDescent="0.25">
      <c r="A2687">
        <v>2685</v>
      </c>
      <c r="B2687" t="s">
        <v>4753</v>
      </c>
      <c r="C2687">
        <v>1</v>
      </c>
      <c r="D2687">
        <v>0</v>
      </c>
      <c r="E2687">
        <v>0.75</v>
      </c>
      <c r="F2687" t="s">
        <v>31</v>
      </c>
      <c r="G2687" t="b">
        <v>1</v>
      </c>
      <c r="H2687" t="s">
        <v>32</v>
      </c>
      <c r="I2687" t="s">
        <v>33</v>
      </c>
      <c r="J2687">
        <v>0.18099130865914401</v>
      </c>
      <c r="K2687">
        <v>903.26800000000003</v>
      </c>
      <c r="L2687" t="s">
        <v>5372</v>
      </c>
      <c r="M2687" t="s">
        <v>5373</v>
      </c>
      <c r="N2687">
        <v>235043</v>
      </c>
      <c r="O2687">
        <v>-176983</v>
      </c>
      <c r="P2687">
        <v>30491</v>
      </c>
      <c r="Q2687">
        <v>11500</v>
      </c>
      <c r="T2687">
        <v>88655</v>
      </c>
      <c r="U2687">
        <v>-30593</v>
      </c>
      <c r="V2687">
        <v>0</v>
      </c>
      <c r="W2687">
        <v>-124822</v>
      </c>
      <c r="X2687">
        <v>207645</v>
      </c>
      <c r="Y2687">
        <v>0</v>
      </c>
      <c r="Z2687">
        <v>27398</v>
      </c>
      <c r="AA2687">
        <v>-31496</v>
      </c>
      <c r="AB2687">
        <v>0</v>
      </c>
      <c r="AC2687">
        <v>0</v>
      </c>
      <c r="AD2687">
        <v>0</v>
      </c>
      <c r="AE2687">
        <v>-20665</v>
      </c>
      <c r="AF2687" s="1">
        <f t="shared" si="82"/>
        <v>1.3280541068916223</v>
      </c>
      <c r="AG2687" s="1">
        <f t="shared" si="83"/>
        <v>0</v>
      </c>
    </row>
    <row r="2688" spans="1:33" hidden="1" x14ac:dyDescent="0.25">
      <c r="A2688">
        <v>2686</v>
      </c>
      <c r="B2688" t="s">
        <v>4753</v>
      </c>
      <c r="C2688">
        <v>1</v>
      </c>
      <c r="D2688">
        <v>0</v>
      </c>
      <c r="E2688">
        <v>0.75</v>
      </c>
      <c r="F2688" t="s">
        <v>36</v>
      </c>
      <c r="G2688" t="b">
        <v>1</v>
      </c>
      <c r="H2688" t="s">
        <v>32</v>
      </c>
      <c r="I2688" t="s">
        <v>33</v>
      </c>
      <c r="J2688">
        <v>0.210286421386289</v>
      </c>
      <c r="K2688">
        <v>867.33600000000001</v>
      </c>
      <c r="L2688" t="s">
        <v>5374</v>
      </c>
      <c r="M2688" t="s">
        <v>5375</v>
      </c>
      <c r="N2688">
        <v>168557</v>
      </c>
      <c r="O2688">
        <v>-164262</v>
      </c>
      <c r="P2688">
        <v>25293</v>
      </c>
      <c r="Q2688">
        <v>9041</v>
      </c>
      <c r="T2688">
        <v>46759</v>
      </c>
      <c r="U2688">
        <v>-42461</v>
      </c>
      <c r="V2688">
        <v>0</v>
      </c>
      <c r="W2688">
        <v>-115341</v>
      </c>
      <c r="X2688">
        <v>141897</v>
      </c>
      <c r="Y2688">
        <v>0</v>
      </c>
      <c r="Z2688">
        <v>26660</v>
      </c>
      <c r="AA2688">
        <v>-28930</v>
      </c>
      <c r="AB2688">
        <v>0</v>
      </c>
      <c r="AC2688">
        <v>0</v>
      </c>
      <c r="AD2688">
        <v>0</v>
      </c>
      <c r="AE2688">
        <v>-19991</v>
      </c>
      <c r="AF2688" s="1">
        <f t="shared" si="82"/>
        <v>1.0261472525599347</v>
      </c>
      <c r="AG2688" s="1">
        <f t="shared" si="83"/>
        <v>0</v>
      </c>
    </row>
    <row r="2689" spans="1:33" hidden="1" x14ac:dyDescent="0.25">
      <c r="A2689">
        <v>2687</v>
      </c>
      <c r="B2689" t="s">
        <v>4753</v>
      </c>
      <c r="C2689">
        <v>1</v>
      </c>
      <c r="D2689">
        <v>0</v>
      </c>
      <c r="E2689">
        <v>0.75</v>
      </c>
      <c r="F2689" t="s">
        <v>39</v>
      </c>
      <c r="G2689" t="b">
        <v>1</v>
      </c>
      <c r="H2689" t="s">
        <v>32</v>
      </c>
      <c r="I2689" t="s">
        <v>33</v>
      </c>
      <c r="J2689">
        <v>0.28504613396344097</v>
      </c>
      <c r="K2689">
        <v>575.27599999999995</v>
      </c>
      <c r="L2689" t="s">
        <v>5376</v>
      </c>
      <c r="M2689" t="s">
        <v>5377</v>
      </c>
      <c r="N2689">
        <v>74045</v>
      </c>
      <c r="O2689">
        <v>-154210</v>
      </c>
      <c r="P2689">
        <v>22607</v>
      </c>
      <c r="Q2689">
        <v>8039</v>
      </c>
      <c r="T2689">
        <v>8612</v>
      </c>
      <c r="U2689">
        <v>-88769</v>
      </c>
      <c r="V2689">
        <v>0</v>
      </c>
      <c r="W2689">
        <v>-124433</v>
      </c>
      <c r="X2689">
        <v>60195</v>
      </c>
      <c r="Y2689">
        <v>0</v>
      </c>
      <c r="Z2689">
        <v>13850</v>
      </c>
      <c r="AA2689">
        <v>-14101</v>
      </c>
      <c r="AB2689">
        <v>0</v>
      </c>
      <c r="AC2689">
        <v>0</v>
      </c>
      <c r="AD2689">
        <v>0</v>
      </c>
      <c r="AE2689">
        <v>-15676</v>
      </c>
      <c r="AF2689" s="1">
        <f t="shared" si="82"/>
        <v>0.48015692886323846</v>
      </c>
      <c r="AG2689" s="1">
        <f t="shared" si="83"/>
        <v>0</v>
      </c>
    </row>
    <row r="2690" spans="1:33" hidden="1" x14ac:dyDescent="0.25">
      <c r="A2690">
        <v>2688</v>
      </c>
      <c r="B2690" t="s">
        <v>4753</v>
      </c>
      <c r="C2690">
        <v>1</v>
      </c>
      <c r="D2690">
        <v>0</v>
      </c>
      <c r="E2690">
        <v>1</v>
      </c>
      <c r="F2690" t="s">
        <v>31</v>
      </c>
      <c r="G2690" t="b">
        <v>1</v>
      </c>
      <c r="H2690" t="s">
        <v>32</v>
      </c>
      <c r="I2690" t="s">
        <v>33</v>
      </c>
      <c r="J2690">
        <v>0.179584263153277</v>
      </c>
      <c r="K2690">
        <v>877.98</v>
      </c>
      <c r="L2690" t="s">
        <v>5378</v>
      </c>
      <c r="M2690" t="s">
        <v>5379</v>
      </c>
      <c r="N2690">
        <v>233656</v>
      </c>
      <c r="O2690">
        <v>-183743</v>
      </c>
      <c r="P2690">
        <v>30268</v>
      </c>
      <c r="Q2690">
        <v>10358</v>
      </c>
      <c r="T2690">
        <v>82188</v>
      </c>
      <c r="U2690">
        <v>-32272</v>
      </c>
      <c r="V2690">
        <v>0</v>
      </c>
      <c r="W2690">
        <v>-124822</v>
      </c>
      <c r="X2690">
        <v>207645</v>
      </c>
      <c r="Y2690">
        <v>0</v>
      </c>
      <c r="Z2690">
        <v>26011</v>
      </c>
      <c r="AA2690">
        <v>-30130</v>
      </c>
      <c r="AB2690">
        <v>0</v>
      </c>
      <c r="AC2690">
        <v>0</v>
      </c>
      <c r="AD2690">
        <v>0</v>
      </c>
      <c r="AE2690">
        <v>-28791</v>
      </c>
      <c r="AF2690" s="1">
        <f t="shared" si="82"/>
        <v>1.2716457225581383</v>
      </c>
      <c r="AG2690" s="1">
        <f t="shared" si="83"/>
        <v>0</v>
      </c>
    </row>
    <row r="2691" spans="1:33" hidden="1" x14ac:dyDescent="0.25">
      <c r="A2691">
        <v>2689</v>
      </c>
      <c r="B2691" t="s">
        <v>4753</v>
      </c>
      <c r="C2691">
        <v>1</v>
      </c>
      <c r="D2691">
        <v>0</v>
      </c>
      <c r="E2691">
        <v>1</v>
      </c>
      <c r="F2691" t="s">
        <v>36</v>
      </c>
      <c r="G2691" t="b">
        <v>1</v>
      </c>
      <c r="H2691" t="s">
        <v>32</v>
      </c>
      <c r="I2691" t="s">
        <v>33</v>
      </c>
      <c r="J2691">
        <v>0.210761604994291</v>
      </c>
      <c r="K2691">
        <v>931.52</v>
      </c>
      <c r="L2691" t="s">
        <v>5380</v>
      </c>
      <c r="M2691" t="s">
        <v>5381</v>
      </c>
      <c r="N2691">
        <v>168041</v>
      </c>
      <c r="O2691">
        <v>-170731</v>
      </c>
      <c r="P2691">
        <v>25485</v>
      </c>
      <c r="Q2691">
        <v>8492</v>
      </c>
      <c r="T2691">
        <v>42561</v>
      </c>
      <c r="U2691">
        <v>-45247</v>
      </c>
      <c r="V2691">
        <v>0</v>
      </c>
      <c r="W2691">
        <v>-115341</v>
      </c>
      <c r="X2691">
        <v>141897</v>
      </c>
      <c r="Y2691">
        <v>0</v>
      </c>
      <c r="Z2691">
        <v>26144</v>
      </c>
      <c r="AA2691">
        <v>-28426</v>
      </c>
      <c r="AB2691">
        <v>0</v>
      </c>
      <c r="AC2691">
        <v>0</v>
      </c>
      <c r="AD2691">
        <v>0</v>
      </c>
      <c r="AE2691">
        <v>-26964</v>
      </c>
      <c r="AF2691" s="1">
        <f t="shared" ref="AF2691:AF2754" si="84">IFERROR(ABS(SUM(V2691,X2691,Z2691,AB2691,AD2691)/SUM(W2691,Y2691,AA2691,AC2691,AE2691)),0)</f>
        <v>0.98424422044034188</v>
      </c>
      <c r="AG2691" s="1">
        <f t="shared" ref="AG2691:AG2754" si="85">IFERROR(ABS(AC2691/W2691),0)</f>
        <v>0</v>
      </c>
    </row>
    <row r="2692" spans="1:33" hidden="1" x14ac:dyDescent="0.25">
      <c r="A2692">
        <v>2690</v>
      </c>
      <c r="B2692" t="s">
        <v>4753</v>
      </c>
      <c r="C2692">
        <v>1</v>
      </c>
      <c r="D2692">
        <v>0</v>
      </c>
      <c r="E2692">
        <v>1</v>
      </c>
      <c r="F2692" t="s">
        <v>39</v>
      </c>
      <c r="G2692" t="b">
        <v>1</v>
      </c>
      <c r="H2692" t="s">
        <v>32</v>
      </c>
      <c r="I2692" t="s">
        <v>33</v>
      </c>
      <c r="J2692">
        <v>0.28399694283816301</v>
      </c>
      <c r="K2692">
        <v>512.36399999999901</v>
      </c>
      <c r="L2692" t="s">
        <v>5382</v>
      </c>
      <c r="M2692" t="s">
        <v>5383</v>
      </c>
      <c r="N2692">
        <v>73300</v>
      </c>
      <c r="O2692">
        <v>-158135</v>
      </c>
      <c r="P2692">
        <v>22860</v>
      </c>
      <c r="Q2692">
        <v>7520</v>
      </c>
      <c r="T2692">
        <v>7046</v>
      </c>
      <c r="U2692">
        <v>-91874</v>
      </c>
      <c r="V2692">
        <v>0</v>
      </c>
      <c r="W2692">
        <v>-124433</v>
      </c>
      <c r="X2692">
        <v>60195</v>
      </c>
      <c r="Y2692">
        <v>0</v>
      </c>
      <c r="Z2692">
        <v>13105</v>
      </c>
      <c r="AA2692">
        <v>-13286</v>
      </c>
      <c r="AB2692">
        <v>0</v>
      </c>
      <c r="AC2692">
        <v>0</v>
      </c>
      <c r="AD2692">
        <v>0</v>
      </c>
      <c r="AE2692">
        <v>-20416</v>
      </c>
      <c r="AF2692" s="1">
        <f t="shared" si="84"/>
        <v>0.46352799822936097</v>
      </c>
      <c r="AG2692" s="1">
        <f t="shared" si="85"/>
        <v>0</v>
      </c>
    </row>
    <row r="2693" spans="1:33" hidden="1" x14ac:dyDescent="0.25">
      <c r="A2693">
        <v>2691</v>
      </c>
      <c r="B2693" t="s">
        <v>4753</v>
      </c>
      <c r="C2693">
        <v>1</v>
      </c>
      <c r="D2693">
        <v>0.25</v>
      </c>
      <c r="E2693">
        <v>0</v>
      </c>
      <c r="F2693" t="s">
        <v>31</v>
      </c>
      <c r="G2693" t="b">
        <v>1</v>
      </c>
      <c r="H2693" t="s">
        <v>32</v>
      </c>
      <c r="I2693" t="s">
        <v>33</v>
      </c>
      <c r="J2693">
        <v>0.195254804095463</v>
      </c>
      <c r="K2693">
        <v>1405.7159999999999</v>
      </c>
      <c r="L2693" t="s">
        <v>5384</v>
      </c>
      <c r="M2693" t="s">
        <v>5385</v>
      </c>
      <c r="N2693">
        <v>307608</v>
      </c>
      <c r="O2693">
        <v>-163617</v>
      </c>
      <c r="P2693">
        <v>45467</v>
      </c>
      <c r="Q2693">
        <v>21710</v>
      </c>
      <c r="T2693">
        <v>165324</v>
      </c>
      <c r="U2693">
        <v>-21335</v>
      </c>
      <c r="V2693">
        <v>0</v>
      </c>
      <c r="W2693">
        <v>-124822</v>
      </c>
      <c r="X2693">
        <v>277438</v>
      </c>
      <c r="Y2693">
        <v>0</v>
      </c>
      <c r="Z2693">
        <v>30170</v>
      </c>
      <c r="AA2693">
        <v>-34289</v>
      </c>
      <c r="AB2693">
        <v>0</v>
      </c>
      <c r="AC2693">
        <v>-4506</v>
      </c>
      <c r="AD2693">
        <v>0</v>
      </c>
      <c r="AE2693">
        <v>0</v>
      </c>
      <c r="AF2693" s="1">
        <f t="shared" si="84"/>
        <v>1.8800491391481324</v>
      </c>
      <c r="AG2693" s="1">
        <f t="shared" si="85"/>
        <v>3.6099405553508199E-2</v>
      </c>
    </row>
    <row r="2694" spans="1:33" hidden="1" x14ac:dyDescent="0.25">
      <c r="A2694">
        <v>2692</v>
      </c>
      <c r="B2694" t="s">
        <v>4753</v>
      </c>
      <c r="C2694">
        <v>1</v>
      </c>
      <c r="D2694">
        <v>0.25</v>
      </c>
      <c r="E2694">
        <v>0</v>
      </c>
      <c r="F2694" t="s">
        <v>36</v>
      </c>
      <c r="G2694" t="b">
        <v>1</v>
      </c>
      <c r="H2694" t="s">
        <v>32</v>
      </c>
      <c r="I2694" t="s">
        <v>33</v>
      </c>
      <c r="J2694">
        <v>0.22463743938652</v>
      </c>
      <c r="K2694">
        <v>1446.944</v>
      </c>
      <c r="L2694" t="s">
        <v>5386</v>
      </c>
      <c r="M2694" t="s">
        <v>5387</v>
      </c>
      <c r="N2694">
        <v>216920</v>
      </c>
      <c r="O2694">
        <v>-160246</v>
      </c>
      <c r="P2694">
        <v>35334</v>
      </c>
      <c r="Q2694">
        <v>17169</v>
      </c>
      <c r="T2694">
        <v>90907</v>
      </c>
      <c r="U2694">
        <v>-34232</v>
      </c>
      <c r="V2694">
        <v>0</v>
      </c>
      <c r="W2694">
        <v>-115341</v>
      </c>
      <c r="X2694">
        <v>187992</v>
      </c>
      <c r="Y2694">
        <v>0</v>
      </c>
      <c r="Z2694">
        <v>28928</v>
      </c>
      <c r="AA2694">
        <v>-31602</v>
      </c>
      <c r="AB2694">
        <v>0</v>
      </c>
      <c r="AC2694">
        <v>-13303</v>
      </c>
      <c r="AD2694">
        <v>0</v>
      </c>
      <c r="AE2694">
        <v>0</v>
      </c>
      <c r="AF2694" s="1">
        <f t="shared" si="84"/>
        <v>1.3536687343209814</v>
      </c>
      <c r="AG2694" s="1">
        <f t="shared" si="85"/>
        <v>0.11533626377437338</v>
      </c>
    </row>
    <row r="2695" spans="1:33" hidden="1" x14ac:dyDescent="0.25">
      <c r="A2695">
        <v>2693</v>
      </c>
      <c r="B2695" t="s">
        <v>4753</v>
      </c>
      <c r="C2695">
        <v>1</v>
      </c>
      <c r="D2695">
        <v>0.25</v>
      </c>
      <c r="E2695">
        <v>0</v>
      </c>
      <c r="F2695" t="s">
        <v>39</v>
      </c>
      <c r="G2695" t="b">
        <v>1</v>
      </c>
      <c r="H2695" t="s">
        <v>32</v>
      </c>
      <c r="I2695" t="s">
        <v>33</v>
      </c>
      <c r="J2695">
        <v>0.30498849808375</v>
      </c>
      <c r="K2695">
        <v>848.18</v>
      </c>
      <c r="L2695" t="s">
        <v>5388</v>
      </c>
      <c r="M2695" t="s">
        <v>5389</v>
      </c>
      <c r="N2695">
        <v>94338</v>
      </c>
      <c r="O2695">
        <v>-215457</v>
      </c>
      <c r="P2695">
        <v>36369</v>
      </c>
      <c r="Q2695">
        <v>14149</v>
      </c>
      <c r="T2695">
        <v>14810</v>
      </c>
      <c r="U2695">
        <v>-135923</v>
      </c>
      <c r="V2695">
        <v>0</v>
      </c>
      <c r="W2695">
        <v>-124433</v>
      </c>
      <c r="X2695">
        <v>79020</v>
      </c>
      <c r="Y2695">
        <v>0</v>
      </c>
      <c r="Z2695">
        <v>15318</v>
      </c>
      <c r="AA2695">
        <v>-15413</v>
      </c>
      <c r="AB2695">
        <v>0</v>
      </c>
      <c r="AC2695">
        <v>-75611</v>
      </c>
      <c r="AD2695">
        <v>0</v>
      </c>
      <c r="AE2695">
        <v>0</v>
      </c>
      <c r="AF2695" s="1">
        <f t="shared" si="84"/>
        <v>0.4378507080299085</v>
      </c>
      <c r="AG2695" s="1">
        <f t="shared" si="85"/>
        <v>0.60764427442880908</v>
      </c>
    </row>
    <row r="2696" spans="1:33" hidden="1" x14ac:dyDescent="0.25">
      <c r="A2696">
        <v>2694</v>
      </c>
      <c r="B2696" t="s">
        <v>4753</v>
      </c>
      <c r="C2696">
        <v>1</v>
      </c>
      <c r="D2696">
        <v>0.25</v>
      </c>
      <c r="E2696">
        <v>0.25</v>
      </c>
      <c r="F2696" t="s">
        <v>31</v>
      </c>
      <c r="G2696" t="b">
        <v>1</v>
      </c>
      <c r="H2696" t="s">
        <v>32</v>
      </c>
      <c r="I2696" t="s">
        <v>33</v>
      </c>
      <c r="J2696">
        <v>0.19125105049441701</v>
      </c>
      <c r="K2696">
        <v>1414.864</v>
      </c>
      <c r="L2696" t="s">
        <v>5390</v>
      </c>
      <c r="M2696" t="s">
        <v>5391</v>
      </c>
      <c r="N2696">
        <v>323115</v>
      </c>
      <c r="O2696">
        <v>-173323</v>
      </c>
      <c r="P2696">
        <v>47698</v>
      </c>
      <c r="Q2696">
        <v>21612</v>
      </c>
      <c r="T2696">
        <v>169928</v>
      </c>
      <c r="U2696">
        <v>-20137</v>
      </c>
      <c r="V2696">
        <v>0</v>
      </c>
      <c r="W2696">
        <v>-124822</v>
      </c>
      <c r="X2696">
        <v>291280</v>
      </c>
      <c r="Y2696">
        <v>0</v>
      </c>
      <c r="Z2696">
        <v>31835</v>
      </c>
      <c r="AA2696">
        <v>-36411</v>
      </c>
      <c r="AB2696">
        <v>0</v>
      </c>
      <c r="AC2696">
        <v>-4518</v>
      </c>
      <c r="AD2696">
        <v>0</v>
      </c>
      <c r="AE2696">
        <v>-7572</v>
      </c>
      <c r="AF2696" s="1">
        <f t="shared" si="84"/>
        <v>1.8642361371543303</v>
      </c>
      <c r="AG2696" s="1">
        <f t="shared" si="85"/>
        <v>3.6195542452452295E-2</v>
      </c>
    </row>
    <row r="2697" spans="1:33" hidden="1" x14ac:dyDescent="0.25">
      <c r="A2697">
        <v>2695</v>
      </c>
      <c r="B2697" t="s">
        <v>4753</v>
      </c>
      <c r="C2697">
        <v>1</v>
      </c>
      <c r="D2697">
        <v>0.25</v>
      </c>
      <c r="E2697">
        <v>0.25</v>
      </c>
      <c r="F2697" t="s">
        <v>36</v>
      </c>
      <c r="G2697" t="b">
        <v>1</v>
      </c>
      <c r="H2697" t="s">
        <v>32</v>
      </c>
      <c r="I2697" t="s">
        <v>33</v>
      </c>
      <c r="J2697">
        <v>0.22101839114422001</v>
      </c>
      <c r="K2697">
        <v>1303.6559999999999</v>
      </c>
      <c r="L2697" t="s">
        <v>5392</v>
      </c>
      <c r="M2697" t="s">
        <v>5393</v>
      </c>
      <c r="N2697">
        <v>226403</v>
      </c>
      <c r="O2697">
        <v>-168595</v>
      </c>
      <c r="P2697">
        <v>35786</v>
      </c>
      <c r="Q2697">
        <v>17287</v>
      </c>
      <c r="T2697">
        <v>91135</v>
      </c>
      <c r="U2697">
        <v>-33327</v>
      </c>
      <c r="V2697">
        <v>0</v>
      </c>
      <c r="W2697">
        <v>-115341</v>
      </c>
      <c r="X2697">
        <v>195602</v>
      </c>
      <c r="Y2697">
        <v>0</v>
      </c>
      <c r="Z2697">
        <v>30801</v>
      </c>
      <c r="AA2697">
        <v>-33521</v>
      </c>
      <c r="AB2697">
        <v>0</v>
      </c>
      <c r="AC2697">
        <v>-13282</v>
      </c>
      <c r="AD2697">
        <v>0</v>
      </c>
      <c r="AE2697">
        <v>-6451</v>
      </c>
      <c r="AF2697" s="1">
        <f t="shared" si="84"/>
        <v>1.3428808683531539</v>
      </c>
      <c r="AG2697" s="1">
        <f t="shared" si="85"/>
        <v>0.11515419495235865</v>
      </c>
    </row>
    <row r="2698" spans="1:33" hidden="1" x14ac:dyDescent="0.25">
      <c r="A2698">
        <v>2696</v>
      </c>
      <c r="B2698" t="s">
        <v>4753</v>
      </c>
      <c r="C2698">
        <v>1</v>
      </c>
      <c r="D2698">
        <v>0.25</v>
      </c>
      <c r="E2698">
        <v>0.25</v>
      </c>
      <c r="F2698" t="s">
        <v>39</v>
      </c>
      <c r="G2698" t="b">
        <v>1</v>
      </c>
      <c r="H2698" t="s">
        <v>32</v>
      </c>
      <c r="I2698" t="s">
        <v>33</v>
      </c>
      <c r="J2698">
        <v>0.30324653938979002</v>
      </c>
      <c r="K2698">
        <v>827.9</v>
      </c>
      <c r="L2698" t="s">
        <v>5394</v>
      </c>
      <c r="M2698" t="s">
        <v>5395</v>
      </c>
      <c r="N2698">
        <v>98289</v>
      </c>
      <c r="O2698">
        <v>-222175</v>
      </c>
      <c r="P2698">
        <v>36666</v>
      </c>
      <c r="Q2698">
        <v>14327</v>
      </c>
      <c r="T2698">
        <v>14746</v>
      </c>
      <c r="U2698">
        <v>-138624</v>
      </c>
      <c r="V2698">
        <v>0</v>
      </c>
      <c r="W2698">
        <v>-124433</v>
      </c>
      <c r="X2698">
        <v>81720</v>
      </c>
      <c r="Y2698">
        <v>0</v>
      </c>
      <c r="Z2698">
        <v>16569</v>
      </c>
      <c r="AA2698">
        <v>-16652</v>
      </c>
      <c r="AB2698">
        <v>0</v>
      </c>
      <c r="AC2698">
        <v>-75797</v>
      </c>
      <c r="AD2698">
        <v>0</v>
      </c>
      <c r="AE2698">
        <v>-5293</v>
      </c>
      <c r="AF2698" s="1">
        <f t="shared" si="84"/>
        <v>0.44239450883312703</v>
      </c>
      <c r="AG2698" s="1">
        <f t="shared" si="85"/>
        <v>0.60913905475235663</v>
      </c>
    </row>
    <row r="2699" spans="1:33" hidden="1" x14ac:dyDescent="0.25">
      <c r="A2699">
        <v>2697</v>
      </c>
      <c r="B2699" t="s">
        <v>4753</v>
      </c>
      <c r="C2699">
        <v>1</v>
      </c>
      <c r="D2699">
        <v>0.25</v>
      </c>
      <c r="E2699">
        <v>0.5</v>
      </c>
      <c r="F2699" t="s">
        <v>31</v>
      </c>
      <c r="G2699" t="b">
        <v>1</v>
      </c>
      <c r="H2699" t="s">
        <v>32</v>
      </c>
      <c r="I2699" t="s">
        <v>33</v>
      </c>
      <c r="J2699">
        <v>0.18965676600838199</v>
      </c>
      <c r="K2699">
        <v>1354.576</v>
      </c>
      <c r="L2699" t="s">
        <v>5396</v>
      </c>
      <c r="M2699" t="s">
        <v>5397</v>
      </c>
      <c r="N2699">
        <v>322149</v>
      </c>
      <c r="O2699">
        <v>-179354</v>
      </c>
      <c r="P2699">
        <v>47819</v>
      </c>
      <c r="Q2699">
        <v>20851</v>
      </c>
      <c r="T2699">
        <v>164312</v>
      </c>
      <c r="U2699">
        <v>-21518</v>
      </c>
      <c r="V2699">
        <v>0</v>
      </c>
      <c r="W2699">
        <v>-124822</v>
      </c>
      <c r="X2699">
        <v>291280</v>
      </c>
      <c r="Y2699">
        <v>0</v>
      </c>
      <c r="Z2699">
        <v>30869</v>
      </c>
      <c r="AA2699">
        <v>-35494</v>
      </c>
      <c r="AB2699">
        <v>0</v>
      </c>
      <c r="AC2699">
        <v>-4514</v>
      </c>
      <c r="AD2699">
        <v>0</v>
      </c>
      <c r="AE2699">
        <v>-14524</v>
      </c>
      <c r="AF2699" s="1">
        <f t="shared" si="84"/>
        <v>1.7961628957257714</v>
      </c>
      <c r="AG2699" s="1">
        <f t="shared" si="85"/>
        <v>3.6163496819470925E-2</v>
      </c>
    </row>
    <row r="2700" spans="1:33" hidden="1" x14ac:dyDescent="0.25">
      <c r="A2700">
        <v>2698</v>
      </c>
      <c r="B2700" t="s">
        <v>4753</v>
      </c>
      <c r="C2700">
        <v>1</v>
      </c>
      <c r="D2700">
        <v>0.25</v>
      </c>
      <c r="E2700">
        <v>0.5</v>
      </c>
      <c r="F2700" t="s">
        <v>36</v>
      </c>
      <c r="G2700" t="b">
        <v>1</v>
      </c>
      <c r="H2700" t="s">
        <v>32</v>
      </c>
      <c r="I2700" t="s">
        <v>33</v>
      </c>
      <c r="J2700">
        <v>0.21931120927560899</v>
      </c>
      <c r="K2700">
        <v>1220.624</v>
      </c>
      <c r="L2700" t="s">
        <v>5398</v>
      </c>
      <c r="M2700" t="s">
        <v>5399</v>
      </c>
      <c r="N2700">
        <v>225031</v>
      </c>
      <c r="O2700">
        <v>-175330</v>
      </c>
      <c r="P2700">
        <v>35580</v>
      </c>
      <c r="Q2700">
        <v>16734</v>
      </c>
      <c r="T2700">
        <v>85500</v>
      </c>
      <c r="U2700">
        <v>-35798</v>
      </c>
      <c r="V2700">
        <v>0</v>
      </c>
      <c r="W2700">
        <v>-115341</v>
      </c>
      <c r="X2700">
        <v>195602</v>
      </c>
      <c r="Y2700">
        <v>0</v>
      </c>
      <c r="Z2700">
        <v>29429</v>
      </c>
      <c r="AA2700">
        <v>-31963</v>
      </c>
      <c r="AB2700">
        <v>0</v>
      </c>
      <c r="AC2700">
        <v>-13325</v>
      </c>
      <c r="AD2700">
        <v>0</v>
      </c>
      <c r="AE2700">
        <v>-14701</v>
      </c>
      <c r="AF2700" s="1">
        <f t="shared" si="84"/>
        <v>1.2834711686533964</v>
      </c>
      <c r="AG2700" s="1">
        <f t="shared" si="85"/>
        <v>0.11552700254029356</v>
      </c>
    </row>
    <row r="2701" spans="1:33" hidden="1" x14ac:dyDescent="0.25">
      <c r="A2701">
        <v>2699</v>
      </c>
      <c r="B2701" t="s">
        <v>4753</v>
      </c>
      <c r="C2701">
        <v>1</v>
      </c>
      <c r="D2701">
        <v>0.25</v>
      </c>
      <c r="E2701">
        <v>0.5</v>
      </c>
      <c r="F2701" t="s">
        <v>39</v>
      </c>
      <c r="G2701" t="b">
        <v>1</v>
      </c>
      <c r="H2701" t="s">
        <v>32</v>
      </c>
      <c r="I2701" t="s">
        <v>33</v>
      </c>
      <c r="J2701">
        <v>0.30265544051890703</v>
      </c>
      <c r="K2701">
        <v>743.524</v>
      </c>
      <c r="L2701" t="s">
        <v>5400</v>
      </c>
      <c r="M2701" t="s">
        <v>5401</v>
      </c>
      <c r="N2701">
        <v>97125</v>
      </c>
      <c r="O2701">
        <v>-227131</v>
      </c>
      <c r="P2701">
        <v>37411</v>
      </c>
      <c r="Q2701">
        <v>13831</v>
      </c>
      <c r="T2701">
        <v>12525</v>
      </c>
      <c r="U2701">
        <v>-142524</v>
      </c>
      <c r="V2701">
        <v>0</v>
      </c>
      <c r="W2701">
        <v>-124433</v>
      </c>
      <c r="X2701">
        <v>81720</v>
      </c>
      <c r="Y2701">
        <v>0</v>
      </c>
      <c r="Z2701">
        <v>15405</v>
      </c>
      <c r="AA2701">
        <v>-15524</v>
      </c>
      <c r="AB2701">
        <v>0</v>
      </c>
      <c r="AC2701">
        <v>-76023</v>
      </c>
      <c r="AD2701">
        <v>0</v>
      </c>
      <c r="AE2701">
        <v>-11151</v>
      </c>
      <c r="AF2701" s="1">
        <f t="shared" si="84"/>
        <v>0.42761666175026747</v>
      </c>
      <c r="AG2701" s="1">
        <f t="shared" si="85"/>
        <v>0.61095529321000053</v>
      </c>
    </row>
    <row r="2702" spans="1:33" hidden="1" x14ac:dyDescent="0.25">
      <c r="A2702">
        <v>2700</v>
      </c>
      <c r="B2702" t="s">
        <v>4753</v>
      </c>
      <c r="C2702">
        <v>1</v>
      </c>
      <c r="D2702">
        <v>0.25</v>
      </c>
      <c r="E2702">
        <v>0.75</v>
      </c>
      <c r="F2702" t="s">
        <v>31</v>
      </c>
      <c r="G2702" t="b">
        <v>1</v>
      </c>
      <c r="H2702" t="s">
        <v>32</v>
      </c>
      <c r="I2702" t="s">
        <v>33</v>
      </c>
      <c r="J2702">
        <v>0.187245464092892</v>
      </c>
      <c r="K2702">
        <v>1364.104</v>
      </c>
      <c r="L2702" t="s">
        <v>5402</v>
      </c>
      <c r="M2702" t="s">
        <v>5403</v>
      </c>
      <c r="N2702">
        <v>322730</v>
      </c>
      <c r="O2702">
        <v>-186925</v>
      </c>
      <c r="P2702">
        <v>47307</v>
      </c>
      <c r="Q2702">
        <v>19696</v>
      </c>
      <c r="T2702">
        <v>158170</v>
      </c>
      <c r="U2702">
        <v>-22364</v>
      </c>
      <c r="V2702">
        <v>0</v>
      </c>
      <c r="W2702">
        <v>-124822</v>
      </c>
      <c r="X2702">
        <v>291280</v>
      </c>
      <c r="Y2702">
        <v>0</v>
      </c>
      <c r="Z2702">
        <v>31450</v>
      </c>
      <c r="AA2702">
        <v>-35961</v>
      </c>
      <c r="AB2702">
        <v>0</v>
      </c>
      <c r="AC2702">
        <v>-4566</v>
      </c>
      <c r="AD2702">
        <v>0</v>
      </c>
      <c r="AE2702">
        <v>-21576</v>
      </c>
      <c r="AF2702" s="1">
        <f t="shared" si="84"/>
        <v>1.7265213320850608</v>
      </c>
      <c r="AG2702" s="1">
        <f t="shared" si="85"/>
        <v>3.6580090048228681E-2</v>
      </c>
    </row>
    <row r="2703" spans="1:33" hidden="1" x14ac:dyDescent="0.25">
      <c r="A2703">
        <v>2701</v>
      </c>
      <c r="B2703" t="s">
        <v>4753</v>
      </c>
      <c r="C2703">
        <v>1</v>
      </c>
      <c r="D2703">
        <v>0.25</v>
      </c>
      <c r="E2703">
        <v>0.75</v>
      </c>
      <c r="F2703" t="s">
        <v>36</v>
      </c>
      <c r="G2703" t="b">
        <v>1</v>
      </c>
      <c r="H2703" t="s">
        <v>32</v>
      </c>
      <c r="I2703" t="s">
        <v>33</v>
      </c>
      <c r="J2703">
        <v>0.21800915135680801</v>
      </c>
      <c r="K2703">
        <v>1165.0840000000001</v>
      </c>
      <c r="L2703" t="s">
        <v>5404</v>
      </c>
      <c r="M2703" t="s">
        <v>5405</v>
      </c>
      <c r="N2703">
        <v>224581</v>
      </c>
      <c r="O2703">
        <v>-181140</v>
      </c>
      <c r="P2703">
        <v>35827</v>
      </c>
      <c r="Q2703">
        <v>15976</v>
      </c>
      <c r="T2703">
        <v>81293</v>
      </c>
      <c r="U2703">
        <v>-37850</v>
      </c>
      <c r="V2703">
        <v>0</v>
      </c>
      <c r="W2703">
        <v>-115341</v>
      </c>
      <c r="X2703">
        <v>195602</v>
      </c>
      <c r="Y2703">
        <v>0</v>
      </c>
      <c r="Z2703">
        <v>28979</v>
      </c>
      <c r="AA2703">
        <v>-31622</v>
      </c>
      <c r="AB2703">
        <v>0</v>
      </c>
      <c r="AC2703">
        <v>-13330</v>
      </c>
      <c r="AD2703">
        <v>0</v>
      </c>
      <c r="AE2703">
        <v>-20847</v>
      </c>
      <c r="AF2703" s="1">
        <f t="shared" si="84"/>
        <v>1.2398200287070773</v>
      </c>
      <c r="AG2703" s="1">
        <f t="shared" si="85"/>
        <v>0.11557035225982087</v>
      </c>
    </row>
    <row r="2704" spans="1:33" hidden="1" x14ac:dyDescent="0.25">
      <c r="A2704">
        <v>2702</v>
      </c>
      <c r="B2704" t="s">
        <v>4753</v>
      </c>
      <c r="C2704">
        <v>1</v>
      </c>
      <c r="D2704">
        <v>0.25</v>
      </c>
      <c r="E2704">
        <v>0.75</v>
      </c>
      <c r="F2704" t="s">
        <v>39</v>
      </c>
      <c r="G2704" t="b">
        <v>1</v>
      </c>
      <c r="H2704" t="s">
        <v>32</v>
      </c>
      <c r="I2704" t="s">
        <v>33</v>
      </c>
      <c r="J2704">
        <v>0.30230201354076502</v>
      </c>
      <c r="K2704">
        <v>701.46400000000006</v>
      </c>
      <c r="L2704" t="s">
        <v>5406</v>
      </c>
      <c r="M2704" t="s">
        <v>5407</v>
      </c>
      <c r="N2704">
        <v>96530</v>
      </c>
      <c r="O2704">
        <v>-231215</v>
      </c>
      <c r="P2704">
        <v>38119</v>
      </c>
      <c r="Q2704">
        <v>13250</v>
      </c>
      <c r="T2704">
        <v>11370</v>
      </c>
      <c r="U2704">
        <v>-146048</v>
      </c>
      <c r="V2704">
        <v>0</v>
      </c>
      <c r="W2704">
        <v>-124433</v>
      </c>
      <c r="X2704">
        <v>81720</v>
      </c>
      <c r="Y2704">
        <v>0</v>
      </c>
      <c r="Z2704">
        <v>14810</v>
      </c>
      <c r="AA2704">
        <v>-14864</v>
      </c>
      <c r="AB2704">
        <v>0</v>
      </c>
      <c r="AC2704">
        <v>-75926</v>
      </c>
      <c r="AD2704">
        <v>0</v>
      </c>
      <c r="AE2704">
        <v>-15992</v>
      </c>
      <c r="AF2704" s="1">
        <f t="shared" si="84"/>
        <v>0.41749021473520315</v>
      </c>
      <c r="AG2704" s="1">
        <f t="shared" si="85"/>
        <v>0.6101757572348171</v>
      </c>
    </row>
    <row r="2705" spans="1:33" hidden="1" x14ac:dyDescent="0.25">
      <c r="A2705">
        <v>2703</v>
      </c>
      <c r="B2705" t="s">
        <v>4753</v>
      </c>
      <c r="C2705">
        <v>1</v>
      </c>
      <c r="D2705">
        <v>0.25</v>
      </c>
      <c r="E2705">
        <v>1</v>
      </c>
      <c r="F2705" t="s">
        <v>31</v>
      </c>
      <c r="G2705" t="b">
        <v>1</v>
      </c>
      <c r="H2705" t="s">
        <v>32</v>
      </c>
      <c r="I2705" t="s">
        <v>33</v>
      </c>
      <c r="J2705">
        <v>0.186626478229518</v>
      </c>
      <c r="K2705">
        <v>1357.404</v>
      </c>
      <c r="L2705" t="s">
        <v>5408</v>
      </c>
      <c r="M2705" t="s">
        <v>5409</v>
      </c>
      <c r="N2705">
        <v>322183</v>
      </c>
      <c r="O2705">
        <v>-194402</v>
      </c>
      <c r="P2705">
        <v>47545</v>
      </c>
      <c r="Q2705">
        <v>18728</v>
      </c>
      <c r="T2705">
        <v>151815</v>
      </c>
      <c r="U2705">
        <v>-24035</v>
      </c>
      <c r="V2705">
        <v>0</v>
      </c>
      <c r="W2705">
        <v>-124822</v>
      </c>
      <c r="X2705">
        <v>291280</v>
      </c>
      <c r="Y2705">
        <v>0</v>
      </c>
      <c r="Z2705">
        <v>30903</v>
      </c>
      <c r="AA2705">
        <v>-35464</v>
      </c>
      <c r="AB2705">
        <v>0</v>
      </c>
      <c r="AC2705">
        <v>-4503</v>
      </c>
      <c r="AD2705">
        <v>0</v>
      </c>
      <c r="AE2705">
        <v>-29613</v>
      </c>
      <c r="AF2705" s="1">
        <f t="shared" si="84"/>
        <v>1.657302908406292</v>
      </c>
      <c r="AG2705" s="1">
        <f t="shared" si="85"/>
        <v>3.6075371328772171E-2</v>
      </c>
    </row>
    <row r="2706" spans="1:33" hidden="1" x14ac:dyDescent="0.25">
      <c r="A2706">
        <v>2704</v>
      </c>
      <c r="B2706" t="s">
        <v>4753</v>
      </c>
      <c r="C2706">
        <v>1</v>
      </c>
      <c r="D2706">
        <v>0.25</v>
      </c>
      <c r="E2706">
        <v>1</v>
      </c>
      <c r="F2706" t="s">
        <v>36</v>
      </c>
      <c r="G2706" t="b">
        <v>1</v>
      </c>
      <c r="H2706" t="s">
        <v>32</v>
      </c>
      <c r="I2706" t="s">
        <v>33</v>
      </c>
      <c r="J2706">
        <v>0.21700720159523201</v>
      </c>
      <c r="K2706">
        <v>1110.18</v>
      </c>
      <c r="L2706" t="s">
        <v>5410</v>
      </c>
      <c r="M2706" t="s">
        <v>5411</v>
      </c>
      <c r="N2706">
        <v>223684</v>
      </c>
      <c r="O2706">
        <v>-187525</v>
      </c>
      <c r="P2706">
        <v>35350</v>
      </c>
      <c r="Q2706">
        <v>15239</v>
      </c>
      <c r="T2706">
        <v>76068</v>
      </c>
      <c r="U2706">
        <v>-39907</v>
      </c>
      <c r="V2706">
        <v>0</v>
      </c>
      <c r="W2706">
        <v>-115341</v>
      </c>
      <c r="X2706">
        <v>195602</v>
      </c>
      <c r="Y2706">
        <v>0</v>
      </c>
      <c r="Z2706">
        <v>28082</v>
      </c>
      <c r="AA2706">
        <v>-30553</v>
      </c>
      <c r="AB2706">
        <v>0</v>
      </c>
      <c r="AC2706">
        <v>-13308</v>
      </c>
      <c r="AD2706">
        <v>0</v>
      </c>
      <c r="AE2706">
        <v>-28323</v>
      </c>
      <c r="AF2706" s="1">
        <f t="shared" si="84"/>
        <v>1.1928222903612851</v>
      </c>
      <c r="AG2706" s="1">
        <f t="shared" si="85"/>
        <v>0.11537961349390069</v>
      </c>
    </row>
    <row r="2707" spans="1:33" hidden="1" x14ac:dyDescent="0.25">
      <c r="A2707">
        <v>2705</v>
      </c>
      <c r="B2707" t="s">
        <v>4753</v>
      </c>
      <c r="C2707">
        <v>1</v>
      </c>
      <c r="D2707">
        <v>0.25</v>
      </c>
      <c r="E2707">
        <v>1</v>
      </c>
      <c r="F2707" t="s">
        <v>39</v>
      </c>
      <c r="G2707" t="b">
        <v>1</v>
      </c>
      <c r="H2707" t="s">
        <v>32</v>
      </c>
      <c r="I2707" t="s">
        <v>33</v>
      </c>
      <c r="J2707">
        <v>0.30153741482128299</v>
      </c>
      <c r="K2707">
        <v>636.74</v>
      </c>
      <c r="L2707" t="s">
        <v>5412</v>
      </c>
      <c r="M2707" t="s">
        <v>5413</v>
      </c>
      <c r="N2707">
        <v>95962</v>
      </c>
      <c r="O2707">
        <v>-235565</v>
      </c>
      <c r="P2707">
        <v>38467</v>
      </c>
      <c r="Q2707">
        <v>12801</v>
      </c>
      <c r="T2707">
        <v>9661</v>
      </c>
      <c r="U2707">
        <v>-149259</v>
      </c>
      <c r="V2707">
        <v>0</v>
      </c>
      <c r="W2707">
        <v>-124433</v>
      </c>
      <c r="X2707">
        <v>81720</v>
      </c>
      <c r="Y2707">
        <v>0</v>
      </c>
      <c r="Z2707">
        <v>14242</v>
      </c>
      <c r="AA2707">
        <v>-14225</v>
      </c>
      <c r="AB2707">
        <v>0</v>
      </c>
      <c r="AC2707">
        <v>-75981</v>
      </c>
      <c r="AD2707">
        <v>0</v>
      </c>
      <c r="AE2707">
        <v>-20926</v>
      </c>
      <c r="AF2707" s="1">
        <f t="shared" si="84"/>
        <v>0.40736951584488357</v>
      </c>
      <c r="AG2707" s="1">
        <f t="shared" si="85"/>
        <v>0.6106177621691995</v>
      </c>
    </row>
    <row r="2708" spans="1:33" hidden="1" x14ac:dyDescent="0.25">
      <c r="A2708">
        <v>2706</v>
      </c>
      <c r="B2708" t="s">
        <v>4753</v>
      </c>
      <c r="C2708">
        <v>1</v>
      </c>
      <c r="D2708">
        <v>0.5</v>
      </c>
      <c r="E2708">
        <v>0</v>
      </c>
      <c r="F2708" t="s">
        <v>31</v>
      </c>
      <c r="G2708" t="b">
        <v>1</v>
      </c>
      <c r="H2708" t="s">
        <v>32</v>
      </c>
      <c r="I2708" t="s">
        <v>33</v>
      </c>
      <c r="J2708">
        <v>0.19284358350863101</v>
      </c>
      <c r="K2708">
        <v>1390.26</v>
      </c>
      <c r="L2708" t="s">
        <v>5414</v>
      </c>
      <c r="M2708" t="s">
        <v>5415</v>
      </c>
      <c r="N2708">
        <v>307540</v>
      </c>
      <c r="O2708">
        <v>-169479</v>
      </c>
      <c r="P2708">
        <v>45120</v>
      </c>
      <c r="Q2708">
        <v>20944</v>
      </c>
      <c r="T2708">
        <v>160656</v>
      </c>
      <c r="U2708">
        <v>-22597</v>
      </c>
      <c r="V2708">
        <v>0</v>
      </c>
      <c r="W2708">
        <v>-124822</v>
      </c>
      <c r="X2708">
        <v>277438</v>
      </c>
      <c r="Y2708">
        <v>0</v>
      </c>
      <c r="Z2708">
        <v>30102</v>
      </c>
      <c r="AA2708">
        <v>-34208</v>
      </c>
      <c r="AB2708">
        <v>0</v>
      </c>
      <c r="AC2708">
        <v>-10449</v>
      </c>
      <c r="AD2708">
        <v>0</v>
      </c>
      <c r="AE2708">
        <v>0</v>
      </c>
      <c r="AF2708" s="1">
        <f t="shared" si="84"/>
        <v>1.8146201004254214</v>
      </c>
      <c r="AG2708" s="1">
        <f t="shared" si="85"/>
        <v>8.3711204755571936E-2</v>
      </c>
    </row>
    <row r="2709" spans="1:33" hidden="1" x14ac:dyDescent="0.25">
      <c r="A2709">
        <v>2707</v>
      </c>
      <c r="B2709" t="s">
        <v>4753</v>
      </c>
      <c r="C2709">
        <v>1</v>
      </c>
      <c r="D2709">
        <v>0.5</v>
      </c>
      <c r="E2709">
        <v>0</v>
      </c>
      <c r="F2709" t="s">
        <v>36</v>
      </c>
      <c r="G2709" t="b">
        <v>1</v>
      </c>
      <c r="H2709" t="s">
        <v>32</v>
      </c>
      <c r="I2709" t="s">
        <v>33</v>
      </c>
      <c r="J2709">
        <v>0.22107272683294299</v>
      </c>
      <c r="K2709">
        <v>1142.9559999999999</v>
      </c>
      <c r="L2709" t="s">
        <v>5416</v>
      </c>
      <c r="M2709" t="s">
        <v>5417</v>
      </c>
      <c r="N2709">
        <v>215191</v>
      </c>
      <c r="O2709">
        <v>-181732</v>
      </c>
      <c r="P2709">
        <v>34133</v>
      </c>
      <c r="Q2709">
        <v>16002</v>
      </c>
      <c r="T2709">
        <v>77566</v>
      </c>
      <c r="U2709">
        <v>-44105</v>
      </c>
      <c r="V2709">
        <v>0</v>
      </c>
      <c r="W2709">
        <v>-115341</v>
      </c>
      <c r="X2709">
        <v>187992</v>
      </c>
      <c r="Y2709">
        <v>0</v>
      </c>
      <c r="Z2709">
        <v>27199</v>
      </c>
      <c r="AA2709">
        <v>-29543</v>
      </c>
      <c r="AB2709">
        <v>0</v>
      </c>
      <c r="AC2709">
        <v>-36848</v>
      </c>
      <c r="AD2709">
        <v>0</v>
      </c>
      <c r="AE2709">
        <v>0</v>
      </c>
      <c r="AF2709" s="1">
        <f t="shared" si="84"/>
        <v>1.1841117689784959</v>
      </c>
      <c r="AG2709" s="1">
        <f t="shared" si="85"/>
        <v>0.3194700930284981</v>
      </c>
    </row>
    <row r="2710" spans="1:33" hidden="1" x14ac:dyDescent="0.25">
      <c r="A2710">
        <v>2708</v>
      </c>
      <c r="B2710" t="s">
        <v>4753</v>
      </c>
      <c r="C2710">
        <v>1</v>
      </c>
      <c r="D2710">
        <v>0.5</v>
      </c>
      <c r="E2710">
        <v>0</v>
      </c>
      <c r="F2710" t="s">
        <v>39</v>
      </c>
      <c r="G2710" t="b">
        <v>1</v>
      </c>
      <c r="H2710" t="s">
        <v>32</v>
      </c>
      <c r="I2710" t="s">
        <v>33</v>
      </c>
      <c r="J2710">
        <v>0.31564431314821001</v>
      </c>
      <c r="K2710">
        <v>-705.52</v>
      </c>
      <c r="L2710" t="s">
        <v>5418</v>
      </c>
      <c r="M2710" t="s">
        <v>5419</v>
      </c>
      <c r="N2710">
        <v>92957</v>
      </c>
      <c r="O2710">
        <v>-279612</v>
      </c>
      <c r="P2710">
        <v>49005</v>
      </c>
      <c r="Q2710">
        <v>14314</v>
      </c>
      <c r="T2710">
        <v>8754</v>
      </c>
      <c r="U2710">
        <v>-195403</v>
      </c>
      <c r="V2710">
        <v>0</v>
      </c>
      <c r="W2710">
        <v>-124433</v>
      </c>
      <c r="X2710">
        <v>79020</v>
      </c>
      <c r="Y2710">
        <v>0</v>
      </c>
      <c r="Z2710">
        <v>13937</v>
      </c>
      <c r="AA2710">
        <v>-13511</v>
      </c>
      <c r="AB2710">
        <v>0</v>
      </c>
      <c r="AC2710">
        <v>-141668</v>
      </c>
      <c r="AD2710">
        <v>0</v>
      </c>
      <c r="AE2710">
        <v>0</v>
      </c>
      <c r="AF2710" s="1">
        <f t="shared" si="84"/>
        <v>0.33244996638198648</v>
      </c>
      <c r="AG2710" s="1">
        <f t="shared" si="85"/>
        <v>1.1385082735287264</v>
      </c>
    </row>
    <row r="2711" spans="1:33" hidden="1" x14ac:dyDescent="0.25">
      <c r="A2711">
        <v>2709</v>
      </c>
      <c r="B2711" t="s">
        <v>4753</v>
      </c>
      <c r="C2711">
        <v>1</v>
      </c>
      <c r="D2711">
        <v>0.5</v>
      </c>
      <c r="E2711">
        <v>0.25</v>
      </c>
      <c r="F2711" t="s">
        <v>31</v>
      </c>
      <c r="G2711" t="b">
        <v>1</v>
      </c>
      <c r="H2711" t="s">
        <v>32</v>
      </c>
      <c r="I2711" t="s">
        <v>33</v>
      </c>
      <c r="J2711">
        <v>0.18872134351731701</v>
      </c>
      <c r="K2711">
        <v>1400.9639999999999</v>
      </c>
      <c r="L2711" t="s">
        <v>5420</v>
      </c>
      <c r="M2711" t="s">
        <v>5421</v>
      </c>
      <c r="N2711">
        <v>322940</v>
      </c>
      <c r="O2711">
        <v>-178987</v>
      </c>
      <c r="P2711">
        <v>47098</v>
      </c>
      <c r="Q2711">
        <v>20901</v>
      </c>
      <c r="T2711">
        <v>165693</v>
      </c>
      <c r="U2711">
        <v>-21741</v>
      </c>
      <c r="V2711">
        <v>0</v>
      </c>
      <c r="W2711">
        <v>-124822</v>
      </c>
      <c r="X2711">
        <v>291280</v>
      </c>
      <c r="Y2711">
        <v>0</v>
      </c>
      <c r="Z2711">
        <v>31660</v>
      </c>
      <c r="AA2711">
        <v>-36101</v>
      </c>
      <c r="AB2711">
        <v>0</v>
      </c>
      <c r="AC2711">
        <v>-10407</v>
      </c>
      <c r="AD2711">
        <v>0</v>
      </c>
      <c r="AE2711">
        <v>-7657</v>
      </c>
      <c r="AF2711" s="1">
        <f t="shared" si="84"/>
        <v>1.8042651142261728</v>
      </c>
      <c r="AG2711" s="1">
        <f t="shared" si="85"/>
        <v>8.3374725609267591E-2</v>
      </c>
    </row>
    <row r="2712" spans="1:33" hidden="1" x14ac:dyDescent="0.25">
      <c r="A2712">
        <v>2710</v>
      </c>
      <c r="B2712" t="s">
        <v>4753</v>
      </c>
      <c r="C2712">
        <v>1</v>
      </c>
      <c r="D2712">
        <v>0.5</v>
      </c>
      <c r="E2712">
        <v>0.25</v>
      </c>
      <c r="F2712" t="s">
        <v>36</v>
      </c>
      <c r="G2712" t="b">
        <v>1</v>
      </c>
      <c r="H2712" t="s">
        <v>32</v>
      </c>
      <c r="I2712" t="s">
        <v>33</v>
      </c>
      <c r="J2712">
        <v>0.21879140071270101</v>
      </c>
      <c r="K2712">
        <v>1154.288</v>
      </c>
      <c r="L2712" t="s">
        <v>5422</v>
      </c>
      <c r="M2712" t="s">
        <v>5423</v>
      </c>
      <c r="N2712">
        <v>224416</v>
      </c>
      <c r="O2712">
        <v>-189923</v>
      </c>
      <c r="P2712">
        <v>35411</v>
      </c>
      <c r="Q2712">
        <v>16034</v>
      </c>
      <c r="T2712">
        <v>79108</v>
      </c>
      <c r="U2712">
        <v>-44613</v>
      </c>
      <c r="V2712">
        <v>0</v>
      </c>
      <c r="W2712">
        <v>-115341</v>
      </c>
      <c r="X2712">
        <v>195602</v>
      </c>
      <c r="Y2712">
        <v>0</v>
      </c>
      <c r="Z2712">
        <v>28814</v>
      </c>
      <c r="AA2712">
        <v>-31325</v>
      </c>
      <c r="AB2712">
        <v>0</v>
      </c>
      <c r="AC2712">
        <v>-36870</v>
      </c>
      <c r="AD2712">
        <v>0</v>
      </c>
      <c r="AE2712">
        <v>-6387</v>
      </c>
      <c r="AF2712" s="1">
        <f t="shared" si="84"/>
        <v>1.1816157074182696</v>
      </c>
      <c r="AG2712" s="1">
        <f t="shared" si="85"/>
        <v>0.31966083179441829</v>
      </c>
    </row>
    <row r="2713" spans="1:33" hidden="1" x14ac:dyDescent="0.25">
      <c r="A2713">
        <v>2711</v>
      </c>
      <c r="B2713" t="s">
        <v>4753</v>
      </c>
      <c r="C2713">
        <v>1</v>
      </c>
      <c r="D2713">
        <v>0.5</v>
      </c>
      <c r="E2713">
        <v>0.25</v>
      </c>
      <c r="F2713" t="s">
        <v>39</v>
      </c>
      <c r="G2713" t="b">
        <v>1</v>
      </c>
      <c r="H2713" t="s">
        <v>32</v>
      </c>
      <c r="I2713" t="s">
        <v>33</v>
      </c>
      <c r="J2713">
        <v>0.31462686781277699</v>
      </c>
      <c r="K2713">
        <v>666.12</v>
      </c>
      <c r="L2713" t="s">
        <v>5424</v>
      </c>
      <c r="M2713" t="s">
        <v>5425</v>
      </c>
      <c r="N2713">
        <v>95891</v>
      </c>
      <c r="O2713">
        <v>-285103</v>
      </c>
      <c r="P2713">
        <v>49093</v>
      </c>
      <c r="Q2713">
        <v>14924</v>
      </c>
      <c r="T2713">
        <v>8489</v>
      </c>
      <c r="U2713">
        <v>-197693</v>
      </c>
      <c r="V2713">
        <v>0</v>
      </c>
      <c r="W2713">
        <v>-124433</v>
      </c>
      <c r="X2713">
        <v>81720</v>
      </c>
      <c r="Y2713">
        <v>0</v>
      </c>
      <c r="Z2713">
        <v>14171</v>
      </c>
      <c r="AA2713">
        <v>-13527</v>
      </c>
      <c r="AB2713">
        <v>0</v>
      </c>
      <c r="AC2713">
        <v>-141844</v>
      </c>
      <c r="AD2713">
        <v>0</v>
      </c>
      <c r="AE2713">
        <v>-5299</v>
      </c>
      <c r="AF2713" s="1">
        <f t="shared" si="84"/>
        <v>0.33633809535501202</v>
      </c>
      <c r="AG2713" s="1">
        <f t="shared" si="85"/>
        <v>1.13992268931875</v>
      </c>
    </row>
    <row r="2714" spans="1:33" hidden="1" x14ac:dyDescent="0.25">
      <c r="A2714">
        <v>2712</v>
      </c>
      <c r="B2714" t="s">
        <v>4753</v>
      </c>
      <c r="C2714">
        <v>1</v>
      </c>
      <c r="D2714">
        <v>0.5</v>
      </c>
      <c r="E2714">
        <v>0.5</v>
      </c>
      <c r="F2714" t="s">
        <v>31</v>
      </c>
      <c r="G2714" t="b">
        <v>1</v>
      </c>
      <c r="H2714" t="s">
        <v>32</v>
      </c>
      <c r="I2714" t="s">
        <v>33</v>
      </c>
      <c r="J2714">
        <v>0.18700201961459301</v>
      </c>
      <c r="K2714">
        <v>1339.588</v>
      </c>
      <c r="L2714" t="s">
        <v>5426</v>
      </c>
      <c r="M2714" t="s">
        <v>5427</v>
      </c>
      <c r="N2714">
        <v>322727</v>
      </c>
      <c r="O2714">
        <v>-185448</v>
      </c>
      <c r="P2714">
        <v>47051</v>
      </c>
      <c r="Q2714">
        <v>19830</v>
      </c>
      <c r="T2714">
        <v>159753</v>
      </c>
      <c r="U2714">
        <v>-22474</v>
      </c>
      <c r="V2714">
        <v>0</v>
      </c>
      <c r="W2714">
        <v>-124822</v>
      </c>
      <c r="X2714">
        <v>291280</v>
      </c>
      <c r="Y2714">
        <v>0</v>
      </c>
      <c r="Z2714">
        <v>31447</v>
      </c>
      <c r="AA2714">
        <v>-35895</v>
      </c>
      <c r="AB2714">
        <v>0</v>
      </c>
      <c r="AC2714">
        <v>-10225</v>
      </c>
      <c r="AD2714">
        <v>0</v>
      </c>
      <c r="AE2714">
        <v>-14506</v>
      </c>
      <c r="AF2714" s="1">
        <f t="shared" si="84"/>
        <v>1.7402560286441482</v>
      </c>
      <c r="AG2714" s="1">
        <f t="shared" si="85"/>
        <v>8.1916649308615475E-2</v>
      </c>
    </row>
    <row r="2715" spans="1:33" hidden="1" x14ac:dyDescent="0.25">
      <c r="A2715">
        <v>2713</v>
      </c>
      <c r="B2715" t="s">
        <v>4753</v>
      </c>
      <c r="C2715">
        <v>1</v>
      </c>
      <c r="D2715">
        <v>0.5</v>
      </c>
      <c r="E2715">
        <v>0.5</v>
      </c>
      <c r="F2715" t="s">
        <v>36</v>
      </c>
      <c r="G2715" t="b">
        <v>1</v>
      </c>
      <c r="H2715" t="s">
        <v>32</v>
      </c>
      <c r="I2715" t="s">
        <v>33</v>
      </c>
      <c r="J2715">
        <v>0.21960125009641299</v>
      </c>
      <c r="K2715">
        <v>1136.44</v>
      </c>
      <c r="L2715" t="s">
        <v>5428</v>
      </c>
      <c r="M2715" t="s">
        <v>5429</v>
      </c>
      <c r="N2715">
        <v>223831</v>
      </c>
      <c r="O2715">
        <v>-197738</v>
      </c>
      <c r="P2715">
        <v>35562</v>
      </c>
      <c r="Q2715">
        <v>15832</v>
      </c>
      <c r="T2715">
        <v>74152</v>
      </c>
      <c r="U2715">
        <v>-48058</v>
      </c>
      <c r="V2715">
        <v>0</v>
      </c>
      <c r="W2715">
        <v>-115341</v>
      </c>
      <c r="X2715">
        <v>195602</v>
      </c>
      <c r="Y2715">
        <v>0</v>
      </c>
      <c r="Z2715">
        <v>28229</v>
      </c>
      <c r="AA2715">
        <v>-30551</v>
      </c>
      <c r="AB2715">
        <v>0</v>
      </c>
      <c r="AC2715">
        <v>-36844</v>
      </c>
      <c r="AD2715">
        <v>0</v>
      </c>
      <c r="AE2715">
        <v>-15002</v>
      </c>
      <c r="AF2715" s="1">
        <f t="shared" si="84"/>
        <v>1.1319574386309157</v>
      </c>
      <c r="AG2715" s="1">
        <f t="shared" si="85"/>
        <v>0.31943541325287628</v>
      </c>
    </row>
    <row r="2716" spans="1:33" hidden="1" x14ac:dyDescent="0.25">
      <c r="A2716">
        <v>2714</v>
      </c>
      <c r="B2716" t="s">
        <v>4753</v>
      </c>
      <c r="C2716">
        <v>1</v>
      </c>
      <c r="D2716">
        <v>0.5</v>
      </c>
      <c r="E2716">
        <v>0.5</v>
      </c>
      <c r="F2716" t="s">
        <v>39</v>
      </c>
      <c r="G2716" t="b">
        <v>1</v>
      </c>
      <c r="H2716" t="s">
        <v>32</v>
      </c>
      <c r="I2716" t="s">
        <v>33</v>
      </c>
      <c r="J2716">
        <v>0.31588739610622202</v>
      </c>
      <c r="K2716">
        <v>-674.52</v>
      </c>
      <c r="L2716" t="s">
        <v>5430</v>
      </c>
      <c r="M2716" t="s">
        <v>5431</v>
      </c>
      <c r="N2716">
        <v>95775</v>
      </c>
      <c r="O2716">
        <v>-291926</v>
      </c>
      <c r="P2716">
        <v>50532</v>
      </c>
      <c r="Q2716">
        <v>15364</v>
      </c>
      <c r="T2716">
        <v>7953</v>
      </c>
      <c r="U2716">
        <v>-204096</v>
      </c>
      <c r="V2716">
        <v>0</v>
      </c>
      <c r="W2716">
        <v>-124433</v>
      </c>
      <c r="X2716">
        <v>81720</v>
      </c>
      <c r="Y2716">
        <v>0</v>
      </c>
      <c r="Z2716">
        <v>14055</v>
      </c>
      <c r="AA2716">
        <v>-13707</v>
      </c>
      <c r="AB2716">
        <v>0</v>
      </c>
      <c r="AC2716">
        <v>-141827</v>
      </c>
      <c r="AD2716">
        <v>0</v>
      </c>
      <c r="AE2716">
        <v>-11959</v>
      </c>
      <c r="AF2716" s="1">
        <f t="shared" si="84"/>
        <v>0.32807971883285492</v>
      </c>
      <c r="AG2716" s="1">
        <f t="shared" si="85"/>
        <v>1.139786069611759</v>
      </c>
    </row>
    <row r="2717" spans="1:33" hidden="1" x14ac:dyDescent="0.25">
      <c r="A2717">
        <v>2715</v>
      </c>
      <c r="B2717" t="s">
        <v>4753</v>
      </c>
      <c r="C2717">
        <v>1</v>
      </c>
      <c r="D2717">
        <v>0.5</v>
      </c>
      <c r="E2717">
        <v>0.75</v>
      </c>
      <c r="F2717" t="s">
        <v>31</v>
      </c>
      <c r="G2717" t="b">
        <v>1</v>
      </c>
      <c r="H2717" t="s">
        <v>32</v>
      </c>
      <c r="I2717" t="s">
        <v>33</v>
      </c>
      <c r="J2717">
        <v>0.18659780257839401</v>
      </c>
      <c r="K2717">
        <v>1301.2759999999901</v>
      </c>
      <c r="L2717" t="s">
        <v>5432</v>
      </c>
      <c r="M2717" t="s">
        <v>5433</v>
      </c>
      <c r="N2717">
        <v>322386</v>
      </c>
      <c r="O2717">
        <v>-192200</v>
      </c>
      <c r="P2717">
        <v>47207</v>
      </c>
      <c r="Q2717">
        <v>18995</v>
      </c>
      <c r="T2717">
        <v>153459</v>
      </c>
      <c r="U2717">
        <v>-23273</v>
      </c>
      <c r="V2717">
        <v>0</v>
      </c>
      <c r="W2717">
        <v>-124822</v>
      </c>
      <c r="X2717">
        <v>291280</v>
      </c>
      <c r="Y2717">
        <v>0</v>
      </c>
      <c r="Z2717">
        <v>31106</v>
      </c>
      <c r="AA2717">
        <v>-35643</v>
      </c>
      <c r="AB2717">
        <v>0</v>
      </c>
      <c r="AC2717">
        <v>-10270</v>
      </c>
      <c r="AD2717">
        <v>0</v>
      </c>
      <c r="AE2717">
        <v>-21465</v>
      </c>
      <c r="AF2717" s="1">
        <f t="shared" si="84"/>
        <v>1.6773465140478667</v>
      </c>
      <c r="AG2717" s="1">
        <f t="shared" si="85"/>
        <v>8.2277162679655833E-2</v>
      </c>
    </row>
    <row r="2718" spans="1:33" hidden="1" x14ac:dyDescent="0.25">
      <c r="A2718">
        <v>2716</v>
      </c>
      <c r="B2718" t="s">
        <v>4753</v>
      </c>
      <c r="C2718">
        <v>1</v>
      </c>
      <c r="D2718">
        <v>0.5</v>
      </c>
      <c r="E2718">
        <v>0.75</v>
      </c>
      <c r="F2718" t="s">
        <v>36</v>
      </c>
      <c r="G2718" t="b">
        <v>1</v>
      </c>
      <c r="H2718" t="s">
        <v>32</v>
      </c>
      <c r="I2718" t="s">
        <v>33</v>
      </c>
      <c r="J2718">
        <v>0.21910707644819899</v>
      </c>
      <c r="K2718">
        <v>1042.1399999999901</v>
      </c>
      <c r="L2718" t="s">
        <v>5434</v>
      </c>
      <c r="M2718" t="s">
        <v>5435</v>
      </c>
      <c r="N2718">
        <v>223426</v>
      </c>
      <c r="O2718">
        <v>-203249</v>
      </c>
      <c r="P2718">
        <v>35669</v>
      </c>
      <c r="Q2718">
        <v>15256</v>
      </c>
      <c r="T2718">
        <v>70429</v>
      </c>
      <c r="U2718">
        <v>-50250</v>
      </c>
      <c r="V2718">
        <v>0</v>
      </c>
      <c r="W2718">
        <v>-115341</v>
      </c>
      <c r="X2718">
        <v>195602</v>
      </c>
      <c r="Y2718">
        <v>0</v>
      </c>
      <c r="Z2718">
        <v>27824</v>
      </c>
      <c r="AA2718">
        <v>-30082</v>
      </c>
      <c r="AB2718">
        <v>0</v>
      </c>
      <c r="AC2718">
        <v>-36891</v>
      </c>
      <c r="AD2718">
        <v>0</v>
      </c>
      <c r="AE2718">
        <v>-20935</v>
      </c>
      <c r="AF2718" s="1">
        <f t="shared" si="84"/>
        <v>1.0992723211430315</v>
      </c>
      <c r="AG2718" s="1">
        <f t="shared" si="85"/>
        <v>0.319842900616433</v>
      </c>
    </row>
    <row r="2719" spans="1:33" hidden="1" x14ac:dyDescent="0.25">
      <c r="A2719">
        <v>2717</v>
      </c>
      <c r="B2719" t="s">
        <v>4753</v>
      </c>
      <c r="C2719">
        <v>1</v>
      </c>
      <c r="D2719">
        <v>0.5</v>
      </c>
      <c r="E2719">
        <v>0.75</v>
      </c>
      <c r="F2719" t="s">
        <v>39</v>
      </c>
      <c r="G2719" t="b">
        <v>1</v>
      </c>
      <c r="H2719" t="s">
        <v>32</v>
      </c>
      <c r="I2719" t="s">
        <v>33</v>
      </c>
      <c r="J2719">
        <v>0.31517260804629299</v>
      </c>
      <c r="K2719">
        <v>-690.98400000000004</v>
      </c>
      <c r="L2719" t="s">
        <v>5436</v>
      </c>
      <c r="M2719" t="s">
        <v>5437</v>
      </c>
      <c r="N2719">
        <v>95392</v>
      </c>
      <c r="O2719">
        <v>-296183</v>
      </c>
      <c r="P2719">
        <v>50992</v>
      </c>
      <c r="Q2719">
        <v>14748</v>
      </c>
      <c r="T2719">
        <v>7073</v>
      </c>
      <c r="U2719">
        <v>-207856</v>
      </c>
      <c r="V2719">
        <v>0</v>
      </c>
      <c r="W2719">
        <v>-124433</v>
      </c>
      <c r="X2719">
        <v>81720</v>
      </c>
      <c r="Y2719">
        <v>0</v>
      </c>
      <c r="Z2719">
        <v>13672</v>
      </c>
      <c r="AA2719">
        <v>-13267</v>
      </c>
      <c r="AB2719">
        <v>0</v>
      </c>
      <c r="AC2719">
        <v>-141616</v>
      </c>
      <c r="AD2719">
        <v>0</v>
      </c>
      <c r="AE2719">
        <v>-16867</v>
      </c>
      <c r="AF2719" s="1">
        <f t="shared" si="84"/>
        <v>0.32207115195672947</v>
      </c>
      <c r="AG2719" s="1">
        <f t="shared" si="85"/>
        <v>1.1380903779544012</v>
      </c>
    </row>
    <row r="2720" spans="1:33" hidden="1" x14ac:dyDescent="0.25">
      <c r="A2720">
        <v>2718</v>
      </c>
      <c r="B2720" t="s">
        <v>4753</v>
      </c>
      <c r="C2720">
        <v>1</v>
      </c>
      <c r="D2720">
        <v>0.5</v>
      </c>
      <c r="E2720">
        <v>1</v>
      </c>
      <c r="F2720" t="s">
        <v>31</v>
      </c>
      <c r="G2720" t="b">
        <v>1</v>
      </c>
      <c r="H2720" t="s">
        <v>32</v>
      </c>
      <c r="I2720" t="s">
        <v>33</v>
      </c>
      <c r="J2720">
        <v>0.18469818944088001</v>
      </c>
      <c r="K2720">
        <v>1306.4079999999999</v>
      </c>
      <c r="L2720" t="s">
        <v>5438</v>
      </c>
      <c r="M2720" t="s">
        <v>5439</v>
      </c>
      <c r="N2720">
        <v>322012</v>
      </c>
      <c r="O2720">
        <v>-200312</v>
      </c>
      <c r="P2720">
        <v>47049</v>
      </c>
      <c r="Q2720">
        <v>17702</v>
      </c>
      <c r="T2720">
        <v>146704</v>
      </c>
      <c r="U2720">
        <v>-25005</v>
      </c>
      <c r="V2720">
        <v>0</v>
      </c>
      <c r="W2720">
        <v>-124822</v>
      </c>
      <c r="X2720">
        <v>291280</v>
      </c>
      <c r="Y2720">
        <v>0</v>
      </c>
      <c r="Z2720">
        <v>30732</v>
      </c>
      <c r="AA2720">
        <v>-35368</v>
      </c>
      <c r="AB2720">
        <v>0</v>
      </c>
      <c r="AC2720">
        <v>-10283</v>
      </c>
      <c r="AD2720">
        <v>0</v>
      </c>
      <c r="AE2720">
        <v>-29839</v>
      </c>
      <c r="AF2720" s="1">
        <f t="shared" si="84"/>
        <v>1.6075522185390791</v>
      </c>
      <c r="AG2720" s="1">
        <f t="shared" si="85"/>
        <v>8.2381310986845271E-2</v>
      </c>
    </row>
    <row r="2721" spans="1:33" hidden="1" x14ac:dyDescent="0.25">
      <c r="A2721">
        <v>2719</v>
      </c>
      <c r="B2721" t="s">
        <v>4753</v>
      </c>
      <c r="C2721">
        <v>1</v>
      </c>
      <c r="D2721">
        <v>0.5</v>
      </c>
      <c r="E2721">
        <v>1</v>
      </c>
      <c r="F2721" t="s">
        <v>36</v>
      </c>
      <c r="G2721" t="b">
        <v>1</v>
      </c>
      <c r="H2721" t="s">
        <v>32</v>
      </c>
      <c r="I2721" t="s">
        <v>33</v>
      </c>
      <c r="J2721">
        <v>0.21825570352315199</v>
      </c>
      <c r="K2721">
        <v>1069.6559999999999</v>
      </c>
      <c r="L2721" t="s">
        <v>5440</v>
      </c>
      <c r="M2721" t="s">
        <v>5441</v>
      </c>
      <c r="N2721">
        <v>222505</v>
      </c>
      <c r="O2721">
        <v>-209797</v>
      </c>
      <c r="P2721">
        <v>35382</v>
      </c>
      <c r="Q2721">
        <v>14648</v>
      </c>
      <c r="T2721">
        <v>65315</v>
      </c>
      <c r="U2721">
        <v>-52606</v>
      </c>
      <c r="V2721">
        <v>0</v>
      </c>
      <c r="W2721">
        <v>-115341</v>
      </c>
      <c r="X2721">
        <v>195602</v>
      </c>
      <c r="Y2721">
        <v>0</v>
      </c>
      <c r="Z2721">
        <v>26903</v>
      </c>
      <c r="AA2721">
        <v>-28997</v>
      </c>
      <c r="AB2721">
        <v>0</v>
      </c>
      <c r="AC2721">
        <v>-36843</v>
      </c>
      <c r="AD2721">
        <v>0</v>
      </c>
      <c r="AE2721">
        <v>-28616</v>
      </c>
      <c r="AF2721" s="1">
        <f t="shared" si="84"/>
        <v>1.0605728394590961</v>
      </c>
      <c r="AG2721" s="1">
        <f t="shared" si="85"/>
        <v>0.31942674330897081</v>
      </c>
    </row>
    <row r="2722" spans="1:33" hidden="1" x14ac:dyDescent="0.25">
      <c r="A2722">
        <v>2720</v>
      </c>
      <c r="B2722" t="s">
        <v>4753</v>
      </c>
      <c r="C2722">
        <v>1</v>
      </c>
      <c r="D2722">
        <v>0.5</v>
      </c>
      <c r="E2722">
        <v>1</v>
      </c>
      <c r="F2722" t="s">
        <v>39</v>
      </c>
      <c r="G2722" t="b">
        <v>1</v>
      </c>
      <c r="H2722" t="s">
        <v>32</v>
      </c>
      <c r="I2722" t="s">
        <v>33</v>
      </c>
      <c r="J2722">
        <v>0.31436204242689603</v>
      </c>
      <c r="K2722">
        <v>-712.46400000000006</v>
      </c>
      <c r="L2722" t="s">
        <v>5442</v>
      </c>
      <c r="M2722" t="s">
        <v>5443</v>
      </c>
      <c r="N2722">
        <v>94392</v>
      </c>
      <c r="O2722">
        <v>-300116</v>
      </c>
      <c r="P2722">
        <v>51460</v>
      </c>
      <c r="Q2722">
        <v>14227</v>
      </c>
      <c r="T2722">
        <v>5864</v>
      </c>
      <c r="U2722">
        <v>-211581</v>
      </c>
      <c r="V2722">
        <v>0</v>
      </c>
      <c r="W2722">
        <v>-124433</v>
      </c>
      <c r="X2722">
        <v>81720</v>
      </c>
      <c r="Y2722">
        <v>0</v>
      </c>
      <c r="Z2722">
        <v>12672</v>
      </c>
      <c r="AA2722">
        <v>-12185</v>
      </c>
      <c r="AB2722">
        <v>0</v>
      </c>
      <c r="AC2722">
        <v>-141733</v>
      </c>
      <c r="AD2722">
        <v>0</v>
      </c>
      <c r="AE2722">
        <v>-21765</v>
      </c>
      <c r="AF2722" s="1">
        <f t="shared" si="84"/>
        <v>0.31451838622399336</v>
      </c>
      <c r="AG2722" s="1">
        <f t="shared" si="85"/>
        <v>1.1390306429966328</v>
      </c>
    </row>
    <row r="2723" spans="1:33" hidden="1" x14ac:dyDescent="0.25">
      <c r="A2723">
        <v>2721</v>
      </c>
      <c r="B2723" t="s">
        <v>4753</v>
      </c>
      <c r="C2723">
        <v>1</v>
      </c>
      <c r="D2723">
        <v>0.75</v>
      </c>
      <c r="E2723">
        <v>0</v>
      </c>
      <c r="F2723" t="s">
        <v>31</v>
      </c>
      <c r="G2723" t="b">
        <v>1</v>
      </c>
      <c r="H2723" t="s">
        <v>32</v>
      </c>
      <c r="I2723" t="s">
        <v>33</v>
      </c>
      <c r="J2723">
        <v>0.191824143588778</v>
      </c>
      <c r="K2723">
        <v>1367.616</v>
      </c>
      <c r="L2723" t="s">
        <v>5444</v>
      </c>
      <c r="M2723" t="s">
        <v>5445</v>
      </c>
      <c r="N2723">
        <v>307239</v>
      </c>
      <c r="O2723">
        <v>-173569</v>
      </c>
      <c r="P2723">
        <v>44883</v>
      </c>
      <c r="Q2723">
        <v>20079</v>
      </c>
      <c r="T2723">
        <v>157069</v>
      </c>
      <c r="U2723">
        <v>-23400</v>
      </c>
      <c r="V2723">
        <v>0</v>
      </c>
      <c r="W2723">
        <v>-124822</v>
      </c>
      <c r="X2723">
        <v>277438</v>
      </c>
      <c r="Y2723">
        <v>0</v>
      </c>
      <c r="Z2723">
        <v>29801</v>
      </c>
      <c r="AA2723">
        <v>-33681</v>
      </c>
      <c r="AB2723">
        <v>0</v>
      </c>
      <c r="AC2723">
        <v>-15066</v>
      </c>
      <c r="AD2723">
        <v>0</v>
      </c>
      <c r="AE2723">
        <v>0</v>
      </c>
      <c r="AF2723" s="1">
        <f t="shared" si="84"/>
        <v>1.7701260017629876</v>
      </c>
      <c r="AG2723" s="1">
        <f t="shared" si="85"/>
        <v>0.12069987662431302</v>
      </c>
    </row>
    <row r="2724" spans="1:33" hidden="1" x14ac:dyDescent="0.25">
      <c r="A2724">
        <v>2722</v>
      </c>
      <c r="B2724" t="s">
        <v>4753</v>
      </c>
      <c r="C2724">
        <v>1</v>
      </c>
      <c r="D2724">
        <v>0.75</v>
      </c>
      <c r="E2724">
        <v>0</v>
      </c>
      <c r="F2724" t="s">
        <v>36</v>
      </c>
      <c r="G2724" t="b">
        <v>1</v>
      </c>
      <c r="H2724" t="s">
        <v>32</v>
      </c>
      <c r="I2724" t="s">
        <v>33</v>
      </c>
      <c r="J2724">
        <v>0.21641940694322601</v>
      </c>
      <c r="K2724">
        <v>1048.9839999999999</v>
      </c>
      <c r="L2724" t="s">
        <v>5446</v>
      </c>
      <c r="M2724" t="s">
        <v>5447</v>
      </c>
      <c r="N2724">
        <v>214187</v>
      </c>
      <c r="O2724">
        <v>-198278</v>
      </c>
      <c r="P2724">
        <v>33521</v>
      </c>
      <c r="Q2724">
        <v>13732</v>
      </c>
      <c r="T2724">
        <v>65965</v>
      </c>
      <c r="U2724">
        <v>-50055</v>
      </c>
      <c r="V2724">
        <v>0</v>
      </c>
      <c r="W2724">
        <v>-115341</v>
      </c>
      <c r="X2724">
        <v>187992</v>
      </c>
      <c r="Y2724">
        <v>0</v>
      </c>
      <c r="Z2724">
        <v>26195</v>
      </c>
      <c r="AA2724">
        <v>-28195</v>
      </c>
      <c r="AB2724">
        <v>0</v>
      </c>
      <c r="AC2724">
        <v>-54742</v>
      </c>
      <c r="AD2724">
        <v>0</v>
      </c>
      <c r="AE2724">
        <v>0</v>
      </c>
      <c r="AF2724" s="1">
        <f t="shared" si="84"/>
        <v>1.0802358305006103</v>
      </c>
      <c r="AG2724" s="1">
        <f t="shared" si="85"/>
        <v>0.47461006927285182</v>
      </c>
    </row>
    <row r="2725" spans="1:33" hidden="1" x14ac:dyDescent="0.25">
      <c r="A2725">
        <v>2723</v>
      </c>
      <c r="B2725" t="s">
        <v>4753</v>
      </c>
      <c r="C2725">
        <v>1</v>
      </c>
      <c r="D2725">
        <v>0.75</v>
      </c>
      <c r="E2725">
        <v>0</v>
      </c>
      <c r="F2725" t="s">
        <v>39</v>
      </c>
      <c r="G2725" t="b">
        <v>1</v>
      </c>
      <c r="H2725" t="s">
        <v>32</v>
      </c>
      <c r="I2725" t="s">
        <v>33</v>
      </c>
      <c r="J2725">
        <v>0.32081778251163801</v>
      </c>
      <c r="K2725">
        <v>-814.7</v>
      </c>
      <c r="L2725" t="s">
        <v>5448</v>
      </c>
      <c r="M2725" t="s">
        <v>5449</v>
      </c>
      <c r="N2725">
        <v>91152</v>
      </c>
      <c r="O2725">
        <v>-322620</v>
      </c>
      <c r="P2725">
        <v>57531</v>
      </c>
      <c r="Q2725">
        <v>14056</v>
      </c>
      <c r="T2725">
        <v>5122</v>
      </c>
      <c r="U2725">
        <v>-236584</v>
      </c>
      <c r="V2725">
        <v>0</v>
      </c>
      <c r="W2725">
        <v>-124433</v>
      </c>
      <c r="X2725">
        <v>79020</v>
      </c>
      <c r="Y2725">
        <v>0</v>
      </c>
      <c r="Z2725">
        <v>12132</v>
      </c>
      <c r="AA2725">
        <v>-11070</v>
      </c>
      <c r="AB2725">
        <v>0</v>
      </c>
      <c r="AC2725">
        <v>-187117</v>
      </c>
      <c r="AD2725">
        <v>0</v>
      </c>
      <c r="AE2725">
        <v>0</v>
      </c>
      <c r="AF2725" s="1">
        <f t="shared" si="84"/>
        <v>0.28253673051887668</v>
      </c>
      <c r="AG2725" s="1">
        <f t="shared" si="85"/>
        <v>1.5037570419422501</v>
      </c>
    </row>
    <row r="2726" spans="1:33" hidden="1" x14ac:dyDescent="0.25">
      <c r="A2726">
        <v>2724</v>
      </c>
      <c r="B2726" t="s">
        <v>4753</v>
      </c>
      <c r="C2726">
        <v>1</v>
      </c>
      <c r="D2726">
        <v>0.75</v>
      </c>
      <c r="E2726">
        <v>0.25</v>
      </c>
      <c r="F2726" t="s">
        <v>31</v>
      </c>
      <c r="G2726" t="b">
        <v>1</v>
      </c>
      <c r="H2726" t="s">
        <v>32</v>
      </c>
      <c r="I2726" t="s">
        <v>33</v>
      </c>
      <c r="J2726">
        <v>0.18686586259001101</v>
      </c>
      <c r="K2726">
        <v>1390.02</v>
      </c>
      <c r="L2726" t="s">
        <v>5450</v>
      </c>
      <c r="M2726" t="s">
        <v>5451</v>
      </c>
      <c r="N2726">
        <v>323666</v>
      </c>
      <c r="O2726">
        <v>-184217</v>
      </c>
      <c r="P2726">
        <v>46826</v>
      </c>
      <c r="Q2726">
        <v>19920</v>
      </c>
      <c r="T2726">
        <v>162042</v>
      </c>
      <c r="U2726">
        <v>-22593</v>
      </c>
      <c r="V2726">
        <v>0</v>
      </c>
      <c r="W2726">
        <v>-124822</v>
      </c>
      <c r="X2726">
        <v>291280</v>
      </c>
      <c r="Y2726">
        <v>0</v>
      </c>
      <c r="Z2726">
        <v>32386</v>
      </c>
      <c r="AA2726">
        <v>-36848</v>
      </c>
      <c r="AB2726">
        <v>0</v>
      </c>
      <c r="AC2726">
        <v>-14902</v>
      </c>
      <c r="AD2726">
        <v>0</v>
      </c>
      <c r="AE2726">
        <v>-7645</v>
      </c>
      <c r="AF2726" s="1">
        <f t="shared" si="84"/>
        <v>1.7569822546236231</v>
      </c>
      <c r="AG2726" s="1">
        <f t="shared" si="85"/>
        <v>0.11938600567207704</v>
      </c>
    </row>
    <row r="2727" spans="1:33" hidden="1" x14ac:dyDescent="0.25">
      <c r="A2727">
        <v>2725</v>
      </c>
      <c r="B2727" t="s">
        <v>4753</v>
      </c>
      <c r="C2727">
        <v>1</v>
      </c>
      <c r="D2727">
        <v>0.75</v>
      </c>
      <c r="E2727">
        <v>0.25</v>
      </c>
      <c r="F2727" t="s">
        <v>36</v>
      </c>
      <c r="G2727" t="b">
        <v>1</v>
      </c>
      <c r="H2727" t="s">
        <v>32</v>
      </c>
      <c r="I2727" t="s">
        <v>33</v>
      </c>
      <c r="J2727">
        <v>0.213174098681507</v>
      </c>
      <c r="K2727">
        <v>1039.4079999999999</v>
      </c>
      <c r="L2727" t="s">
        <v>5452</v>
      </c>
      <c r="M2727" t="s">
        <v>5453</v>
      </c>
      <c r="N2727">
        <v>222993</v>
      </c>
      <c r="O2727">
        <v>-206009</v>
      </c>
      <c r="P2727">
        <v>34378</v>
      </c>
      <c r="Q2727">
        <v>13870</v>
      </c>
      <c r="T2727">
        <v>67654</v>
      </c>
      <c r="U2727">
        <v>-50668</v>
      </c>
      <c r="V2727">
        <v>0</v>
      </c>
      <c r="W2727">
        <v>-115341</v>
      </c>
      <c r="X2727">
        <v>195602</v>
      </c>
      <c r="Y2727">
        <v>0</v>
      </c>
      <c r="Z2727">
        <v>27391</v>
      </c>
      <c r="AA2727">
        <v>-29528</v>
      </c>
      <c r="AB2727">
        <v>0</v>
      </c>
      <c r="AC2727">
        <v>-54804</v>
      </c>
      <c r="AD2727">
        <v>0</v>
      </c>
      <c r="AE2727">
        <v>-6336</v>
      </c>
      <c r="AF2727" s="1">
        <f t="shared" si="84"/>
        <v>1.082443000063104</v>
      </c>
      <c r="AG2727" s="1">
        <f t="shared" si="85"/>
        <v>0.47514760579499049</v>
      </c>
    </row>
    <row r="2728" spans="1:33" hidden="1" x14ac:dyDescent="0.25">
      <c r="A2728">
        <v>2726</v>
      </c>
      <c r="B2728" t="s">
        <v>4753</v>
      </c>
      <c r="C2728">
        <v>1</v>
      </c>
      <c r="D2728">
        <v>0.75</v>
      </c>
      <c r="E2728">
        <v>0.25</v>
      </c>
      <c r="F2728" t="s">
        <v>39</v>
      </c>
      <c r="G2728" t="b">
        <v>1</v>
      </c>
      <c r="H2728" t="s">
        <v>32</v>
      </c>
      <c r="I2728" t="s">
        <v>33</v>
      </c>
      <c r="J2728">
        <v>0.31902281783688502</v>
      </c>
      <c r="K2728">
        <v>-800.56399999999996</v>
      </c>
      <c r="L2728" t="s">
        <v>5454</v>
      </c>
      <c r="M2728" t="s">
        <v>5455</v>
      </c>
      <c r="N2728">
        <v>94948</v>
      </c>
      <c r="O2728">
        <v>-329229</v>
      </c>
      <c r="P2728">
        <v>57878</v>
      </c>
      <c r="Q2728">
        <v>14375</v>
      </c>
      <c r="T2728">
        <v>5014</v>
      </c>
      <c r="U2728">
        <v>-239287</v>
      </c>
      <c r="V2728">
        <v>0</v>
      </c>
      <c r="W2728">
        <v>-124433</v>
      </c>
      <c r="X2728">
        <v>81720</v>
      </c>
      <c r="Y2728">
        <v>0</v>
      </c>
      <c r="Z2728">
        <v>13228</v>
      </c>
      <c r="AA2728">
        <v>-12156</v>
      </c>
      <c r="AB2728">
        <v>0</v>
      </c>
      <c r="AC2728">
        <v>-187364</v>
      </c>
      <c r="AD2728">
        <v>0</v>
      </c>
      <c r="AE2728">
        <v>-5276</v>
      </c>
      <c r="AF2728" s="1">
        <f t="shared" si="84"/>
        <v>0.28839500773018173</v>
      </c>
      <c r="AG2728" s="1">
        <f t="shared" si="85"/>
        <v>1.5057420459202944</v>
      </c>
    </row>
    <row r="2729" spans="1:33" hidden="1" x14ac:dyDescent="0.25">
      <c r="A2729">
        <v>2727</v>
      </c>
      <c r="B2729" t="s">
        <v>4753</v>
      </c>
      <c r="C2729">
        <v>1</v>
      </c>
      <c r="D2729">
        <v>0.75</v>
      </c>
      <c r="E2729">
        <v>0.5</v>
      </c>
      <c r="F2729" t="s">
        <v>31</v>
      </c>
      <c r="G2729" t="b">
        <v>1</v>
      </c>
      <c r="H2729" t="s">
        <v>32</v>
      </c>
      <c r="I2729" t="s">
        <v>33</v>
      </c>
      <c r="J2729">
        <v>0.18550206364834601</v>
      </c>
      <c r="K2729">
        <v>1354.7439999999999</v>
      </c>
      <c r="L2729" t="s">
        <v>5456</v>
      </c>
      <c r="M2729" t="s">
        <v>5457</v>
      </c>
      <c r="N2729">
        <v>323263</v>
      </c>
      <c r="O2729">
        <v>-190373</v>
      </c>
      <c r="P2729">
        <v>46487</v>
      </c>
      <c r="Q2729">
        <v>18961</v>
      </c>
      <c r="T2729">
        <v>155824</v>
      </c>
      <c r="U2729">
        <v>-22935</v>
      </c>
      <c r="V2729">
        <v>0</v>
      </c>
      <c r="W2729">
        <v>-124822</v>
      </c>
      <c r="X2729">
        <v>291280</v>
      </c>
      <c r="Y2729">
        <v>0</v>
      </c>
      <c r="Z2729">
        <v>31983</v>
      </c>
      <c r="AA2729">
        <v>-36351</v>
      </c>
      <c r="AB2729">
        <v>0</v>
      </c>
      <c r="AC2729">
        <v>-14663</v>
      </c>
      <c r="AD2729">
        <v>0</v>
      </c>
      <c r="AE2729">
        <v>-14537</v>
      </c>
      <c r="AF2729" s="1">
        <f t="shared" si="84"/>
        <v>1.6980506689499035</v>
      </c>
      <c r="AG2729" s="1">
        <f t="shared" si="85"/>
        <v>0.11747127910144045</v>
      </c>
    </row>
    <row r="2730" spans="1:33" hidden="1" x14ac:dyDescent="0.25">
      <c r="A2730">
        <v>2728</v>
      </c>
      <c r="B2730" t="s">
        <v>4753</v>
      </c>
      <c r="C2730">
        <v>1</v>
      </c>
      <c r="D2730">
        <v>0.75</v>
      </c>
      <c r="E2730">
        <v>0.5</v>
      </c>
      <c r="F2730" t="s">
        <v>36</v>
      </c>
      <c r="G2730" t="b">
        <v>1</v>
      </c>
      <c r="H2730" t="s">
        <v>32</v>
      </c>
      <c r="I2730" t="s">
        <v>33</v>
      </c>
      <c r="J2730">
        <v>0.214465076746189</v>
      </c>
      <c r="K2730">
        <v>1020.684</v>
      </c>
      <c r="L2730" t="s">
        <v>5458</v>
      </c>
      <c r="M2730" t="s">
        <v>5459</v>
      </c>
      <c r="N2730">
        <v>222582</v>
      </c>
      <c r="O2730">
        <v>-213801</v>
      </c>
      <c r="P2730">
        <v>34638</v>
      </c>
      <c r="Q2730">
        <v>13431</v>
      </c>
      <c r="T2730">
        <v>62786</v>
      </c>
      <c r="U2730">
        <v>-54004</v>
      </c>
      <c r="V2730">
        <v>0</v>
      </c>
      <c r="W2730">
        <v>-115341</v>
      </c>
      <c r="X2730">
        <v>195602</v>
      </c>
      <c r="Y2730">
        <v>0</v>
      </c>
      <c r="Z2730">
        <v>26980</v>
      </c>
      <c r="AA2730">
        <v>-28949</v>
      </c>
      <c r="AB2730">
        <v>0</v>
      </c>
      <c r="AC2730">
        <v>-54674</v>
      </c>
      <c r="AD2730">
        <v>0</v>
      </c>
      <c r="AE2730">
        <v>-14837</v>
      </c>
      <c r="AF2730" s="1">
        <f t="shared" si="84"/>
        <v>1.0410709023811862</v>
      </c>
      <c r="AG2730" s="1">
        <f t="shared" si="85"/>
        <v>0.47402051308728033</v>
      </c>
    </row>
    <row r="2731" spans="1:33" hidden="1" x14ac:dyDescent="0.25">
      <c r="A2731">
        <v>2729</v>
      </c>
      <c r="B2731" t="s">
        <v>4753</v>
      </c>
      <c r="C2731">
        <v>1</v>
      </c>
      <c r="D2731">
        <v>0.75</v>
      </c>
      <c r="E2731">
        <v>0.5</v>
      </c>
      <c r="F2731" t="s">
        <v>39</v>
      </c>
      <c r="G2731" t="b">
        <v>1</v>
      </c>
      <c r="H2731" t="s">
        <v>32</v>
      </c>
      <c r="I2731" t="s">
        <v>33</v>
      </c>
      <c r="J2731">
        <v>0.320470344578691</v>
      </c>
      <c r="K2731">
        <v>-824.58399999999995</v>
      </c>
      <c r="L2731" t="s">
        <v>5460</v>
      </c>
      <c r="M2731" t="s">
        <v>5461</v>
      </c>
      <c r="N2731">
        <v>94021</v>
      </c>
      <c r="O2731">
        <v>-334958</v>
      </c>
      <c r="P2731">
        <v>59013</v>
      </c>
      <c r="Q2731">
        <v>14963</v>
      </c>
      <c r="T2731">
        <v>4856</v>
      </c>
      <c r="U2731">
        <v>-245787</v>
      </c>
      <c r="V2731">
        <v>0</v>
      </c>
      <c r="W2731">
        <v>-124433</v>
      </c>
      <c r="X2731">
        <v>81720</v>
      </c>
      <c r="Y2731">
        <v>0</v>
      </c>
      <c r="Z2731">
        <v>12301</v>
      </c>
      <c r="AA2731">
        <v>-11333</v>
      </c>
      <c r="AB2731">
        <v>0</v>
      </c>
      <c r="AC2731">
        <v>-187189</v>
      </c>
      <c r="AD2731">
        <v>0</v>
      </c>
      <c r="AE2731">
        <v>-12003</v>
      </c>
      <c r="AF2731" s="1">
        <f t="shared" si="84"/>
        <v>0.28069489309107409</v>
      </c>
      <c r="AG2731" s="1">
        <f t="shared" si="85"/>
        <v>1.5043356665836234</v>
      </c>
    </row>
    <row r="2732" spans="1:33" hidden="1" x14ac:dyDescent="0.25">
      <c r="A2732">
        <v>2730</v>
      </c>
      <c r="B2732" t="s">
        <v>4753</v>
      </c>
      <c r="C2732">
        <v>1</v>
      </c>
      <c r="D2732">
        <v>0.75</v>
      </c>
      <c r="E2732">
        <v>0.75</v>
      </c>
      <c r="F2732" t="s">
        <v>31</v>
      </c>
      <c r="G2732" t="b">
        <v>1</v>
      </c>
      <c r="H2732" t="s">
        <v>32</v>
      </c>
      <c r="I2732" t="s">
        <v>33</v>
      </c>
      <c r="J2732">
        <v>0.184970116144406</v>
      </c>
      <c r="K2732">
        <v>1301.9159999999999</v>
      </c>
      <c r="L2732" t="s">
        <v>5462</v>
      </c>
      <c r="M2732" t="s">
        <v>5463</v>
      </c>
      <c r="N2732">
        <v>322192</v>
      </c>
      <c r="O2732">
        <v>-196694</v>
      </c>
      <c r="P2732">
        <v>47127</v>
      </c>
      <c r="Q2732">
        <v>18103</v>
      </c>
      <c r="T2732">
        <v>150157</v>
      </c>
      <c r="U2732">
        <v>-24658</v>
      </c>
      <c r="V2732">
        <v>0</v>
      </c>
      <c r="W2732">
        <v>-124822</v>
      </c>
      <c r="X2732">
        <v>291280</v>
      </c>
      <c r="Y2732">
        <v>0</v>
      </c>
      <c r="Z2732">
        <v>30912</v>
      </c>
      <c r="AA2732">
        <v>-35611</v>
      </c>
      <c r="AB2732">
        <v>0</v>
      </c>
      <c r="AC2732">
        <v>-14801</v>
      </c>
      <c r="AD2732">
        <v>0</v>
      </c>
      <c r="AE2732">
        <v>-21460</v>
      </c>
      <c r="AF2732" s="1">
        <f t="shared" si="84"/>
        <v>1.6380367474351023</v>
      </c>
      <c r="AG2732" s="1">
        <f t="shared" si="85"/>
        <v>0.11857685343929757</v>
      </c>
    </row>
    <row r="2733" spans="1:33" hidden="1" x14ac:dyDescent="0.25">
      <c r="A2733">
        <v>2731</v>
      </c>
      <c r="B2733" t="s">
        <v>4753</v>
      </c>
      <c r="C2733">
        <v>1</v>
      </c>
      <c r="D2733">
        <v>0.75</v>
      </c>
      <c r="E2733">
        <v>0.75</v>
      </c>
      <c r="F2733" t="s">
        <v>36</v>
      </c>
      <c r="G2733" t="b">
        <v>1</v>
      </c>
      <c r="H2733" t="s">
        <v>32</v>
      </c>
      <c r="I2733" t="s">
        <v>33</v>
      </c>
      <c r="J2733">
        <v>0.21548537434201601</v>
      </c>
      <c r="K2733">
        <v>967.58399999999995</v>
      </c>
      <c r="L2733" t="s">
        <v>5464</v>
      </c>
      <c r="M2733" t="s">
        <v>5465</v>
      </c>
      <c r="N2733">
        <v>222133</v>
      </c>
      <c r="O2733">
        <v>-219752</v>
      </c>
      <c r="P2733">
        <v>35131</v>
      </c>
      <c r="Q2733">
        <v>13071</v>
      </c>
      <c r="T2733">
        <v>59148</v>
      </c>
      <c r="U2733">
        <v>-56764</v>
      </c>
      <c r="V2733">
        <v>0</v>
      </c>
      <c r="W2733">
        <v>-115341</v>
      </c>
      <c r="X2733">
        <v>195602</v>
      </c>
      <c r="Y2733">
        <v>0</v>
      </c>
      <c r="Z2733">
        <v>26531</v>
      </c>
      <c r="AA2733">
        <v>-28455</v>
      </c>
      <c r="AB2733">
        <v>0</v>
      </c>
      <c r="AC2733">
        <v>-54798</v>
      </c>
      <c r="AD2733">
        <v>0</v>
      </c>
      <c r="AE2733">
        <v>-21158</v>
      </c>
      <c r="AF2733" s="1">
        <f t="shared" si="84"/>
        <v>1.010834941206451</v>
      </c>
      <c r="AG2733" s="1">
        <f t="shared" si="85"/>
        <v>0.47509558613155772</v>
      </c>
    </row>
    <row r="2734" spans="1:33" hidden="1" x14ac:dyDescent="0.25">
      <c r="A2734">
        <v>2732</v>
      </c>
      <c r="B2734" t="s">
        <v>4753</v>
      </c>
      <c r="C2734">
        <v>1</v>
      </c>
      <c r="D2734">
        <v>0.75</v>
      </c>
      <c r="E2734">
        <v>0.75</v>
      </c>
      <c r="F2734" t="s">
        <v>39</v>
      </c>
      <c r="G2734" t="b">
        <v>1</v>
      </c>
      <c r="H2734" t="s">
        <v>32</v>
      </c>
      <c r="I2734" t="s">
        <v>33</v>
      </c>
      <c r="J2734">
        <v>0.32116880754350502</v>
      </c>
      <c r="K2734">
        <v>-829.26800000000003</v>
      </c>
      <c r="L2734" t="s">
        <v>5466</v>
      </c>
      <c r="M2734" t="s">
        <v>5467</v>
      </c>
      <c r="N2734">
        <v>93906</v>
      </c>
      <c r="O2734">
        <v>-340716</v>
      </c>
      <c r="P2734">
        <v>60105</v>
      </c>
      <c r="Q2734">
        <v>15241</v>
      </c>
      <c r="T2734">
        <v>4785</v>
      </c>
      <c r="U2734">
        <v>-251588</v>
      </c>
      <c r="V2734">
        <v>0</v>
      </c>
      <c r="W2734">
        <v>-124433</v>
      </c>
      <c r="X2734">
        <v>81720</v>
      </c>
      <c r="Y2734">
        <v>0</v>
      </c>
      <c r="Z2734">
        <v>12186</v>
      </c>
      <c r="AA2734">
        <v>-11343</v>
      </c>
      <c r="AB2734">
        <v>0</v>
      </c>
      <c r="AC2734">
        <v>-187286</v>
      </c>
      <c r="AD2734">
        <v>0</v>
      </c>
      <c r="AE2734">
        <v>-17654</v>
      </c>
      <c r="AF2734" s="1">
        <f t="shared" si="84"/>
        <v>0.2756137076039869</v>
      </c>
      <c r="AG2734" s="1">
        <f t="shared" si="85"/>
        <v>1.5051152025588068</v>
      </c>
    </row>
    <row r="2735" spans="1:33" hidden="1" x14ac:dyDescent="0.25">
      <c r="A2735">
        <v>2733</v>
      </c>
      <c r="B2735" t="s">
        <v>4753</v>
      </c>
      <c r="C2735">
        <v>1</v>
      </c>
      <c r="D2735">
        <v>0.75</v>
      </c>
      <c r="E2735">
        <v>1</v>
      </c>
      <c r="F2735" t="s">
        <v>31</v>
      </c>
      <c r="G2735" t="b">
        <v>1</v>
      </c>
      <c r="H2735" t="s">
        <v>32</v>
      </c>
      <c r="I2735" t="s">
        <v>33</v>
      </c>
      <c r="J2735">
        <v>0.18206480679172601</v>
      </c>
      <c r="K2735">
        <v>1321.76</v>
      </c>
      <c r="L2735" t="s">
        <v>5468</v>
      </c>
      <c r="M2735" t="s">
        <v>5469</v>
      </c>
      <c r="N2735">
        <v>322427</v>
      </c>
      <c r="O2735">
        <v>-204999</v>
      </c>
      <c r="P2735">
        <v>46532</v>
      </c>
      <c r="Q2735">
        <v>16921</v>
      </c>
      <c r="T2735">
        <v>143174</v>
      </c>
      <c r="U2735">
        <v>-25747</v>
      </c>
      <c r="V2735">
        <v>0</v>
      </c>
      <c r="W2735">
        <v>-124822</v>
      </c>
      <c r="X2735">
        <v>291280</v>
      </c>
      <c r="Y2735">
        <v>0</v>
      </c>
      <c r="Z2735">
        <v>31147</v>
      </c>
      <c r="AA2735">
        <v>-35782</v>
      </c>
      <c r="AB2735">
        <v>0</v>
      </c>
      <c r="AC2735">
        <v>-14817</v>
      </c>
      <c r="AD2735">
        <v>0</v>
      </c>
      <c r="AE2735">
        <v>-29578</v>
      </c>
      <c r="AF2735" s="1">
        <f t="shared" si="84"/>
        <v>1.5728223064502753</v>
      </c>
      <c r="AG2735" s="1">
        <f t="shared" si="85"/>
        <v>0.11870503597122302</v>
      </c>
    </row>
    <row r="2736" spans="1:33" hidden="1" x14ac:dyDescent="0.25">
      <c r="A2736">
        <v>2734</v>
      </c>
      <c r="B2736" t="s">
        <v>4753</v>
      </c>
      <c r="C2736">
        <v>1</v>
      </c>
      <c r="D2736">
        <v>0.75</v>
      </c>
      <c r="E2736">
        <v>1</v>
      </c>
      <c r="F2736" t="s">
        <v>36</v>
      </c>
      <c r="G2736" t="b">
        <v>1</v>
      </c>
      <c r="H2736" t="s">
        <v>32</v>
      </c>
      <c r="I2736" t="s">
        <v>33</v>
      </c>
      <c r="J2736">
        <v>0.21451633489050401</v>
      </c>
      <c r="K2736">
        <v>921.07600000000002</v>
      </c>
      <c r="L2736" t="s">
        <v>5470</v>
      </c>
      <c r="M2736" t="s">
        <v>5471</v>
      </c>
      <c r="N2736">
        <v>221400</v>
      </c>
      <c r="O2736">
        <v>-226409</v>
      </c>
      <c r="P2736">
        <v>34637</v>
      </c>
      <c r="Q2736">
        <v>12606</v>
      </c>
      <c r="T2736">
        <v>54395</v>
      </c>
      <c r="U2736">
        <v>-59403</v>
      </c>
      <c r="V2736">
        <v>0</v>
      </c>
      <c r="W2736">
        <v>-115341</v>
      </c>
      <c r="X2736">
        <v>195602</v>
      </c>
      <c r="Y2736">
        <v>0</v>
      </c>
      <c r="Z2736">
        <v>25798</v>
      </c>
      <c r="AA2736">
        <v>-27740</v>
      </c>
      <c r="AB2736">
        <v>0</v>
      </c>
      <c r="AC2736">
        <v>-54612</v>
      </c>
      <c r="AD2736">
        <v>0</v>
      </c>
      <c r="AE2736">
        <v>-28716</v>
      </c>
      <c r="AF2736" s="1">
        <f t="shared" si="84"/>
        <v>0.97787632117097822</v>
      </c>
      <c r="AG2736" s="1">
        <f t="shared" si="85"/>
        <v>0.4734829765651416</v>
      </c>
    </row>
    <row r="2737" spans="1:33" hidden="1" x14ac:dyDescent="0.25">
      <c r="A2737">
        <v>2735</v>
      </c>
      <c r="B2737" t="s">
        <v>4753</v>
      </c>
      <c r="C2737">
        <v>1</v>
      </c>
      <c r="D2737">
        <v>0.75</v>
      </c>
      <c r="E2737">
        <v>1</v>
      </c>
      <c r="F2737" t="s">
        <v>39</v>
      </c>
      <c r="G2737" t="b">
        <v>1</v>
      </c>
      <c r="H2737" t="s">
        <v>32</v>
      </c>
      <c r="I2737" t="s">
        <v>33</v>
      </c>
      <c r="J2737">
        <v>0.32017938364556298</v>
      </c>
      <c r="K2737">
        <v>-834.36399999999901</v>
      </c>
      <c r="L2737" t="s">
        <v>5472</v>
      </c>
      <c r="M2737" t="s">
        <v>5473</v>
      </c>
      <c r="N2737">
        <v>93434</v>
      </c>
      <c r="O2737">
        <v>-345056</v>
      </c>
      <c r="P2737">
        <v>60575</v>
      </c>
      <c r="Q2737">
        <v>14526</v>
      </c>
      <c r="T2737">
        <v>3751</v>
      </c>
      <c r="U2737">
        <v>-255365</v>
      </c>
      <c r="V2737">
        <v>0</v>
      </c>
      <c r="W2737">
        <v>-124433</v>
      </c>
      <c r="X2737">
        <v>81720</v>
      </c>
      <c r="Y2737">
        <v>0</v>
      </c>
      <c r="Z2737">
        <v>11714</v>
      </c>
      <c r="AA2737">
        <v>-10928</v>
      </c>
      <c r="AB2737">
        <v>0</v>
      </c>
      <c r="AC2737">
        <v>-187199</v>
      </c>
      <c r="AD2737">
        <v>0</v>
      </c>
      <c r="AE2737">
        <v>-22496</v>
      </c>
      <c r="AF2737" s="1">
        <f t="shared" si="84"/>
        <v>0.27077923583418345</v>
      </c>
      <c r="AG2737" s="1">
        <f t="shared" si="85"/>
        <v>1.5044160311171473</v>
      </c>
    </row>
    <row r="2738" spans="1:33" hidden="1" x14ac:dyDescent="0.25">
      <c r="A2738">
        <v>2736</v>
      </c>
      <c r="B2738" t="s">
        <v>4753</v>
      </c>
      <c r="C2738">
        <v>1</v>
      </c>
      <c r="D2738">
        <v>1</v>
      </c>
      <c r="E2738">
        <v>0</v>
      </c>
      <c r="F2738" t="s">
        <v>31</v>
      </c>
      <c r="G2738" t="b">
        <v>1</v>
      </c>
      <c r="H2738" t="s">
        <v>32</v>
      </c>
      <c r="I2738" t="s">
        <v>33</v>
      </c>
      <c r="J2738">
        <v>0.188894558210741</v>
      </c>
      <c r="K2738">
        <v>1350.9359999999999</v>
      </c>
      <c r="L2738" t="s">
        <v>5474</v>
      </c>
      <c r="M2738" t="s">
        <v>5475</v>
      </c>
      <c r="N2738">
        <v>307293</v>
      </c>
      <c r="O2738">
        <v>-179434</v>
      </c>
      <c r="P2738">
        <v>44671</v>
      </c>
      <c r="Q2738">
        <v>19290</v>
      </c>
      <c r="T2738">
        <v>152735</v>
      </c>
      <c r="U2738">
        <v>-24878</v>
      </c>
      <c r="V2738">
        <v>0</v>
      </c>
      <c r="W2738">
        <v>-124822</v>
      </c>
      <c r="X2738">
        <v>277438</v>
      </c>
      <c r="Y2738">
        <v>0</v>
      </c>
      <c r="Z2738">
        <v>29855</v>
      </c>
      <c r="AA2738">
        <v>-34211</v>
      </c>
      <c r="AB2738">
        <v>0</v>
      </c>
      <c r="AC2738">
        <v>-20401</v>
      </c>
      <c r="AD2738">
        <v>0</v>
      </c>
      <c r="AE2738">
        <v>0</v>
      </c>
      <c r="AF2738" s="1">
        <f t="shared" si="84"/>
        <v>1.712568409554488</v>
      </c>
      <c r="AG2738" s="1">
        <f t="shared" si="85"/>
        <v>0.16344073961320921</v>
      </c>
    </row>
    <row r="2739" spans="1:33" hidden="1" x14ac:dyDescent="0.25">
      <c r="A2739">
        <v>2737</v>
      </c>
      <c r="B2739" t="s">
        <v>4753</v>
      </c>
      <c r="C2739">
        <v>1</v>
      </c>
      <c r="D2739">
        <v>1</v>
      </c>
      <c r="E2739">
        <v>0</v>
      </c>
      <c r="F2739" t="s">
        <v>36</v>
      </c>
      <c r="G2739" t="b">
        <v>1</v>
      </c>
      <c r="H2739" t="s">
        <v>32</v>
      </c>
      <c r="I2739" t="s">
        <v>33</v>
      </c>
      <c r="J2739">
        <v>0.213004313584789</v>
      </c>
      <c r="K2739">
        <v>1116.212</v>
      </c>
      <c r="L2739" t="s">
        <v>5476</v>
      </c>
      <c r="M2739" t="s">
        <v>5477</v>
      </c>
      <c r="N2739">
        <v>212765</v>
      </c>
      <c r="O2739">
        <v>-211591</v>
      </c>
      <c r="P2739">
        <v>33457</v>
      </c>
      <c r="Q2739">
        <v>11848</v>
      </c>
      <c r="T2739">
        <v>57462</v>
      </c>
      <c r="U2739">
        <v>-56287</v>
      </c>
      <c r="V2739">
        <v>0</v>
      </c>
      <c r="W2739">
        <v>-115341</v>
      </c>
      <c r="X2739">
        <v>187992</v>
      </c>
      <c r="Y2739">
        <v>0</v>
      </c>
      <c r="Z2739">
        <v>24773</v>
      </c>
      <c r="AA2739">
        <v>-26738</v>
      </c>
      <c r="AB2739">
        <v>0</v>
      </c>
      <c r="AC2739">
        <v>-69512</v>
      </c>
      <c r="AD2739">
        <v>0</v>
      </c>
      <c r="AE2739">
        <v>0</v>
      </c>
      <c r="AF2739" s="1">
        <f t="shared" si="84"/>
        <v>1.0055484401510462</v>
      </c>
      <c r="AG2739" s="1">
        <f t="shared" si="85"/>
        <v>0.60266514075653932</v>
      </c>
    </row>
    <row r="2740" spans="1:33" hidden="1" x14ac:dyDescent="0.25">
      <c r="A2740">
        <v>2738</v>
      </c>
      <c r="B2740" t="s">
        <v>4753</v>
      </c>
      <c r="C2740">
        <v>1</v>
      </c>
      <c r="D2740">
        <v>1</v>
      </c>
      <c r="E2740">
        <v>0</v>
      </c>
      <c r="F2740" t="s">
        <v>39</v>
      </c>
      <c r="G2740" t="b">
        <v>1</v>
      </c>
      <c r="H2740" t="s">
        <v>32</v>
      </c>
      <c r="I2740" t="s">
        <v>33</v>
      </c>
      <c r="J2740">
        <v>0.32352788426782703</v>
      </c>
      <c r="K2740">
        <v>-1082.712</v>
      </c>
      <c r="L2740" t="s">
        <v>5478</v>
      </c>
      <c r="M2740" t="s">
        <v>5479</v>
      </c>
      <c r="N2740">
        <v>89788</v>
      </c>
      <c r="O2740">
        <v>-390316</v>
      </c>
      <c r="P2740">
        <v>69622</v>
      </c>
      <c r="Q2740">
        <v>14353</v>
      </c>
      <c r="T2740">
        <v>3129</v>
      </c>
      <c r="U2740">
        <v>-303652</v>
      </c>
      <c r="V2740">
        <v>0</v>
      </c>
      <c r="W2740">
        <v>-124433</v>
      </c>
      <c r="X2740">
        <v>79020</v>
      </c>
      <c r="Y2740">
        <v>0</v>
      </c>
      <c r="Z2740">
        <v>10768</v>
      </c>
      <c r="AA2740">
        <v>-9310</v>
      </c>
      <c r="AB2740">
        <v>0</v>
      </c>
      <c r="AC2740">
        <v>-256573</v>
      </c>
      <c r="AD2740">
        <v>0</v>
      </c>
      <c r="AE2740">
        <v>0</v>
      </c>
      <c r="AF2740" s="1">
        <f t="shared" si="84"/>
        <v>0.2300392502485166</v>
      </c>
      <c r="AG2740" s="1">
        <f t="shared" si="85"/>
        <v>2.0619369459869969</v>
      </c>
    </row>
    <row r="2741" spans="1:33" hidden="1" x14ac:dyDescent="0.25">
      <c r="A2741">
        <v>2739</v>
      </c>
      <c r="B2741" t="s">
        <v>4753</v>
      </c>
      <c r="C2741">
        <v>1</v>
      </c>
      <c r="D2741">
        <v>1</v>
      </c>
      <c r="E2741">
        <v>0.25</v>
      </c>
      <c r="F2741" t="s">
        <v>31</v>
      </c>
      <c r="G2741" t="b">
        <v>1</v>
      </c>
      <c r="H2741" t="s">
        <v>32</v>
      </c>
      <c r="I2741" t="s">
        <v>33</v>
      </c>
      <c r="J2741">
        <v>0.18503810009975899</v>
      </c>
      <c r="K2741">
        <v>1389.0519999999999</v>
      </c>
      <c r="L2741" t="s">
        <v>5480</v>
      </c>
      <c r="M2741" t="s">
        <v>5481</v>
      </c>
      <c r="N2741">
        <v>322920</v>
      </c>
      <c r="O2741">
        <v>-188693</v>
      </c>
      <c r="P2741">
        <v>46884</v>
      </c>
      <c r="Q2741">
        <v>19159</v>
      </c>
      <c r="T2741">
        <v>158622</v>
      </c>
      <c r="U2741">
        <v>-24395</v>
      </c>
      <c r="V2741">
        <v>0</v>
      </c>
      <c r="W2741">
        <v>-124822</v>
      </c>
      <c r="X2741">
        <v>291280</v>
      </c>
      <c r="Y2741">
        <v>0</v>
      </c>
      <c r="Z2741">
        <v>31640</v>
      </c>
      <c r="AA2741">
        <v>-36293</v>
      </c>
      <c r="AB2741">
        <v>0</v>
      </c>
      <c r="AC2741">
        <v>-19967</v>
      </c>
      <c r="AD2741">
        <v>0</v>
      </c>
      <c r="AE2741">
        <v>-7611</v>
      </c>
      <c r="AF2741" s="1">
        <f t="shared" si="84"/>
        <v>1.7113512424944222</v>
      </c>
      <c r="AG2741" s="1">
        <f t="shared" si="85"/>
        <v>0.15996378843473105</v>
      </c>
    </row>
    <row r="2742" spans="1:33" hidden="1" x14ac:dyDescent="0.25">
      <c r="A2742">
        <v>2740</v>
      </c>
      <c r="B2742" t="s">
        <v>4753</v>
      </c>
      <c r="C2742">
        <v>1</v>
      </c>
      <c r="D2742">
        <v>1</v>
      </c>
      <c r="E2742">
        <v>0.25</v>
      </c>
      <c r="F2742" t="s">
        <v>36</v>
      </c>
      <c r="G2742" t="b">
        <v>1</v>
      </c>
      <c r="H2742" t="s">
        <v>32</v>
      </c>
      <c r="I2742" t="s">
        <v>33</v>
      </c>
      <c r="J2742">
        <v>0.211245852317753</v>
      </c>
      <c r="K2742">
        <v>968.32399999999996</v>
      </c>
      <c r="L2742" t="s">
        <v>5482</v>
      </c>
      <c r="M2742" t="s">
        <v>5483</v>
      </c>
      <c r="N2742">
        <v>221800</v>
      </c>
      <c r="O2742">
        <v>-219508</v>
      </c>
      <c r="P2742">
        <v>34362</v>
      </c>
      <c r="Q2742">
        <v>12170</v>
      </c>
      <c r="T2742">
        <v>58634</v>
      </c>
      <c r="U2742">
        <v>-56341</v>
      </c>
      <c r="V2742">
        <v>0</v>
      </c>
      <c r="W2742">
        <v>-115341</v>
      </c>
      <c r="X2742">
        <v>195602</v>
      </c>
      <c r="Y2742">
        <v>0</v>
      </c>
      <c r="Z2742">
        <v>26198</v>
      </c>
      <c r="AA2742">
        <v>-28217</v>
      </c>
      <c r="AB2742">
        <v>0</v>
      </c>
      <c r="AC2742">
        <v>-69488</v>
      </c>
      <c r="AD2742">
        <v>0</v>
      </c>
      <c r="AE2742">
        <v>-6462</v>
      </c>
      <c r="AF2742" s="1">
        <f t="shared" si="84"/>
        <v>1.0104415328826284</v>
      </c>
      <c r="AG2742" s="1">
        <f t="shared" si="85"/>
        <v>0.60245706210280825</v>
      </c>
    </row>
    <row r="2743" spans="1:33" hidden="1" x14ac:dyDescent="0.25">
      <c r="A2743">
        <v>2741</v>
      </c>
      <c r="B2743" t="s">
        <v>4753</v>
      </c>
      <c r="C2743">
        <v>1</v>
      </c>
      <c r="D2743">
        <v>1</v>
      </c>
      <c r="E2743">
        <v>0.25</v>
      </c>
      <c r="F2743" t="s">
        <v>39</v>
      </c>
      <c r="G2743" t="b">
        <v>1</v>
      </c>
      <c r="H2743" t="s">
        <v>32</v>
      </c>
      <c r="I2743" t="s">
        <v>33</v>
      </c>
      <c r="J2743">
        <v>0.322323382642208</v>
      </c>
      <c r="K2743">
        <v>-1080.104</v>
      </c>
      <c r="L2743" t="s">
        <v>5484</v>
      </c>
      <c r="M2743" t="s">
        <v>5485</v>
      </c>
      <c r="N2743">
        <v>92916</v>
      </c>
      <c r="O2743">
        <v>-396228</v>
      </c>
      <c r="P2743">
        <v>69632</v>
      </c>
      <c r="Q2743">
        <v>14924</v>
      </c>
      <c r="T2743">
        <v>2992</v>
      </c>
      <c r="U2743">
        <v>-306298</v>
      </c>
      <c r="V2743">
        <v>0</v>
      </c>
      <c r="W2743">
        <v>-124433</v>
      </c>
      <c r="X2743">
        <v>81720</v>
      </c>
      <c r="Y2743">
        <v>0</v>
      </c>
      <c r="Z2743">
        <v>11196</v>
      </c>
      <c r="AA2743">
        <v>-9526</v>
      </c>
      <c r="AB2743">
        <v>0</v>
      </c>
      <c r="AC2743">
        <v>-256965</v>
      </c>
      <c r="AD2743">
        <v>0</v>
      </c>
      <c r="AE2743">
        <v>-5304</v>
      </c>
      <c r="AF2743" s="1">
        <f t="shared" si="84"/>
        <v>0.23450134770889489</v>
      </c>
      <c r="AG2743" s="1">
        <f t="shared" si="85"/>
        <v>2.0650872357011405</v>
      </c>
    </row>
    <row r="2744" spans="1:33" hidden="1" x14ac:dyDescent="0.25">
      <c r="A2744">
        <v>2742</v>
      </c>
      <c r="B2744" t="s">
        <v>4753</v>
      </c>
      <c r="C2744">
        <v>1</v>
      </c>
      <c r="D2744">
        <v>1</v>
      </c>
      <c r="E2744">
        <v>0.5</v>
      </c>
      <c r="F2744" t="s">
        <v>31</v>
      </c>
      <c r="G2744" t="b">
        <v>1</v>
      </c>
      <c r="H2744" t="s">
        <v>32</v>
      </c>
      <c r="I2744" t="s">
        <v>33</v>
      </c>
      <c r="J2744">
        <v>0.18429192861141899</v>
      </c>
      <c r="K2744">
        <v>1339.604</v>
      </c>
      <c r="L2744" t="s">
        <v>5486</v>
      </c>
      <c r="M2744" t="s">
        <v>5487</v>
      </c>
      <c r="N2744">
        <v>322298</v>
      </c>
      <c r="O2744">
        <v>-194838</v>
      </c>
      <c r="P2744">
        <v>46738</v>
      </c>
      <c r="Q2744">
        <v>18297</v>
      </c>
      <c r="T2744">
        <v>152351</v>
      </c>
      <c r="U2744">
        <v>-24892</v>
      </c>
      <c r="V2744">
        <v>0</v>
      </c>
      <c r="W2744">
        <v>-124822</v>
      </c>
      <c r="X2744">
        <v>291280</v>
      </c>
      <c r="Y2744">
        <v>0</v>
      </c>
      <c r="Z2744">
        <v>31018</v>
      </c>
      <c r="AA2744">
        <v>-35696</v>
      </c>
      <c r="AB2744">
        <v>0</v>
      </c>
      <c r="AC2744">
        <v>-19818</v>
      </c>
      <c r="AD2744">
        <v>0</v>
      </c>
      <c r="AE2744">
        <v>-14502</v>
      </c>
      <c r="AF2744" s="1">
        <f t="shared" si="84"/>
        <v>1.6541845019965304</v>
      </c>
      <c r="AG2744" s="1">
        <f t="shared" si="85"/>
        <v>0.1587700886061752</v>
      </c>
    </row>
    <row r="2745" spans="1:33" hidden="1" x14ac:dyDescent="0.25">
      <c r="A2745">
        <v>2743</v>
      </c>
      <c r="B2745" t="s">
        <v>4753</v>
      </c>
      <c r="C2745">
        <v>1</v>
      </c>
      <c r="D2745">
        <v>1</v>
      </c>
      <c r="E2745">
        <v>0.5</v>
      </c>
      <c r="F2745" t="s">
        <v>36</v>
      </c>
      <c r="G2745" t="b">
        <v>1</v>
      </c>
      <c r="H2745" t="s">
        <v>32</v>
      </c>
      <c r="I2745" t="s">
        <v>33</v>
      </c>
      <c r="J2745">
        <v>0.212053141351531</v>
      </c>
      <c r="K2745">
        <v>902.15200000000004</v>
      </c>
      <c r="L2745" t="s">
        <v>5488</v>
      </c>
      <c r="M2745" t="s">
        <v>5489</v>
      </c>
      <c r="N2745">
        <v>221534</v>
      </c>
      <c r="O2745">
        <v>-227468</v>
      </c>
      <c r="P2745">
        <v>34451</v>
      </c>
      <c r="Q2745">
        <v>11595</v>
      </c>
      <c r="T2745">
        <v>54445</v>
      </c>
      <c r="U2745">
        <v>-60377</v>
      </c>
      <c r="V2745">
        <v>0</v>
      </c>
      <c r="W2745">
        <v>-115341</v>
      </c>
      <c r="X2745">
        <v>195602</v>
      </c>
      <c r="Y2745">
        <v>0</v>
      </c>
      <c r="Z2745">
        <v>25932</v>
      </c>
      <c r="AA2745">
        <v>-27784</v>
      </c>
      <c r="AB2745">
        <v>0</v>
      </c>
      <c r="AC2745">
        <v>-69421</v>
      </c>
      <c r="AD2745">
        <v>0</v>
      </c>
      <c r="AE2745">
        <v>-14922</v>
      </c>
      <c r="AF2745" s="1">
        <f t="shared" si="84"/>
        <v>0.97391281411011654</v>
      </c>
      <c r="AG2745" s="1">
        <f t="shared" si="85"/>
        <v>0.60187617586114217</v>
      </c>
    </row>
    <row r="2746" spans="1:33" hidden="1" x14ac:dyDescent="0.25">
      <c r="A2746">
        <v>2744</v>
      </c>
      <c r="B2746" t="s">
        <v>4753</v>
      </c>
      <c r="C2746">
        <v>1</v>
      </c>
      <c r="D2746">
        <v>1</v>
      </c>
      <c r="E2746">
        <v>0.5</v>
      </c>
      <c r="F2746" t="s">
        <v>39</v>
      </c>
      <c r="G2746" t="b">
        <v>1</v>
      </c>
      <c r="H2746" t="s">
        <v>32</v>
      </c>
      <c r="I2746" t="s">
        <v>33</v>
      </c>
      <c r="J2746">
        <v>0.32314380397974002</v>
      </c>
      <c r="K2746">
        <v>-1089.0920000000001</v>
      </c>
      <c r="L2746" t="s">
        <v>5490</v>
      </c>
      <c r="M2746" t="s">
        <v>5491</v>
      </c>
      <c r="N2746">
        <v>92352</v>
      </c>
      <c r="O2746">
        <v>-402298</v>
      </c>
      <c r="P2746">
        <v>70655</v>
      </c>
      <c r="Q2746">
        <v>15282</v>
      </c>
      <c r="T2746">
        <v>2930</v>
      </c>
      <c r="U2746">
        <v>-312870</v>
      </c>
      <c r="V2746">
        <v>0</v>
      </c>
      <c r="W2746">
        <v>-124433</v>
      </c>
      <c r="X2746">
        <v>81720</v>
      </c>
      <c r="Y2746">
        <v>0</v>
      </c>
      <c r="Z2746">
        <v>10632</v>
      </c>
      <c r="AA2746">
        <v>-9140</v>
      </c>
      <c r="AB2746">
        <v>0</v>
      </c>
      <c r="AC2746">
        <v>-256783</v>
      </c>
      <c r="AD2746">
        <v>0</v>
      </c>
      <c r="AE2746">
        <v>-11942</v>
      </c>
      <c r="AF2746" s="1">
        <f t="shared" si="84"/>
        <v>0.22956117107219026</v>
      </c>
      <c r="AG2746" s="1">
        <f t="shared" si="85"/>
        <v>2.0636246011910022</v>
      </c>
    </row>
    <row r="2747" spans="1:33" hidden="1" x14ac:dyDescent="0.25">
      <c r="A2747">
        <v>2745</v>
      </c>
      <c r="B2747" t="s">
        <v>4753</v>
      </c>
      <c r="C2747">
        <v>1</v>
      </c>
      <c r="D2747">
        <v>1</v>
      </c>
      <c r="E2747">
        <v>0.75</v>
      </c>
      <c r="F2747" t="s">
        <v>31</v>
      </c>
      <c r="G2747" t="b">
        <v>1</v>
      </c>
      <c r="H2747" t="s">
        <v>32</v>
      </c>
      <c r="I2747" t="s">
        <v>33</v>
      </c>
      <c r="J2747">
        <v>0.183367441708397</v>
      </c>
      <c r="K2747">
        <v>1300.1679999999999</v>
      </c>
      <c r="L2747" t="s">
        <v>5492</v>
      </c>
      <c r="M2747" t="s">
        <v>5493</v>
      </c>
      <c r="N2747">
        <v>321880</v>
      </c>
      <c r="O2747">
        <v>-201447</v>
      </c>
      <c r="P2747">
        <v>46422</v>
      </c>
      <c r="Q2747">
        <v>17294</v>
      </c>
      <c r="T2747">
        <v>145869</v>
      </c>
      <c r="U2747">
        <v>-25436</v>
      </c>
      <c r="V2747">
        <v>0</v>
      </c>
      <c r="W2747">
        <v>-124822</v>
      </c>
      <c r="X2747">
        <v>291280</v>
      </c>
      <c r="Y2747">
        <v>0</v>
      </c>
      <c r="Z2747">
        <v>30600</v>
      </c>
      <c r="AA2747">
        <v>-35214</v>
      </c>
      <c r="AB2747">
        <v>0</v>
      </c>
      <c r="AC2747">
        <v>-19942</v>
      </c>
      <c r="AD2747">
        <v>0</v>
      </c>
      <c r="AE2747">
        <v>-21469</v>
      </c>
      <c r="AF2747" s="1">
        <f t="shared" si="84"/>
        <v>1.5978396302749607</v>
      </c>
      <c r="AG2747" s="1">
        <f t="shared" si="85"/>
        <v>0.15976350322859753</v>
      </c>
    </row>
    <row r="2748" spans="1:33" hidden="1" x14ac:dyDescent="0.25">
      <c r="A2748">
        <v>2746</v>
      </c>
      <c r="B2748" t="s">
        <v>4753</v>
      </c>
      <c r="C2748">
        <v>1</v>
      </c>
      <c r="D2748">
        <v>1</v>
      </c>
      <c r="E2748">
        <v>0.75</v>
      </c>
      <c r="F2748" t="s">
        <v>36</v>
      </c>
      <c r="G2748" t="b">
        <v>1</v>
      </c>
      <c r="H2748" t="s">
        <v>32</v>
      </c>
      <c r="I2748" t="s">
        <v>33</v>
      </c>
      <c r="J2748">
        <v>0.21301978896767501</v>
      </c>
      <c r="K2748">
        <v>860.08399999999995</v>
      </c>
      <c r="L2748" t="s">
        <v>5494</v>
      </c>
      <c r="M2748" t="s">
        <v>5495</v>
      </c>
      <c r="N2748">
        <v>221293</v>
      </c>
      <c r="O2748">
        <v>-233655</v>
      </c>
      <c r="P2748">
        <v>34827</v>
      </c>
      <c r="Q2748">
        <v>11262</v>
      </c>
      <c r="T2748">
        <v>50960</v>
      </c>
      <c r="U2748">
        <v>-63320</v>
      </c>
      <c r="V2748">
        <v>0</v>
      </c>
      <c r="W2748">
        <v>-115341</v>
      </c>
      <c r="X2748">
        <v>195602</v>
      </c>
      <c r="Y2748">
        <v>0</v>
      </c>
      <c r="Z2748">
        <v>25691</v>
      </c>
      <c r="AA2748">
        <v>-27551</v>
      </c>
      <c r="AB2748">
        <v>0</v>
      </c>
      <c r="AC2748">
        <v>-69433</v>
      </c>
      <c r="AD2748">
        <v>0</v>
      </c>
      <c r="AE2748">
        <v>-21330</v>
      </c>
      <c r="AF2748" s="1">
        <f t="shared" si="84"/>
        <v>0.94709293616657042</v>
      </c>
      <c r="AG2748" s="1">
        <f t="shared" si="85"/>
        <v>0.60198021518800771</v>
      </c>
    </row>
    <row r="2749" spans="1:33" hidden="1" x14ac:dyDescent="0.25">
      <c r="A2749">
        <v>2747</v>
      </c>
      <c r="B2749" t="s">
        <v>4753</v>
      </c>
      <c r="C2749">
        <v>1</v>
      </c>
      <c r="D2749">
        <v>1</v>
      </c>
      <c r="E2749">
        <v>0.75</v>
      </c>
      <c r="F2749" t="s">
        <v>39</v>
      </c>
      <c r="G2749" t="b">
        <v>1</v>
      </c>
      <c r="H2749" t="s">
        <v>32</v>
      </c>
      <c r="I2749" t="s">
        <v>33</v>
      </c>
      <c r="J2749">
        <v>0.32389937605188801</v>
      </c>
      <c r="K2749">
        <v>-1091.172</v>
      </c>
      <c r="L2749" t="s">
        <v>5496</v>
      </c>
      <c r="M2749" t="s">
        <v>5497</v>
      </c>
      <c r="N2749">
        <v>92073</v>
      </c>
      <c r="O2749">
        <v>-407961</v>
      </c>
      <c r="P2749">
        <v>71581</v>
      </c>
      <c r="Q2749">
        <v>15726</v>
      </c>
      <c r="T2749">
        <v>2814</v>
      </c>
      <c r="U2749">
        <v>-318694</v>
      </c>
      <c r="V2749">
        <v>0</v>
      </c>
      <c r="W2749">
        <v>-124433</v>
      </c>
      <c r="X2749">
        <v>81720</v>
      </c>
      <c r="Y2749">
        <v>0</v>
      </c>
      <c r="Z2749">
        <v>10353</v>
      </c>
      <c r="AA2749">
        <v>-8995</v>
      </c>
      <c r="AB2749">
        <v>0</v>
      </c>
      <c r="AC2749">
        <v>-256895</v>
      </c>
      <c r="AD2749">
        <v>0</v>
      </c>
      <c r="AE2749">
        <v>-17638</v>
      </c>
      <c r="AF2749" s="1">
        <f t="shared" si="84"/>
        <v>0.22569069102193592</v>
      </c>
      <c r="AG2749" s="1">
        <f t="shared" si="85"/>
        <v>2.0645246839664719</v>
      </c>
    </row>
    <row r="2750" spans="1:33" hidden="1" x14ac:dyDescent="0.25">
      <c r="A2750">
        <v>2748</v>
      </c>
      <c r="B2750" t="s">
        <v>4753</v>
      </c>
      <c r="C2750">
        <v>1</v>
      </c>
      <c r="D2750">
        <v>1</v>
      </c>
      <c r="E2750">
        <v>1</v>
      </c>
      <c r="F2750" t="s">
        <v>31</v>
      </c>
      <c r="G2750" t="b">
        <v>1</v>
      </c>
      <c r="H2750" t="s">
        <v>32</v>
      </c>
      <c r="I2750" t="s">
        <v>33</v>
      </c>
      <c r="J2750">
        <v>0.183048278584867</v>
      </c>
      <c r="K2750">
        <v>1334.3119999999999</v>
      </c>
      <c r="L2750" t="s">
        <v>5498</v>
      </c>
      <c r="M2750" t="s">
        <v>5499</v>
      </c>
      <c r="N2750">
        <v>321993</v>
      </c>
      <c r="O2750">
        <v>-209798</v>
      </c>
      <c r="P2750">
        <v>46995</v>
      </c>
      <c r="Q2750">
        <v>16353</v>
      </c>
      <c r="T2750">
        <v>139365</v>
      </c>
      <c r="U2750">
        <v>-27171</v>
      </c>
      <c r="V2750">
        <v>0</v>
      </c>
      <c r="W2750">
        <v>-124822</v>
      </c>
      <c r="X2750">
        <v>291280</v>
      </c>
      <c r="Y2750">
        <v>0</v>
      </c>
      <c r="Z2750">
        <v>30713</v>
      </c>
      <c r="AA2750">
        <v>-35504</v>
      </c>
      <c r="AB2750">
        <v>0</v>
      </c>
      <c r="AC2750">
        <v>-20078</v>
      </c>
      <c r="AD2750">
        <v>0</v>
      </c>
      <c r="AE2750">
        <v>-29394</v>
      </c>
      <c r="AF2750" s="1">
        <f t="shared" si="84"/>
        <v>1.5347763086397392</v>
      </c>
      <c r="AG2750" s="1">
        <f t="shared" si="85"/>
        <v>0.16085305474996395</v>
      </c>
    </row>
    <row r="2751" spans="1:33" hidden="1" x14ac:dyDescent="0.25">
      <c r="A2751">
        <v>2749</v>
      </c>
      <c r="B2751" t="s">
        <v>4753</v>
      </c>
      <c r="C2751">
        <v>1</v>
      </c>
      <c r="D2751">
        <v>1</v>
      </c>
      <c r="E2751">
        <v>1</v>
      </c>
      <c r="F2751" t="s">
        <v>36</v>
      </c>
      <c r="G2751" t="b">
        <v>1</v>
      </c>
      <c r="H2751" t="s">
        <v>32</v>
      </c>
      <c r="I2751" t="s">
        <v>33</v>
      </c>
      <c r="J2751">
        <v>0.214284273670651</v>
      </c>
      <c r="K2751">
        <v>796.51199999999994</v>
      </c>
      <c r="L2751" t="s">
        <v>5500</v>
      </c>
      <c r="M2751" t="s">
        <v>5501</v>
      </c>
      <c r="N2751">
        <v>220268</v>
      </c>
      <c r="O2751">
        <v>-239828</v>
      </c>
      <c r="P2751">
        <v>34949</v>
      </c>
      <c r="Q2751">
        <v>11166</v>
      </c>
      <c r="T2751">
        <v>47874</v>
      </c>
      <c r="U2751">
        <v>-67431</v>
      </c>
      <c r="V2751">
        <v>0</v>
      </c>
      <c r="W2751">
        <v>-115341</v>
      </c>
      <c r="X2751">
        <v>195602</v>
      </c>
      <c r="Y2751">
        <v>0</v>
      </c>
      <c r="Z2751">
        <v>24666</v>
      </c>
      <c r="AA2751">
        <v>-26464</v>
      </c>
      <c r="AB2751">
        <v>0</v>
      </c>
      <c r="AC2751">
        <v>-69443</v>
      </c>
      <c r="AD2751">
        <v>0</v>
      </c>
      <c r="AE2751">
        <v>-28580</v>
      </c>
      <c r="AF2751" s="1">
        <f t="shared" si="84"/>
        <v>0.91844154977734038</v>
      </c>
      <c r="AG2751" s="1">
        <f t="shared" si="85"/>
        <v>0.60206691462706241</v>
      </c>
    </row>
    <row r="2752" spans="1:33" hidden="1" x14ac:dyDescent="0.25">
      <c r="A2752">
        <v>2750</v>
      </c>
      <c r="B2752" t="s">
        <v>4753</v>
      </c>
      <c r="C2752">
        <v>1</v>
      </c>
      <c r="D2752">
        <v>1</v>
      </c>
      <c r="E2752">
        <v>1</v>
      </c>
      <c r="F2752" t="s">
        <v>39</v>
      </c>
      <c r="G2752" t="b">
        <v>1</v>
      </c>
      <c r="H2752" t="s">
        <v>32</v>
      </c>
      <c r="I2752" t="s">
        <v>33</v>
      </c>
      <c r="J2752">
        <v>0.32462327504273902</v>
      </c>
      <c r="K2752">
        <v>-1097.124</v>
      </c>
      <c r="L2752" t="s">
        <v>5502</v>
      </c>
      <c r="M2752" t="s">
        <v>5503</v>
      </c>
      <c r="N2752">
        <v>91736</v>
      </c>
      <c r="O2752">
        <v>-413699</v>
      </c>
      <c r="P2752">
        <v>72682</v>
      </c>
      <c r="Q2752">
        <v>16051</v>
      </c>
      <c r="T2752">
        <v>2744</v>
      </c>
      <c r="U2752">
        <v>-324698</v>
      </c>
      <c r="V2752">
        <v>0</v>
      </c>
      <c r="W2752">
        <v>-124433</v>
      </c>
      <c r="X2752">
        <v>81720</v>
      </c>
      <c r="Y2752">
        <v>0</v>
      </c>
      <c r="Z2752">
        <v>10016</v>
      </c>
      <c r="AA2752">
        <v>-8792</v>
      </c>
      <c r="AB2752">
        <v>0</v>
      </c>
      <c r="AC2752">
        <v>-256841</v>
      </c>
      <c r="AD2752">
        <v>0</v>
      </c>
      <c r="AE2752">
        <v>-23633</v>
      </c>
      <c r="AF2752" s="1">
        <f t="shared" si="84"/>
        <v>0.22174576201537832</v>
      </c>
      <c r="AG2752" s="1">
        <f t="shared" si="85"/>
        <v>2.0640907154854418</v>
      </c>
    </row>
    <row r="2753" spans="1:33" hidden="1" x14ac:dyDescent="0.25">
      <c r="A2753">
        <v>2751</v>
      </c>
      <c r="B2753" t="s">
        <v>4753</v>
      </c>
      <c r="C2753">
        <v>0</v>
      </c>
      <c r="D2753">
        <v>0.5</v>
      </c>
      <c r="E2753">
        <v>1</v>
      </c>
      <c r="F2753" t="s">
        <v>31</v>
      </c>
      <c r="G2753" t="b">
        <v>1</v>
      </c>
      <c r="H2753" t="s">
        <v>32</v>
      </c>
      <c r="I2753" t="s">
        <v>786</v>
      </c>
      <c r="J2753">
        <v>0.376711636930464</v>
      </c>
      <c r="K2753">
        <v>-486.976</v>
      </c>
      <c r="L2753" t="s">
        <v>5504</v>
      </c>
      <c r="M2753" t="s">
        <v>5505</v>
      </c>
      <c r="N2753">
        <v>0</v>
      </c>
      <c r="O2753">
        <v>-148016</v>
      </c>
      <c r="P2753">
        <v>37001</v>
      </c>
      <c r="Q2753">
        <v>85</v>
      </c>
      <c r="T2753">
        <v>0</v>
      </c>
      <c r="U2753">
        <v>-148007</v>
      </c>
      <c r="V2753">
        <v>0</v>
      </c>
      <c r="W2753">
        <v>-124822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-6258</v>
      </c>
      <c r="AD2753">
        <v>0</v>
      </c>
      <c r="AE2753">
        <v>-16936</v>
      </c>
      <c r="AF2753" s="1">
        <f t="shared" si="84"/>
        <v>0</v>
      </c>
      <c r="AG2753" s="1">
        <f t="shared" si="85"/>
        <v>5.0135392799346271E-2</v>
      </c>
    </row>
    <row r="2754" spans="1:33" hidden="1" x14ac:dyDescent="0.25">
      <c r="A2754">
        <v>2752</v>
      </c>
      <c r="B2754" t="s">
        <v>4753</v>
      </c>
      <c r="C2754">
        <v>0</v>
      </c>
      <c r="D2754">
        <v>0.5</v>
      </c>
      <c r="E2754">
        <v>1</v>
      </c>
      <c r="F2754" t="s">
        <v>36</v>
      </c>
      <c r="G2754" t="b">
        <v>1</v>
      </c>
      <c r="H2754" t="s">
        <v>32</v>
      </c>
      <c r="I2754" t="s">
        <v>786</v>
      </c>
      <c r="J2754">
        <v>0.37671746095390302</v>
      </c>
      <c r="K2754">
        <v>-616.548</v>
      </c>
      <c r="L2754" t="s">
        <v>5506</v>
      </c>
      <c r="M2754" t="s">
        <v>5507</v>
      </c>
      <c r="N2754">
        <v>0</v>
      </c>
      <c r="O2754">
        <v>-166359</v>
      </c>
      <c r="P2754">
        <v>41672</v>
      </c>
      <c r="Q2754">
        <v>230</v>
      </c>
      <c r="T2754">
        <v>0</v>
      </c>
      <c r="U2754">
        <v>-166350</v>
      </c>
      <c r="V2754">
        <v>0</v>
      </c>
      <c r="W2754">
        <v>-115341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-32320</v>
      </c>
      <c r="AD2754">
        <v>0</v>
      </c>
      <c r="AE2754">
        <v>-18698</v>
      </c>
      <c r="AF2754" s="1">
        <f t="shared" si="84"/>
        <v>0</v>
      </c>
      <c r="AG2754" s="1">
        <f t="shared" si="85"/>
        <v>0.28021258702456198</v>
      </c>
    </row>
    <row r="2755" spans="1:33" hidden="1" x14ac:dyDescent="0.25">
      <c r="A2755">
        <v>2753</v>
      </c>
      <c r="B2755" t="s">
        <v>4753</v>
      </c>
      <c r="C2755">
        <v>0</v>
      </c>
      <c r="D2755">
        <v>0.5</v>
      </c>
      <c r="E2755">
        <v>1</v>
      </c>
      <c r="F2755" t="s">
        <v>39</v>
      </c>
      <c r="G2755" t="b">
        <v>1</v>
      </c>
      <c r="H2755" t="s">
        <v>32</v>
      </c>
      <c r="I2755" t="s">
        <v>786</v>
      </c>
      <c r="J2755">
        <v>0.37670543299279002</v>
      </c>
      <c r="K2755">
        <v>-733.62</v>
      </c>
      <c r="L2755" t="s">
        <v>5508</v>
      </c>
      <c r="M2755" t="s">
        <v>5509</v>
      </c>
      <c r="N2755">
        <v>0</v>
      </c>
      <c r="O2755">
        <v>-280330</v>
      </c>
      <c r="P2755">
        <v>70180</v>
      </c>
      <c r="Q2755">
        <v>176</v>
      </c>
      <c r="T2755">
        <v>0</v>
      </c>
      <c r="U2755">
        <v>-280323</v>
      </c>
      <c r="V2755">
        <v>0</v>
      </c>
      <c r="W2755">
        <v>-124433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-133660</v>
      </c>
      <c r="AD2755">
        <v>0</v>
      </c>
      <c r="AE2755">
        <v>-22237</v>
      </c>
      <c r="AF2755" s="1">
        <f t="shared" ref="AF2755:AF2818" si="86">IFERROR(ABS(SUM(V2755,X2755,Z2755,AB2755,AD2755)/SUM(W2755,Y2755,AA2755,AC2755,AE2755)),0)</f>
        <v>0</v>
      </c>
      <c r="AG2755" s="1">
        <f t="shared" ref="AG2755:AG2818" si="87">IFERROR(ABS(AC2755/W2755),0)</f>
        <v>1.0741523550826548</v>
      </c>
    </row>
    <row r="2756" spans="1:33" hidden="1" x14ac:dyDescent="0.25">
      <c r="A2756">
        <v>2754</v>
      </c>
      <c r="B2756" t="s">
        <v>4753</v>
      </c>
      <c r="C2756">
        <v>0.25</v>
      </c>
      <c r="D2756">
        <v>1</v>
      </c>
      <c r="E2756">
        <v>0.25</v>
      </c>
      <c r="F2756" t="s">
        <v>31</v>
      </c>
      <c r="G2756" t="b">
        <v>1</v>
      </c>
      <c r="H2756" t="s">
        <v>32</v>
      </c>
      <c r="I2756" t="s">
        <v>786</v>
      </c>
      <c r="J2756">
        <v>0.30037745980377301</v>
      </c>
      <c r="K2756">
        <v>-348.71199999999999</v>
      </c>
      <c r="L2756" t="s">
        <v>5510</v>
      </c>
      <c r="M2756" t="s">
        <v>5511</v>
      </c>
      <c r="N2756">
        <v>82579</v>
      </c>
      <c r="O2756">
        <v>-148968</v>
      </c>
      <c r="P2756">
        <v>29771</v>
      </c>
      <c r="Q2756">
        <v>136</v>
      </c>
      <c r="T2756">
        <v>5527</v>
      </c>
      <c r="U2756">
        <v>-71912</v>
      </c>
      <c r="V2756">
        <v>0</v>
      </c>
      <c r="W2756">
        <v>-124822</v>
      </c>
      <c r="X2756">
        <v>73997</v>
      </c>
      <c r="Y2756">
        <v>0</v>
      </c>
      <c r="Z2756">
        <v>8582</v>
      </c>
      <c r="AA2756">
        <v>-9404</v>
      </c>
      <c r="AB2756">
        <v>0</v>
      </c>
      <c r="AC2756">
        <v>-10266</v>
      </c>
      <c r="AD2756">
        <v>0</v>
      </c>
      <c r="AE2756">
        <v>-4476</v>
      </c>
      <c r="AF2756" s="1">
        <f t="shared" si="86"/>
        <v>0.55434052950969337</v>
      </c>
      <c r="AG2756" s="1">
        <f t="shared" si="87"/>
        <v>8.2245117046674462E-2</v>
      </c>
    </row>
    <row r="2757" spans="1:33" hidden="1" x14ac:dyDescent="0.25">
      <c r="A2757">
        <v>2755</v>
      </c>
      <c r="B2757" t="s">
        <v>4753</v>
      </c>
      <c r="C2757">
        <v>0.25</v>
      </c>
      <c r="D2757">
        <v>1</v>
      </c>
      <c r="E2757">
        <v>0.25</v>
      </c>
      <c r="F2757" t="s">
        <v>36</v>
      </c>
      <c r="G2757" t="b">
        <v>1</v>
      </c>
      <c r="H2757" t="s">
        <v>32</v>
      </c>
      <c r="I2757" t="s">
        <v>786</v>
      </c>
      <c r="J2757">
        <v>0.328085524800522</v>
      </c>
      <c r="K2757">
        <v>-675.56799999999998</v>
      </c>
      <c r="L2757" t="s">
        <v>5512</v>
      </c>
      <c r="M2757" t="s">
        <v>5513</v>
      </c>
      <c r="N2757">
        <v>45555</v>
      </c>
      <c r="O2757">
        <v>-184635</v>
      </c>
      <c r="P2757">
        <v>39499</v>
      </c>
      <c r="Q2757">
        <v>2231</v>
      </c>
      <c r="T2757">
        <v>0</v>
      </c>
      <c r="U2757">
        <v>-139075</v>
      </c>
      <c r="V2757">
        <v>0</v>
      </c>
      <c r="W2757">
        <v>-115341</v>
      </c>
      <c r="X2757">
        <v>39342</v>
      </c>
      <c r="Y2757">
        <v>0</v>
      </c>
      <c r="Z2757">
        <v>6213</v>
      </c>
      <c r="AA2757">
        <v>-6406</v>
      </c>
      <c r="AB2757">
        <v>0</v>
      </c>
      <c r="AC2757">
        <v>-57936</v>
      </c>
      <c r="AD2757">
        <v>0</v>
      </c>
      <c r="AE2757">
        <v>-4952</v>
      </c>
      <c r="AF2757" s="1">
        <f t="shared" si="86"/>
        <v>0.24673003493378828</v>
      </c>
      <c r="AG2757" s="1">
        <f t="shared" si="87"/>
        <v>0.50230187010690042</v>
      </c>
    </row>
    <row r="2758" spans="1:33" hidden="1" x14ac:dyDescent="0.25">
      <c r="A2758">
        <v>2756</v>
      </c>
      <c r="B2758" t="s">
        <v>4753</v>
      </c>
      <c r="C2758">
        <v>0.25</v>
      </c>
      <c r="D2758">
        <v>1</v>
      </c>
      <c r="E2758">
        <v>0.25</v>
      </c>
      <c r="F2758" t="s">
        <v>39</v>
      </c>
      <c r="G2758" t="b">
        <v>1</v>
      </c>
      <c r="H2758" t="s">
        <v>32</v>
      </c>
      <c r="I2758" t="s">
        <v>786</v>
      </c>
      <c r="J2758">
        <v>0.35880546099955402</v>
      </c>
      <c r="K2758">
        <v>-1057.9359999999999</v>
      </c>
      <c r="L2758" t="s">
        <v>5514</v>
      </c>
      <c r="M2758" t="s">
        <v>5515</v>
      </c>
      <c r="N2758">
        <v>25662</v>
      </c>
      <c r="O2758">
        <v>-373263</v>
      </c>
      <c r="P2758">
        <v>87499</v>
      </c>
      <c r="Q2758">
        <v>1426</v>
      </c>
      <c r="T2758">
        <v>0</v>
      </c>
      <c r="U2758">
        <v>-347597</v>
      </c>
      <c r="V2758">
        <v>0</v>
      </c>
      <c r="W2758">
        <v>-124433</v>
      </c>
      <c r="X2758">
        <v>23345</v>
      </c>
      <c r="Y2758">
        <v>0</v>
      </c>
      <c r="Z2758">
        <v>2317</v>
      </c>
      <c r="AA2758">
        <v>-2134</v>
      </c>
      <c r="AB2758">
        <v>0</v>
      </c>
      <c r="AC2758">
        <v>-240414</v>
      </c>
      <c r="AD2758">
        <v>0</v>
      </c>
      <c r="AE2758">
        <v>-6282</v>
      </c>
      <c r="AF2758" s="1">
        <f t="shared" si="86"/>
        <v>6.875045209409987E-2</v>
      </c>
      <c r="AG2758" s="1">
        <f t="shared" si="87"/>
        <v>1.9320758962654601</v>
      </c>
    </row>
    <row r="2759" spans="1:33" hidden="1" x14ac:dyDescent="0.25">
      <c r="A2759">
        <v>2757</v>
      </c>
      <c r="B2759" t="s">
        <v>4753</v>
      </c>
      <c r="C2759">
        <v>0.25</v>
      </c>
      <c r="D2759">
        <v>1</v>
      </c>
      <c r="E2759">
        <v>1</v>
      </c>
      <c r="F2759" t="s">
        <v>31</v>
      </c>
      <c r="G2759" t="b">
        <v>1</v>
      </c>
      <c r="H2759" t="s">
        <v>32</v>
      </c>
      <c r="I2759" t="s">
        <v>786</v>
      </c>
      <c r="J2759">
        <v>0.30722286648025299</v>
      </c>
      <c r="K2759">
        <v>-545.36</v>
      </c>
      <c r="L2759" t="s">
        <v>5516</v>
      </c>
      <c r="M2759" t="s">
        <v>5517</v>
      </c>
      <c r="N2759">
        <v>82748</v>
      </c>
      <c r="O2759">
        <v>-160722</v>
      </c>
      <c r="P2759">
        <v>34482</v>
      </c>
      <c r="Q2759">
        <v>222</v>
      </c>
      <c r="T2759">
        <v>4857</v>
      </c>
      <c r="U2759">
        <v>-82827</v>
      </c>
      <c r="V2759">
        <v>0</v>
      </c>
      <c r="W2759">
        <v>-124822</v>
      </c>
      <c r="X2759">
        <v>73997</v>
      </c>
      <c r="Y2759">
        <v>0</v>
      </c>
      <c r="Z2759">
        <v>8751</v>
      </c>
      <c r="AA2759">
        <v>-9573</v>
      </c>
      <c r="AB2759">
        <v>0</v>
      </c>
      <c r="AC2759">
        <v>-10596</v>
      </c>
      <c r="AD2759">
        <v>0</v>
      </c>
      <c r="AE2759">
        <v>-15731</v>
      </c>
      <c r="AF2759" s="1">
        <f t="shared" si="86"/>
        <v>0.51485173156132946</v>
      </c>
      <c r="AG2759" s="1">
        <f t="shared" si="87"/>
        <v>8.488888176763712E-2</v>
      </c>
    </row>
    <row r="2760" spans="1:33" hidden="1" x14ac:dyDescent="0.25">
      <c r="A2760">
        <v>2758</v>
      </c>
      <c r="B2760" t="s">
        <v>4753</v>
      </c>
      <c r="C2760">
        <v>0.25</v>
      </c>
      <c r="D2760">
        <v>1</v>
      </c>
      <c r="E2760">
        <v>1</v>
      </c>
      <c r="F2760" t="s">
        <v>36</v>
      </c>
      <c r="G2760" t="b">
        <v>1</v>
      </c>
      <c r="H2760" t="s">
        <v>32</v>
      </c>
      <c r="I2760" t="s">
        <v>786</v>
      </c>
      <c r="J2760">
        <v>0.33162126698886102</v>
      </c>
      <c r="K2760">
        <v>-740.5</v>
      </c>
      <c r="L2760" t="s">
        <v>5518</v>
      </c>
      <c r="M2760" t="s">
        <v>5519</v>
      </c>
      <c r="N2760">
        <v>45706</v>
      </c>
      <c r="O2760">
        <v>-202003</v>
      </c>
      <c r="P2760">
        <v>43865</v>
      </c>
      <c r="Q2760">
        <v>2237</v>
      </c>
      <c r="T2760">
        <v>0</v>
      </c>
      <c r="U2760">
        <v>-156292</v>
      </c>
      <c r="V2760">
        <v>0</v>
      </c>
      <c r="W2760">
        <v>-115341</v>
      </c>
      <c r="X2760">
        <v>39342</v>
      </c>
      <c r="Y2760">
        <v>0</v>
      </c>
      <c r="Z2760">
        <v>6364</v>
      </c>
      <c r="AA2760">
        <v>-6591</v>
      </c>
      <c r="AB2760">
        <v>0</v>
      </c>
      <c r="AC2760">
        <v>-58408</v>
      </c>
      <c r="AD2760">
        <v>0</v>
      </c>
      <c r="AE2760">
        <v>-21663</v>
      </c>
      <c r="AF2760" s="1">
        <f t="shared" si="86"/>
        <v>0.22626396637673699</v>
      </c>
      <c r="AG2760" s="1">
        <f t="shared" si="87"/>
        <v>0.50639408363027894</v>
      </c>
    </row>
    <row r="2761" spans="1:33" hidden="1" x14ac:dyDescent="0.25">
      <c r="A2761">
        <v>2759</v>
      </c>
      <c r="B2761" t="s">
        <v>4753</v>
      </c>
      <c r="C2761">
        <v>0.25</v>
      </c>
      <c r="D2761">
        <v>1</v>
      </c>
      <c r="E2761">
        <v>1</v>
      </c>
      <c r="F2761" t="s">
        <v>39</v>
      </c>
      <c r="G2761" t="b">
        <v>1</v>
      </c>
      <c r="H2761" t="s">
        <v>32</v>
      </c>
      <c r="I2761" t="s">
        <v>786</v>
      </c>
      <c r="J2761">
        <v>0.359772322660322</v>
      </c>
      <c r="K2761">
        <v>-1067.4839999999999</v>
      </c>
      <c r="L2761" t="s">
        <v>5520</v>
      </c>
      <c r="M2761" t="s">
        <v>5521</v>
      </c>
      <c r="N2761">
        <v>25639</v>
      </c>
      <c r="O2761">
        <v>-394626</v>
      </c>
      <c r="P2761">
        <v>92763</v>
      </c>
      <c r="Q2761">
        <v>1409</v>
      </c>
      <c r="T2761">
        <v>0</v>
      </c>
      <c r="U2761">
        <v>-368985</v>
      </c>
      <c r="V2761">
        <v>0</v>
      </c>
      <c r="W2761">
        <v>-124433</v>
      </c>
      <c r="X2761">
        <v>23345</v>
      </c>
      <c r="Y2761">
        <v>0</v>
      </c>
      <c r="Z2761">
        <v>2294</v>
      </c>
      <c r="AA2761">
        <v>-2106</v>
      </c>
      <c r="AB2761">
        <v>0</v>
      </c>
      <c r="AC2761">
        <v>-241968</v>
      </c>
      <c r="AD2761">
        <v>0</v>
      </c>
      <c r="AE2761">
        <v>-26119</v>
      </c>
      <c r="AF2761" s="1">
        <f t="shared" si="86"/>
        <v>6.4970377015199199E-2</v>
      </c>
      <c r="AG2761" s="1">
        <f t="shared" si="87"/>
        <v>1.9445645447750999</v>
      </c>
    </row>
    <row r="2762" spans="1:33" hidden="1" x14ac:dyDescent="0.25">
      <c r="A2762">
        <v>2760</v>
      </c>
      <c r="B2762" t="s">
        <v>4753</v>
      </c>
      <c r="C2762">
        <v>0.5</v>
      </c>
      <c r="D2762">
        <v>1</v>
      </c>
      <c r="E2762">
        <v>0.25</v>
      </c>
      <c r="F2762" t="s">
        <v>31</v>
      </c>
      <c r="G2762" t="b">
        <v>1</v>
      </c>
      <c r="H2762" t="s">
        <v>32</v>
      </c>
      <c r="I2762" t="s">
        <v>786</v>
      </c>
      <c r="J2762">
        <v>0.22808011458765401</v>
      </c>
      <c r="K2762">
        <v>623.00799999999902</v>
      </c>
      <c r="L2762" t="s">
        <v>5522</v>
      </c>
      <c r="M2762" t="s">
        <v>5523</v>
      </c>
      <c r="N2762">
        <v>172519</v>
      </c>
      <c r="O2762">
        <v>-162182</v>
      </c>
      <c r="P2762">
        <v>32939</v>
      </c>
      <c r="Q2762">
        <v>45</v>
      </c>
      <c r="T2762">
        <v>49365</v>
      </c>
      <c r="U2762">
        <v>-39027</v>
      </c>
      <c r="V2762">
        <v>0</v>
      </c>
      <c r="W2762">
        <v>-124822</v>
      </c>
      <c r="X2762">
        <v>152458</v>
      </c>
      <c r="Y2762">
        <v>0</v>
      </c>
      <c r="Z2762">
        <v>20061</v>
      </c>
      <c r="AA2762">
        <v>-22121</v>
      </c>
      <c r="AB2762">
        <v>0</v>
      </c>
      <c r="AC2762">
        <v>-10439</v>
      </c>
      <c r="AD2762">
        <v>0</v>
      </c>
      <c r="AE2762">
        <v>-4800</v>
      </c>
      <c r="AF2762" s="1">
        <f t="shared" si="86"/>
        <v>1.063737036169242</v>
      </c>
      <c r="AG2762" s="1">
        <f t="shared" si="87"/>
        <v>8.3631090673118524E-2</v>
      </c>
    </row>
    <row r="2763" spans="1:33" hidden="1" x14ac:dyDescent="0.25">
      <c r="A2763">
        <v>2761</v>
      </c>
      <c r="B2763" t="s">
        <v>4753</v>
      </c>
      <c r="C2763">
        <v>0.5</v>
      </c>
      <c r="D2763">
        <v>1</v>
      </c>
      <c r="E2763">
        <v>0.25</v>
      </c>
      <c r="F2763" t="s">
        <v>36</v>
      </c>
      <c r="G2763" t="b">
        <v>1</v>
      </c>
      <c r="H2763" t="s">
        <v>32</v>
      </c>
      <c r="I2763" t="s">
        <v>786</v>
      </c>
      <c r="J2763">
        <v>0.267481378711663</v>
      </c>
      <c r="K2763">
        <v>-599.1</v>
      </c>
      <c r="L2763" t="s">
        <v>5524</v>
      </c>
      <c r="M2763" t="s">
        <v>5525</v>
      </c>
      <c r="N2763">
        <v>115539</v>
      </c>
      <c r="O2763">
        <v>-196369</v>
      </c>
      <c r="P2763">
        <v>33026</v>
      </c>
      <c r="Q2763">
        <v>2143</v>
      </c>
      <c r="T2763">
        <v>8314</v>
      </c>
      <c r="U2763">
        <v>-89142</v>
      </c>
      <c r="V2763">
        <v>0</v>
      </c>
      <c r="W2763">
        <v>-115341</v>
      </c>
      <c r="X2763">
        <v>100998</v>
      </c>
      <c r="Y2763">
        <v>0</v>
      </c>
      <c r="Z2763">
        <v>14541</v>
      </c>
      <c r="AA2763">
        <v>-15110</v>
      </c>
      <c r="AB2763">
        <v>0</v>
      </c>
      <c r="AC2763">
        <v>-60671</v>
      </c>
      <c r="AD2763">
        <v>0</v>
      </c>
      <c r="AE2763">
        <v>-5247</v>
      </c>
      <c r="AF2763" s="1">
        <f t="shared" si="86"/>
        <v>0.58837698414719231</v>
      </c>
      <c r="AG2763" s="1">
        <f t="shared" si="87"/>
        <v>0.52601416668834156</v>
      </c>
    </row>
    <row r="2764" spans="1:33" hidden="1" x14ac:dyDescent="0.25">
      <c r="A2764">
        <v>2762</v>
      </c>
      <c r="B2764" t="s">
        <v>4753</v>
      </c>
      <c r="C2764">
        <v>0.5</v>
      </c>
      <c r="D2764">
        <v>1</v>
      </c>
      <c r="E2764">
        <v>0.25</v>
      </c>
      <c r="F2764" t="s">
        <v>39</v>
      </c>
      <c r="G2764" t="b">
        <v>1</v>
      </c>
      <c r="H2764" t="s">
        <v>32</v>
      </c>
      <c r="I2764" t="s">
        <v>786</v>
      </c>
      <c r="J2764">
        <v>0.34442670666626102</v>
      </c>
      <c r="K2764">
        <v>-1019.324</v>
      </c>
      <c r="L2764" t="s">
        <v>5526</v>
      </c>
      <c r="M2764" t="s">
        <v>5527</v>
      </c>
      <c r="N2764">
        <v>46696</v>
      </c>
      <c r="O2764">
        <v>-375311</v>
      </c>
      <c r="P2764">
        <v>82825</v>
      </c>
      <c r="Q2764">
        <v>1406</v>
      </c>
      <c r="T2764">
        <v>0</v>
      </c>
      <c r="U2764">
        <v>-328612</v>
      </c>
      <c r="V2764">
        <v>0</v>
      </c>
      <c r="W2764">
        <v>-124433</v>
      </c>
      <c r="X2764">
        <v>42247</v>
      </c>
      <c r="Y2764">
        <v>0</v>
      </c>
      <c r="Z2764">
        <v>4449</v>
      </c>
      <c r="AA2764">
        <v>-3891</v>
      </c>
      <c r="AB2764">
        <v>0</v>
      </c>
      <c r="AC2764">
        <v>-240649</v>
      </c>
      <c r="AD2764">
        <v>0</v>
      </c>
      <c r="AE2764">
        <v>-6338</v>
      </c>
      <c r="AF2764" s="1">
        <f t="shared" si="86"/>
        <v>0.12441948144338962</v>
      </c>
      <c r="AG2764" s="1">
        <f t="shared" si="87"/>
        <v>1.9339644628032757</v>
      </c>
    </row>
    <row r="2765" spans="1:33" hidden="1" x14ac:dyDescent="0.25">
      <c r="A2765">
        <v>2763</v>
      </c>
      <c r="B2765" t="s">
        <v>4753</v>
      </c>
      <c r="C2765">
        <v>0.75</v>
      </c>
      <c r="D2765">
        <v>0.25</v>
      </c>
      <c r="E2765">
        <v>0.5</v>
      </c>
      <c r="F2765" t="s">
        <v>31</v>
      </c>
      <c r="G2765" t="b">
        <v>1</v>
      </c>
      <c r="H2765" t="s">
        <v>32</v>
      </c>
      <c r="I2765" t="s">
        <v>786</v>
      </c>
      <c r="J2765">
        <v>0.18195310673930901</v>
      </c>
      <c r="K2765">
        <v>1005.276</v>
      </c>
      <c r="L2765" t="s">
        <v>5528</v>
      </c>
      <c r="M2765" t="s">
        <v>5529</v>
      </c>
      <c r="N2765">
        <v>238726</v>
      </c>
      <c r="O2765">
        <v>-167676</v>
      </c>
      <c r="P2765">
        <v>38212</v>
      </c>
      <c r="Q2765">
        <v>15</v>
      </c>
      <c r="T2765">
        <v>93324</v>
      </c>
      <c r="U2765">
        <v>-22273</v>
      </c>
      <c r="V2765">
        <v>0</v>
      </c>
      <c r="W2765">
        <v>-124822</v>
      </c>
      <c r="X2765">
        <v>210209</v>
      </c>
      <c r="Y2765">
        <v>0</v>
      </c>
      <c r="Z2765">
        <v>28517</v>
      </c>
      <c r="AA2765">
        <v>-32001</v>
      </c>
      <c r="AB2765">
        <v>0</v>
      </c>
      <c r="AC2765">
        <v>-2101</v>
      </c>
      <c r="AD2765">
        <v>0</v>
      </c>
      <c r="AE2765">
        <v>-8752</v>
      </c>
      <c r="AF2765" s="1">
        <f t="shared" si="86"/>
        <v>1.4237338676972255</v>
      </c>
      <c r="AG2765" s="1">
        <f t="shared" si="87"/>
        <v>1.683196872346221E-2</v>
      </c>
    </row>
    <row r="2766" spans="1:33" hidden="1" x14ac:dyDescent="0.25">
      <c r="A2766">
        <v>2764</v>
      </c>
      <c r="B2766" t="s">
        <v>4753</v>
      </c>
      <c r="C2766">
        <v>0.75</v>
      </c>
      <c r="D2766">
        <v>0.25</v>
      </c>
      <c r="E2766">
        <v>0.5</v>
      </c>
      <c r="F2766" t="s">
        <v>36</v>
      </c>
      <c r="G2766" t="b">
        <v>1</v>
      </c>
      <c r="H2766" t="s">
        <v>32</v>
      </c>
      <c r="I2766" t="s">
        <v>786</v>
      </c>
      <c r="J2766">
        <v>0.212360363199457</v>
      </c>
      <c r="K2766">
        <v>846.43200000000002</v>
      </c>
      <c r="L2766" t="s">
        <v>5530</v>
      </c>
      <c r="M2766" t="s">
        <v>5531</v>
      </c>
      <c r="N2766">
        <v>179192</v>
      </c>
      <c r="O2766">
        <v>-163978</v>
      </c>
      <c r="P2766">
        <v>31866</v>
      </c>
      <c r="Q2766">
        <v>9</v>
      </c>
      <c r="T2766">
        <v>56951</v>
      </c>
      <c r="U2766">
        <v>-41736</v>
      </c>
      <c r="V2766">
        <v>0</v>
      </c>
      <c r="W2766">
        <v>-115341</v>
      </c>
      <c r="X2766">
        <v>154336</v>
      </c>
      <c r="Y2766">
        <v>0</v>
      </c>
      <c r="Z2766">
        <v>24856</v>
      </c>
      <c r="AA2766">
        <v>-26802</v>
      </c>
      <c r="AB2766">
        <v>0</v>
      </c>
      <c r="AC2766">
        <v>-11865</v>
      </c>
      <c r="AD2766">
        <v>0</v>
      </c>
      <c r="AE2766">
        <v>-9970</v>
      </c>
      <c r="AF2766" s="1">
        <f t="shared" si="86"/>
        <v>1.0927807388796058</v>
      </c>
      <c r="AG2766" s="1">
        <f t="shared" si="87"/>
        <v>0.10286888443831768</v>
      </c>
    </row>
    <row r="2767" spans="1:33" hidden="1" x14ac:dyDescent="0.25">
      <c r="A2767">
        <v>2765</v>
      </c>
      <c r="B2767" t="s">
        <v>4753</v>
      </c>
      <c r="C2767">
        <v>0.75</v>
      </c>
      <c r="D2767">
        <v>0.25</v>
      </c>
      <c r="E2767">
        <v>0.5</v>
      </c>
      <c r="F2767" t="s">
        <v>39</v>
      </c>
      <c r="G2767" t="b">
        <v>1</v>
      </c>
      <c r="H2767" t="s">
        <v>32</v>
      </c>
      <c r="I2767" t="s">
        <v>786</v>
      </c>
      <c r="J2767">
        <v>0.30950878736322401</v>
      </c>
      <c r="K2767">
        <v>-541.51199999999994</v>
      </c>
      <c r="L2767" t="s">
        <v>5532</v>
      </c>
      <c r="M2767" t="s">
        <v>5533</v>
      </c>
      <c r="N2767">
        <v>69441</v>
      </c>
      <c r="O2767">
        <v>-219243</v>
      </c>
      <c r="P2767">
        <v>41534</v>
      </c>
      <c r="Q2767">
        <v>636</v>
      </c>
      <c r="T2767">
        <v>4280</v>
      </c>
      <c r="U2767">
        <v>-154075</v>
      </c>
      <c r="V2767">
        <v>0</v>
      </c>
      <c r="W2767">
        <v>-124433</v>
      </c>
      <c r="X2767">
        <v>57681</v>
      </c>
      <c r="Y2767">
        <v>0</v>
      </c>
      <c r="Z2767">
        <v>11760</v>
      </c>
      <c r="AA2767">
        <v>-11446</v>
      </c>
      <c r="AB2767">
        <v>0</v>
      </c>
      <c r="AC2767">
        <v>-71686</v>
      </c>
      <c r="AD2767">
        <v>0</v>
      </c>
      <c r="AE2767">
        <v>-11678</v>
      </c>
      <c r="AF2767" s="1">
        <f t="shared" si="86"/>
        <v>0.31673075081074425</v>
      </c>
      <c r="AG2767" s="1">
        <f t="shared" si="87"/>
        <v>0.57610119502061352</v>
      </c>
    </row>
    <row r="2768" spans="1:33" hidden="1" x14ac:dyDescent="0.25">
      <c r="A2768">
        <v>2766</v>
      </c>
      <c r="B2768" t="s">
        <v>4753</v>
      </c>
      <c r="C2768">
        <v>0.75</v>
      </c>
      <c r="D2768">
        <v>0.75</v>
      </c>
      <c r="E2768">
        <v>0.75</v>
      </c>
      <c r="F2768" t="s">
        <v>31</v>
      </c>
      <c r="G2768" t="b">
        <v>1</v>
      </c>
      <c r="H2768" t="s">
        <v>32</v>
      </c>
      <c r="I2768" t="s">
        <v>786</v>
      </c>
      <c r="J2768">
        <v>0.18294572798374101</v>
      </c>
      <c r="K2768">
        <v>910.31200000000001</v>
      </c>
      <c r="L2768" t="s">
        <v>5534</v>
      </c>
      <c r="M2768" t="s">
        <v>5535</v>
      </c>
      <c r="N2768">
        <v>237606</v>
      </c>
      <c r="O2768">
        <v>-176696</v>
      </c>
      <c r="P2768">
        <v>37248</v>
      </c>
      <c r="Q2768">
        <v>26</v>
      </c>
      <c r="T2768">
        <v>85477</v>
      </c>
      <c r="U2768">
        <v>-24566</v>
      </c>
      <c r="V2768">
        <v>0</v>
      </c>
      <c r="W2768">
        <v>-124822</v>
      </c>
      <c r="X2768">
        <v>210209</v>
      </c>
      <c r="Y2768">
        <v>0</v>
      </c>
      <c r="Z2768">
        <v>27397</v>
      </c>
      <c r="AA2768">
        <v>-30502</v>
      </c>
      <c r="AB2768">
        <v>0</v>
      </c>
      <c r="AC2768">
        <v>-8140</v>
      </c>
      <c r="AD2768">
        <v>0</v>
      </c>
      <c r="AE2768">
        <v>-13232</v>
      </c>
      <c r="AF2768" s="1">
        <f t="shared" si="86"/>
        <v>1.344716348983565</v>
      </c>
      <c r="AG2768" s="1">
        <f t="shared" si="87"/>
        <v>6.5212863117078718E-2</v>
      </c>
    </row>
    <row r="2769" spans="1:33" hidden="1" x14ac:dyDescent="0.25">
      <c r="A2769">
        <v>2767</v>
      </c>
      <c r="B2769" t="s">
        <v>4753</v>
      </c>
      <c r="C2769">
        <v>0.75</v>
      </c>
      <c r="D2769">
        <v>0.75</v>
      </c>
      <c r="E2769">
        <v>0.75</v>
      </c>
      <c r="F2769" t="s">
        <v>36</v>
      </c>
      <c r="G2769" t="b">
        <v>1</v>
      </c>
      <c r="H2769" t="s">
        <v>32</v>
      </c>
      <c r="I2769" t="s">
        <v>786</v>
      </c>
      <c r="J2769">
        <v>0.21419986638668501</v>
      </c>
      <c r="K2769">
        <v>605.46400000000006</v>
      </c>
      <c r="L2769" t="s">
        <v>5536</v>
      </c>
      <c r="M2769" t="s">
        <v>5537</v>
      </c>
      <c r="N2769">
        <v>175344</v>
      </c>
      <c r="O2769">
        <v>-205514</v>
      </c>
      <c r="P2769">
        <v>30020</v>
      </c>
      <c r="Q2769">
        <v>1592</v>
      </c>
      <c r="T2769">
        <v>33307</v>
      </c>
      <c r="U2769">
        <v>-63476</v>
      </c>
      <c r="V2769">
        <v>0</v>
      </c>
      <c r="W2769">
        <v>-115341</v>
      </c>
      <c r="X2769">
        <v>154336</v>
      </c>
      <c r="Y2769">
        <v>0</v>
      </c>
      <c r="Z2769">
        <v>21008</v>
      </c>
      <c r="AA2769">
        <v>-22138</v>
      </c>
      <c r="AB2769">
        <v>0</v>
      </c>
      <c r="AC2769">
        <v>-50317</v>
      </c>
      <c r="AD2769">
        <v>0</v>
      </c>
      <c r="AE2769">
        <v>-17718</v>
      </c>
      <c r="AF2769" s="1">
        <f t="shared" si="86"/>
        <v>0.8531973490857071</v>
      </c>
      <c r="AG2769" s="1">
        <f t="shared" si="87"/>
        <v>0.43624556749117832</v>
      </c>
    </row>
    <row r="2770" spans="1:33" hidden="1" x14ac:dyDescent="0.25">
      <c r="A2770">
        <v>2768</v>
      </c>
      <c r="B2770" t="s">
        <v>4753</v>
      </c>
      <c r="C2770">
        <v>0.75</v>
      </c>
      <c r="D2770">
        <v>0.75</v>
      </c>
      <c r="E2770">
        <v>0.75</v>
      </c>
      <c r="F2770" t="s">
        <v>39</v>
      </c>
      <c r="G2770" t="b">
        <v>1</v>
      </c>
      <c r="H2770" t="s">
        <v>32</v>
      </c>
      <c r="I2770" t="s">
        <v>786</v>
      </c>
      <c r="J2770">
        <v>0.32560623542427602</v>
      </c>
      <c r="K2770">
        <v>-739.74400000000003</v>
      </c>
      <c r="L2770" t="s">
        <v>5538</v>
      </c>
      <c r="M2770" t="s">
        <v>5539</v>
      </c>
      <c r="N2770">
        <v>63732</v>
      </c>
      <c r="O2770">
        <v>-327515</v>
      </c>
      <c r="P2770">
        <v>66380</v>
      </c>
      <c r="Q2770">
        <v>859</v>
      </c>
      <c r="T2770">
        <v>30</v>
      </c>
      <c r="U2770">
        <v>-263806</v>
      </c>
      <c r="V2770">
        <v>0</v>
      </c>
      <c r="W2770">
        <v>-124433</v>
      </c>
      <c r="X2770">
        <v>57681</v>
      </c>
      <c r="Y2770">
        <v>0</v>
      </c>
      <c r="Z2770">
        <v>6051</v>
      </c>
      <c r="AA2770">
        <v>-5057</v>
      </c>
      <c r="AB2770">
        <v>0</v>
      </c>
      <c r="AC2770">
        <v>-177667</v>
      </c>
      <c r="AD2770">
        <v>0</v>
      </c>
      <c r="AE2770">
        <v>-20358</v>
      </c>
      <c r="AF2770" s="1">
        <f t="shared" si="86"/>
        <v>0.19459261407874448</v>
      </c>
      <c r="AG2770" s="1">
        <f t="shared" si="87"/>
        <v>1.4278125577620084</v>
      </c>
    </row>
    <row r="2771" spans="1:33" hidden="1" x14ac:dyDescent="0.25">
      <c r="A2771">
        <v>2769</v>
      </c>
      <c r="B2771" t="s">
        <v>4753</v>
      </c>
      <c r="C2771">
        <v>1</v>
      </c>
      <c r="D2771">
        <v>1</v>
      </c>
      <c r="E2771">
        <v>0</v>
      </c>
      <c r="F2771" t="s">
        <v>31</v>
      </c>
      <c r="G2771" t="b">
        <v>1</v>
      </c>
      <c r="H2771" t="s">
        <v>32</v>
      </c>
      <c r="I2771" t="s">
        <v>786</v>
      </c>
      <c r="J2771">
        <v>0.136216562460614</v>
      </c>
      <c r="K2771">
        <v>1547.0360000000001</v>
      </c>
      <c r="L2771" t="s">
        <v>5540</v>
      </c>
      <c r="M2771" t="s">
        <v>5541</v>
      </c>
      <c r="N2771">
        <v>313128</v>
      </c>
      <c r="O2771">
        <v>-175108</v>
      </c>
      <c r="P2771">
        <v>45732</v>
      </c>
      <c r="Q2771">
        <v>27</v>
      </c>
      <c r="T2771">
        <v>151500</v>
      </c>
      <c r="U2771">
        <v>-13487</v>
      </c>
      <c r="V2771">
        <v>0</v>
      </c>
      <c r="W2771">
        <v>-124822</v>
      </c>
      <c r="X2771">
        <v>277438</v>
      </c>
      <c r="Y2771">
        <v>0</v>
      </c>
      <c r="Z2771">
        <v>35690</v>
      </c>
      <c r="AA2771">
        <v>-39681</v>
      </c>
      <c r="AB2771">
        <v>0</v>
      </c>
      <c r="AC2771">
        <v>-10605</v>
      </c>
      <c r="AD2771">
        <v>0</v>
      </c>
      <c r="AE2771">
        <v>0</v>
      </c>
      <c r="AF2771" s="1">
        <f t="shared" si="86"/>
        <v>1.7881992827283733</v>
      </c>
      <c r="AG2771" s="1">
        <f t="shared" si="87"/>
        <v>8.4960984441845189E-2</v>
      </c>
    </row>
    <row r="2772" spans="1:33" hidden="1" x14ac:dyDescent="0.25">
      <c r="A2772">
        <v>2770</v>
      </c>
      <c r="B2772" t="s">
        <v>4753</v>
      </c>
      <c r="C2772">
        <v>1</v>
      </c>
      <c r="D2772">
        <v>1</v>
      </c>
      <c r="E2772">
        <v>0</v>
      </c>
      <c r="F2772" t="s">
        <v>36</v>
      </c>
      <c r="G2772" t="b">
        <v>1</v>
      </c>
      <c r="H2772" t="s">
        <v>32</v>
      </c>
      <c r="I2772" t="s">
        <v>786</v>
      </c>
      <c r="J2772">
        <v>0.17817296449834299</v>
      </c>
      <c r="K2772">
        <v>885.43600000000004</v>
      </c>
      <c r="L2772" t="s">
        <v>5542</v>
      </c>
      <c r="M2772" t="s">
        <v>5543</v>
      </c>
      <c r="N2772">
        <v>214579</v>
      </c>
      <c r="O2772">
        <v>-206775</v>
      </c>
      <c r="P2772">
        <v>28174</v>
      </c>
      <c r="Q2772">
        <v>1641</v>
      </c>
      <c r="T2772">
        <v>55557</v>
      </c>
      <c r="U2772">
        <v>-47755</v>
      </c>
      <c r="V2772">
        <v>0</v>
      </c>
      <c r="W2772">
        <v>-115341</v>
      </c>
      <c r="X2772">
        <v>187992</v>
      </c>
      <c r="Y2772">
        <v>0</v>
      </c>
      <c r="Z2772">
        <v>26587</v>
      </c>
      <c r="AA2772">
        <v>-28167</v>
      </c>
      <c r="AB2772">
        <v>0</v>
      </c>
      <c r="AC2772">
        <v>-63267</v>
      </c>
      <c r="AD2772">
        <v>0</v>
      </c>
      <c r="AE2772">
        <v>0</v>
      </c>
      <c r="AF2772" s="1">
        <f t="shared" si="86"/>
        <v>1.0377415064683835</v>
      </c>
      <c r="AG2772" s="1">
        <f t="shared" si="87"/>
        <v>0.5485213410669233</v>
      </c>
    </row>
    <row r="2773" spans="1:33" hidden="1" x14ac:dyDescent="0.25">
      <c r="A2773">
        <v>2771</v>
      </c>
      <c r="B2773" t="s">
        <v>4753</v>
      </c>
      <c r="C2773">
        <v>1</v>
      </c>
      <c r="D2773">
        <v>1</v>
      </c>
      <c r="E2773">
        <v>0</v>
      </c>
      <c r="F2773" t="s">
        <v>39</v>
      </c>
      <c r="G2773" t="b">
        <v>1</v>
      </c>
      <c r="H2773" t="s">
        <v>32</v>
      </c>
      <c r="I2773" t="s">
        <v>786</v>
      </c>
      <c r="J2773">
        <v>0.31685308028020098</v>
      </c>
      <c r="K2773">
        <v>-983.08399999999995</v>
      </c>
      <c r="L2773" t="s">
        <v>5544</v>
      </c>
      <c r="M2773" t="s">
        <v>5545</v>
      </c>
      <c r="N2773">
        <v>87594</v>
      </c>
      <c r="O2773">
        <v>-372992</v>
      </c>
      <c r="P2773">
        <v>72983</v>
      </c>
      <c r="Q2773">
        <v>2408</v>
      </c>
      <c r="T2773">
        <v>2056</v>
      </c>
      <c r="U2773">
        <v>-287452</v>
      </c>
      <c r="V2773">
        <v>0</v>
      </c>
      <c r="W2773">
        <v>-124433</v>
      </c>
      <c r="X2773">
        <v>79020</v>
      </c>
      <c r="Y2773">
        <v>0</v>
      </c>
      <c r="Z2773">
        <v>8574</v>
      </c>
      <c r="AA2773">
        <v>-7422</v>
      </c>
      <c r="AB2773">
        <v>0</v>
      </c>
      <c r="AC2773">
        <v>-241137</v>
      </c>
      <c r="AD2773">
        <v>0</v>
      </c>
      <c r="AE2773">
        <v>0</v>
      </c>
      <c r="AF2773" s="1">
        <f t="shared" si="86"/>
        <v>0.23484149794097461</v>
      </c>
      <c r="AG2773" s="1">
        <f t="shared" si="87"/>
        <v>1.9378862520392501</v>
      </c>
    </row>
    <row r="2774" spans="1:33" hidden="1" x14ac:dyDescent="0.25">
      <c r="A2774">
        <v>2772</v>
      </c>
      <c r="B2774" t="s">
        <v>4753</v>
      </c>
      <c r="C2774">
        <v>0</v>
      </c>
      <c r="D2774">
        <v>0.5</v>
      </c>
      <c r="E2774">
        <v>1</v>
      </c>
      <c r="F2774" t="s">
        <v>31</v>
      </c>
      <c r="G2774" t="b">
        <v>0</v>
      </c>
      <c r="H2774" t="s">
        <v>32</v>
      </c>
      <c r="I2774" t="s">
        <v>33</v>
      </c>
      <c r="J2774">
        <v>0.376699999999972</v>
      </c>
      <c r="K2774">
        <v>-353.548</v>
      </c>
      <c r="L2774" t="s">
        <v>5546</v>
      </c>
      <c r="M2774" t="s">
        <v>5547</v>
      </c>
      <c r="N2774">
        <v>0</v>
      </c>
      <c r="O2774">
        <v>-155291</v>
      </c>
      <c r="P2774">
        <v>36124</v>
      </c>
      <c r="Q2774">
        <v>4377</v>
      </c>
      <c r="T2774">
        <v>0</v>
      </c>
      <c r="U2774">
        <v>-155281</v>
      </c>
      <c r="V2774">
        <v>0</v>
      </c>
      <c r="W2774">
        <v>-124822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-8346</v>
      </c>
      <c r="AD2774">
        <v>0</v>
      </c>
      <c r="AE2774">
        <v>-22123</v>
      </c>
      <c r="AF2774" s="1">
        <f t="shared" si="86"/>
        <v>0</v>
      </c>
      <c r="AG2774" s="1">
        <f t="shared" si="87"/>
        <v>6.6863213215619041E-2</v>
      </c>
    </row>
    <row r="2775" spans="1:33" hidden="1" x14ac:dyDescent="0.25">
      <c r="A2775">
        <v>2773</v>
      </c>
      <c r="B2775" t="s">
        <v>4753</v>
      </c>
      <c r="C2775">
        <v>0</v>
      </c>
      <c r="D2775">
        <v>0.5</v>
      </c>
      <c r="E2775">
        <v>1</v>
      </c>
      <c r="F2775" t="s">
        <v>36</v>
      </c>
      <c r="G2775" t="b">
        <v>0</v>
      </c>
      <c r="H2775" t="s">
        <v>32</v>
      </c>
      <c r="I2775" t="s">
        <v>33</v>
      </c>
      <c r="J2775">
        <v>0.37669999999998899</v>
      </c>
      <c r="K2775">
        <v>-617.62400000000002</v>
      </c>
      <c r="L2775" t="s">
        <v>5548</v>
      </c>
      <c r="M2775" t="s">
        <v>5549</v>
      </c>
      <c r="N2775">
        <v>0</v>
      </c>
      <c r="O2775">
        <v>-174717</v>
      </c>
      <c r="P2775">
        <v>40336</v>
      </c>
      <c r="Q2775">
        <v>6395</v>
      </c>
      <c r="T2775">
        <v>0</v>
      </c>
      <c r="U2775">
        <v>-174708</v>
      </c>
      <c r="V2775">
        <v>0</v>
      </c>
      <c r="W2775">
        <v>-115341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-36560</v>
      </c>
      <c r="AD2775">
        <v>0</v>
      </c>
      <c r="AE2775">
        <v>-22816</v>
      </c>
      <c r="AF2775" s="1">
        <f t="shared" si="86"/>
        <v>0</v>
      </c>
      <c r="AG2775" s="1">
        <f t="shared" si="87"/>
        <v>0.31697314918372477</v>
      </c>
    </row>
    <row r="2776" spans="1:33" hidden="1" x14ac:dyDescent="0.25">
      <c r="A2776">
        <v>2774</v>
      </c>
      <c r="B2776" t="s">
        <v>4753</v>
      </c>
      <c r="C2776">
        <v>0</v>
      </c>
      <c r="D2776">
        <v>0.5</v>
      </c>
      <c r="E2776">
        <v>1</v>
      </c>
      <c r="F2776" t="s">
        <v>39</v>
      </c>
      <c r="G2776" t="b">
        <v>0</v>
      </c>
      <c r="H2776" t="s">
        <v>32</v>
      </c>
      <c r="I2776" t="s">
        <v>33</v>
      </c>
      <c r="J2776">
        <v>0.37670000000000903</v>
      </c>
      <c r="K2776">
        <v>-885.14400000000001</v>
      </c>
      <c r="L2776" t="s">
        <v>5550</v>
      </c>
      <c r="M2776" t="s">
        <v>5551</v>
      </c>
      <c r="N2776">
        <v>0</v>
      </c>
      <c r="O2776">
        <v>-293140</v>
      </c>
      <c r="P2776">
        <v>67685</v>
      </c>
      <c r="Q2776">
        <v>11696</v>
      </c>
      <c r="T2776">
        <v>0</v>
      </c>
      <c r="U2776">
        <v>-293130</v>
      </c>
      <c r="V2776">
        <v>0</v>
      </c>
      <c r="W2776">
        <v>-124433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-141272</v>
      </c>
      <c r="AD2776">
        <v>0</v>
      </c>
      <c r="AE2776">
        <v>-27435</v>
      </c>
      <c r="AF2776" s="1">
        <f t="shared" si="86"/>
        <v>0</v>
      </c>
      <c r="AG2776" s="1">
        <f t="shared" si="87"/>
        <v>1.1353258380011733</v>
      </c>
    </row>
    <row r="2777" spans="1:33" hidden="1" x14ac:dyDescent="0.25">
      <c r="A2777">
        <v>2775</v>
      </c>
      <c r="B2777" t="s">
        <v>4753</v>
      </c>
      <c r="C2777">
        <v>0.25</v>
      </c>
      <c r="D2777">
        <v>1</v>
      </c>
      <c r="E2777">
        <v>0.25</v>
      </c>
      <c r="F2777" t="s">
        <v>31</v>
      </c>
      <c r="G2777" t="b">
        <v>0</v>
      </c>
      <c r="H2777" t="s">
        <v>32</v>
      </c>
      <c r="I2777" t="s">
        <v>33</v>
      </c>
      <c r="J2777">
        <v>0.30864773805725898</v>
      </c>
      <c r="K2777">
        <v>-245.41199999999901</v>
      </c>
      <c r="L2777" t="s">
        <v>5552</v>
      </c>
      <c r="M2777" t="s">
        <v>5553</v>
      </c>
      <c r="N2777">
        <v>80030</v>
      </c>
      <c r="O2777">
        <v>-154939</v>
      </c>
      <c r="P2777">
        <v>29232</v>
      </c>
      <c r="Q2777">
        <v>7971</v>
      </c>
      <c r="T2777">
        <v>2412</v>
      </c>
      <c r="U2777">
        <v>-77314</v>
      </c>
      <c r="V2777">
        <v>0</v>
      </c>
      <c r="W2777">
        <v>-124822</v>
      </c>
      <c r="X2777">
        <v>73997</v>
      </c>
      <c r="Y2777">
        <v>0</v>
      </c>
      <c r="Z2777">
        <v>6033</v>
      </c>
      <c r="AA2777">
        <v>-6624</v>
      </c>
      <c r="AB2777">
        <v>0</v>
      </c>
      <c r="AC2777">
        <v>-15937</v>
      </c>
      <c r="AD2777">
        <v>0</v>
      </c>
      <c r="AE2777">
        <v>-7556</v>
      </c>
      <c r="AF2777" s="1">
        <f t="shared" si="86"/>
        <v>0.51652585856369282</v>
      </c>
      <c r="AG2777" s="1">
        <f t="shared" si="87"/>
        <v>0.12767781320600535</v>
      </c>
    </row>
    <row r="2778" spans="1:33" hidden="1" x14ac:dyDescent="0.25">
      <c r="A2778">
        <v>2776</v>
      </c>
      <c r="B2778" t="s">
        <v>4753</v>
      </c>
      <c r="C2778">
        <v>0.25</v>
      </c>
      <c r="D2778">
        <v>1</v>
      </c>
      <c r="E2778">
        <v>0.25</v>
      </c>
      <c r="F2778" t="s">
        <v>36</v>
      </c>
      <c r="G2778" t="b">
        <v>0</v>
      </c>
      <c r="H2778" t="s">
        <v>32</v>
      </c>
      <c r="I2778" t="s">
        <v>33</v>
      </c>
      <c r="J2778">
        <v>0.33222793784483801</v>
      </c>
      <c r="K2778">
        <v>-780.84399999999903</v>
      </c>
      <c r="L2778" t="s">
        <v>5554</v>
      </c>
      <c r="M2778" t="s">
        <v>5555</v>
      </c>
      <c r="N2778">
        <v>43637</v>
      </c>
      <c r="O2778">
        <v>-193078</v>
      </c>
      <c r="P2778">
        <v>38162</v>
      </c>
      <c r="Q2778">
        <v>8538</v>
      </c>
      <c r="T2778">
        <v>0</v>
      </c>
      <c r="U2778">
        <v>-149433</v>
      </c>
      <c r="V2778">
        <v>0</v>
      </c>
      <c r="W2778">
        <v>-115341</v>
      </c>
      <c r="X2778">
        <v>39342</v>
      </c>
      <c r="Y2778">
        <v>0</v>
      </c>
      <c r="Z2778">
        <v>4295</v>
      </c>
      <c r="AA2778">
        <v>-4760</v>
      </c>
      <c r="AB2778">
        <v>0</v>
      </c>
      <c r="AC2778">
        <v>-67015</v>
      </c>
      <c r="AD2778">
        <v>0</v>
      </c>
      <c r="AE2778">
        <v>-5962</v>
      </c>
      <c r="AF2778" s="1">
        <f t="shared" si="86"/>
        <v>0.22600710593646092</v>
      </c>
      <c r="AG2778" s="1">
        <f t="shared" si="87"/>
        <v>0.58101629082459838</v>
      </c>
    </row>
    <row r="2779" spans="1:33" hidden="1" x14ac:dyDescent="0.25">
      <c r="A2779">
        <v>2777</v>
      </c>
      <c r="B2779" t="s">
        <v>4753</v>
      </c>
      <c r="C2779">
        <v>0.25</v>
      </c>
      <c r="D2779">
        <v>1</v>
      </c>
      <c r="E2779">
        <v>0.25</v>
      </c>
      <c r="F2779" t="s">
        <v>39</v>
      </c>
      <c r="G2779" t="b">
        <v>0</v>
      </c>
      <c r="H2779" t="s">
        <v>32</v>
      </c>
      <c r="I2779" t="s">
        <v>33</v>
      </c>
      <c r="J2779">
        <v>0.36037371859705303</v>
      </c>
      <c r="K2779">
        <v>-1189.4960000000001</v>
      </c>
      <c r="L2779" t="s">
        <v>5556</v>
      </c>
      <c r="M2779" t="s">
        <v>5557</v>
      </c>
      <c r="N2779">
        <v>25567</v>
      </c>
      <c r="O2779">
        <v>-391285</v>
      </c>
      <c r="P2779">
        <v>84263</v>
      </c>
      <c r="Q2779">
        <v>13234</v>
      </c>
      <c r="T2779">
        <v>0</v>
      </c>
      <c r="U2779">
        <v>-365712</v>
      </c>
      <c r="V2779">
        <v>0</v>
      </c>
      <c r="W2779">
        <v>-124433</v>
      </c>
      <c r="X2779">
        <v>23345</v>
      </c>
      <c r="Y2779">
        <v>0</v>
      </c>
      <c r="Z2779">
        <v>2222</v>
      </c>
      <c r="AA2779">
        <v>-2566</v>
      </c>
      <c r="AB2779">
        <v>0</v>
      </c>
      <c r="AC2779">
        <v>-257959</v>
      </c>
      <c r="AD2779">
        <v>0</v>
      </c>
      <c r="AE2779">
        <v>-6327</v>
      </c>
      <c r="AF2779" s="1">
        <f t="shared" si="86"/>
        <v>6.5341119644249074E-2</v>
      </c>
      <c r="AG2779" s="1">
        <f t="shared" si="87"/>
        <v>2.0730754703334324</v>
      </c>
    </row>
    <row r="2780" spans="1:33" hidden="1" x14ac:dyDescent="0.25">
      <c r="A2780">
        <v>2778</v>
      </c>
      <c r="B2780" t="s">
        <v>4753</v>
      </c>
      <c r="C2780">
        <v>0.25</v>
      </c>
      <c r="D2780">
        <v>1</v>
      </c>
      <c r="E2780">
        <v>1</v>
      </c>
      <c r="F2780" t="s">
        <v>31</v>
      </c>
      <c r="G2780" t="b">
        <v>0</v>
      </c>
      <c r="H2780" t="s">
        <v>32</v>
      </c>
      <c r="I2780" t="s">
        <v>33</v>
      </c>
      <c r="J2780">
        <v>0.31438414904876399</v>
      </c>
      <c r="K2780">
        <v>-283.47199999999998</v>
      </c>
      <c r="L2780" t="s">
        <v>5558</v>
      </c>
      <c r="M2780" t="s">
        <v>5559</v>
      </c>
      <c r="N2780">
        <v>80025</v>
      </c>
      <c r="O2780">
        <v>-170574</v>
      </c>
      <c r="P2780">
        <v>34143</v>
      </c>
      <c r="Q2780">
        <v>7530</v>
      </c>
      <c r="T2780">
        <v>1363</v>
      </c>
      <c r="U2780">
        <v>-91906</v>
      </c>
      <c r="V2780">
        <v>0</v>
      </c>
      <c r="W2780">
        <v>-124822</v>
      </c>
      <c r="X2780">
        <v>73997</v>
      </c>
      <c r="Y2780">
        <v>0</v>
      </c>
      <c r="Z2780">
        <v>6028</v>
      </c>
      <c r="AA2780">
        <v>-6611</v>
      </c>
      <c r="AB2780">
        <v>0</v>
      </c>
      <c r="AC2780">
        <v>-15972</v>
      </c>
      <c r="AD2780">
        <v>0</v>
      </c>
      <c r="AE2780">
        <v>-23169</v>
      </c>
      <c r="AF2780" s="1">
        <f t="shared" si="86"/>
        <v>0.46915121882584687</v>
      </c>
      <c r="AG2780" s="1">
        <f t="shared" si="87"/>
        <v>0.1279582124945923</v>
      </c>
    </row>
    <row r="2781" spans="1:33" hidden="1" x14ac:dyDescent="0.25">
      <c r="A2781">
        <v>2779</v>
      </c>
      <c r="B2781" t="s">
        <v>4753</v>
      </c>
      <c r="C2781">
        <v>0.25</v>
      </c>
      <c r="D2781">
        <v>1</v>
      </c>
      <c r="E2781">
        <v>1</v>
      </c>
      <c r="F2781" t="s">
        <v>36</v>
      </c>
      <c r="G2781" t="b">
        <v>0</v>
      </c>
      <c r="H2781" t="s">
        <v>32</v>
      </c>
      <c r="I2781" t="s">
        <v>33</v>
      </c>
      <c r="J2781">
        <v>0.33548704948260699</v>
      </c>
      <c r="K2781">
        <v>-809.53599999999994</v>
      </c>
      <c r="L2781" t="s">
        <v>5560</v>
      </c>
      <c r="M2781" t="s">
        <v>5561</v>
      </c>
      <c r="N2781">
        <v>43634</v>
      </c>
      <c r="O2781">
        <v>-211262</v>
      </c>
      <c r="P2781">
        <v>42539</v>
      </c>
      <c r="Q2781">
        <v>8454</v>
      </c>
      <c r="T2781">
        <v>0</v>
      </c>
      <c r="U2781">
        <v>-167621</v>
      </c>
      <c r="V2781">
        <v>0</v>
      </c>
      <c r="W2781">
        <v>-115341</v>
      </c>
      <c r="X2781">
        <v>39342</v>
      </c>
      <c r="Y2781">
        <v>0</v>
      </c>
      <c r="Z2781">
        <v>4292</v>
      </c>
      <c r="AA2781">
        <v>-4752</v>
      </c>
      <c r="AB2781">
        <v>0</v>
      </c>
      <c r="AC2781">
        <v>-67172</v>
      </c>
      <c r="AD2781">
        <v>0</v>
      </c>
      <c r="AE2781">
        <v>-23997</v>
      </c>
      <c r="AF2781" s="1">
        <f t="shared" si="86"/>
        <v>0.20653974685461654</v>
      </c>
      <c r="AG2781" s="1">
        <f t="shared" si="87"/>
        <v>0.58237747201775603</v>
      </c>
    </row>
    <row r="2782" spans="1:33" hidden="1" x14ac:dyDescent="0.25">
      <c r="A2782">
        <v>2780</v>
      </c>
      <c r="B2782" t="s">
        <v>4753</v>
      </c>
      <c r="C2782">
        <v>0.25</v>
      </c>
      <c r="D2782">
        <v>1</v>
      </c>
      <c r="E2782">
        <v>1</v>
      </c>
      <c r="F2782" t="s">
        <v>39</v>
      </c>
      <c r="G2782" t="b">
        <v>0</v>
      </c>
      <c r="H2782" t="s">
        <v>32</v>
      </c>
      <c r="I2782" t="s">
        <v>33</v>
      </c>
      <c r="J2782">
        <v>0.36119769343144598</v>
      </c>
      <c r="K2782">
        <v>-1199.0920000000001</v>
      </c>
      <c r="L2782" t="s">
        <v>5562</v>
      </c>
      <c r="M2782" t="s">
        <v>5563</v>
      </c>
      <c r="N2782">
        <v>25567</v>
      </c>
      <c r="O2782">
        <v>-413736</v>
      </c>
      <c r="P2782">
        <v>87943</v>
      </c>
      <c r="Q2782">
        <v>14581</v>
      </c>
      <c r="T2782">
        <v>0</v>
      </c>
      <c r="U2782">
        <v>-388161</v>
      </c>
      <c r="V2782">
        <v>0</v>
      </c>
      <c r="W2782">
        <v>-124433</v>
      </c>
      <c r="X2782">
        <v>23345</v>
      </c>
      <c r="Y2782">
        <v>0</v>
      </c>
      <c r="Z2782">
        <v>2222</v>
      </c>
      <c r="AA2782">
        <v>-2566</v>
      </c>
      <c r="AB2782">
        <v>0</v>
      </c>
      <c r="AC2782">
        <v>-257922</v>
      </c>
      <c r="AD2782">
        <v>0</v>
      </c>
      <c r="AE2782">
        <v>-28815</v>
      </c>
      <c r="AF2782" s="1">
        <f t="shared" si="86"/>
        <v>6.1795444437999107E-2</v>
      </c>
      <c r="AG2782" s="1">
        <f t="shared" si="87"/>
        <v>2.0727781215593932</v>
      </c>
    </row>
    <row r="2783" spans="1:33" hidden="1" x14ac:dyDescent="0.25">
      <c r="A2783">
        <v>2781</v>
      </c>
      <c r="B2783" t="s">
        <v>4753</v>
      </c>
      <c r="C2783">
        <v>0.5</v>
      </c>
      <c r="D2783">
        <v>1</v>
      </c>
      <c r="E2783">
        <v>0.25</v>
      </c>
      <c r="F2783" t="s">
        <v>31</v>
      </c>
      <c r="G2783" t="b">
        <v>0</v>
      </c>
      <c r="H2783" t="s">
        <v>32</v>
      </c>
      <c r="I2783" t="s">
        <v>33</v>
      </c>
      <c r="J2783">
        <v>0.25784607117667901</v>
      </c>
      <c r="K2783">
        <v>536.91199999999901</v>
      </c>
      <c r="L2783" t="s">
        <v>5564</v>
      </c>
      <c r="M2783" t="s">
        <v>5565</v>
      </c>
      <c r="N2783">
        <v>166179</v>
      </c>
      <c r="O2783">
        <v>-164132</v>
      </c>
      <c r="P2783">
        <v>34197</v>
      </c>
      <c r="Q2783">
        <v>11926</v>
      </c>
      <c r="T2783">
        <v>51094</v>
      </c>
      <c r="U2783">
        <v>-49042</v>
      </c>
      <c r="V2783">
        <v>0</v>
      </c>
      <c r="W2783">
        <v>-124822</v>
      </c>
      <c r="X2783">
        <v>152458</v>
      </c>
      <c r="Y2783">
        <v>0</v>
      </c>
      <c r="Z2783">
        <v>13721</v>
      </c>
      <c r="AA2783">
        <v>-15172</v>
      </c>
      <c r="AB2783">
        <v>0</v>
      </c>
      <c r="AC2783">
        <v>-16590</v>
      </c>
      <c r="AD2783">
        <v>0</v>
      </c>
      <c r="AE2783">
        <v>-7548</v>
      </c>
      <c r="AF2783" s="1">
        <f t="shared" si="86"/>
        <v>1.0124716691443472</v>
      </c>
      <c r="AG2783" s="1">
        <f t="shared" si="87"/>
        <v>0.13290926279021326</v>
      </c>
    </row>
    <row r="2784" spans="1:33" hidden="1" x14ac:dyDescent="0.25">
      <c r="A2784">
        <v>2782</v>
      </c>
      <c r="B2784" t="s">
        <v>4753</v>
      </c>
      <c r="C2784">
        <v>0.5</v>
      </c>
      <c r="D2784">
        <v>1</v>
      </c>
      <c r="E2784">
        <v>0.25</v>
      </c>
      <c r="F2784" t="s">
        <v>36</v>
      </c>
      <c r="G2784" t="b">
        <v>0</v>
      </c>
      <c r="H2784" t="s">
        <v>32</v>
      </c>
      <c r="I2784" t="s">
        <v>33</v>
      </c>
      <c r="J2784">
        <v>0.28426896618590303</v>
      </c>
      <c r="K2784">
        <v>-606.71600000000001</v>
      </c>
      <c r="L2784" t="s">
        <v>5566</v>
      </c>
      <c r="M2784" t="s">
        <v>5567</v>
      </c>
      <c r="N2784">
        <v>110415</v>
      </c>
      <c r="O2784">
        <v>-199163</v>
      </c>
      <c r="P2784">
        <v>34334</v>
      </c>
      <c r="Q2784">
        <v>10540</v>
      </c>
      <c r="T2784">
        <v>11139</v>
      </c>
      <c r="U2784">
        <v>-99881</v>
      </c>
      <c r="V2784">
        <v>0</v>
      </c>
      <c r="W2784">
        <v>-115341</v>
      </c>
      <c r="X2784">
        <v>100998</v>
      </c>
      <c r="Y2784">
        <v>0</v>
      </c>
      <c r="Z2784">
        <v>9417</v>
      </c>
      <c r="AA2784">
        <v>-10472</v>
      </c>
      <c r="AB2784">
        <v>0</v>
      </c>
      <c r="AC2784">
        <v>-67387</v>
      </c>
      <c r="AD2784">
        <v>0</v>
      </c>
      <c r="AE2784">
        <v>-5963</v>
      </c>
      <c r="AF2784" s="1">
        <f t="shared" si="86"/>
        <v>0.55439514367628528</v>
      </c>
      <c r="AG2784" s="1">
        <f t="shared" si="87"/>
        <v>0.58424150995743063</v>
      </c>
    </row>
    <row r="2785" spans="1:33" hidden="1" x14ac:dyDescent="0.25">
      <c r="A2785">
        <v>2783</v>
      </c>
      <c r="B2785" t="s">
        <v>4753</v>
      </c>
      <c r="C2785">
        <v>0.5</v>
      </c>
      <c r="D2785">
        <v>1</v>
      </c>
      <c r="E2785">
        <v>0.25</v>
      </c>
      <c r="F2785" t="s">
        <v>39</v>
      </c>
      <c r="G2785" t="b">
        <v>0</v>
      </c>
      <c r="H2785" t="s">
        <v>32</v>
      </c>
      <c r="I2785" t="s">
        <v>33</v>
      </c>
      <c r="J2785">
        <v>0.347516513552867</v>
      </c>
      <c r="K2785">
        <v>-1133.172</v>
      </c>
      <c r="L2785" t="s">
        <v>5568</v>
      </c>
      <c r="M2785" t="s">
        <v>5569</v>
      </c>
      <c r="N2785">
        <v>46316</v>
      </c>
      <c r="O2785">
        <v>-393265</v>
      </c>
      <c r="P2785">
        <v>79454</v>
      </c>
      <c r="Q2785">
        <v>14092</v>
      </c>
      <c r="T2785">
        <v>0</v>
      </c>
      <c r="U2785">
        <v>-346942</v>
      </c>
      <c r="V2785">
        <v>0</v>
      </c>
      <c r="W2785">
        <v>-124433</v>
      </c>
      <c r="X2785">
        <v>42247</v>
      </c>
      <c r="Y2785">
        <v>0</v>
      </c>
      <c r="Z2785">
        <v>4069</v>
      </c>
      <c r="AA2785">
        <v>-4664</v>
      </c>
      <c r="AB2785">
        <v>0</v>
      </c>
      <c r="AC2785">
        <v>-257841</v>
      </c>
      <c r="AD2785">
        <v>0</v>
      </c>
      <c r="AE2785">
        <v>-6327</v>
      </c>
      <c r="AF2785" s="1">
        <f t="shared" si="86"/>
        <v>0.11777300293695091</v>
      </c>
      <c r="AG2785" s="1">
        <f t="shared" si="87"/>
        <v>2.0721271688378486</v>
      </c>
    </row>
    <row r="2786" spans="1:33" hidden="1" x14ac:dyDescent="0.25">
      <c r="A2786">
        <v>2784</v>
      </c>
      <c r="B2786" t="s">
        <v>4753</v>
      </c>
      <c r="C2786">
        <v>0.75</v>
      </c>
      <c r="D2786">
        <v>0.25</v>
      </c>
      <c r="E2786">
        <v>0.5</v>
      </c>
      <c r="F2786" t="s">
        <v>31</v>
      </c>
      <c r="G2786" t="b">
        <v>0</v>
      </c>
      <c r="H2786" t="s">
        <v>32</v>
      </c>
      <c r="I2786" t="s">
        <v>33</v>
      </c>
      <c r="J2786">
        <v>0.22697734777105699</v>
      </c>
      <c r="K2786">
        <v>847.89599999999996</v>
      </c>
      <c r="L2786" t="s">
        <v>5570</v>
      </c>
      <c r="M2786" t="s">
        <v>5571</v>
      </c>
      <c r="N2786">
        <v>228820</v>
      </c>
      <c r="O2786">
        <v>-164007</v>
      </c>
      <c r="P2786">
        <v>39709</v>
      </c>
      <c r="Q2786">
        <v>16191</v>
      </c>
      <c r="T2786">
        <v>100070</v>
      </c>
      <c r="U2786">
        <v>-35254</v>
      </c>
      <c r="V2786">
        <v>0</v>
      </c>
      <c r="W2786">
        <v>-124822</v>
      </c>
      <c r="X2786">
        <v>210209</v>
      </c>
      <c r="Y2786">
        <v>0</v>
      </c>
      <c r="Z2786">
        <v>18611</v>
      </c>
      <c r="AA2786">
        <v>-20461</v>
      </c>
      <c r="AB2786">
        <v>0</v>
      </c>
      <c r="AC2786">
        <v>-4385</v>
      </c>
      <c r="AD2786">
        <v>0</v>
      </c>
      <c r="AE2786">
        <v>-14339</v>
      </c>
      <c r="AF2786" s="1">
        <f t="shared" si="86"/>
        <v>1.3951843518874194</v>
      </c>
      <c r="AG2786" s="1">
        <f t="shared" si="87"/>
        <v>3.5130025155821892E-2</v>
      </c>
    </row>
    <row r="2787" spans="1:33" hidden="1" x14ac:dyDescent="0.25">
      <c r="A2787">
        <v>2785</v>
      </c>
      <c r="B2787" t="s">
        <v>4753</v>
      </c>
      <c r="C2787">
        <v>0.75</v>
      </c>
      <c r="D2787">
        <v>0.25</v>
      </c>
      <c r="E2787">
        <v>0.5</v>
      </c>
      <c r="F2787" t="s">
        <v>36</v>
      </c>
      <c r="G2787" t="b">
        <v>0</v>
      </c>
      <c r="H2787" t="s">
        <v>32</v>
      </c>
      <c r="I2787" t="s">
        <v>33</v>
      </c>
      <c r="J2787">
        <v>0.247005525220615</v>
      </c>
      <c r="K2787">
        <v>878.24</v>
      </c>
      <c r="L2787" t="s">
        <v>5572</v>
      </c>
      <c r="M2787" t="s">
        <v>5573</v>
      </c>
      <c r="N2787">
        <v>171170</v>
      </c>
      <c r="O2787">
        <v>-161233</v>
      </c>
      <c r="P2787">
        <v>33257</v>
      </c>
      <c r="Q2787">
        <v>14905</v>
      </c>
      <c r="T2787">
        <v>59074</v>
      </c>
      <c r="U2787">
        <v>-49133</v>
      </c>
      <c r="V2787">
        <v>0</v>
      </c>
      <c r="W2787">
        <v>-115341</v>
      </c>
      <c r="X2787">
        <v>154336</v>
      </c>
      <c r="Y2787">
        <v>0</v>
      </c>
      <c r="Z2787">
        <v>16834</v>
      </c>
      <c r="AA2787">
        <v>-18493</v>
      </c>
      <c r="AB2787">
        <v>0</v>
      </c>
      <c r="AC2787">
        <v>-13186</v>
      </c>
      <c r="AD2787">
        <v>0</v>
      </c>
      <c r="AE2787">
        <v>-14213</v>
      </c>
      <c r="AF2787" s="1">
        <f t="shared" si="86"/>
        <v>1.0616313037653582</v>
      </c>
      <c r="AG2787" s="1">
        <f t="shared" si="87"/>
        <v>0.11432188033743422</v>
      </c>
    </row>
    <row r="2788" spans="1:33" hidden="1" x14ac:dyDescent="0.25">
      <c r="A2788">
        <v>2786</v>
      </c>
      <c r="B2788" t="s">
        <v>4753</v>
      </c>
      <c r="C2788">
        <v>0.75</v>
      </c>
      <c r="D2788">
        <v>0.25</v>
      </c>
      <c r="E2788">
        <v>0.5</v>
      </c>
      <c r="F2788" t="s">
        <v>39</v>
      </c>
      <c r="G2788" t="b">
        <v>0</v>
      </c>
      <c r="H2788" t="s">
        <v>32</v>
      </c>
      <c r="I2788" t="s">
        <v>33</v>
      </c>
      <c r="J2788">
        <v>0.31576502476229901</v>
      </c>
      <c r="K2788">
        <v>-455.94</v>
      </c>
      <c r="L2788" t="s">
        <v>5574</v>
      </c>
      <c r="M2788" t="s">
        <v>5575</v>
      </c>
      <c r="N2788">
        <v>66430</v>
      </c>
      <c r="O2788">
        <v>-223561</v>
      </c>
      <c r="P2788">
        <v>39053</v>
      </c>
      <c r="Q2788">
        <v>10858</v>
      </c>
      <c r="T2788">
        <v>3504</v>
      </c>
      <c r="U2788">
        <v>-160624</v>
      </c>
      <c r="V2788">
        <v>0</v>
      </c>
      <c r="W2788">
        <v>-124433</v>
      </c>
      <c r="X2788">
        <v>57681</v>
      </c>
      <c r="Y2788">
        <v>0</v>
      </c>
      <c r="Z2788">
        <v>8749</v>
      </c>
      <c r="AA2788">
        <v>-10066</v>
      </c>
      <c r="AB2788">
        <v>0</v>
      </c>
      <c r="AC2788">
        <v>-76460</v>
      </c>
      <c r="AD2788">
        <v>0</v>
      </c>
      <c r="AE2788">
        <v>-12602</v>
      </c>
      <c r="AF2788" s="1">
        <f t="shared" si="86"/>
        <v>0.29714485084607778</v>
      </c>
      <c r="AG2788" s="1">
        <f t="shared" si="87"/>
        <v>0.61446722332500225</v>
      </c>
    </row>
    <row r="2789" spans="1:33" hidden="1" x14ac:dyDescent="0.25">
      <c r="A2789">
        <v>2787</v>
      </c>
      <c r="B2789" t="s">
        <v>4753</v>
      </c>
      <c r="C2789">
        <v>0.75</v>
      </c>
      <c r="D2789">
        <v>0.75</v>
      </c>
      <c r="E2789">
        <v>0.75</v>
      </c>
      <c r="F2789" t="s">
        <v>31</v>
      </c>
      <c r="G2789" t="b">
        <v>0</v>
      </c>
      <c r="H2789" t="s">
        <v>32</v>
      </c>
      <c r="I2789" t="s">
        <v>33</v>
      </c>
      <c r="J2789">
        <v>0.22019697767590701</v>
      </c>
      <c r="K2789">
        <v>751.86400000000003</v>
      </c>
      <c r="L2789" t="s">
        <v>5576</v>
      </c>
      <c r="M2789" t="s">
        <v>5577</v>
      </c>
      <c r="N2789">
        <v>227783</v>
      </c>
      <c r="O2789">
        <v>-179365</v>
      </c>
      <c r="P2789">
        <v>39380</v>
      </c>
      <c r="Q2789">
        <v>13556</v>
      </c>
      <c r="T2789">
        <v>86773</v>
      </c>
      <c r="U2789">
        <v>-38350</v>
      </c>
      <c r="V2789">
        <v>0</v>
      </c>
      <c r="W2789">
        <v>-124822</v>
      </c>
      <c r="X2789">
        <v>210209</v>
      </c>
      <c r="Y2789">
        <v>0</v>
      </c>
      <c r="Z2789">
        <v>17574</v>
      </c>
      <c r="AA2789">
        <v>-19308</v>
      </c>
      <c r="AB2789">
        <v>0</v>
      </c>
      <c r="AC2789">
        <v>-14523</v>
      </c>
      <c r="AD2789">
        <v>0</v>
      </c>
      <c r="AE2789">
        <v>-20712</v>
      </c>
      <c r="AF2789" s="1">
        <f t="shared" si="86"/>
        <v>1.2699411813899033</v>
      </c>
      <c r="AG2789" s="1">
        <f t="shared" si="87"/>
        <v>0.11634968194709266</v>
      </c>
    </row>
    <row r="2790" spans="1:33" hidden="1" x14ac:dyDescent="0.25">
      <c r="A2790">
        <v>2788</v>
      </c>
      <c r="B2790" t="s">
        <v>4753</v>
      </c>
      <c r="C2790">
        <v>0.75</v>
      </c>
      <c r="D2790">
        <v>0.75</v>
      </c>
      <c r="E2790">
        <v>0.75</v>
      </c>
      <c r="F2790" t="s">
        <v>36</v>
      </c>
      <c r="G2790" t="b">
        <v>0</v>
      </c>
      <c r="H2790" t="s">
        <v>32</v>
      </c>
      <c r="I2790" t="s">
        <v>33</v>
      </c>
      <c r="J2790">
        <v>0.23844178323790899</v>
      </c>
      <c r="K2790">
        <v>612.36399999999901</v>
      </c>
      <c r="L2790" t="s">
        <v>5578</v>
      </c>
      <c r="M2790" t="s">
        <v>5579</v>
      </c>
      <c r="N2790">
        <v>167651</v>
      </c>
      <c r="O2790">
        <v>-203813</v>
      </c>
      <c r="P2790">
        <v>33224</v>
      </c>
      <c r="Q2790">
        <v>11526</v>
      </c>
      <c r="T2790">
        <v>35916</v>
      </c>
      <c r="U2790">
        <v>-72073</v>
      </c>
      <c r="V2790">
        <v>0</v>
      </c>
      <c r="W2790">
        <v>-115341</v>
      </c>
      <c r="X2790">
        <v>154336</v>
      </c>
      <c r="Y2790">
        <v>0</v>
      </c>
      <c r="Z2790">
        <v>13315</v>
      </c>
      <c r="AA2790">
        <v>-14505</v>
      </c>
      <c r="AB2790">
        <v>0</v>
      </c>
      <c r="AC2790">
        <v>-54342</v>
      </c>
      <c r="AD2790">
        <v>0</v>
      </c>
      <c r="AE2790">
        <v>-19625</v>
      </c>
      <c r="AF2790" s="1">
        <f t="shared" si="86"/>
        <v>0.8225726523823309</v>
      </c>
      <c r="AG2790" s="1">
        <f t="shared" si="87"/>
        <v>0.47114209171066662</v>
      </c>
    </row>
    <row r="2791" spans="1:33" hidden="1" x14ac:dyDescent="0.25">
      <c r="A2791">
        <v>2789</v>
      </c>
      <c r="B2791" t="s">
        <v>4753</v>
      </c>
      <c r="C2791">
        <v>0.75</v>
      </c>
      <c r="D2791">
        <v>0.75</v>
      </c>
      <c r="E2791">
        <v>0.75</v>
      </c>
      <c r="F2791" t="s">
        <v>39</v>
      </c>
      <c r="G2791" t="b">
        <v>0</v>
      </c>
      <c r="H2791" t="s">
        <v>32</v>
      </c>
      <c r="I2791" t="s">
        <v>33</v>
      </c>
      <c r="J2791">
        <v>0.32999291254044</v>
      </c>
      <c r="K2791">
        <v>-849.85199999999998</v>
      </c>
      <c r="L2791" t="s">
        <v>5580</v>
      </c>
      <c r="M2791" t="s">
        <v>5581</v>
      </c>
      <c r="N2791">
        <v>63065</v>
      </c>
      <c r="O2791">
        <v>-339796</v>
      </c>
      <c r="P2791">
        <v>62771</v>
      </c>
      <c r="Q2791">
        <v>12435</v>
      </c>
      <c r="T2791">
        <v>367</v>
      </c>
      <c r="U2791">
        <v>-277087</v>
      </c>
      <c r="V2791">
        <v>0</v>
      </c>
      <c r="W2791">
        <v>-124433</v>
      </c>
      <c r="X2791">
        <v>57681</v>
      </c>
      <c r="Y2791">
        <v>0</v>
      </c>
      <c r="Z2791">
        <v>5384</v>
      </c>
      <c r="AA2791">
        <v>-6395</v>
      </c>
      <c r="AB2791">
        <v>0</v>
      </c>
      <c r="AC2791">
        <v>-188983</v>
      </c>
      <c r="AD2791">
        <v>0</v>
      </c>
      <c r="AE2791">
        <v>-19985</v>
      </c>
      <c r="AF2791" s="1">
        <f t="shared" si="86"/>
        <v>0.18559665210891241</v>
      </c>
      <c r="AG2791" s="1">
        <f t="shared" si="87"/>
        <v>1.5187530638978406</v>
      </c>
    </row>
    <row r="2792" spans="1:33" hidden="1" x14ac:dyDescent="0.25">
      <c r="A2792">
        <v>2790</v>
      </c>
      <c r="B2792" t="s">
        <v>4753</v>
      </c>
      <c r="C2792">
        <v>1</v>
      </c>
      <c r="D2792">
        <v>1</v>
      </c>
      <c r="E2792">
        <v>1</v>
      </c>
      <c r="F2792" t="s">
        <v>31</v>
      </c>
      <c r="G2792" t="b">
        <v>0</v>
      </c>
      <c r="H2792" t="s">
        <v>32</v>
      </c>
      <c r="I2792" t="s">
        <v>33</v>
      </c>
      <c r="J2792">
        <v>0.18967394509861901</v>
      </c>
      <c r="K2792">
        <v>1168.7</v>
      </c>
      <c r="L2792" t="s">
        <v>5582</v>
      </c>
      <c r="M2792" t="s">
        <v>5583</v>
      </c>
      <c r="N2792">
        <v>314258</v>
      </c>
      <c r="O2792">
        <v>-198226</v>
      </c>
      <c r="P2792">
        <v>49066</v>
      </c>
      <c r="Q2792">
        <v>17352</v>
      </c>
      <c r="T2792">
        <v>147968</v>
      </c>
      <c r="U2792">
        <v>-31936</v>
      </c>
      <c r="V2792">
        <v>0</v>
      </c>
      <c r="W2792">
        <v>-124822</v>
      </c>
      <c r="X2792">
        <v>291280</v>
      </c>
      <c r="Y2792">
        <v>0</v>
      </c>
      <c r="Z2792">
        <v>22978</v>
      </c>
      <c r="AA2792">
        <v>-25297</v>
      </c>
      <c r="AB2792">
        <v>0</v>
      </c>
      <c r="AC2792">
        <v>-19527</v>
      </c>
      <c r="AD2792">
        <v>0</v>
      </c>
      <c r="AE2792">
        <v>-28580</v>
      </c>
      <c r="AF2792" s="1">
        <f t="shared" si="86"/>
        <v>1.5853520728865034</v>
      </c>
      <c r="AG2792" s="1">
        <f t="shared" si="87"/>
        <v>0.15643876880678084</v>
      </c>
    </row>
    <row r="2793" spans="1:33" hidden="1" x14ac:dyDescent="0.25">
      <c r="A2793">
        <v>2791</v>
      </c>
      <c r="B2793" t="s">
        <v>4753</v>
      </c>
      <c r="C2793">
        <v>1</v>
      </c>
      <c r="D2793">
        <v>1</v>
      </c>
      <c r="E2793">
        <v>1</v>
      </c>
      <c r="F2793" t="s">
        <v>36</v>
      </c>
      <c r="G2793" t="b">
        <v>0</v>
      </c>
      <c r="H2793" t="s">
        <v>32</v>
      </c>
      <c r="I2793" t="s">
        <v>33</v>
      </c>
      <c r="J2793">
        <v>0.21621211644319899</v>
      </c>
      <c r="K2793">
        <v>819.28</v>
      </c>
      <c r="L2793" t="s">
        <v>5584</v>
      </c>
      <c r="M2793" t="s">
        <v>5585</v>
      </c>
      <c r="N2793">
        <v>212744</v>
      </c>
      <c r="O2793">
        <v>-229636</v>
      </c>
      <c r="P2793">
        <v>35705</v>
      </c>
      <c r="Q2793">
        <v>12371</v>
      </c>
      <c r="T2793">
        <v>52717</v>
      </c>
      <c r="U2793">
        <v>-69606</v>
      </c>
      <c r="V2793">
        <v>0</v>
      </c>
      <c r="W2793">
        <v>-115341</v>
      </c>
      <c r="X2793">
        <v>195602</v>
      </c>
      <c r="Y2793">
        <v>0</v>
      </c>
      <c r="Z2793">
        <v>17142</v>
      </c>
      <c r="AA2793">
        <v>-18746</v>
      </c>
      <c r="AB2793">
        <v>0</v>
      </c>
      <c r="AC2793">
        <v>-68833</v>
      </c>
      <c r="AD2793">
        <v>0</v>
      </c>
      <c r="AE2793">
        <v>-26716</v>
      </c>
      <c r="AF2793" s="1">
        <f t="shared" si="86"/>
        <v>0.92644010520998454</v>
      </c>
      <c r="AG2793" s="1">
        <f t="shared" si="87"/>
        <v>0.59677824884472996</v>
      </c>
    </row>
    <row r="2794" spans="1:33" hidden="1" x14ac:dyDescent="0.25">
      <c r="A2794">
        <v>2792</v>
      </c>
      <c r="B2794" t="s">
        <v>4753</v>
      </c>
      <c r="C2794">
        <v>1</v>
      </c>
      <c r="D2794">
        <v>1</v>
      </c>
      <c r="E2794">
        <v>1</v>
      </c>
      <c r="F2794" t="s">
        <v>39</v>
      </c>
      <c r="G2794" t="b">
        <v>0</v>
      </c>
      <c r="H2794" t="s">
        <v>32</v>
      </c>
      <c r="I2794" t="s">
        <v>33</v>
      </c>
      <c r="J2794">
        <v>0.32425930566524502</v>
      </c>
      <c r="K2794">
        <v>-1109.864</v>
      </c>
      <c r="L2794" t="s">
        <v>5586</v>
      </c>
      <c r="M2794" t="s">
        <v>5587</v>
      </c>
      <c r="N2794">
        <v>88509</v>
      </c>
      <c r="O2794">
        <v>-418081</v>
      </c>
      <c r="P2794">
        <v>73712</v>
      </c>
      <c r="Q2794">
        <v>16531</v>
      </c>
      <c r="T2794">
        <v>2558</v>
      </c>
      <c r="U2794">
        <v>-332124</v>
      </c>
      <c r="V2794">
        <v>0</v>
      </c>
      <c r="W2794">
        <v>-124433</v>
      </c>
      <c r="X2794">
        <v>81720</v>
      </c>
      <c r="Y2794">
        <v>0</v>
      </c>
      <c r="Z2794">
        <v>6789</v>
      </c>
      <c r="AA2794">
        <v>-8083</v>
      </c>
      <c r="AB2794">
        <v>0</v>
      </c>
      <c r="AC2794">
        <v>-258830</v>
      </c>
      <c r="AD2794">
        <v>0</v>
      </c>
      <c r="AE2794">
        <v>-26735</v>
      </c>
      <c r="AF2794" s="1">
        <f t="shared" si="86"/>
        <v>0.21170299535257522</v>
      </c>
      <c r="AG2794" s="1">
        <f t="shared" si="87"/>
        <v>2.0800752212033786</v>
      </c>
    </row>
    <row r="2795" spans="1:33" hidden="1" x14ac:dyDescent="0.25">
      <c r="A2795">
        <v>2793</v>
      </c>
      <c r="B2795" t="s">
        <v>4753</v>
      </c>
      <c r="C2795">
        <v>0</v>
      </c>
      <c r="D2795">
        <v>0</v>
      </c>
      <c r="E2795">
        <v>0</v>
      </c>
      <c r="F2795" t="s">
        <v>31</v>
      </c>
      <c r="G2795" t="b">
        <v>0</v>
      </c>
      <c r="H2795" t="s">
        <v>871</v>
      </c>
      <c r="I2795" t="s">
        <v>33</v>
      </c>
      <c r="J2795">
        <v>0.37669999999999798</v>
      </c>
      <c r="K2795">
        <v>-296.28800000000001</v>
      </c>
      <c r="L2795" t="s">
        <v>4754</v>
      </c>
      <c r="M2795" t="s">
        <v>4755</v>
      </c>
      <c r="N2795">
        <v>0</v>
      </c>
      <c r="O2795">
        <v>-124822</v>
      </c>
      <c r="P2795">
        <v>31201</v>
      </c>
      <c r="Q2795">
        <v>0</v>
      </c>
      <c r="T2795">
        <v>0</v>
      </c>
      <c r="U2795">
        <v>-124808</v>
      </c>
      <c r="V2795">
        <v>0</v>
      </c>
      <c r="W2795">
        <v>-124822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 s="1">
        <f t="shared" si="86"/>
        <v>0</v>
      </c>
      <c r="AG2795" s="1">
        <f t="shared" si="87"/>
        <v>0</v>
      </c>
    </row>
    <row r="2796" spans="1:33" hidden="1" x14ac:dyDescent="0.25">
      <c r="A2796">
        <v>2794</v>
      </c>
      <c r="B2796" t="s">
        <v>4753</v>
      </c>
      <c r="C2796">
        <v>0</v>
      </c>
      <c r="D2796">
        <v>0</v>
      </c>
      <c r="E2796">
        <v>0</v>
      </c>
      <c r="F2796" t="s">
        <v>36</v>
      </c>
      <c r="G2796" t="b">
        <v>0</v>
      </c>
      <c r="H2796" t="s">
        <v>871</v>
      </c>
      <c r="I2796" t="s">
        <v>33</v>
      </c>
      <c r="J2796">
        <v>0.37669999999999698</v>
      </c>
      <c r="K2796">
        <v>-275.07600000000002</v>
      </c>
      <c r="L2796" t="s">
        <v>4756</v>
      </c>
      <c r="M2796" t="s">
        <v>4757</v>
      </c>
      <c r="N2796">
        <v>0</v>
      </c>
      <c r="O2796">
        <v>-115341</v>
      </c>
      <c r="P2796">
        <v>28831</v>
      </c>
      <c r="Q2796">
        <v>0</v>
      </c>
      <c r="T2796">
        <v>0</v>
      </c>
      <c r="U2796">
        <v>-115327</v>
      </c>
      <c r="V2796">
        <v>0</v>
      </c>
      <c r="W2796">
        <v>-115341</v>
      </c>
      <c r="X2796">
        <v>0</v>
      </c>
      <c r="Y2796">
        <v>0</v>
      </c>
      <c r="Z2796">
        <v>0</v>
      </c>
      <c r="AA2796">
        <v>0</v>
      </c>
      <c r="AB2796">
        <v>0</v>
      </c>
      <c r="AC2796">
        <v>0</v>
      </c>
      <c r="AD2796">
        <v>0</v>
      </c>
      <c r="AE2796">
        <v>0</v>
      </c>
      <c r="AF2796" s="1">
        <f t="shared" si="86"/>
        <v>0</v>
      </c>
      <c r="AG2796" s="1">
        <f t="shared" si="87"/>
        <v>0</v>
      </c>
    </row>
    <row r="2797" spans="1:33" hidden="1" x14ac:dyDescent="0.25">
      <c r="A2797">
        <v>2795</v>
      </c>
      <c r="B2797" t="s">
        <v>4753</v>
      </c>
      <c r="C2797">
        <v>0</v>
      </c>
      <c r="D2797">
        <v>0</v>
      </c>
      <c r="E2797">
        <v>0</v>
      </c>
      <c r="F2797" t="s">
        <v>39</v>
      </c>
      <c r="G2797" t="b">
        <v>0</v>
      </c>
      <c r="H2797" t="s">
        <v>871</v>
      </c>
      <c r="I2797" t="s">
        <v>33</v>
      </c>
      <c r="J2797">
        <v>0.37669999999999199</v>
      </c>
      <c r="K2797">
        <v>-317.29599999999999</v>
      </c>
      <c r="L2797" t="s">
        <v>4758</v>
      </c>
      <c r="M2797" t="s">
        <v>4759</v>
      </c>
      <c r="N2797">
        <v>0</v>
      </c>
      <c r="O2797">
        <v>-124433</v>
      </c>
      <c r="P2797">
        <v>31104</v>
      </c>
      <c r="Q2797">
        <v>0</v>
      </c>
      <c r="T2797">
        <v>0</v>
      </c>
      <c r="U2797">
        <v>-124418</v>
      </c>
      <c r="V2797">
        <v>0</v>
      </c>
      <c r="W2797">
        <v>-124433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 s="1">
        <f t="shared" si="86"/>
        <v>0</v>
      </c>
      <c r="AG2797" s="1">
        <f t="shared" si="87"/>
        <v>0</v>
      </c>
    </row>
    <row r="2798" spans="1:33" hidden="1" x14ac:dyDescent="0.25">
      <c r="A2798">
        <v>2796</v>
      </c>
      <c r="B2798" t="s">
        <v>4753</v>
      </c>
      <c r="C2798">
        <v>0</v>
      </c>
      <c r="D2798">
        <v>0</v>
      </c>
      <c r="E2798">
        <v>0.25</v>
      </c>
      <c r="F2798" t="s">
        <v>31</v>
      </c>
      <c r="G2798" t="b">
        <v>0</v>
      </c>
      <c r="H2798" t="s">
        <v>871</v>
      </c>
      <c r="I2798" t="s">
        <v>33</v>
      </c>
      <c r="J2798">
        <v>0.37669999999999598</v>
      </c>
      <c r="K2798">
        <v>-328.80799999999999</v>
      </c>
      <c r="L2798" t="s">
        <v>5588</v>
      </c>
      <c r="M2798" t="s">
        <v>5589</v>
      </c>
      <c r="N2798">
        <v>0</v>
      </c>
      <c r="O2798">
        <v>-129237</v>
      </c>
      <c r="P2798">
        <v>32305</v>
      </c>
      <c r="Q2798">
        <v>0</v>
      </c>
      <c r="T2798">
        <v>0</v>
      </c>
      <c r="U2798">
        <v>-129223</v>
      </c>
      <c r="V2798">
        <v>0</v>
      </c>
      <c r="W2798">
        <v>-124822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-4415</v>
      </c>
      <c r="AF2798" s="1">
        <f t="shared" si="86"/>
        <v>0</v>
      </c>
      <c r="AG2798" s="1">
        <f t="shared" si="87"/>
        <v>0</v>
      </c>
    </row>
    <row r="2799" spans="1:33" hidden="1" x14ac:dyDescent="0.25">
      <c r="A2799">
        <v>2797</v>
      </c>
      <c r="B2799" t="s">
        <v>4753</v>
      </c>
      <c r="C2799">
        <v>0</v>
      </c>
      <c r="D2799">
        <v>0</v>
      </c>
      <c r="E2799">
        <v>0.25</v>
      </c>
      <c r="F2799" t="s">
        <v>36</v>
      </c>
      <c r="G2799" t="b">
        <v>0</v>
      </c>
      <c r="H2799" t="s">
        <v>871</v>
      </c>
      <c r="I2799" t="s">
        <v>33</v>
      </c>
      <c r="J2799">
        <v>0.37669999999999698</v>
      </c>
      <c r="K2799">
        <v>-302.64800000000002</v>
      </c>
      <c r="L2799" t="s">
        <v>5590</v>
      </c>
      <c r="M2799" t="s">
        <v>5591</v>
      </c>
      <c r="N2799">
        <v>0</v>
      </c>
      <c r="O2799">
        <v>-118528</v>
      </c>
      <c r="P2799">
        <v>29628</v>
      </c>
      <c r="Q2799">
        <v>0</v>
      </c>
      <c r="T2799">
        <v>0</v>
      </c>
      <c r="U2799">
        <v>-118513</v>
      </c>
      <c r="V2799">
        <v>0</v>
      </c>
      <c r="W2799">
        <v>-115341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-3187</v>
      </c>
      <c r="AF2799" s="1">
        <f t="shared" si="86"/>
        <v>0</v>
      </c>
      <c r="AG2799" s="1">
        <f t="shared" si="87"/>
        <v>0</v>
      </c>
    </row>
    <row r="2800" spans="1:33" hidden="1" x14ac:dyDescent="0.25">
      <c r="A2800">
        <v>2798</v>
      </c>
      <c r="B2800" t="s">
        <v>4753</v>
      </c>
      <c r="C2800">
        <v>0</v>
      </c>
      <c r="D2800">
        <v>0</v>
      </c>
      <c r="E2800">
        <v>0.25</v>
      </c>
      <c r="F2800" t="s">
        <v>39</v>
      </c>
      <c r="G2800" t="b">
        <v>0</v>
      </c>
      <c r="H2800" t="s">
        <v>871</v>
      </c>
      <c r="I2800" t="s">
        <v>33</v>
      </c>
      <c r="J2800">
        <v>0.37669999999999199</v>
      </c>
      <c r="K2800">
        <v>-347.55200000000002</v>
      </c>
      <c r="L2800" t="s">
        <v>5592</v>
      </c>
      <c r="M2800" t="s">
        <v>5593</v>
      </c>
      <c r="N2800">
        <v>0</v>
      </c>
      <c r="O2800">
        <v>-128473</v>
      </c>
      <c r="P2800">
        <v>32114</v>
      </c>
      <c r="Q2800">
        <v>0</v>
      </c>
      <c r="T2800">
        <v>0</v>
      </c>
      <c r="U2800">
        <v>-128458</v>
      </c>
      <c r="V2800">
        <v>0</v>
      </c>
      <c r="W2800">
        <v>-124433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-4040</v>
      </c>
      <c r="AF2800" s="1">
        <f t="shared" si="86"/>
        <v>0</v>
      </c>
      <c r="AG2800" s="1">
        <f t="shared" si="87"/>
        <v>0</v>
      </c>
    </row>
    <row r="2801" spans="1:33" hidden="1" x14ac:dyDescent="0.25">
      <c r="A2801">
        <v>2799</v>
      </c>
      <c r="B2801" t="s">
        <v>4753</v>
      </c>
      <c r="C2801">
        <v>0</v>
      </c>
      <c r="D2801">
        <v>0</v>
      </c>
      <c r="E2801">
        <v>0.5</v>
      </c>
      <c r="F2801" t="s">
        <v>31</v>
      </c>
      <c r="G2801" t="b">
        <v>0</v>
      </c>
      <c r="H2801" t="s">
        <v>871</v>
      </c>
      <c r="I2801" t="s">
        <v>33</v>
      </c>
      <c r="J2801">
        <v>0.37669999999999498</v>
      </c>
      <c r="K2801">
        <v>-356.52800000000002</v>
      </c>
      <c r="L2801" t="s">
        <v>5594</v>
      </c>
      <c r="M2801" t="s">
        <v>5595</v>
      </c>
      <c r="N2801">
        <v>0</v>
      </c>
      <c r="O2801">
        <v>-132638</v>
      </c>
      <c r="P2801">
        <v>33156</v>
      </c>
      <c r="Q2801">
        <v>0</v>
      </c>
      <c r="T2801">
        <v>0</v>
      </c>
      <c r="U2801">
        <v>-132624</v>
      </c>
      <c r="V2801">
        <v>0</v>
      </c>
      <c r="W2801">
        <v>-124822</v>
      </c>
      <c r="X2801">
        <v>0</v>
      </c>
      <c r="Y2801">
        <v>0</v>
      </c>
      <c r="Z2801">
        <v>0</v>
      </c>
      <c r="AA2801">
        <v>0</v>
      </c>
      <c r="AB2801">
        <v>0</v>
      </c>
      <c r="AC2801">
        <v>0</v>
      </c>
      <c r="AD2801">
        <v>0</v>
      </c>
      <c r="AE2801">
        <v>-7816</v>
      </c>
      <c r="AF2801" s="1">
        <f t="shared" si="86"/>
        <v>0</v>
      </c>
      <c r="AG2801" s="1">
        <f t="shared" si="87"/>
        <v>0</v>
      </c>
    </row>
    <row r="2802" spans="1:33" hidden="1" x14ac:dyDescent="0.25">
      <c r="A2802">
        <v>2800</v>
      </c>
      <c r="B2802" t="s">
        <v>4753</v>
      </c>
      <c r="C2802">
        <v>0</v>
      </c>
      <c r="D2802">
        <v>0</v>
      </c>
      <c r="E2802">
        <v>0.5</v>
      </c>
      <c r="F2802" t="s">
        <v>36</v>
      </c>
      <c r="G2802" t="b">
        <v>0</v>
      </c>
      <c r="H2802" t="s">
        <v>871</v>
      </c>
      <c r="I2802" t="s">
        <v>33</v>
      </c>
      <c r="J2802">
        <v>0.37669999999999398</v>
      </c>
      <c r="K2802">
        <v>-368.24400000000003</v>
      </c>
      <c r="L2802" t="s">
        <v>5596</v>
      </c>
      <c r="M2802" t="s">
        <v>5597</v>
      </c>
      <c r="N2802">
        <v>0</v>
      </c>
      <c r="O2802">
        <v>-122580</v>
      </c>
      <c r="P2802">
        <v>30641</v>
      </c>
      <c r="Q2802">
        <v>0</v>
      </c>
      <c r="T2802">
        <v>0</v>
      </c>
      <c r="U2802">
        <v>-122566</v>
      </c>
      <c r="V2802">
        <v>0</v>
      </c>
      <c r="W2802">
        <v>-115341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-7239</v>
      </c>
      <c r="AF2802" s="1">
        <f t="shared" si="86"/>
        <v>0</v>
      </c>
      <c r="AG2802" s="1">
        <f t="shared" si="87"/>
        <v>0</v>
      </c>
    </row>
    <row r="2803" spans="1:33" hidden="1" x14ac:dyDescent="0.25">
      <c r="A2803">
        <v>2801</v>
      </c>
      <c r="B2803" t="s">
        <v>4753</v>
      </c>
      <c r="C2803">
        <v>0</v>
      </c>
      <c r="D2803">
        <v>0</v>
      </c>
      <c r="E2803">
        <v>0.5</v>
      </c>
      <c r="F2803" t="s">
        <v>39</v>
      </c>
      <c r="G2803" t="b">
        <v>0</v>
      </c>
      <c r="H2803" t="s">
        <v>871</v>
      </c>
      <c r="I2803" t="s">
        <v>33</v>
      </c>
      <c r="J2803">
        <v>0.37669999999999298</v>
      </c>
      <c r="K2803">
        <v>-391.20400000000001</v>
      </c>
      <c r="L2803" t="s">
        <v>5598</v>
      </c>
      <c r="M2803" t="s">
        <v>5599</v>
      </c>
      <c r="N2803">
        <v>0</v>
      </c>
      <c r="O2803">
        <v>-133210</v>
      </c>
      <c r="P2803">
        <v>33298</v>
      </c>
      <c r="Q2803">
        <v>0</v>
      </c>
      <c r="T2803">
        <v>0</v>
      </c>
      <c r="U2803">
        <v>-133196</v>
      </c>
      <c r="V2803">
        <v>0</v>
      </c>
      <c r="W2803">
        <v>-124433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-8777</v>
      </c>
      <c r="AF2803" s="1">
        <f t="shared" si="86"/>
        <v>0</v>
      </c>
      <c r="AG2803" s="1">
        <f t="shared" si="87"/>
        <v>0</v>
      </c>
    </row>
    <row r="2804" spans="1:33" hidden="1" x14ac:dyDescent="0.25">
      <c r="A2804">
        <v>2802</v>
      </c>
      <c r="B2804" t="s">
        <v>4753</v>
      </c>
      <c r="C2804">
        <v>0</v>
      </c>
      <c r="D2804">
        <v>0</v>
      </c>
      <c r="E2804">
        <v>0.75</v>
      </c>
      <c r="F2804" t="s">
        <v>31</v>
      </c>
      <c r="G2804" t="b">
        <v>0</v>
      </c>
      <c r="H2804" t="s">
        <v>871</v>
      </c>
      <c r="I2804" t="s">
        <v>33</v>
      </c>
      <c r="J2804">
        <v>0.37669999999999598</v>
      </c>
      <c r="K2804">
        <v>-383.416</v>
      </c>
      <c r="L2804" t="s">
        <v>5600</v>
      </c>
      <c r="M2804" t="s">
        <v>5601</v>
      </c>
      <c r="N2804">
        <v>0</v>
      </c>
      <c r="O2804">
        <v>-136569</v>
      </c>
      <c r="P2804">
        <v>34138</v>
      </c>
      <c r="Q2804">
        <v>0</v>
      </c>
      <c r="T2804">
        <v>0</v>
      </c>
      <c r="U2804">
        <v>-136555</v>
      </c>
      <c r="V2804">
        <v>0</v>
      </c>
      <c r="W2804">
        <v>-124822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-11747</v>
      </c>
      <c r="AF2804" s="1">
        <f t="shared" si="86"/>
        <v>0</v>
      </c>
      <c r="AG2804" s="1">
        <f t="shared" si="87"/>
        <v>0</v>
      </c>
    </row>
    <row r="2805" spans="1:33" hidden="1" x14ac:dyDescent="0.25">
      <c r="A2805">
        <v>2803</v>
      </c>
      <c r="B2805" t="s">
        <v>4753</v>
      </c>
      <c r="C2805">
        <v>0</v>
      </c>
      <c r="D2805">
        <v>0</v>
      </c>
      <c r="E2805">
        <v>0.75</v>
      </c>
      <c r="F2805" t="s">
        <v>36</v>
      </c>
      <c r="G2805" t="b">
        <v>0</v>
      </c>
      <c r="H2805" t="s">
        <v>871</v>
      </c>
      <c r="I2805" t="s">
        <v>33</v>
      </c>
      <c r="J2805">
        <v>0.37669999999999498</v>
      </c>
      <c r="K2805">
        <v>-392.20400000000001</v>
      </c>
      <c r="L2805" t="s">
        <v>5602</v>
      </c>
      <c r="M2805" t="s">
        <v>5603</v>
      </c>
      <c r="N2805">
        <v>0</v>
      </c>
      <c r="O2805">
        <v>-125745</v>
      </c>
      <c r="P2805">
        <v>31432</v>
      </c>
      <c r="Q2805">
        <v>0</v>
      </c>
      <c r="T2805">
        <v>0</v>
      </c>
      <c r="U2805">
        <v>-125731</v>
      </c>
      <c r="V2805">
        <v>0</v>
      </c>
      <c r="W2805">
        <v>-115341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-10404</v>
      </c>
      <c r="AF2805" s="1">
        <f t="shared" si="86"/>
        <v>0</v>
      </c>
      <c r="AG2805" s="1">
        <f t="shared" si="87"/>
        <v>0</v>
      </c>
    </row>
    <row r="2806" spans="1:33" hidden="1" x14ac:dyDescent="0.25">
      <c r="A2806">
        <v>2804</v>
      </c>
      <c r="B2806" t="s">
        <v>4753</v>
      </c>
      <c r="C2806">
        <v>0</v>
      </c>
      <c r="D2806">
        <v>0</v>
      </c>
      <c r="E2806">
        <v>0.75</v>
      </c>
      <c r="F2806" t="s">
        <v>39</v>
      </c>
      <c r="G2806" t="b">
        <v>0</v>
      </c>
      <c r="H2806" t="s">
        <v>871</v>
      </c>
      <c r="I2806" t="s">
        <v>33</v>
      </c>
      <c r="J2806">
        <v>0.37669999999999598</v>
      </c>
      <c r="K2806">
        <v>-440.88400000000001</v>
      </c>
      <c r="L2806" t="s">
        <v>5604</v>
      </c>
      <c r="M2806" t="s">
        <v>5605</v>
      </c>
      <c r="N2806">
        <v>0</v>
      </c>
      <c r="O2806">
        <v>-137202</v>
      </c>
      <c r="P2806">
        <v>34296</v>
      </c>
      <c r="Q2806">
        <v>0</v>
      </c>
      <c r="T2806">
        <v>0</v>
      </c>
      <c r="U2806">
        <v>-137187</v>
      </c>
      <c r="V2806">
        <v>0</v>
      </c>
      <c r="W2806">
        <v>-124433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-12769</v>
      </c>
      <c r="AF2806" s="1">
        <f t="shared" si="86"/>
        <v>0</v>
      </c>
      <c r="AG2806" s="1">
        <f t="shared" si="87"/>
        <v>0</v>
      </c>
    </row>
    <row r="2807" spans="1:33" hidden="1" x14ac:dyDescent="0.25">
      <c r="A2807">
        <v>2805</v>
      </c>
      <c r="B2807" t="s">
        <v>4753</v>
      </c>
      <c r="C2807">
        <v>0</v>
      </c>
      <c r="D2807">
        <v>0</v>
      </c>
      <c r="E2807">
        <v>1</v>
      </c>
      <c r="F2807" t="s">
        <v>31</v>
      </c>
      <c r="G2807" t="b">
        <v>0</v>
      </c>
      <c r="H2807" t="s">
        <v>871</v>
      </c>
      <c r="I2807" t="s">
        <v>33</v>
      </c>
      <c r="J2807">
        <v>0.37669999999999598</v>
      </c>
      <c r="K2807">
        <v>-422.23200000000003</v>
      </c>
      <c r="L2807" t="s">
        <v>5606</v>
      </c>
      <c r="M2807" t="s">
        <v>5607</v>
      </c>
      <c r="N2807">
        <v>0</v>
      </c>
      <c r="O2807">
        <v>-140491</v>
      </c>
      <c r="P2807">
        <v>35119</v>
      </c>
      <c r="Q2807">
        <v>0</v>
      </c>
      <c r="T2807">
        <v>0</v>
      </c>
      <c r="U2807">
        <v>-140477</v>
      </c>
      <c r="V2807">
        <v>0</v>
      </c>
      <c r="W2807">
        <v>-124822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-15669</v>
      </c>
      <c r="AF2807" s="1">
        <f t="shared" si="86"/>
        <v>0</v>
      </c>
      <c r="AG2807" s="1">
        <f t="shared" si="87"/>
        <v>0</v>
      </c>
    </row>
    <row r="2808" spans="1:33" hidden="1" x14ac:dyDescent="0.25">
      <c r="A2808">
        <v>2806</v>
      </c>
      <c r="B2808" t="s">
        <v>4753</v>
      </c>
      <c r="C2808">
        <v>0</v>
      </c>
      <c r="D2808">
        <v>0</v>
      </c>
      <c r="E2808">
        <v>1</v>
      </c>
      <c r="F2808" t="s">
        <v>36</v>
      </c>
      <c r="G2808" t="b">
        <v>0</v>
      </c>
      <c r="H2808" t="s">
        <v>871</v>
      </c>
      <c r="I2808" t="s">
        <v>33</v>
      </c>
      <c r="J2808">
        <v>0.37669999999999398</v>
      </c>
      <c r="K2808">
        <v>-413.85599999999999</v>
      </c>
      <c r="L2808" t="s">
        <v>5608</v>
      </c>
      <c r="M2808" t="s">
        <v>5609</v>
      </c>
      <c r="N2808">
        <v>0</v>
      </c>
      <c r="O2808">
        <v>-129750</v>
      </c>
      <c r="P2808">
        <v>32433</v>
      </c>
      <c r="Q2808">
        <v>0</v>
      </c>
      <c r="T2808">
        <v>0</v>
      </c>
      <c r="U2808">
        <v>-129736</v>
      </c>
      <c r="V2808">
        <v>0</v>
      </c>
      <c r="W2808">
        <v>-115341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-14409</v>
      </c>
      <c r="AF2808" s="1">
        <f t="shared" si="86"/>
        <v>0</v>
      </c>
      <c r="AG2808" s="1">
        <f t="shared" si="87"/>
        <v>0</v>
      </c>
    </row>
    <row r="2809" spans="1:33" hidden="1" x14ac:dyDescent="0.25">
      <c r="A2809">
        <v>2807</v>
      </c>
      <c r="B2809" t="s">
        <v>4753</v>
      </c>
      <c r="C2809">
        <v>0</v>
      </c>
      <c r="D2809">
        <v>0</v>
      </c>
      <c r="E2809">
        <v>1</v>
      </c>
      <c r="F2809" t="s">
        <v>39</v>
      </c>
      <c r="G2809" t="b">
        <v>0</v>
      </c>
      <c r="H2809" t="s">
        <v>871</v>
      </c>
      <c r="I2809" t="s">
        <v>33</v>
      </c>
      <c r="J2809">
        <v>0.37669999999999798</v>
      </c>
      <c r="K2809">
        <v>-482.56400000000002</v>
      </c>
      <c r="L2809" t="s">
        <v>5610</v>
      </c>
      <c r="M2809" t="s">
        <v>5611</v>
      </c>
      <c r="N2809">
        <v>0</v>
      </c>
      <c r="O2809">
        <v>-141535</v>
      </c>
      <c r="P2809">
        <v>35380</v>
      </c>
      <c r="Q2809">
        <v>0</v>
      </c>
      <c r="T2809">
        <v>0</v>
      </c>
      <c r="U2809">
        <v>-141521</v>
      </c>
      <c r="V2809">
        <v>0</v>
      </c>
      <c r="W2809">
        <v>-124433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-17102</v>
      </c>
      <c r="AF2809" s="1">
        <f t="shared" si="86"/>
        <v>0</v>
      </c>
      <c r="AG2809" s="1">
        <f t="shared" si="87"/>
        <v>0</v>
      </c>
    </row>
    <row r="2810" spans="1:33" hidden="1" x14ac:dyDescent="0.25">
      <c r="A2810">
        <v>2808</v>
      </c>
      <c r="B2810" t="s">
        <v>4753</v>
      </c>
      <c r="C2810">
        <v>0</v>
      </c>
      <c r="D2810">
        <v>0.25</v>
      </c>
      <c r="E2810">
        <v>0</v>
      </c>
      <c r="F2810" t="s">
        <v>31</v>
      </c>
      <c r="G2810" t="b">
        <v>0</v>
      </c>
      <c r="H2810" t="s">
        <v>871</v>
      </c>
      <c r="I2810" t="s">
        <v>33</v>
      </c>
      <c r="J2810">
        <v>0.37669999999999698</v>
      </c>
      <c r="K2810">
        <v>-297.93200000000002</v>
      </c>
      <c r="L2810" t="s">
        <v>5612</v>
      </c>
      <c r="M2810" t="s">
        <v>5613</v>
      </c>
      <c r="N2810">
        <v>0</v>
      </c>
      <c r="O2810">
        <v>-127456</v>
      </c>
      <c r="P2810">
        <v>31860</v>
      </c>
      <c r="Q2810">
        <v>0</v>
      </c>
      <c r="T2810">
        <v>0</v>
      </c>
      <c r="U2810">
        <v>-127440</v>
      </c>
      <c r="V2810">
        <v>0</v>
      </c>
      <c r="W2810">
        <v>-124822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-2634</v>
      </c>
      <c r="AD2810">
        <v>0</v>
      </c>
      <c r="AE2810">
        <v>0</v>
      </c>
      <c r="AF2810" s="1">
        <f t="shared" si="86"/>
        <v>0</v>
      </c>
      <c r="AG2810" s="1">
        <f t="shared" si="87"/>
        <v>2.1102049318229159E-2</v>
      </c>
    </row>
    <row r="2811" spans="1:33" hidden="1" x14ac:dyDescent="0.25">
      <c r="A2811">
        <v>2809</v>
      </c>
      <c r="B2811" t="s">
        <v>4753</v>
      </c>
      <c r="C2811">
        <v>0</v>
      </c>
      <c r="D2811">
        <v>0.25</v>
      </c>
      <c r="E2811">
        <v>0</v>
      </c>
      <c r="F2811" t="s">
        <v>36</v>
      </c>
      <c r="G2811" t="b">
        <v>0</v>
      </c>
      <c r="H2811" t="s">
        <v>871</v>
      </c>
      <c r="I2811" t="s">
        <v>33</v>
      </c>
      <c r="J2811">
        <v>0.37669999999999998</v>
      </c>
      <c r="K2811">
        <v>-281.12</v>
      </c>
      <c r="L2811" t="s">
        <v>5614</v>
      </c>
      <c r="M2811" t="s">
        <v>5615</v>
      </c>
      <c r="N2811">
        <v>0</v>
      </c>
      <c r="O2811">
        <v>-127946</v>
      </c>
      <c r="P2811">
        <v>31982</v>
      </c>
      <c r="Q2811">
        <v>0</v>
      </c>
      <c r="T2811">
        <v>0</v>
      </c>
      <c r="U2811">
        <v>-127929</v>
      </c>
      <c r="V2811">
        <v>0</v>
      </c>
      <c r="W2811">
        <v>-115341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-12605</v>
      </c>
      <c r="AD2811">
        <v>0</v>
      </c>
      <c r="AE2811">
        <v>0</v>
      </c>
      <c r="AF2811" s="1">
        <f t="shared" si="86"/>
        <v>0</v>
      </c>
      <c r="AG2811" s="1">
        <f t="shared" si="87"/>
        <v>0.10928464292836025</v>
      </c>
    </row>
    <row r="2812" spans="1:33" hidden="1" x14ac:dyDescent="0.25">
      <c r="A2812">
        <v>2810</v>
      </c>
      <c r="B2812" t="s">
        <v>4753</v>
      </c>
      <c r="C2812">
        <v>0</v>
      </c>
      <c r="D2812">
        <v>0.25</v>
      </c>
      <c r="E2812">
        <v>0</v>
      </c>
      <c r="F2812" t="s">
        <v>39</v>
      </c>
      <c r="G2812" t="b">
        <v>0</v>
      </c>
      <c r="H2812" t="s">
        <v>871</v>
      </c>
      <c r="I2812" t="s">
        <v>33</v>
      </c>
      <c r="J2812">
        <v>0.37670000000000298</v>
      </c>
      <c r="K2812">
        <v>-470.68400000000003</v>
      </c>
      <c r="L2812" t="s">
        <v>5616</v>
      </c>
      <c r="M2812" t="s">
        <v>5617</v>
      </c>
      <c r="N2812">
        <v>0</v>
      </c>
      <c r="O2812">
        <v>-195987</v>
      </c>
      <c r="P2812">
        <v>48992</v>
      </c>
      <c r="Q2812">
        <v>0</v>
      </c>
      <c r="T2812">
        <v>0</v>
      </c>
      <c r="U2812">
        <v>-195970</v>
      </c>
      <c r="V2812">
        <v>0</v>
      </c>
      <c r="W2812">
        <v>-124433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-71554</v>
      </c>
      <c r="AD2812">
        <v>0</v>
      </c>
      <c r="AE2812">
        <v>0</v>
      </c>
      <c r="AF2812" s="1">
        <f t="shared" si="86"/>
        <v>0</v>
      </c>
      <c r="AG2812" s="1">
        <f t="shared" si="87"/>
        <v>0.5750403831780958</v>
      </c>
    </row>
    <row r="2813" spans="1:33" hidden="1" x14ac:dyDescent="0.25">
      <c r="A2813">
        <v>2811</v>
      </c>
      <c r="B2813" t="s">
        <v>4753</v>
      </c>
      <c r="C2813">
        <v>0</v>
      </c>
      <c r="D2813">
        <v>0.25</v>
      </c>
      <c r="E2813">
        <v>0.25</v>
      </c>
      <c r="F2813" t="s">
        <v>31</v>
      </c>
      <c r="G2813" t="b">
        <v>0</v>
      </c>
      <c r="H2813" t="s">
        <v>871</v>
      </c>
      <c r="I2813" t="s">
        <v>33</v>
      </c>
      <c r="J2813">
        <v>0.37669999999999398</v>
      </c>
      <c r="K2813">
        <v>-328.952</v>
      </c>
      <c r="L2813" t="s">
        <v>5618</v>
      </c>
      <c r="M2813" t="s">
        <v>5619</v>
      </c>
      <c r="N2813">
        <v>0</v>
      </c>
      <c r="O2813">
        <v>-131871</v>
      </c>
      <c r="P2813">
        <v>32963</v>
      </c>
      <c r="Q2813">
        <v>0</v>
      </c>
      <c r="T2813">
        <v>0</v>
      </c>
      <c r="U2813">
        <v>-131855</v>
      </c>
      <c r="V2813">
        <v>0</v>
      </c>
      <c r="W2813">
        <v>-124822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-2634</v>
      </c>
      <c r="AD2813">
        <v>0</v>
      </c>
      <c r="AE2813">
        <v>-4415</v>
      </c>
      <c r="AF2813" s="1">
        <f t="shared" si="86"/>
        <v>0</v>
      </c>
      <c r="AG2813" s="1">
        <f t="shared" si="87"/>
        <v>2.1102049318229159E-2</v>
      </c>
    </row>
    <row r="2814" spans="1:33" hidden="1" x14ac:dyDescent="0.25">
      <c r="A2814">
        <v>2812</v>
      </c>
      <c r="B2814" t="s">
        <v>4753</v>
      </c>
      <c r="C2814">
        <v>0</v>
      </c>
      <c r="D2814">
        <v>0.25</v>
      </c>
      <c r="E2814">
        <v>0.25</v>
      </c>
      <c r="F2814" t="s">
        <v>36</v>
      </c>
      <c r="G2814" t="b">
        <v>0</v>
      </c>
      <c r="H2814" t="s">
        <v>871</v>
      </c>
      <c r="I2814" t="s">
        <v>33</v>
      </c>
      <c r="J2814">
        <v>0.37669999999999998</v>
      </c>
      <c r="K2814">
        <v>-303.17200000000003</v>
      </c>
      <c r="L2814" t="s">
        <v>5620</v>
      </c>
      <c r="M2814" t="s">
        <v>5621</v>
      </c>
      <c r="N2814">
        <v>0</v>
      </c>
      <c r="O2814">
        <v>-131133</v>
      </c>
      <c r="P2814">
        <v>32779</v>
      </c>
      <c r="Q2814">
        <v>0</v>
      </c>
      <c r="T2814">
        <v>0</v>
      </c>
      <c r="U2814">
        <v>-131116</v>
      </c>
      <c r="V2814">
        <v>0</v>
      </c>
      <c r="W2814">
        <v>-115341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-12605</v>
      </c>
      <c r="AD2814">
        <v>0</v>
      </c>
      <c r="AE2814">
        <v>-3187</v>
      </c>
      <c r="AF2814" s="1">
        <f t="shared" si="86"/>
        <v>0</v>
      </c>
      <c r="AG2814" s="1">
        <f t="shared" si="87"/>
        <v>0.10928464292836025</v>
      </c>
    </row>
    <row r="2815" spans="1:33" hidden="1" x14ac:dyDescent="0.25">
      <c r="A2815">
        <v>2813</v>
      </c>
      <c r="B2815" t="s">
        <v>4753</v>
      </c>
      <c r="C2815">
        <v>0</v>
      </c>
      <c r="D2815">
        <v>0.25</v>
      </c>
      <c r="E2815">
        <v>0.25</v>
      </c>
      <c r="F2815" t="s">
        <v>39</v>
      </c>
      <c r="G2815" t="b">
        <v>0</v>
      </c>
      <c r="H2815" t="s">
        <v>871</v>
      </c>
      <c r="I2815" t="s">
        <v>33</v>
      </c>
      <c r="J2815">
        <v>0.37670000000000398</v>
      </c>
      <c r="K2815">
        <v>-470.68400000000003</v>
      </c>
      <c r="L2815" t="s">
        <v>5622</v>
      </c>
      <c r="M2815" t="s">
        <v>5623</v>
      </c>
      <c r="N2815">
        <v>0</v>
      </c>
      <c r="O2815">
        <v>-200027</v>
      </c>
      <c r="P2815">
        <v>50002</v>
      </c>
      <c r="Q2815">
        <v>0</v>
      </c>
      <c r="T2815">
        <v>0</v>
      </c>
      <c r="U2815">
        <v>-200010</v>
      </c>
      <c r="V2815">
        <v>0</v>
      </c>
      <c r="W2815">
        <v>-124433</v>
      </c>
      <c r="X2815">
        <v>0</v>
      </c>
      <c r="Y2815">
        <v>0</v>
      </c>
      <c r="Z2815">
        <v>0</v>
      </c>
      <c r="AA2815">
        <v>0</v>
      </c>
      <c r="AB2815">
        <v>0</v>
      </c>
      <c r="AC2815">
        <v>-71554</v>
      </c>
      <c r="AD2815">
        <v>0</v>
      </c>
      <c r="AE2815">
        <v>-4040</v>
      </c>
      <c r="AF2815" s="1">
        <f t="shared" si="86"/>
        <v>0</v>
      </c>
      <c r="AG2815" s="1">
        <f t="shared" si="87"/>
        <v>0.5750403831780958</v>
      </c>
    </row>
    <row r="2816" spans="1:33" hidden="1" x14ac:dyDescent="0.25">
      <c r="A2816">
        <v>2814</v>
      </c>
      <c r="B2816" t="s">
        <v>4753</v>
      </c>
      <c r="C2816">
        <v>0</v>
      </c>
      <c r="D2816">
        <v>0.25</v>
      </c>
      <c r="E2816">
        <v>0.5</v>
      </c>
      <c r="F2816" t="s">
        <v>31</v>
      </c>
      <c r="G2816" t="b">
        <v>0</v>
      </c>
      <c r="H2816" t="s">
        <v>871</v>
      </c>
      <c r="I2816" t="s">
        <v>33</v>
      </c>
      <c r="J2816">
        <v>0.37669999999999298</v>
      </c>
      <c r="K2816">
        <v>-367.78399999999999</v>
      </c>
      <c r="L2816" t="s">
        <v>5624</v>
      </c>
      <c r="M2816" t="s">
        <v>5625</v>
      </c>
      <c r="N2816">
        <v>0</v>
      </c>
      <c r="O2816">
        <v>-135272</v>
      </c>
      <c r="P2816">
        <v>33814</v>
      </c>
      <c r="Q2816">
        <v>0</v>
      </c>
      <c r="T2816">
        <v>0</v>
      </c>
      <c r="U2816">
        <v>-135257</v>
      </c>
      <c r="V2816">
        <v>0</v>
      </c>
      <c r="W2816">
        <v>-124822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-2634</v>
      </c>
      <c r="AD2816">
        <v>0</v>
      </c>
      <c r="AE2816">
        <v>-7816</v>
      </c>
      <c r="AF2816" s="1">
        <f t="shared" si="86"/>
        <v>0</v>
      </c>
      <c r="AG2816" s="1">
        <f t="shared" si="87"/>
        <v>2.1102049318229159E-2</v>
      </c>
    </row>
    <row r="2817" spans="1:33" hidden="1" x14ac:dyDescent="0.25">
      <c r="A2817">
        <v>2815</v>
      </c>
      <c r="B2817" t="s">
        <v>4753</v>
      </c>
      <c r="C2817">
        <v>0</v>
      </c>
      <c r="D2817">
        <v>0.25</v>
      </c>
      <c r="E2817">
        <v>0.5</v>
      </c>
      <c r="F2817" t="s">
        <v>36</v>
      </c>
      <c r="G2817" t="b">
        <v>0</v>
      </c>
      <c r="H2817" t="s">
        <v>871</v>
      </c>
      <c r="I2817" t="s">
        <v>33</v>
      </c>
      <c r="J2817">
        <v>0.37670000000000198</v>
      </c>
      <c r="K2817">
        <v>-370.82</v>
      </c>
      <c r="L2817" t="s">
        <v>5626</v>
      </c>
      <c r="M2817" t="s">
        <v>5627</v>
      </c>
      <c r="N2817">
        <v>0</v>
      </c>
      <c r="O2817">
        <v>-135185</v>
      </c>
      <c r="P2817">
        <v>33792</v>
      </c>
      <c r="Q2817">
        <v>0</v>
      </c>
      <c r="T2817">
        <v>0</v>
      </c>
      <c r="U2817">
        <v>-135168</v>
      </c>
      <c r="V2817">
        <v>0</v>
      </c>
      <c r="W2817">
        <v>-115341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-12605</v>
      </c>
      <c r="AD2817">
        <v>0</v>
      </c>
      <c r="AE2817">
        <v>-7239</v>
      </c>
      <c r="AF2817" s="1">
        <f t="shared" si="86"/>
        <v>0</v>
      </c>
      <c r="AG2817" s="1">
        <f t="shared" si="87"/>
        <v>0.10928464292836025</v>
      </c>
    </row>
    <row r="2818" spans="1:33" hidden="1" x14ac:dyDescent="0.25">
      <c r="A2818">
        <v>2816</v>
      </c>
      <c r="B2818" t="s">
        <v>4753</v>
      </c>
      <c r="C2818">
        <v>0</v>
      </c>
      <c r="D2818">
        <v>0.25</v>
      </c>
      <c r="E2818">
        <v>0.5</v>
      </c>
      <c r="F2818" t="s">
        <v>39</v>
      </c>
      <c r="G2818" t="b">
        <v>0</v>
      </c>
      <c r="H2818" t="s">
        <v>871</v>
      </c>
      <c r="I2818" t="s">
        <v>33</v>
      </c>
      <c r="J2818">
        <v>0.37670000000000498</v>
      </c>
      <c r="K2818">
        <v>-489.31599999999997</v>
      </c>
      <c r="L2818" t="s">
        <v>5628</v>
      </c>
      <c r="M2818" t="s">
        <v>5629</v>
      </c>
      <c r="N2818">
        <v>0</v>
      </c>
      <c r="O2818">
        <v>-204764</v>
      </c>
      <c r="P2818">
        <v>51186</v>
      </c>
      <c r="Q2818">
        <v>0</v>
      </c>
      <c r="T2818">
        <v>0</v>
      </c>
      <c r="U2818">
        <v>-204747</v>
      </c>
      <c r="V2818">
        <v>0</v>
      </c>
      <c r="W2818">
        <v>-124433</v>
      </c>
      <c r="X2818">
        <v>0</v>
      </c>
      <c r="Y2818">
        <v>0</v>
      </c>
      <c r="Z2818">
        <v>0</v>
      </c>
      <c r="AA2818">
        <v>0</v>
      </c>
      <c r="AB2818">
        <v>0</v>
      </c>
      <c r="AC2818">
        <v>-71554</v>
      </c>
      <c r="AD2818">
        <v>0</v>
      </c>
      <c r="AE2818">
        <v>-8777</v>
      </c>
      <c r="AF2818" s="1">
        <f t="shared" si="86"/>
        <v>0</v>
      </c>
      <c r="AG2818" s="1">
        <f t="shared" si="87"/>
        <v>0.5750403831780958</v>
      </c>
    </row>
    <row r="2819" spans="1:33" hidden="1" x14ac:dyDescent="0.25">
      <c r="A2819">
        <v>2817</v>
      </c>
      <c r="B2819" t="s">
        <v>4753</v>
      </c>
      <c r="C2819">
        <v>0</v>
      </c>
      <c r="D2819">
        <v>0.25</v>
      </c>
      <c r="E2819">
        <v>0.75</v>
      </c>
      <c r="F2819" t="s">
        <v>31</v>
      </c>
      <c r="G2819" t="b">
        <v>0</v>
      </c>
      <c r="H2819" t="s">
        <v>871</v>
      </c>
      <c r="I2819" t="s">
        <v>33</v>
      </c>
      <c r="J2819">
        <v>0.37669999999999398</v>
      </c>
      <c r="K2819">
        <v>-383.416</v>
      </c>
      <c r="L2819" t="s">
        <v>5630</v>
      </c>
      <c r="M2819" t="s">
        <v>5631</v>
      </c>
      <c r="N2819">
        <v>0</v>
      </c>
      <c r="O2819">
        <v>-139203</v>
      </c>
      <c r="P2819">
        <v>34796</v>
      </c>
      <c r="Q2819">
        <v>0</v>
      </c>
      <c r="T2819">
        <v>0</v>
      </c>
      <c r="U2819">
        <v>-139187</v>
      </c>
      <c r="V2819">
        <v>0</v>
      </c>
      <c r="W2819">
        <v>-124822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-2634</v>
      </c>
      <c r="AD2819">
        <v>0</v>
      </c>
      <c r="AE2819">
        <v>-11747</v>
      </c>
      <c r="AF2819" s="1">
        <f t="shared" ref="AF2819:AF2882" si="88">IFERROR(ABS(SUM(V2819,X2819,Z2819,AB2819,AD2819)/SUM(W2819,Y2819,AA2819,AC2819,AE2819)),0)</f>
        <v>0</v>
      </c>
      <c r="AG2819" s="1">
        <f t="shared" ref="AG2819:AG2882" si="89">IFERROR(ABS(AC2819/W2819),0)</f>
        <v>2.1102049318229159E-2</v>
      </c>
    </row>
    <row r="2820" spans="1:33" hidden="1" x14ac:dyDescent="0.25">
      <c r="A2820">
        <v>2818</v>
      </c>
      <c r="B2820" t="s">
        <v>4753</v>
      </c>
      <c r="C2820">
        <v>0</v>
      </c>
      <c r="D2820">
        <v>0.25</v>
      </c>
      <c r="E2820">
        <v>0.75</v>
      </c>
      <c r="F2820" t="s">
        <v>36</v>
      </c>
      <c r="G2820" t="b">
        <v>0</v>
      </c>
      <c r="H2820" t="s">
        <v>871</v>
      </c>
      <c r="I2820" t="s">
        <v>33</v>
      </c>
      <c r="J2820">
        <v>0.37669999999999998</v>
      </c>
      <c r="K2820">
        <v>-394.78</v>
      </c>
      <c r="L2820" t="s">
        <v>5632</v>
      </c>
      <c r="M2820" t="s">
        <v>5633</v>
      </c>
      <c r="N2820">
        <v>0</v>
      </c>
      <c r="O2820">
        <v>-138350</v>
      </c>
      <c r="P2820">
        <v>34583</v>
      </c>
      <c r="Q2820">
        <v>0</v>
      </c>
      <c r="T2820">
        <v>0</v>
      </c>
      <c r="U2820">
        <v>-138334</v>
      </c>
      <c r="V2820">
        <v>0</v>
      </c>
      <c r="W2820">
        <v>-115341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-12605</v>
      </c>
      <c r="AD2820">
        <v>0</v>
      </c>
      <c r="AE2820">
        <v>-10404</v>
      </c>
      <c r="AF2820" s="1">
        <f t="shared" si="88"/>
        <v>0</v>
      </c>
      <c r="AG2820" s="1">
        <f t="shared" si="89"/>
        <v>0.10928464292836025</v>
      </c>
    </row>
    <row r="2821" spans="1:33" hidden="1" x14ac:dyDescent="0.25">
      <c r="A2821">
        <v>2819</v>
      </c>
      <c r="B2821" t="s">
        <v>4753</v>
      </c>
      <c r="C2821">
        <v>0</v>
      </c>
      <c r="D2821">
        <v>0.25</v>
      </c>
      <c r="E2821">
        <v>0.75</v>
      </c>
      <c r="F2821" t="s">
        <v>39</v>
      </c>
      <c r="G2821" t="b">
        <v>0</v>
      </c>
      <c r="H2821" t="s">
        <v>871</v>
      </c>
      <c r="I2821" t="s">
        <v>33</v>
      </c>
      <c r="J2821">
        <v>0.37670000000000498</v>
      </c>
      <c r="K2821">
        <v>-538.99599999999998</v>
      </c>
      <c r="L2821" t="s">
        <v>5634</v>
      </c>
      <c r="M2821" t="s">
        <v>5635</v>
      </c>
      <c r="N2821">
        <v>0</v>
      </c>
      <c r="O2821">
        <v>-208756</v>
      </c>
      <c r="P2821">
        <v>52184</v>
      </c>
      <c r="Q2821">
        <v>0</v>
      </c>
      <c r="T2821">
        <v>0</v>
      </c>
      <c r="U2821">
        <v>-208739</v>
      </c>
      <c r="V2821">
        <v>0</v>
      </c>
      <c r="W2821">
        <v>-124433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-71554</v>
      </c>
      <c r="AD2821">
        <v>0</v>
      </c>
      <c r="AE2821">
        <v>-12769</v>
      </c>
      <c r="AF2821" s="1">
        <f t="shared" si="88"/>
        <v>0</v>
      </c>
      <c r="AG2821" s="1">
        <f t="shared" si="89"/>
        <v>0.5750403831780958</v>
      </c>
    </row>
    <row r="2822" spans="1:33" hidden="1" x14ac:dyDescent="0.25">
      <c r="A2822">
        <v>2820</v>
      </c>
      <c r="B2822" t="s">
        <v>4753</v>
      </c>
      <c r="C2822">
        <v>0</v>
      </c>
      <c r="D2822">
        <v>0.25</v>
      </c>
      <c r="E2822">
        <v>1</v>
      </c>
      <c r="F2822" t="s">
        <v>31</v>
      </c>
      <c r="G2822" t="b">
        <v>0</v>
      </c>
      <c r="H2822" t="s">
        <v>871</v>
      </c>
      <c r="I2822" t="s">
        <v>33</v>
      </c>
      <c r="J2822">
        <v>0.37669999999999498</v>
      </c>
      <c r="K2822">
        <v>-422.23200000000003</v>
      </c>
      <c r="L2822" t="s">
        <v>5636</v>
      </c>
      <c r="M2822" t="s">
        <v>5637</v>
      </c>
      <c r="N2822">
        <v>0</v>
      </c>
      <c r="O2822">
        <v>-143125</v>
      </c>
      <c r="P2822">
        <v>35777</v>
      </c>
      <c r="Q2822">
        <v>0</v>
      </c>
      <c r="T2822">
        <v>0</v>
      </c>
      <c r="U2822">
        <v>-143110</v>
      </c>
      <c r="V2822">
        <v>0</v>
      </c>
      <c r="W2822">
        <v>-124822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-2634</v>
      </c>
      <c r="AD2822">
        <v>0</v>
      </c>
      <c r="AE2822">
        <v>-15669</v>
      </c>
      <c r="AF2822" s="1">
        <f t="shared" si="88"/>
        <v>0</v>
      </c>
      <c r="AG2822" s="1">
        <f t="shared" si="89"/>
        <v>2.1102049318229159E-2</v>
      </c>
    </row>
    <row r="2823" spans="1:33" hidden="1" x14ac:dyDescent="0.25">
      <c r="A2823">
        <v>2821</v>
      </c>
      <c r="B2823" t="s">
        <v>4753</v>
      </c>
      <c r="C2823">
        <v>0</v>
      </c>
      <c r="D2823">
        <v>0.25</v>
      </c>
      <c r="E2823">
        <v>1</v>
      </c>
      <c r="F2823" t="s">
        <v>36</v>
      </c>
      <c r="G2823" t="b">
        <v>0</v>
      </c>
      <c r="H2823" t="s">
        <v>871</v>
      </c>
      <c r="I2823" t="s">
        <v>33</v>
      </c>
      <c r="J2823">
        <v>0.37669999999999998</v>
      </c>
      <c r="K2823">
        <v>-426.428</v>
      </c>
      <c r="L2823" t="s">
        <v>5638</v>
      </c>
      <c r="M2823" t="s">
        <v>5639</v>
      </c>
      <c r="N2823">
        <v>0</v>
      </c>
      <c r="O2823">
        <v>-142355</v>
      </c>
      <c r="P2823">
        <v>35584</v>
      </c>
      <c r="Q2823">
        <v>0</v>
      </c>
      <c r="T2823">
        <v>0</v>
      </c>
      <c r="U2823">
        <v>-142339</v>
      </c>
      <c r="V2823">
        <v>0</v>
      </c>
      <c r="W2823">
        <v>-115341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-12605</v>
      </c>
      <c r="AD2823">
        <v>0</v>
      </c>
      <c r="AE2823">
        <v>-14409</v>
      </c>
      <c r="AF2823" s="1">
        <f t="shared" si="88"/>
        <v>0</v>
      </c>
      <c r="AG2823" s="1">
        <f t="shared" si="89"/>
        <v>0.10928464292836025</v>
      </c>
    </row>
    <row r="2824" spans="1:33" hidden="1" x14ac:dyDescent="0.25">
      <c r="A2824">
        <v>2822</v>
      </c>
      <c r="B2824" t="s">
        <v>4753</v>
      </c>
      <c r="C2824">
        <v>0</v>
      </c>
      <c r="D2824">
        <v>0.25</v>
      </c>
      <c r="E2824">
        <v>1</v>
      </c>
      <c r="F2824" t="s">
        <v>39</v>
      </c>
      <c r="G2824" t="b">
        <v>0</v>
      </c>
      <c r="H2824" t="s">
        <v>871</v>
      </c>
      <c r="I2824" t="s">
        <v>33</v>
      </c>
      <c r="J2824">
        <v>0.37670000000000498</v>
      </c>
      <c r="K2824">
        <v>-580.67600000000004</v>
      </c>
      <c r="L2824" t="s">
        <v>5640</v>
      </c>
      <c r="M2824" t="s">
        <v>5641</v>
      </c>
      <c r="N2824">
        <v>0</v>
      </c>
      <c r="O2824">
        <v>-213089</v>
      </c>
      <c r="P2824">
        <v>53268</v>
      </c>
      <c r="Q2824">
        <v>0</v>
      </c>
      <c r="T2824">
        <v>0</v>
      </c>
      <c r="U2824">
        <v>-213073</v>
      </c>
      <c r="V2824">
        <v>0</v>
      </c>
      <c r="W2824">
        <v>-124433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-71554</v>
      </c>
      <c r="AD2824">
        <v>0</v>
      </c>
      <c r="AE2824">
        <v>-17102</v>
      </c>
      <c r="AF2824" s="1">
        <f t="shared" si="88"/>
        <v>0</v>
      </c>
      <c r="AG2824" s="1">
        <f t="shared" si="89"/>
        <v>0.5750403831780958</v>
      </c>
    </row>
    <row r="2825" spans="1:33" hidden="1" x14ac:dyDescent="0.25">
      <c r="A2825">
        <v>2823</v>
      </c>
      <c r="B2825" t="s">
        <v>4753</v>
      </c>
      <c r="C2825">
        <v>0</v>
      </c>
      <c r="D2825">
        <v>0.5</v>
      </c>
      <c r="E2825">
        <v>0</v>
      </c>
      <c r="F2825" t="s">
        <v>31</v>
      </c>
      <c r="G2825" t="b">
        <v>0</v>
      </c>
      <c r="H2825" t="s">
        <v>871</v>
      </c>
      <c r="I2825" t="s">
        <v>33</v>
      </c>
      <c r="J2825">
        <v>0.37669999999999498</v>
      </c>
      <c r="K2825">
        <v>-329.572</v>
      </c>
      <c r="L2825" t="s">
        <v>5642</v>
      </c>
      <c r="M2825" t="s">
        <v>5643</v>
      </c>
      <c r="N2825">
        <v>0</v>
      </c>
      <c r="O2825">
        <v>-131721</v>
      </c>
      <c r="P2825">
        <v>32926</v>
      </c>
      <c r="Q2825">
        <v>0</v>
      </c>
      <c r="T2825">
        <v>0</v>
      </c>
      <c r="U2825">
        <v>-131705</v>
      </c>
      <c r="V2825">
        <v>0</v>
      </c>
      <c r="W2825">
        <v>-124822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-6899</v>
      </c>
      <c r="AD2825">
        <v>0</v>
      </c>
      <c r="AE2825">
        <v>0</v>
      </c>
      <c r="AF2825" s="1">
        <f t="shared" si="88"/>
        <v>0</v>
      </c>
      <c r="AG2825" s="1">
        <f t="shared" si="89"/>
        <v>5.5270705484610085E-2</v>
      </c>
    </row>
    <row r="2826" spans="1:33" hidden="1" x14ac:dyDescent="0.25">
      <c r="A2826">
        <v>2824</v>
      </c>
      <c r="B2826" t="s">
        <v>4753</v>
      </c>
      <c r="C2826">
        <v>0</v>
      </c>
      <c r="D2826">
        <v>0.5</v>
      </c>
      <c r="E2826">
        <v>0</v>
      </c>
      <c r="F2826" t="s">
        <v>36</v>
      </c>
      <c r="G2826" t="b">
        <v>0</v>
      </c>
      <c r="H2826" t="s">
        <v>871</v>
      </c>
      <c r="I2826" t="s">
        <v>33</v>
      </c>
      <c r="J2826">
        <v>0.37670000000000098</v>
      </c>
      <c r="K2826">
        <v>-430.63200000000001</v>
      </c>
      <c r="L2826" t="s">
        <v>5644</v>
      </c>
      <c r="M2826" t="s">
        <v>5645</v>
      </c>
      <c r="N2826">
        <v>0</v>
      </c>
      <c r="O2826">
        <v>-150425</v>
      </c>
      <c r="P2826">
        <v>37601</v>
      </c>
      <c r="Q2826">
        <v>0</v>
      </c>
      <c r="T2826">
        <v>0</v>
      </c>
      <c r="U2826">
        <v>-150404</v>
      </c>
      <c r="V2826">
        <v>0</v>
      </c>
      <c r="W2826">
        <v>-115341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-35084</v>
      </c>
      <c r="AD2826">
        <v>0</v>
      </c>
      <c r="AE2826">
        <v>0</v>
      </c>
      <c r="AF2826" s="1">
        <f t="shared" si="88"/>
        <v>0</v>
      </c>
      <c r="AG2826" s="1">
        <f t="shared" si="89"/>
        <v>0.30417631197926148</v>
      </c>
    </row>
    <row r="2827" spans="1:33" hidden="1" x14ac:dyDescent="0.25">
      <c r="A2827">
        <v>2825</v>
      </c>
      <c r="B2827" t="s">
        <v>4753</v>
      </c>
      <c r="C2827">
        <v>0</v>
      </c>
      <c r="D2827">
        <v>0.5</v>
      </c>
      <c r="E2827">
        <v>0</v>
      </c>
      <c r="F2827" t="s">
        <v>39</v>
      </c>
      <c r="G2827" t="b">
        <v>0</v>
      </c>
      <c r="H2827" t="s">
        <v>871</v>
      </c>
      <c r="I2827" t="s">
        <v>33</v>
      </c>
      <c r="J2827">
        <v>0.37670000000000198</v>
      </c>
      <c r="K2827">
        <v>-714.68399999999997</v>
      </c>
      <c r="L2827" t="s">
        <v>5646</v>
      </c>
      <c r="M2827" t="s">
        <v>5647</v>
      </c>
      <c r="N2827">
        <v>0</v>
      </c>
      <c r="O2827">
        <v>-258223</v>
      </c>
      <c r="P2827">
        <v>64550</v>
      </c>
      <c r="Q2827">
        <v>0</v>
      </c>
      <c r="T2827">
        <v>0</v>
      </c>
      <c r="U2827">
        <v>-258204</v>
      </c>
      <c r="V2827">
        <v>0</v>
      </c>
      <c r="W2827">
        <v>-124433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-133790</v>
      </c>
      <c r="AD2827">
        <v>0</v>
      </c>
      <c r="AE2827">
        <v>0</v>
      </c>
      <c r="AF2827" s="1">
        <f t="shared" si="88"/>
        <v>0</v>
      </c>
      <c r="AG2827" s="1">
        <f t="shared" si="89"/>
        <v>1.0751970940184679</v>
      </c>
    </row>
    <row r="2828" spans="1:33" hidden="1" x14ac:dyDescent="0.25">
      <c r="A2828">
        <v>2826</v>
      </c>
      <c r="B2828" t="s">
        <v>4753</v>
      </c>
      <c r="C2828">
        <v>0</v>
      </c>
      <c r="D2828">
        <v>0.5</v>
      </c>
      <c r="E2828">
        <v>0.25</v>
      </c>
      <c r="F2828" t="s">
        <v>31</v>
      </c>
      <c r="G2828" t="b">
        <v>0</v>
      </c>
      <c r="H2828" t="s">
        <v>871</v>
      </c>
      <c r="I2828" t="s">
        <v>33</v>
      </c>
      <c r="J2828">
        <v>0.37669999999999398</v>
      </c>
      <c r="K2828">
        <v>-353.36</v>
      </c>
      <c r="L2828" t="s">
        <v>5648</v>
      </c>
      <c r="M2828" t="s">
        <v>5649</v>
      </c>
      <c r="N2828">
        <v>0</v>
      </c>
      <c r="O2828">
        <v>-136136</v>
      </c>
      <c r="P2828">
        <v>34029</v>
      </c>
      <c r="Q2828">
        <v>0</v>
      </c>
      <c r="T2828">
        <v>0</v>
      </c>
      <c r="U2828">
        <v>-136120</v>
      </c>
      <c r="V2828">
        <v>0</v>
      </c>
      <c r="W2828">
        <v>-124822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-6899</v>
      </c>
      <c r="AD2828">
        <v>0</v>
      </c>
      <c r="AE2828">
        <v>-4415</v>
      </c>
      <c r="AF2828" s="1">
        <f t="shared" si="88"/>
        <v>0</v>
      </c>
      <c r="AG2828" s="1">
        <f t="shared" si="89"/>
        <v>5.5270705484610085E-2</v>
      </c>
    </row>
    <row r="2829" spans="1:33" hidden="1" x14ac:dyDescent="0.25">
      <c r="A2829">
        <v>2827</v>
      </c>
      <c r="B2829" t="s">
        <v>4753</v>
      </c>
      <c r="C2829">
        <v>0</v>
      </c>
      <c r="D2829">
        <v>0.5</v>
      </c>
      <c r="E2829">
        <v>0.25</v>
      </c>
      <c r="F2829" t="s">
        <v>36</v>
      </c>
      <c r="G2829" t="b">
        <v>0</v>
      </c>
      <c r="H2829" t="s">
        <v>871</v>
      </c>
      <c r="I2829" t="s">
        <v>33</v>
      </c>
      <c r="J2829">
        <v>0.37670000000000198</v>
      </c>
      <c r="K2829">
        <v>-430.63200000000001</v>
      </c>
      <c r="L2829" t="s">
        <v>5650</v>
      </c>
      <c r="M2829" t="s">
        <v>5651</v>
      </c>
      <c r="N2829">
        <v>0</v>
      </c>
      <c r="O2829">
        <v>-153612</v>
      </c>
      <c r="P2829">
        <v>38397</v>
      </c>
      <c r="Q2829">
        <v>0</v>
      </c>
      <c r="T2829">
        <v>0</v>
      </c>
      <c r="U2829">
        <v>-153591</v>
      </c>
      <c r="V2829">
        <v>0</v>
      </c>
      <c r="W2829">
        <v>-115341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-35084</v>
      </c>
      <c r="AD2829">
        <v>0</v>
      </c>
      <c r="AE2829">
        <v>-3187</v>
      </c>
      <c r="AF2829" s="1">
        <f t="shared" si="88"/>
        <v>0</v>
      </c>
      <c r="AG2829" s="1">
        <f t="shared" si="89"/>
        <v>0.30417631197926148</v>
      </c>
    </row>
    <row r="2830" spans="1:33" hidden="1" x14ac:dyDescent="0.25">
      <c r="A2830">
        <v>2828</v>
      </c>
      <c r="B2830" t="s">
        <v>4753</v>
      </c>
      <c r="C2830">
        <v>0</v>
      </c>
      <c r="D2830">
        <v>0.5</v>
      </c>
      <c r="E2830">
        <v>0.25</v>
      </c>
      <c r="F2830" t="s">
        <v>39</v>
      </c>
      <c r="G2830" t="b">
        <v>0</v>
      </c>
      <c r="H2830" t="s">
        <v>871</v>
      </c>
      <c r="I2830" t="s">
        <v>33</v>
      </c>
      <c r="J2830">
        <v>0.37670000000000298</v>
      </c>
      <c r="K2830">
        <v>-714.68399999999997</v>
      </c>
      <c r="L2830" t="s">
        <v>5652</v>
      </c>
      <c r="M2830" t="s">
        <v>5653</v>
      </c>
      <c r="N2830">
        <v>0</v>
      </c>
      <c r="O2830">
        <v>-262263</v>
      </c>
      <c r="P2830">
        <v>65560</v>
      </c>
      <c r="Q2830">
        <v>0</v>
      </c>
      <c r="T2830">
        <v>0</v>
      </c>
      <c r="U2830">
        <v>-262243</v>
      </c>
      <c r="V2830">
        <v>0</v>
      </c>
      <c r="W2830">
        <v>-124433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-133790</v>
      </c>
      <c r="AD2830">
        <v>0</v>
      </c>
      <c r="AE2830">
        <v>-4040</v>
      </c>
      <c r="AF2830" s="1">
        <f t="shared" si="88"/>
        <v>0</v>
      </c>
      <c r="AG2830" s="1">
        <f t="shared" si="89"/>
        <v>1.0751970940184679</v>
      </c>
    </row>
    <row r="2831" spans="1:33" hidden="1" x14ac:dyDescent="0.25">
      <c r="A2831">
        <v>2829</v>
      </c>
      <c r="B2831" t="s">
        <v>4753</v>
      </c>
      <c r="C2831">
        <v>0</v>
      </c>
      <c r="D2831">
        <v>0.5</v>
      </c>
      <c r="E2831">
        <v>0.5</v>
      </c>
      <c r="F2831" t="s">
        <v>31</v>
      </c>
      <c r="G2831" t="b">
        <v>0</v>
      </c>
      <c r="H2831" t="s">
        <v>871</v>
      </c>
      <c r="I2831" t="s">
        <v>33</v>
      </c>
      <c r="J2831">
        <v>0.37669999999999199</v>
      </c>
      <c r="K2831">
        <v>-401.04</v>
      </c>
      <c r="L2831" t="s">
        <v>5654</v>
      </c>
      <c r="M2831" t="s">
        <v>5655</v>
      </c>
      <c r="N2831">
        <v>0</v>
      </c>
      <c r="O2831">
        <v>-139537</v>
      </c>
      <c r="P2831">
        <v>34880</v>
      </c>
      <c r="Q2831">
        <v>0</v>
      </c>
      <c r="T2831">
        <v>0</v>
      </c>
      <c r="U2831">
        <v>-139521</v>
      </c>
      <c r="V2831">
        <v>0</v>
      </c>
      <c r="W2831">
        <v>-124822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-6899</v>
      </c>
      <c r="AD2831">
        <v>0</v>
      </c>
      <c r="AE2831">
        <v>-7816</v>
      </c>
      <c r="AF2831" s="1">
        <f t="shared" si="88"/>
        <v>0</v>
      </c>
      <c r="AG2831" s="1">
        <f t="shared" si="89"/>
        <v>5.5270705484610085E-2</v>
      </c>
    </row>
    <row r="2832" spans="1:33" hidden="1" x14ac:dyDescent="0.25">
      <c r="A2832">
        <v>2830</v>
      </c>
      <c r="B2832" t="s">
        <v>4753</v>
      </c>
      <c r="C2832">
        <v>0</v>
      </c>
      <c r="D2832">
        <v>0.5</v>
      </c>
      <c r="E2832">
        <v>0.5</v>
      </c>
      <c r="F2832" t="s">
        <v>36</v>
      </c>
      <c r="G2832" t="b">
        <v>0</v>
      </c>
      <c r="H2832" t="s">
        <v>871</v>
      </c>
      <c r="I2832" t="s">
        <v>33</v>
      </c>
      <c r="J2832">
        <v>0.37670000000000398</v>
      </c>
      <c r="K2832">
        <v>-430.63200000000001</v>
      </c>
      <c r="L2832" t="s">
        <v>5656</v>
      </c>
      <c r="M2832" t="s">
        <v>5657</v>
      </c>
      <c r="N2832">
        <v>0</v>
      </c>
      <c r="O2832">
        <v>-157664</v>
      </c>
      <c r="P2832">
        <v>39410</v>
      </c>
      <c r="Q2832">
        <v>0</v>
      </c>
      <c r="T2832">
        <v>0</v>
      </c>
      <c r="U2832">
        <v>-157643</v>
      </c>
      <c r="V2832">
        <v>0</v>
      </c>
      <c r="W2832">
        <v>-115341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-35084</v>
      </c>
      <c r="AD2832">
        <v>0</v>
      </c>
      <c r="AE2832">
        <v>-7239</v>
      </c>
      <c r="AF2832" s="1">
        <f t="shared" si="88"/>
        <v>0</v>
      </c>
      <c r="AG2832" s="1">
        <f t="shared" si="89"/>
        <v>0.30417631197926148</v>
      </c>
    </row>
    <row r="2833" spans="1:33" hidden="1" x14ac:dyDescent="0.25">
      <c r="A2833">
        <v>2831</v>
      </c>
      <c r="B2833" t="s">
        <v>4753</v>
      </c>
      <c r="C2833">
        <v>0</v>
      </c>
      <c r="D2833">
        <v>0.5</v>
      </c>
      <c r="E2833">
        <v>0.5</v>
      </c>
      <c r="F2833" t="s">
        <v>39</v>
      </c>
      <c r="G2833" t="b">
        <v>0</v>
      </c>
      <c r="H2833" t="s">
        <v>871</v>
      </c>
      <c r="I2833" t="s">
        <v>33</v>
      </c>
      <c r="J2833">
        <v>0.37670000000000398</v>
      </c>
      <c r="K2833">
        <v>-714.68399999999997</v>
      </c>
      <c r="L2833" t="s">
        <v>5658</v>
      </c>
      <c r="M2833" t="s">
        <v>5659</v>
      </c>
      <c r="N2833">
        <v>0</v>
      </c>
      <c r="O2833">
        <v>-267000</v>
      </c>
      <c r="P2833">
        <v>66745</v>
      </c>
      <c r="Q2833">
        <v>0</v>
      </c>
      <c r="T2833">
        <v>0</v>
      </c>
      <c r="U2833">
        <v>-266981</v>
      </c>
      <c r="V2833">
        <v>0</v>
      </c>
      <c r="W2833">
        <v>-124433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-133790</v>
      </c>
      <c r="AD2833">
        <v>0</v>
      </c>
      <c r="AE2833">
        <v>-8777</v>
      </c>
      <c r="AF2833" s="1">
        <f t="shared" si="88"/>
        <v>0</v>
      </c>
      <c r="AG2833" s="1">
        <f t="shared" si="89"/>
        <v>1.0751970940184679</v>
      </c>
    </row>
    <row r="2834" spans="1:33" hidden="1" x14ac:dyDescent="0.25">
      <c r="A2834">
        <v>2832</v>
      </c>
      <c r="B2834" t="s">
        <v>4753</v>
      </c>
      <c r="C2834">
        <v>0</v>
      </c>
      <c r="D2834">
        <v>0.5</v>
      </c>
      <c r="E2834">
        <v>0.75</v>
      </c>
      <c r="F2834" t="s">
        <v>31</v>
      </c>
      <c r="G2834" t="b">
        <v>0</v>
      </c>
      <c r="H2834" t="s">
        <v>871</v>
      </c>
      <c r="I2834" t="s">
        <v>33</v>
      </c>
      <c r="J2834">
        <v>0.37669999999999498</v>
      </c>
      <c r="K2834">
        <v>-411.88</v>
      </c>
      <c r="L2834" t="s">
        <v>5660</v>
      </c>
      <c r="M2834" t="s">
        <v>5661</v>
      </c>
      <c r="N2834">
        <v>0</v>
      </c>
      <c r="O2834">
        <v>-143468</v>
      </c>
      <c r="P2834">
        <v>35862</v>
      </c>
      <c r="Q2834">
        <v>0</v>
      </c>
      <c r="T2834">
        <v>0</v>
      </c>
      <c r="U2834">
        <v>-143452</v>
      </c>
      <c r="V2834">
        <v>0</v>
      </c>
      <c r="W2834">
        <v>-124822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-6899</v>
      </c>
      <c r="AD2834">
        <v>0</v>
      </c>
      <c r="AE2834">
        <v>-11747</v>
      </c>
      <c r="AF2834" s="1">
        <f t="shared" si="88"/>
        <v>0</v>
      </c>
      <c r="AG2834" s="1">
        <f t="shared" si="89"/>
        <v>5.5270705484610085E-2</v>
      </c>
    </row>
    <row r="2835" spans="1:33" hidden="1" x14ac:dyDescent="0.25">
      <c r="A2835">
        <v>2833</v>
      </c>
      <c r="B2835" t="s">
        <v>4753</v>
      </c>
      <c r="C2835">
        <v>0</v>
      </c>
      <c r="D2835">
        <v>0.5</v>
      </c>
      <c r="E2835">
        <v>0.75</v>
      </c>
      <c r="F2835" t="s">
        <v>36</v>
      </c>
      <c r="G2835" t="b">
        <v>0</v>
      </c>
      <c r="H2835" t="s">
        <v>871</v>
      </c>
      <c r="I2835" t="s">
        <v>33</v>
      </c>
      <c r="J2835">
        <v>0.37670000000000398</v>
      </c>
      <c r="K2835">
        <v>-430.63200000000001</v>
      </c>
      <c r="L2835" t="s">
        <v>5662</v>
      </c>
      <c r="M2835" t="s">
        <v>5663</v>
      </c>
      <c r="N2835">
        <v>0</v>
      </c>
      <c r="O2835">
        <v>-160829</v>
      </c>
      <c r="P2835">
        <v>40202</v>
      </c>
      <c r="Q2835">
        <v>0</v>
      </c>
      <c r="T2835">
        <v>0</v>
      </c>
      <c r="U2835">
        <v>-160808</v>
      </c>
      <c r="V2835">
        <v>0</v>
      </c>
      <c r="W2835">
        <v>-115341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-35084</v>
      </c>
      <c r="AD2835">
        <v>0</v>
      </c>
      <c r="AE2835">
        <v>-10404</v>
      </c>
      <c r="AF2835" s="1">
        <f t="shared" si="88"/>
        <v>0</v>
      </c>
      <c r="AG2835" s="1">
        <f t="shared" si="89"/>
        <v>0.30417631197926148</v>
      </c>
    </row>
    <row r="2836" spans="1:33" hidden="1" x14ac:dyDescent="0.25">
      <c r="A2836">
        <v>2834</v>
      </c>
      <c r="B2836" t="s">
        <v>4753</v>
      </c>
      <c r="C2836">
        <v>0</v>
      </c>
      <c r="D2836">
        <v>0.5</v>
      </c>
      <c r="E2836">
        <v>0.75</v>
      </c>
      <c r="F2836" t="s">
        <v>39</v>
      </c>
      <c r="G2836" t="b">
        <v>0</v>
      </c>
      <c r="H2836" t="s">
        <v>871</v>
      </c>
      <c r="I2836" t="s">
        <v>33</v>
      </c>
      <c r="J2836">
        <v>0.37670000000000498</v>
      </c>
      <c r="K2836">
        <v>-714.68399999999997</v>
      </c>
      <c r="L2836" t="s">
        <v>5664</v>
      </c>
      <c r="M2836" t="s">
        <v>5665</v>
      </c>
      <c r="N2836">
        <v>0</v>
      </c>
      <c r="O2836">
        <v>-270992</v>
      </c>
      <c r="P2836">
        <v>67743</v>
      </c>
      <c r="Q2836">
        <v>0</v>
      </c>
      <c r="T2836">
        <v>0</v>
      </c>
      <c r="U2836">
        <v>-270972</v>
      </c>
      <c r="V2836">
        <v>0</v>
      </c>
      <c r="W2836">
        <v>-124433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-133790</v>
      </c>
      <c r="AD2836">
        <v>0</v>
      </c>
      <c r="AE2836">
        <v>-12769</v>
      </c>
      <c r="AF2836" s="1">
        <f t="shared" si="88"/>
        <v>0</v>
      </c>
      <c r="AG2836" s="1">
        <f t="shared" si="89"/>
        <v>1.0751970940184679</v>
      </c>
    </row>
    <row r="2837" spans="1:33" hidden="1" x14ac:dyDescent="0.25">
      <c r="A2837">
        <v>2835</v>
      </c>
      <c r="B2837" t="s">
        <v>4753</v>
      </c>
      <c r="C2837">
        <v>0</v>
      </c>
      <c r="D2837">
        <v>0.5</v>
      </c>
      <c r="E2837">
        <v>1</v>
      </c>
      <c r="F2837" t="s">
        <v>31</v>
      </c>
      <c r="G2837" t="b">
        <v>0</v>
      </c>
      <c r="H2837" t="s">
        <v>871</v>
      </c>
      <c r="I2837" t="s">
        <v>33</v>
      </c>
      <c r="J2837">
        <v>0.37669999999999598</v>
      </c>
      <c r="K2837">
        <v>-437.68</v>
      </c>
      <c r="L2837" t="s">
        <v>5666</v>
      </c>
      <c r="M2837" t="s">
        <v>5667</v>
      </c>
      <c r="N2837">
        <v>0</v>
      </c>
      <c r="O2837">
        <v>-147390</v>
      </c>
      <c r="P2837">
        <v>36843</v>
      </c>
      <c r="Q2837">
        <v>0</v>
      </c>
      <c r="T2837">
        <v>0</v>
      </c>
      <c r="U2837">
        <v>-147374</v>
      </c>
      <c r="V2837">
        <v>0</v>
      </c>
      <c r="W2837">
        <v>-124822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-6899</v>
      </c>
      <c r="AD2837">
        <v>0</v>
      </c>
      <c r="AE2837">
        <v>-15669</v>
      </c>
      <c r="AF2837" s="1">
        <f t="shared" si="88"/>
        <v>0</v>
      </c>
      <c r="AG2837" s="1">
        <f t="shared" si="89"/>
        <v>5.5270705484610085E-2</v>
      </c>
    </row>
    <row r="2838" spans="1:33" hidden="1" x14ac:dyDescent="0.25">
      <c r="A2838">
        <v>2836</v>
      </c>
      <c r="B2838" t="s">
        <v>4753</v>
      </c>
      <c r="C2838">
        <v>0</v>
      </c>
      <c r="D2838">
        <v>0.5</v>
      </c>
      <c r="E2838">
        <v>1</v>
      </c>
      <c r="F2838" t="s">
        <v>36</v>
      </c>
      <c r="G2838" t="b">
        <v>0</v>
      </c>
      <c r="H2838" t="s">
        <v>871</v>
      </c>
      <c r="I2838" t="s">
        <v>33</v>
      </c>
      <c r="J2838">
        <v>0.37670000000000398</v>
      </c>
      <c r="K2838">
        <v>-448.60399999999998</v>
      </c>
      <c r="L2838" t="s">
        <v>5668</v>
      </c>
      <c r="M2838" t="s">
        <v>5669</v>
      </c>
      <c r="N2838">
        <v>0</v>
      </c>
      <c r="O2838">
        <v>-164834</v>
      </c>
      <c r="P2838">
        <v>41203</v>
      </c>
      <c r="Q2838">
        <v>0</v>
      </c>
      <c r="T2838">
        <v>0</v>
      </c>
      <c r="U2838">
        <v>-164814</v>
      </c>
      <c r="V2838">
        <v>0</v>
      </c>
      <c r="W2838">
        <v>-115341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-35084</v>
      </c>
      <c r="AD2838">
        <v>0</v>
      </c>
      <c r="AE2838">
        <v>-14409</v>
      </c>
      <c r="AF2838" s="1">
        <f t="shared" si="88"/>
        <v>0</v>
      </c>
      <c r="AG2838" s="1">
        <f t="shared" si="89"/>
        <v>0.30417631197926148</v>
      </c>
    </row>
    <row r="2839" spans="1:33" hidden="1" x14ac:dyDescent="0.25">
      <c r="A2839">
        <v>2837</v>
      </c>
      <c r="B2839" t="s">
        <v>4753</v>
      </c>
      <c r="C2839">
        <v>0</v>
      </c>
      <c r="D2839">
        <v>0.5</v>
      </c>
      <c r="E2839">
        <v>1</v>
      </c>
      <c r="F2839" t="s">
        <v>39</v>
      </c>
      <c r="G2839" t="b">
        <v>0</v>
      </c>
      <c r="H2839" t="s">
        <v>871</v>
      </c>
      <c r="I2839" t="s">
        <v>33</v>
      </c>
      <c r="J2839">
        <v>0.37670000000000398</v>
      </c>
      <c r="K2839">
        <v>-739.86</v>
      </c>
      <c r="L2839" t="s">
        <v>5670</v>
      </c>
      <c r="M2839" t="s">
        <v>5671</v>
      </c>
      <c r="N2839">
        <v>0</v>
      </c>
      <c r="O2839">
        <v>-275325</v>
      </c>
      <c r="P2839">
        <v>68826</v>
      </c>
      <c r="Q2839">
        <v>0</v>
      </c>
      <c r="T2839">
        <v>0</v>
      </c>
      <c r="U2839">
        <v>-275306</v>
      </c>
      <c r="V2839">
        <v>0</v>
      </c>
      <c r="W2839">
        <v>-124433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-133790</v>
      </c>
      <c r="AD2839">
        <v>0</v>
      </c>
      <c r="AE2839">
        <v>-17102</v>
      </c>
      <c r="AF2839" s="1">
        <f t="shared" si="88"/>
        <v>0</v>
      </c>
      <c r="AG2839" s="1">
        <f t="shared" si="89"/>
        <v>1.0751970940184679</v>
      </c>
    </row>
    <row r="2840" spans="1:33" hidden="1" x14ac:dyDescent="0.25">
      <c r="A2840">
        <v>2838</v>
      </c>
      <c r="B2840" t="s">
        <v>4753</v>
      </c>
      <c r="C2840">
        <v>0</v>
      </c>
      <c r="D2840">
        <v>0.75</v>
      </c>
      <c r="E2840">
        <v>0</v>
      </c>
      <c r="F2840" t="s">
        <v>31</v>
      </c>
      <c r="G2840" t="b">
        <v>0</v>
      </c>
      <c r="H2840" t="s">
        <v>871</v>
      </c>
      <c r="I2840" t="s">
        <v>33</v>
      </c>
      <c r="J2840">
        <v>0.37669999999999698</v>
      </c>
      <c r="K2840">
        <v>-331.82</v>
      </c>
      <c r="L2840" t="s">
        <v>5672</v>
      </c>
      <c r="M2840" t="s">
        <v>5673</v>
      </c>
      <c r="N2840">
        <v>0</v>
      </c>
      <c r="O2840">
        <v>-134372</v>
      </c>
      <c r="P2840">
        <v>33588</v>
      </c>
      <c r="Q2840">
        <v>0</v>
      </c>
      <c r="T2840">
        <v>0</v>
      </c>
      <c r="U2840">
        <v>-134355</v>
      </c>
      <c r="V2840">
        <v>0</v>
      </c>
      <c r="W2840">
        <v>-124822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-9550</v>
      </c>
      <c r="AD2840">
        <v>0</v>
      </c>
      <c r="AE2840">
        <v>0</v>
      </c>
      <c r="AF2840" s="1">
        <f t="shared" si="88"/>
        <v>0</v>
      </c>
      <c r="AG2840" s="1">
        <f t="shared" si="89"/>
        <v>7.650894874301005E-2</v>
      </c>
    </row>
    <row r="2841" spans="1:33" hidden="1" x14ac:dyDescent="0.25">
      <c r="A2841">
        <v>2839</v>
      </c>
      <c r="B2841" t="s">
        <v>4753</v>
      </c>
      <c r="C2841">
        <v>0</v>
      </c>
      <c r="D2841">
        <v>0.75</v>
      </c>
      <c r="E2841">
        <v>0</v>
      </c>
      <c r="F2841" t="s">
        <v>36</v>
      </c>
      <c r="G2841" t="b">
        <v>0</v>
      </c>
      <c r="H2841" t="s">
        <v>871</v>
      </c>
      <c r="I2841" t="s">
        <v>33</v>
      </c>
      <c r="J2841">
        <v>0.37670000000000697</v>
      </c>
      <c r="K2841">
        <v>-507.904</v>
      </c>
      <c r="L2841" t="s">
        <v>5674</v>
      </c>
      <c r="M2841" t="s">
        <v>5675</v>
      </c>
      <c r="N2841">
        <v>0</v>
      </c>
      <c r="O2841">
        <v>-167147</v>
      </c>
      <c r="P2841">
        <v>41780</v>
      </c>
      <c r="Q2841">
        <v>0</v>
      </c>
      <c r="T2841">
        <v>0</v>
      </c>
      <c r="U2841">
        <v>-167124</v>
      </c>
      <c r="V2841">
        <v>0</v>
      </c>
      <c r="W2841">
        <v>-115341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-51806</v>
      </c>
      <c r="AD2841">
        <v>0</v>
      </c>
      <c r="AE2841">
        <v>0</v>
      </c>
      <c r="AF2841" s="1">
        <f t="shared" si="88"/>
        <v>0</v>
      </c>
      <c r="AG2841" s="1">
        <f t="shared" si="89"/>
        <v>0.44915511396641261</v>
      </c>
    </row>
    <row r="2842" spans="1:33" hidden="1" x14ac:dyDescent="0.25">
      <c r="A2842">
        <v>2840</v>
      </c>
      <c r="B2842" t="s">
        <v>4753</v>
      </c>
      <c r="C2842">
        <v>0</v>
      </c>
      <c r="D2842">
        <v>0.75</v>
      </c>
      <c r="E2842">
        <v>0</v>
      </c>
      <c r="F2842" t="s">
        <v>39</v>
      </c>
      <c r="G2842" t="b">
        <v>0</v>
      </c>
      <c r="H2842" t="s">
        <v>871</v>
      </c>
      <c r="I2842" t="s">
        <v>33</v>
      </c>
      <c r="J2842">
        <v>0.37669999999999998</v>
      </c>
      <c r="K2842">
        <v>-832.66399999999999</v>
      </c>
      <c r="L2842" t="s">
        <v>5676</v>
      </c>
      <c r="M2842" t="s">
        <v>5677</v>
      </c>
      <c r="N2842">
        <v>0</v>
      </c>
      <c r="O2842">
        <v>-301206</v>
      </c>
      <c r="P2842">
        <v>75295</v>
      </c>
      <c r="Q2842">
        <v>0</v>
      </c>
      <c r="T2842">
        <v>0</v>
      </c>
      <c r="U2842">
        <v>-301183</v>
      </c>
      <c r="V2842">
        <v>0</v>
      </c>
      <c r="W2842">
        <v>-124433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-176773</v>
      </c>
      <c r="AD2842">
        <v>0</v>
      </c>
      <c r="AE2842">
        <v>0</v>
      </c>
      <c r="AF2842" s="1">
        <f t="shared" si="88"/>
        <v>0</v>
      </c>
      <c r="AG2842" s="1">
        <f t="shared" si="89"/>
        <v>1.420627968464957</v>
      </c>
    </row>
    <row r="2843" spans="1:33" hidden="1" x14ac:dyDescent="0.25">
      <c r="A2843">
        <v>2841</v>
      </c>
      <c r="B2843" t="s">
        <v>4753</v>
      </c>
      <c r="C2843">
        <v>0</v>
      </c>
      <c r="D2843">
        <v>0.75</v>
      </c>
      <c r="E2843">
        <v>0.25</v>
      </c>
      <c r="F2843" t="s">
        <v>31</v>
      </c>
      <c r="G2843" t="b">
        <v>0</v>
      </c>
      <c r="H2843" t="s">
        <v>871</v>
      </c>
      <c r="I2843" t="s">
        <v>33</v>
      </c>
      <c r="J2843">
        <v>0.37669999999999498</v>
      </c>
      <c r="K2843">
        <v>-355.608</v>
      </c>
      <c r="L2843" t="s">
        <v>5678</v>
      </c>
      <c r="M2843" t="s">
        <v>5679</v>
      </c>
      <c r="N2843">
        <v>0</v>
      </c>
      <c r="O2843">
        <v>-138787</v>
      </c>
      <c r="P2843">
        <v>34692</v>
      </c>
      <c r="Q2843">
        <v>0</v>
      </c>
      <c r="T2843">
        <v>0</v>
      </c>
      <c r="U2843">
        <v>-138770</v>
      </c>
      <c r="V2843">
        <v>0</v>
      </c>
      <c r="W2843">
        <v>-124822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-9550</v>
      </c>
      <c r="AD2843">
        <v>0</v>
      </c>
      <c r="AE2843">
        <v>-4415</v>
      </c>
      <c r="AF2843" s="1">
        <f t="shared" si="88"/>
        <v>0</v>
      </c>
      <c r="AG2843" s="1">
        <f t="shared" si="89"/>
        <v>7.650894874301005E-2</v>
      </c>
    </row>
    <row r="2844" spans="1:33" hidden="1" x14ac:dyDescent="0.25">
      <c r="A2844">
        <v>2842</v>
      </c>
      <c r="B2844" t="s">
        <v>4753</v>
      </c>
      <c r="C2844">
        <v>0</v>
      </c>
      <c r="D2844">
        <v>0.75</v>
      </c>
      <c r="E2844">
        <v>0.25</v>
      </c>
      <c r="F2844" t="s">
        <v>36</v>
      </c>
      <c r="G2844" t="b">
        <v>0</v>
      </c>
      <c r="H2844" t="s">
        <v>871</v>
      </c>
      <c r="I2844" t="s">
        <v>33</v>
      </c>
      <c r="J2844">
        <v>0.37670000000000797</v>
      </c>
      <c r="K2844">
        <v>-507.904</v>
      </c>
      <c r="L2844" t="s">
        <v>5680</v>
      </c>
      <c r="M2844" t="s">
        <v>5681</v>
      </c>
      <c r="N2844">
        <v>0</v>
      </c>
      <c r="O2844">
        <v>-170334</v>
      </c>
      <c r="P2844">
        <v>42577</v>
      </c>
      <c r="Q2844">
        <v>0</v>
      </c>
      <c r="T2844">
        <v>0</v>
      </c>
      <c r="U2844">
        <v>-170311</v>
      </c>
      <c r="V2844">
        <v>0</v>
      </c>
      <c r="W2844">
        <v>-115341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-51806</v>
      </c>
      <c r="AD2844">
        <v>0</v>
      </c>
      <c r="AE2844">
        <v>-3187</v>
      </c>
      <c r="AF2844" s="1">
        <f t="shared" si="88"/>
        <v>0</v>
      </c>
      <c r="AG2844" s="1">
        <f t="shared" si="89"/>
        <v>0.44915511396641261</v>
      </c>
    </row>
    <row r="2845" spans="1:33" hidden="1" x14ac:dyDescent="0.25">
      <c r="A2845">
        <v>2843</v>
      </c>
      <c r="B2845" t="s">
        <v>4753</v>
      </c>
      <c r="C2845">
        <v>0</v>
      </c>
      <c r="D2845">
        <v>0.75</v>
      </c>
      <c r="E2845">
        <v>0.25</v>
      </c>
      <c r="F2845" t="s">
        <v>39</v>
      </c>
      <c r="G2845" t="b">
        <v>0</v>
      </c>
      <c r="H2845" t="s">
        <v>871</v>
      </c>
      <c r="I2845" t="s">
        <v>33</v>
      </c>
      <c r="J2845">
        <v>0.37669999999999998</v>
      </c>
      <c r="K2845">
        <v>-832.66399999999999</v>
      </c>
      <c r="L2845" t="s">
        <v>5682</v>
      </c>
      <c r="M2845" t="s">
        <v>5683</v>
      </c>
      <c r="N2845">
        <v>0</v>
      </c>
      <c r="O2845">
        <v>-305246</v>
      </c>
      <c r="P2845">
        <v>76305</v>
      </c>
      <c r="Q2845">
        <v>0</v>
      </c>
      <c r="T2845">
        <v>0</v>
      </c>
      <c r="U2845">
        <v>-305223</v>
      </c>
      <c r="V2845">
        <v>0</v>
      </c>
      <c r="W2845">
        <v>-124433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-176773</v>
      </c>
      <c r="AD2845">
        <v>0</v>
      </c>
      <c r="AE2845">
        <v>-4040</v>
      </c>
      <c r="AF2845" s="1">
        <f t="shared" si="88"/>
        <v>0</v>
      </c>
      <c r="AG2845" s="1">
        <f t="shared" si="89"/>
        <v>1.420627968464957</v>
      </c>
    </row>
    <row r="2846" spans="1:33" hidden="1" x14ac:dyDescent="0.25">
      <c r="A2846">
        <v>2844</v>
      </c>
      <c r="B2846" t="s">
        <v>4753</v>
      </c>
      <c r="C2846">
        <v>0</v>
      </c>
      <c r="D2846">
        <v>0.75</v>
      </c>
      <c r="E2846">
        <v>0.5</v>
      </c>
      <c r="F2846" t="s">
        <v>31</v>
      </c>
      <c r="G2846" t="b">
        <v>0</v>
      </c>
      <c r="H2846" t="s">
        <v>871</v>
      </c>
      <c r="I2846" t="s">
        <v>33</v>
      </c>
      <c r="J2846">
        <v>0.37669999999999498</v>
      </c>
      <c r="K2846">
        <v>-403.28800000000001</v>
      </c>
      <c r="L2846" t="s">
        <v>5684</v>
      </c>
      <c r="M2846" t="s">
        <v>5685</v>
      </c>
      <c r="N2846">
        <v>0</v>
      </c>
      <c r="O2846">
        <v>-142188</v>
      </c>
      <c r="P2846">
        <v>35542</v>
      </c>
      <c r="Q2846">
        <v>0</v>
      </c>
      <c r="T2846">
        <v>0</v>
      </c>
      <c r="U2846">
        <v>-142172</v>
      </c>
      <c r="V2846">
        <v>0</v>
      </c>
      <c r="W2846">
        <v>-124822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-9550</v>
      </c>
      <c r="AD2846">
        <v>0</v>
      </c>
      <c r="AE2846">
        <v>-7816</v>
      </c>
      <c r="AF2846" s="1">
        <f t="shared" si="88"/>
        <v>0</v>
      </c>
      <c r="AG2846" s="1">
        <f t="shared" si="89"/>
        <v>7.650894874301005E-2</v>
      </c>
    </row>
    <row r="2847" spans="1:33" hidden="1" x14ac:dyDescent="0.25">
      <c r="A2847">
        <v>2845</v>
      </c>
      <c r="B2847" t="s">
        <v>4753</v>
      </c>
      <c r="C2847">
        <v>0</v>
      </c>
      <c r="D2847">
        <v>0.75</v>
      </c>
      <c r="E2847">
        <v>0.5</v>
      </c>
      <c r="F2847" t="s">
        <v>36</v>
      </c>
      <c r="G2847" t="b">
        <v>0</v>
      </c>
      <c r="H2847" t="s">
        <v>871</v>
      </c>
      <c r="I2847" t="s">
        <v>33</v>
      </c>
      <c r="J2847">
        <v>0.37670000000000797</v>
      </c>
      <c r="K2847">
        <v>-507.904</v>
      </c>
      <c r="L2847" t="s">
        <v>5686</v>
      </c>
      <c r="M2847" t="s">
        <v>5687</v>
      </c>
      <c r="N2847">
        <v>0</v>
      </c>
      <c r="O2847">
        <v>-174386</v>
      </c>
      <c r="P2847">
        <v>43590</v>
      </c>
      <c r="Q2847">
        <v>0</v>
      </c>
      <c r="T2847">
        <v>0</v>
      </c>
      <c r="U2847">
        <v>-174363</v>
      </c>
      <c r="V2847">
        <v>0</v>
      </c>
      <c r="W2847">
        <v>-115341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-51806</v>
      </c>
      <c r="AD2847">
        <v>0</v>
      </c>
      <c r="AE2847">
        <v>-7239</v>
      </c>
      <c r="AF2847" s="1">
        <f t="shared" si="88"/>
        <v>0</v>
      </c>
      <c r="AG2847" s="1">
        <f t="shared" si="89"/>
        <v>0.44915511396641261</v>
      </c>
    </row>
    <row r="2848" spans="1:33" hidden="1" x14ac:dyDescent="0.25">
      <c r="A2848">
        <v>2846</v>
      </c>
      <c r="B2848" t="s">
        <v>4753</v>
      </c>
      <c r="C2848">
        <v>0</v>
      </c>
      <c r="D2848">
        <v>0.75</v>
      </c>
      <c r="E2848">
        <v>0.5</v>
      </c>
      <c r="F2848" t="s">
        <v>39</v>
      </c>
      <c r="G2848" t="b">
        <v>0</v>
      </c>
      <c r="H2848" t="s">
        <v>871</v>
      </c>
      <c r="I2848" t="s">
        <v>33</v>
      </c>
      <c r="J2848">
        <v>0.37669999999999798</v>
      </c>
      <c r="K2848">
        <v>-832.66399999999999</v>
      </c>
      <c r="L2848" t="s">
        <v>5688</v>
      </c>
      <c r="M2848" t="s">
        <v>5689</v>
      </c>
      <c r="N2848">
        <v>0</v>
      </c>
      <c r="O2848">
        <v>-309983</v>
      </c>
      <c r="P2848">
        <v>77490</v>
      </c>
      <c r="Q2848">
        <v>0</v>
      </c>
      <c r="T2848">
        <v>0</v>
      </c>
      <c r="U2848">
        <v>-309960</v>
      </c>
      <c r="V2848">
        <v>0</v>
      </c>
      <c r="W2848">
        <v>-124433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-176773</v>
      </c>
      <c r="AD2848">
        <v>0</v>
      </c>
      <c r="AE2848">
        <v>-8777</v>
      </c>
      <c r="AF2848" s="1">
        <f t="shared" si="88"/>
        <v>0</v>
      </c>
      <c r="AG2848" s="1">
        <f t="shared" si="89"/>
        <v>1.420627968464957</v>
      </c>
    </row>
    <row r="2849" spans="1:33" hidden="1" x14ac:dyDescent="0.25">
      <c r="A2849">
        <v>2847</v>
      </c>
      <c r="B2849" t="s">
        <v>4753</v>
      </c>
      <c r="C2849">
        <v>0</v>
      </c>
      <c r="D2849">
        <v>0.75</v>
      </c>
      <c r="E2849">
        <v>0.75</v>
      </c>
      <c r="F2849" t="s">
        <v>31</v>
      </c>
      <c r="G2849" t="b">
        <v>0</v>
      </c>
      <c r="H2849" t="s">
        <v>871</v>
      </c>
      <c r="I2849" t="s">
        <v>33</v>
      </c>
      <c r="J2849">
        <v>0.37669999999999698</v>
      </c>
      <c r="K2849">
        <v>-414.12799999999999</v>
      </c>
      <c r="L2849" t="s">
        <v>5690</v>
      </c>
      <c r="M2849" t="s">
        <v>5691</v>
      </c>
      <c r="N2849">
        <v>0</v>
      </c>
      <c r="O2849">
        <v>-146119</v>
      </c>
      <c r="P2849">
        <v>36525</v>
      </c>
      <c r="Q2849">
        <v>0</v>
      </c>
      <c r="T2849">
        <v>0</v>
      </c>
      <c r="U2849">
        <v>-146102</v>
      </c>
      <c r="V2849">
        <v>0</v>
      </c>
      <c r="W2849">
        <v>-124822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-9550</v>
      </c>
      <c r="AD2849">
        <v>0</v>
      </c>
      <c r="AE2849">
        <v>-11747</v>
      </c>
      <c r="AF2849" s="1">
        <f t="shared" si="88"/>
        <v>0</v>
      </c>
      <c r="AG2849" s="1">
        <f t="shared" si="89"/>
        <v>7.650894874301005E-2</v>
      </c>
    </row>
    <row r="2850" spans="1:33" hidden="1" x14ac:dyDescent="0.25">
      <c r="A2850">
        <v>2848</v>
      </c>
      <c r="B2850" t="s">
        <v>4753</v>
      </c>
      <c r="C2850">
        <v>0</v>
      </c>
      <c r="D2850">
        <v>0.75</v>
      </c>
      <c r="E2850">
        <v>0.75</v>
      </c>
      <c r="F2850" t="s">
        <v>36</v>
      </c>
      <c r="G2850" t="b">
        <v>0</v>
      </c>
      <c r="H2850" t="s">
        <v>871</v>
      </c>
      <c r="I2850" t="s">
        <v>33</v>
      </c>
      <c r="J2850">
        <v>0.37670000000000797</v>
      </c>
      <c r="K2850">
        <v>-507.904</v>
      </c>
      <c r="L2850" t="s">
        <v>5692</v>
      </c>
      <c r="M2850" t="s">
        <v>5693</v>
      </c>
      <c r="N2850">
        <v>0</v>
      </c>
      <c r="O2850">
        <v>-177551</v>
      </c>
      <c r="P2850">
        <v>44381</v>
      </c>
      <c r="Q2850">
        <v>0</v>
      </c>
      <c r="T2850">
        <v>0</v>
      </c>
      <c r="U2850">
        <v>-177528</v>
      </c>
      <c r="V2850">
        <v>0</v>
      </c>
      <c r="W2850">
        <v>-115341</v>
      </c>
      <c r="X2850">
        <v>0</v>
      </c>
      <c r="Y2850">
        <v>0</v>
      </c>
      <c r="Z2850">
        <v>0</v>
      </c>
      <c r="AA2850">
        <v>0</v>
      </c>
      <c r="AB2850">
        <v>0</v>
      </c>
      <c r="AC2850">
        <v>-51806</v>
      </c>
      <c r="AD2850">
        <v>0</v>
      </c>
      <c r="AE2850">
        <v>-10404</v>
      </c>
      <c r="AF2850" s="1">
        <f t="shared" si="88"/>
        <v>0</v>
      </c>
      <c r="AG2850" s="1">
        <f t="shared" si="89"/>
        <v>0.44915511396641261</v>
      </c>
    </row>
    <row r="2851" spans="1:33" hidden="1" x14ac:dyDescent="0.25">
      <c r="A2851">
        <v>2849</v>
      </c>
      <c r="B2851" t="s">
        <v>4753</v>
      </c>
      <c r="C2851">
        <v>0</v>
      </c>
      <c r="D2851">
        <v>0.75</v>
      </c>
      <c r="E2851">
        <v>0.75</v>
      </c>
      <c r="F2851" t="s">
        <v>39</v>
      </c>
      <c r="G2851" t="b">
        <v>0</v>
      </c>
      <c r="H2851" t="s">
        <v>871</v>
      </c>
      <c r="I2851" t="s">
        <v>33</v>
      </c>
      <c r="J2851">
        <v>0.37669999999999898</v>
      </c>
      <c r="K2851">
        <v>-832.66399999999999</v>
      </c>
      <c r="L2851" t="s">
        <v>5694</v>
      </c>
      <c r="M2851" t="s">
        <v>5695</v>
      </c>
      <c r="N2851">
        <v>0</v>
      </c>
      <c r="O2851">
        <v>-313975</v>
      </c>
      <c r="P2851">
        <v>78487</v>
      </c>
      <c r="Q2851">
        <v>0</v>
      </c>
      <c r="T2851">
        <v>0</v>
      </c>
      <c r="U2851">
        <v>-313951</v>
      </c>
      <c r="V2851">
        <v>0</v>
      </c>
      <c r="W2851">
        <v>-124433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-176773</v>
      </c>
      <c r="AD2851">
        <v>0</v>
      </c>
      <c r="AE2851">
        <v>-12769</v>
      </c>
      <c r="AF2851" s="1">
        <f t="shared" si="88"/>
        <v>0</v>
      </c>
      <c r="AG2851" s="1">
        <f t="shared" si="89"/>
        <v>1.420627968464957</v>
      </c>
    </row>
    <row r="2852" spans="1:33" hidden="1" x14ac:dyDescent="0.25">
      <c r="A2852">
        <v>2850</v>
      </c>
      <c r="B2852" t="s">
        <v>4753</v>
      </c>
      <c r="C2852">
        <v>0</v>
      </c>
      <c r="D2852">
        <v>0.75</v>
      </c>
      <c r="E2852">
        <v>1</v>
      </c>
      <c r="F2852" t="s">
        <v>31</v>
      </c>
      <c r="G2852" t="b">
        <v>0</v>
      </c>
      <c r="H2852" t="s">
        <v>871</v>
      </c>
      <c r="I2852" t="s">
        <v>33</v>
      </c>
      <c r="J2852">
        <v>0.37669999999999698</v>
      </c>
      <c r="K2852">
        <v>-439.928</v>
      </c>
      <c r="L2852" t="s">
        <v>5696</v>
      </c>
      <c r="M2852" t="s">
        <v>5697</v>
      </c>
      <c r="N2852">
        <v>0</v>
      </c>
      <c r="O2852">
        <v>-150041</v>
      </c>
      <c r="P2852">
        <v>37506</v>
      </c>
      <c r="Q2852">
        <v>0</v>
      </c>
      <c r="T2852">
        <v>0</v>
      </c>
      <c r="U2852">
        <v>-150025</v>
      </c>
      <c r="V2852">
        <v>0</v>
      </c>
      <c r="W2852">
        <v>-124822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-9550</v>
      </c>
      <c r="AD2852">
        <v>0</v>
      </c>
      <c r="AE2852">
        <v>-15669</v>
      </c>
      <c r="AF2852" s="1">
        <f t="shared" si="88"/>
        <v>0</v>
      </c>
      <c r="AG2852" s="1">
        <f t="shared" si="89"/>
        <v>7.650894874301005E-2</v>
      </c>
    </row>
    <row r="2853" spans="1:33" hidden="1" x14ac:dyDescent="0.25">
      <c r="A2853">
        <v>2851</v>
      </c>
      <c r="B2853" t="s">
        <v>4753</v>
      </c>
      <c r="C2853">
        <v>0</v>
      </c>
      <c r="D2853">
        <v>0.75</v>
      </c>
      <c r="E2853">
        <v>1</v>
      </c>
      <c r="F2853" t="s">
        <v>36</v>
      </c>
      <c r="G2853" t="b">
        <v>0</v>
      </c>
      <c r="H2853" t="s">
        <v>871</v>
      </c>
      <c r="I2853" t="s">
        <v>33</v>
      </c>
      <c r="J2853">
        <v>0.37670000000000697</v>
      </c>
      <c r="K2853">
        <v>-513.39200000000005</v>
      </c>
      <c r="L2853" t="s">
        <v>5698</v>
      </c>
      <c r="M2853" t="s">
        <v>5699</v>
      </c>
      <c r="N2853">
        <v>0</v>
      </c>
      <c r="O2853">
        <v>-181556</v>
      </c>
      <c r="P2853">
        <v>45383</v>
      </c>
      <c r="Q2853">
        <v>0</v>
      </c>
      <c r="T2853">
        <v>0</v>
      </c>
      <c r="U2853">
        <v>-181533</v>
      </c>
      <c r="V2853">
        <v>0</v>
      </c>
      <c r="W2853">
        <v>-115341</v>
      </c>
      <c r="X2853">
        <v>0</v>
      </c>
      <c r="Y2853">
        <v>0</v>
      </c>
      <c r="Z2853">
        <v>0</v>
      </c>
      <c r="AA2853">
        <v>0</v>
      </c>
      <c r="AB2853">
        <v>0</v>
      </c>
      <c r="AC2853">
        <v>-51806</v>
      </c>
      <c r="AD2853">
        <v>0</v>
      </c>
      <c r="AE2853">
        <v>-14409</v>
      </c>
      <c r="AF2853" s="1">
        <f t="shared" si="88"/>
        <v>0</v>
      </c>
      <c r="AG2853" s="1">
        <f t="shared" si="89"/>
        <v>0.44915511396641261</v>
      </c>
    </row>
    <row r="2854" spans="1:33" hidden="1" x14ac:dyDescent="0.25">
      <c r="A2854">
        <v>2852</v>
      </c>
      <c r="B2854" t="s">
        <v>4753</v>
      </c>
      <c r="C2854">
        <v>0</v>
      </c>
      <c r="D2854">
        <v>0.75</v>
      </c>
      <c r="E2854">
        <v>1</v>
      </c>
      <c r="F2854" t="s">
        <v>39</v>
      </c>
      <c r="G2854" t="b">
        <v>0</v>
      </c>
      <c r="H2854" t="s">
        <v>871</v>
      </c>
      <c r="I2854" t="s">
        <v>33</v>
      </c>
      <c r="J2854">
        <v>0.37669999999999798</v>
      </c>
      <c r="K2854">
        <v>-832.66399999999999</v>
      </c>
      <c r="L2854" t="s">
        <v>5700</v>
      </c>
      <c r="M2854" t="s">
        <v>5701</v>
      </c>
      <c r="N2854">
        <v>0</v>
      </c>
      <c r="O2854">
        <v>-318308</v>
      </c>
      <c r="P2854">
        <v>79571</v>
      </c>
      <c r="Q2854">
        <v>0</v>
      </c>
      <c r="T2854">
        <v>0</v>
      </c>
      <c r="U2854">
        <v>-318285</v>
      </c>
      <c r="V2854">
        <v>0</v>
      </c>
      <c r="W2854">
        <v>-124433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-176773</v>
      </c>
      <c r="AD2854">
        <v>0</v>
      </c>
      <c r="AE2854">
        <v>-17102</v>
      </c>
      <c r="AF2854" s="1">
        <f t="shared" si="88"/>
        <v>0</v>
      </c>
      <c r="AG2854" s="1">
        <f t="shared" si="89"/>
        <v>1.420627968464957</v>
      </c>
    </row>
    <row r="2855" spans="1:33" hidden="1" x14ac:dyDescent="0.25">
      <c r="A2855">
        <v>2853</v>
      </c>
      <c r="B2855" t="s">
        <v>4753</v>
      </c>
      <c r="C2855">
        <v>0</v>
      </c>
      <c r="D2855">
        <v>1</v>
      </c>
      <c r="E2855">
        <v>0</v>
      </c>
      <c r="F2855" t="s">
        <v>31</v>
      </c>
      <c r="G2855" t="b">
        <v>0</v>
      </c>
      <c r="H2855" t="s">
        <v>871</v>
      </c>
      <c r="I2855" t="s">
        <v>33</v>
      </c>
      <c r="J2855">
        <v>0.37669999999999798</v>
      </c>
      <c r="K2855">
        <v>-364.44400000000002</v>
      </c>
      <c r="L2855" t="s">
        <v>5702</v>
      </c>
      <c r="M2855" t="s">
        <v>5703</v>
      </c>
      <c r="N2855">
        <v>0</v>
      </c>
      <c r="O2855">
        <v>-137432</v>
      </c>
      <c r="P2855">
        <v>34353</v>
      </c>
      <c r="Q2855">
        <v>0</v>
      </c>
      <c r="T2855">
        <v>0</v>
      </c>
      <c r="U2855">
        <v>-137414</v>
      </c>
      <c r="V2855">
        <v>0</v>
      </c>
      <c r="W2855">
        <v>-124822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-12610</v>
      </c>
      <c r="AD2855">
        <v>0</v>
      </c>
      <c r="AE2855">
        <v>0</v>
      </c>
      <c r="AF2855" s="1">
        <f t="shared" si="88"/>
        <v>0</v>
      </c>
      <c r="AG2855" s="1">
        <f t="shared" si="89"/>
        <v>0.10102385797375463</v>
      </c>
    </row>
    <row r="2856" spans="1:33" hidden="1" x14ac:dyDescent="0.25">
      <c r="A2856">
        <v>2854</v>
      </c>
      <c r="B2856" t="s">
        <v>4753</v>
      </c>
      <c r="C2856">
        <v>0</v>
      </c>
      <c r="D2856">
        <v>1</v>
      </c>
      <c r="E2856">
        <v>0</v>
      </c>
      <c r="F2856" t="s">
        <v>36</v>
      </c>
      <c r="G2856" t="b">
        <v>0</v>
      </c>
      <c r="H2856" t="s">
        <v>871</v>
      </c>
      <c r="I2856" t="s">
        <v>33</v>
      </c>
      <c r="J2856">
        <v>0.37670000000000697</v>
      </c>
      <c r="K2856">
        <v>-604.41200000000003</v>
      </c>
      <c r="L2856" t="s">
        <v>5704</v>
      </c>
      <c r="M2856" t="s">
        <v>5705</v>
      </c>
      <c r="N2856">
        <v>0</v>
      </c>
      <c r="O2856">
        <v>-181125</v>
      </c>
      <c r="P2856">
        <v>45274</v>
      </c>
      <c r="Q2856">
        <v>0</v>
      </c>
      <c r="T2856">
        <v>0</v>
      </c>
      <c r="U2856">
        <v>-181099</v>
      </c>
      <c r="V2856">
        <v>0</v>
      </c>
      <c r="W2856">
        <v>-115341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-65784</v>
      </c>
      <c r="AD2856">
        <v>0</v>
      </c>
      <c r="AE2856">
        <v>0</v>
      </c>
      <c r="AF2856" s="1">
        <f t="shared" si="88"/>
        <v>0</v>
      </c>
      <c r="AG2856" s="1">
        <f t="shared" si="89"/>
        <v>0.57034358987697353</v>
      </c>
    </row>
    <row r="2857" spans="1:33" hidden="1" x14ac:dyDescent="0.25">
      <c r="A2857">
        <v>2855</v>
      </c>
      <c r="B2857" t="s">
        <v>4753</v>
      </c>
      <c r="C2857">
        <v>0</v>
      </c>
      <c r="D2857">
        <v>1</v>
      </c>
      <c r="E2857">
        <v>0</v>
      </c>
      <c r="F2857" t="s">
        <v>39</v>
      </c>
      <c r="G2857" t="b">
        <v>0</v>
      </c>
      <c r="H2857" t="s">
        <v>871</v>
      </c>
      <c r="I2857" t="s">
        <v>33</v>
      </c>
      <c r="J2857">
        <v>0.37670000000000498</v>
      </c>
      <c r="K2857">
        <v>-1138.144</v>
      </c>
      <c r="L2857" t="s">
        <v>5706</v>
      </c>
      <c r="M2857" t="s">
        <v>5707</v>
      </c>
      <c r="N2857">
        <v>0</v>
      </c>
      <c r="O2857">
        <v>-366253</v>
      </c>
      <c r="P2857">
        <v>91556</v>
      </c>
      <c r="Q2857">
        <v>0</v>
      </c>
      <c r="T2857">
        <v>0</v>
      </c>
      <c r="U2857">
        <v>-366227</v>
      </c>
      <c r="V2857">
        <v>0</v>
      </c>
      <c r="W2857">
        <v>-124433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-241820</v>
      </c>
      <c r="AD2857">
        <v>0</v>
      </c>
      <c r="AE2857">
        <v>0</v>
      </c>
      <c r="AF2857" s="1">
        <f t="shared" si="88"/>
        <v>0</v>
      </c>
      <c r="AG2857" s="1">
        <f t="shared" si="89"/>
        <v>1.9433751496789438</v>
      </c>
    </row>
    <row r="2858" spans="1:33" hidden="1" x14ac:dyDescent="0.25">
      <c r="A2858">
        <v>2856</v>
      </c>
      <c r="B2858" t="s">
        <v>4753</v>
      </c>
      <c r="C2858">
        <v>0</v>
      </c>
      <c r="D2858">
        <v>1</v>
      </c>
      <c r="E2858">
        <v>0.25</v>
      </c>
      <c r="F2858" t="s">
        <v>31</v>
      </c>
      <c r="G2858" t="b">
        <v>0</v>
      </c>
      <c r="H2858" t="s">
        <v>871</v>
      </c>
      <c r="I2858" t="s">
        <v>33</v>
      </c>
      <c r="J2858">
        <v>0.37669999999999698</v>
      </c>
      <c r="K2858">
        <v>-364.44400000000002</v>
      </c>
      <c r="L2858" t="s">
        <v>5708</v>
      </c>
      <c r="M2858" t="s">
        <v>5709</v>
      </c>
      <c r="N2858">
        <v>0</v>
      </c>
      <c r="O2858">
        <v>-141847</v>
      </c>
      <c r="P2858">
        <v>35457</v>
      </c>
      <c r="Q2858">
        <v>0</v>
      </c>
      <c r="T2858">
        <v>0</v>
      </c>
      <c r="U2858">
        <v>-141829</v>
      </c>
      <c r="V2858">
        <v>0</v>
      </c>
      <c r="W2858">
        <v>-124822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-12610</v>
      </c>
      <c r="AD2858">
        <v>0</v>
      </c>
      <c r="AE2858">
        <v>-4415</v>
      </c>
      <c r="AF2858" s="1">
        <f t="shared" si="88"/>
        <v>0</v>
      </c>
      <c r="AG2858" s="1">
        <f t="shared" si="89"/>
        <v>0.10102385797375463</v>
      </c>
    </row>
    <row r="2859" spans="1:33" hidden="1" x14ac:dyDescent="0.25">
      <c r="A2859">
        <v>2857</v>
      </c>
      <c r="B2859" t="s">
        <v>4753</v>
      </c>
      <c r="C2859">
        <v>0</v>
      </c>
      <c r="D2859">
        <v>1</v>
      </c>
      <c r="E2859">
        <v>0.25</v>
      </c>
      <c r="F2859" t="s">
        <v>36</v>
      </c>
      <c r="G2859" t="b">
        <v>0</v>
      </c>
      <c r="H2859" t="s">
        <v>871</v>
      </c>
      <c r="I2859" t="s">
        <v>33</v>
      </c>
      <c r="J2859">
        <v>0.37670000000000797</v>
      </c>
      <c r="K2859">
        <v>-604.41200000000003</v>
      </c>
      <c r="L2859" t="s">
        <v>5710</v>
      </c>
      <c r="M2859" t="s">
        <v>5711</v>
      </c>
      <c r="N2859">
        <v>0</v>
      </c>
      <c r="O2859">
        <v>-184312</v>
      </c>
      <c r="P2859">
        <v>46071</v>
      </c>
      <c r="Q2859">
        <v>0</v>
      </c>
      <c r="T2859">
        <v>0</v>
      </c>
      <c r="U2859">
        <v>-184286</v>
      </c>
      <c r="V2859">
        <v>0</v>
      </c>
      <c r="W2859">
        <v>-115341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-65784</v>
      </c>
      <c r="AD2859">
        <v>0</v>
      </c>
      <c r="AE2859">
        <v>-3187</v>
      </c>
      <c r="AF2859" s="1">
        <f t="shared" si="88"/>
        <v>0</v>
      </c>
      <c r="AG2859" s="1">
        <f t="shared" si="89"/>
        <v>0.57034358987697353</v>
      </c>
    </row>
    <row r="2860" spans="1:33" hidden="1" x14ac:dyDescent="0.25">
      <c r="A2860">
        <v>2858</v>
      </c>
      <c r="B2860" t="s">
        <v>4753</v>
      </c>
      <c r="C2860">
        <v>0</v>
      </c>
      <c r="D2860">
        <v>1</v>
      </c>
      <c r="E2860">
        <v>0.25</v>
      </c>
      <c r="F2860" t="s">
        <v>39</v>
      </c>
      <c r="G2860" t="b">
        <v>0</v>
      </c>
      <c r="H2860" t="s">
        <v>871</v>
      </c>
      <c r="I2860" t="s">
        <v>33</v>
      </c>
      <c r="J2860">
        <v>0.37670000000000398</v>
      </c>
      <c r="K2860">
        <v>-1138.144</v>
      </c>
      <c r="L2860" t="s">
        <v>5712</v>
      </c>
      <c r="M2860" t="s">
        <v>5713</v>
      </c>
      <c r="N2860">
        <v>0</v>
      </c>
      <c r="O2860">
        <v>-370293</v>
      </c>
      <c r="P2860">
        <v>92566</v>
      </c>
      <c r="Q2860">
        <v>0</v>
      </c>
      <c r="T2860">
        <v>0</v>
      </c>
      <c r="U2860">
        <v>-370267</v>
      </c>
      <c r="V2860">
        <v>0</v>
      </c>
      <c r="W2860">
        <v>-124433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-241820</v>
      </c>
      <c r="AD2860">
        <v>0</v>
      </c>
      <c r="AE2860">
        <v>-4040</v>
      </c>
      <c r="AF2860" s="1">
        <f t="shared" si="88"/>
        <v>0</v>
      </c>
      <c r="AG2860" s="1">
        <f t="shared" si="89"/>
        <v>1.9433751496789438</v>
      </c>
    </row>
    <row r="2861" spans="1:33" hidden="1" x14ac:dyDescent="0.25">
      <c r="A2861">
        <v>2859</v>
      </c>
      <c r="B2861" t="s">
        <v>4753</v>
      </c>
      <c r="C2861">
        <v>0</v>
      </c>
      <c r="D2861">
        <v>1</v>
      </c>
      <c r="E2861">
        <v>0.5</v>
      </c>
      <c r="F2861" t="s">
        <v>31</v>
      </c>
      <c r="G2861" t="b">
        <v>0</v>
      </c>
      <c r="H2861" t="s">
        <v>871</v>
      </c>
      <c r="I2861" t="s">
        <v>33</v>
      </c>
      <c r="J2861">
        <v>0.37669999999999698</v>
      </c>
      <c r="K2861">
        <v>-411.428</v>
      </c>
      <c r="L2861" t="s">
        <v>5714</v>
      </c>
      <c r="M2861" t="s">
        <v>5715</v>
      </c>
      <c r="N2861">
        <v>0</v>
      </c>
      <c r="O2861">
        <v>-145248</v>
      </c>
      <c r="P2861">
        <v>36307</v>
      </c>
      <c r="Q2861">
        <v>0</v>
      </c>
      <c r="T2861">
        <v>0</v>
      </c>
      <c r="U2861">
        <v>-145230</v>
      </c>
      <c r="V2861">
        <v>0</v>
      </c>
      <c r="W2861">
        <v>-124822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-12610</v>
      </c>
      <c r="AD2861">
        <v>0</v>
      </c>
      <c r="AE2861">
        <v>-7816</v>
      </c>
      <c r="AF2861" s="1">
        <f t="shared" si="88"/>
        <v>0</v>
      </c>
      <c r="AG2861" s="1">
        <f t="shared" si="89"/>
        <v>0.10102385797375463</v>
      </c>
    </row>
    <row r="2862" spans="1:33" hidden="1" x14ac:dyDescent="0.25">
      <c r="A2862">
        <v>2860</v>
      </c>
      <c r="B2862" t="s">
        <v>4753</v>
      </c>
      <c r="C2862">
        <v>0</v>
      </c>
      <c r="D2862">
        <v>1</v>
      </c>
      <c r="E2862">
        <v>0.5</v>
      </c>
      <c r="F2862" t="s">
        <v>36</v>
      </c>
      <c r="G2862" t="b">
        <v>0</v>
      </c>
      <c r="H2862" t="s">
        <v>871</v>
      </c>
      <c r="I2862" t="s">
        <v>33</v>
      </c>
      <c r="J2862">
        <v>0.37670000000000697</v>
      </c>
      <c r="K2862">
        <v>-604.41200000000003</v>
      </c>
      <c r="L2862" t="s">
        <v>5716</v>
      </c>
      <c r="M2862" t="s">
        <v>5717</v>
      </c>
      <c r="N2862">
        <v>0</v>
      </c>
      <c r="O2862">
        <v>-188364</v>
      </c>
      <c r="P2862">
        <v>47084</v>
      </c>
      <c r="Q2862">
        <v>0</v>
      </c>
      <c r="T2862">
        <v>0</v>
      </c>
      <c r="U2862">
        <v>-188338</v>
      </c>
      <c r="V2862">
        <v>0</v>
      </c>
      <c r="W2862">
        <v>-115341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-65784</v>
      </c>
      <c r="AD2862">
        <v>0</v>
      </c>
      <c r="AE2862">
        <v>-7239</v>
      </c>
      <c r="AF2862" s="1">
        <f t="shared" si="88"/>
        <v>0</v>
      </c>
      <c r="AG2862" s="1">
        <f t="shared" si="89"/>
        <v>0.57034358987697353</v>
      </c>
    </row>
    <row r="2863" spans="1:33" hidden="1" x14ac:dyDescent="0.25">
      <c r="A2863">
        <v>2861</v>
      </c>
      <c r="B2863" t="s">
        <v>4753</v>
      </c>
      <c r="C2863">
        <v>0</v>
      </c>
      <c r="D2863">
        <v>1</v>
      </c>
      <c r="E2863">
        <v>0.5</v>
      </c>
      <c r="F2863" t="s">
        <v>39</v>
      </c>
      <c r="G2863" t="b">
        <v>0</v>
      </c>
      <c r="H2863" t="s">
        <v>871</v>
      </c>
      <c r="I2863" t="s">
        <v>33</v>
      </c>
      <c r="J2863">
        <v>0.37670000000000498</v>
      </c>
      <c r="K2863">
        <v>-1138.144</v>
      </c>
      <c r="L2863" t="s">
        <v>5718</v>
      </c>
      <c r="M2863" t="s">
        <v>5719</v>
      </c>
      <c r="N2863">
        <v>0</v>
      </c>
      <c r="O2863">
        <v>-375030</v>
      </c>
      <c r="P2863">
        <v>93751</v>
      </c>
      <c r="Q2863">
        <v>0</v>
      </c>
      <c r="T2863">
        <v>0</v>
      </c>
      <c r="U2863">
        <v>-375004</v>
      </c>
      <c r="V2863">
        <v>0</v>
      </c>
      <c r="W2863">
        <v>-124433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-241820</v>
      </c>
      <c r="AD2863">
        <v>0</v>
      </c>
      <c r="AE2863">
        <v>-8777</v>
      </c>
      <c r="AF2863" s="1">
        <f t="shared" si="88"/>
        <v>0</v>
      </c>
      <c r="AG2863" s="1">
        <f t="shared" si="89"/>
        <v>1.9433751496789438</v>
      </c>
    </row>
    <row r="2864" spans="1:33" hidden="1" x14ac:dyDescent="0.25">
      <c r="A2864">
        <v>2862</v>
      </c>
      <c r="B2864" t="s">
        <v>4753</v>
      </c>
      <c r="C2864">
        <v>0</v>
      </c>
      <c r="D2864">
        <v>1</v>
      </c>
      <c r="E2864">
        <v>0.75</v>
      </c>
      <c r="F2864" t="s">
        <v>31</v>
      </c>
      <c r="G2864" t="b">
        <v>0</v>
      </c>
      <c r="H2864" t="s">
        <v>871</v>
      </c>
      <c r="I2864" t="s">
        <v>33</v>
      </c>
      <c r="J2864">
        <v>0.37669999999999798</v>
      </c>
      <c r="K2864">
        <v>-422.26799999999997</v>
      </c>
      <c r="L2864" t="s">
        <v>5720</v>
      </c>
      <c r="M2864" t="s">
        <v>5721</v>
      </c>
      <c r="N2864">
        <v>0</v>
      </c>
      <c r="O2864">
        <v>-149179</v>
      </c>
      <c r="P2864">
        <v>37290</v>
      </c>
      <c r="Q2864">
        <v>0</v>
      </c>
      <c r="T2864">
        <v>0</v>
      </c>
      <c r="U2864">
        <v>-149161</v>
      </c>
      <c r="V2864">
        <v>0</v>
      </c>
      <c r="W2864">
        <v>-124822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-12610</v>
      </c>
      <c r="AD2864">
        <v>0</v>
      </c>
      <c r="AE2864">
        <v>-11747</v>
      </c>
      <c r="AF2864" s="1">
        <f t="shared" si="88"/>
        <v>0</v>
      </c>
      <c r="AG2864" s="1">
        <f t="shared" si="89"/>
        <v>0.10102385797375463</v>
      </c>
    </row>
    <row r="2865" spans="1:33" hidden="1" x14ac:dyDescent="0.25">
      <c r="A2865">
        <v>2863</v>
      </c>
      <c r="B2865" t="s">
        <v>4753</v>
      </c>
      <c r="C2865">
        <v>0</v>
      </c>
      <c r="D2865">
        <v>1</v>
      </c>
      <c r="E2865">
        <v>0.75</v>
      </c>
      <c r="F2865" t="s">
        <v>36</v>
      </c>
      <c r="G2865" t="b">
        <v>0</v>
      </c>
      <c r="H2865" t="s">
        <v>871</v>
      </c>
      <c r="I2865" t="s">
        <v>33</v>
      </c>
      <c r="J2865">
        <v>0.37670000000000797</v>
      </c>
      <c r="K2865">
        <v>-604.41200000000003</v>
      </c>
      <c r="L2865" t="s">
        <v>5722</v>
      </c>
      <c r="M2865" t="s">
        <v>5723</v>
      </c>
      <c r="N2865">
        <v>0</v>
      </c>
      <c r="O2865">
        <v>-191529</v>
      </c>
      <c r="P2865">
        <v>47875</v>
      </c>
      <c r="Q2865">
        <v>0</v>
      </c>
      <c r="T2865">
        <v>0</v>
      </c>
      <c r="U2865">
        <v>-191503</v>
      </c>
      <c r="V2865">
        <v>0</v>
      </c>
      <c r="W2865">
        <v>-115341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-65784</v>
      </c>
      <c r="AD2865">
        <v>0</v>
      </c>
      <c r="AE2865">
        <v>-10404</v>
      </c>
      <c r="AF2865" s="1">
        <f t="shared" si="88"/>
        <v>0</v>
      </c>
      <c r="AG2865" s="1">
        <f t="shared" si="89"/>
        <v>0.57034358987697353</v>
      </c>
    </row>
    <row r="2866" spans="1:33" hidden="1" x14ac:dyDescent="0.25">
      <c r="A2866">
        <v>2864</v>
      </c>
      <c r="B2866" t="s">
        <v>4753</v>
      </c>
      <c r="C2866">
        <v>0</v>
      </c>
      <c r="D2866">
        <v>1</v>
      </c>
      <c r="E2866">
        <v>0.75</v>
      </c>
      <c r="F2866" t="s">
        <v>39</v>
      </c>
      <c r="G2866" t="b">
        <v>0</v>
      </c>
      <c r="H2866" t="s">
        <v>871</v>
      </c>
      <c r="I2866" t="s">
        <v>33</v>
      </c>
      <c r="J2866">
        <v>0.37670000000000498</v>
      </c>
      <c r="K2866">
        <v>-1138.144</v>
      </c>
      <c r="L2866" t="s">
        <v>5724</v>
      </c>
      <c r="M2866" t="s">
        <v>5725</v>
      </c>
      <c r="N2866">
        <v>0</v>
      </c>
      <c r="O2866">
        <v>-379022</v>
      </c>
      <c r="P2866">
        <v>94748</v>
      </c>
      <c r="Q2866">
        <v>0</v>
      </c>
      <c r="T2866">
        <v>0</v>
      </c>
      <c r="U2866">
        <v>-378996</v>
      </c>
      <c r="V2866">
        <v>0</v>
      </c>
      <c r="W2866">
        <v>-124433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-241820</v>
      </c>
      <c r="AD2866">
        <v>0</v>
      </c>
      <c r="AE2866">
        <v>-12769</v>
      </c>
      <c r="AF2866" s="1">
        <f t="shared" si="88"/>
        <v>0</v>
      </c>
      <c r="AG2866" s="1">
        <f t="shared" si="89"/>
        <v>1.9433751496789438</v>
      </c>
    </row>
    <row r="2867" spans="1:33" hidden="1" x14ac:dyDescent="0.25">
      <c r="A2867">
        <v>2865</v>
      </c>
      <c r="B2867" t="s">
        <v>4753</v>
      </c>
      <c r="C2867">
        <v>0</v>
      </c>
      <c r="D2867">
        <v>1</v>
      </c>
      <c r="E2867">
        <v>1</v>
      </c>
      <c r="F2867" t="s">
        <v>31</v>
      </c>
      <c r="G2867" t="b">
        <v>0</v>
      </c>
      <c r="H2867" t="s">
        <v>871</v>
      </c>
      <c r="I2867" t="s">
        <v>33</v>
      </c>
      <c r="J2867">
        <v>0.37669999999999698</v>
      </c>
      <c r="K2867">
        <v>-448.06799999999998</v>
      </c>
      <c r="L2867" t="s">
        <v>5726</v>
      </c>
      <c r="M2867" t="s">
        <v>5727</v>
      </c>
      <c r="N2867">
        <v>0</v>
      </c>
      <c r="O2867">
        <v>-153101</v>
      </c>
      <c r="P2867">
        <v>38270</v>
      </c>
      <c r="Q2867">
        <v>0</v>
      </c>
      <c r="T2867">
        <v>0</v>
      </c>
      <c r="U2867">
        <v>-153083</v>
      </c>
      <c r="V2867">
        <v>0</v>
      </c>
      <c r="W2867">
        <v>-124822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-12610</v>
      </c>
      <c r="AD2867">
        <v>0</v>
      </c>
      <c r="AE2867">
        <v>-15669</v>
      </c>
      <c r="AF2867" s="1">
        <f t="shared" si="88"/>
        <v>0</v>
      </c>
      <c r="AG2867" s="1">
        <f t="shared" si="89"/>
        <v>0.10102385797375463</v>
      </c>
    </row>
    <row r="2868" spans="1:33" hidden="1" x14ac:dyDescent="0.25">
      <c r="A2868">
        <v>2866</v>
      </c>
      <c r="B2868" t="s">
        <v>4753</v>
      </c>
      <c r="C2868">
        <v>0</v>
      </c>
      <c r="D2868">
        <v>1</v>
      </c>
      <c r="E2868">
        <v>1</v>
      </c>
      <c r="F2868" t="s">
        <v>36</v>
      </c>
      <c r="G2868" t="b">
        <v>0</v>
      </c>
      <c r="H2868" t="s">
        <v>871</v>
      </c>
      <c r="I2868" t="s">
        <v>33</v>
      </c>
      <c r="J2868">
        <v>0.37670000000000797</v>
      </c>
      <c r="K2868">
        <v>-604.41200000000003</v>
      </c>
      <c r="L2868" t="s">
        <v>5728</v>
      </c>
      <c r="M2868" t="s">
        <v>5729</v>
      </c>
      <c r="N2868">
        <v>0</v>
      </c>
      <c r="O2868">
        <v>-195534</v>
      </c>
      <c r="P2868">
        <v>48877</v>
      </c>
      <c r="Q2868">
        <v>0</v>
      </c>
      <c r="T2868">
        <v>0</v>
      </c>
      <c r="U2868">
        <v>-195508</v>
      </c>
      <c r="V2868">
        <v>0</v>
      </c>
      <c r="W2868">
        <v>-115341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-65784</v>
      </c>
      <c r="AD2868">
        <v>0</v>
      </c>
      <c r="AE2868">
        <v>-14409</v>
      </c>
      <c r="AF2868" s="1">
        <f t="shared" si="88"/>
        <v>0</v>
      </c>
      <c r="AG2868" s="1">
        <f t="shared" si="89"/>
        <v>0.57034358987697353</v>
      </c>
    </row>
    <row r="2869" spans="1:33" hidden="1" x14ac:dyDescent="0.25">
      <c r="A2869">
        <v>2867</v>
      </c>
      <c r="B2869" t="s">
        <v>4753</v>
      </c>
      <c r="C2869">
        <v>0</v>
      </c>
      <c r="D2869">
        <v>1</v>
      </c>
      <c r="E2869">
        <v>1</v>
      </c>
      <c r="F2869" t="s">
        <v>39</v>
      </c>
      <c r="G2869" t="b">
        <v>0</v>
      </c>
      <c r="H2869" t="s">
        <v>871</v>
      </c>
      <c r="I2869" t="s">
        <v>33</v>
      </c>
      <c r="J2869">
        <v>0.37670000000000398</v>
      </c>
      <c r="K2869">
        <v>-1138.144</v>
      </c>
      <c r="L2869" t="s">
        <v>5730</v>
      </c>
      <c r="M2869" t="s">
        <v>5731</v>
      </c>
      <c r="N2869">
        <v>0</v>
      </c>
      <c r="O2869">
        <v>-383355</v>
      </c>
      <c r="P2869">
        <v>95832</v>
      </c>
      <c r="Q2869">
        <v>0</v>
      </c>
      <c r="T2869">
        <v>0</v>
      </c>
      <c r="U2869">
        <v>-383329</v>
      </c>
      <c r="V2869">
        <v>0</v>
      </c>
      <c r="W2869">
        <v>-124433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-241820</v>
      </c>
      <c r="AD2869">
        <v>0</v>
      </c>
      <c r="AE2869">
        <v>-17102</v>
      </c>
      <c r="AF2869" s="1">
        <f t="shared" si="88"/>
        <v>0</v>
      </c>
      <c r="AG2869" s="1">
        <f t="shared" si="89"/>
        <v>1.9433751496789438</v>
      </c>
    </row>
    <row r="2870" spans="1:33" hidden="1" x14ac:dyDescent="0.25">
      <c r="A2870">
        <v>2868</v>
      </c>
      <c r="B2870" t="s">
        <v>4753</v>
      </c>
      <c r="C2870">
        <v>0.25</v>
      </c>
      <c r="D2870">
        <v>0</v>
      </c>
      <c r="E2870">
        <v>0</v>
      </c>
      <c r="F2870" t="s">
        <v>31</v>
      </c>
      <c r="G2870" t="b">
        <v>0</v>
      </c>
      <c r="H2870" t="s">
        <v>871</v>
      </c>
      <c r="I2870" t="s">
        <v>33</v>
      </c>
      <c r="J2870">
        <v>0.32796305927890501</v>
      </c>
      <c r="K2870">
        <v>-239.60799999999901</v>
      </c>
      <c r="L2870" t="s">
        <v>5732</v>
      </c>
      <c r="M2870" t="s">
        <v>5733</v>
      </c>
      <c r="N2870">
        <v>42553</v>
      </c>
      <c r="O2870">
        <v>-130177</v>
      </c>
      <c r="P2870">
        <v>30381</v>
      </c>
      <c r="Q2870">
        <v>0</v>
      </c>
      <c r="T2870">
        <v>2</v>
      </c>
      <c r="U2870">
        <v>-87616</v>
      </c>
      <c r="V2870">
        <v>0</v>
      </c>
      <c r="W2870">
        <v>-124822</v>
      </c>
      <c r="X2870">
        <v>37737</v>
      </c>
      <c r="Y2870">
        <v>0</v>
      </c>
      <c r="Z2870">
        <v>4816</v>
      </c>
      <c r="AA2870">
        <v>-5355</v>
      </c>
      <c r="AB2870">
        <v>0</v>
      </c>
      <c r="AC2870">
        <v>0</v>
      </c>
      <c r="AD2870">
        <v>0</v>
      </c>
      <c r="AE2870">
        <v>0</v>
      </c>
      <c r="AF2870" s="1">
        <f t="shared" si="88"/>
        <v>0.32688570177527521</v>
      </c>
      <c r="AG2870" s="1">
        <f t="shared" si="89"/>
        <v>0</v>
      </c>
    </row>
    <row r="2871" spans="1:33" hidden="1" x14ac:dyDescent="0.25">
      <c r="A2871">
        <v>2869</v>
      </c>
      <c r="B2871" t="s">
        <v>4753</v>
      </c>
      <c r="C2871">
        <v>0.25</v>
      </c>
      <c r="D2871">
        <v>0</v>
      </c>
      <c r="E2871">
        <v>0</v>
      </c>
      <c r="F2871" t="s">
        <v>36</v>
      </c>
      <c r="G2871" t="b">
        <v>0</v>
      </c>
      <c r="H2871" t="s">
        <v>871</v>
      </c>
      <c r="I2871" t="s">
        <v>33</v>
      </c>
      <c r="J2871">
        <v>0.33038480261546799</v>
      </c>
      <c r="K2871">
        <v>-232.14</v>
      </c>
      <c r="L2871" t="s">
        <v>5734</v>
      </c>
      <c r="M2871" t="s">
        <v>5735</v>
      </c>
      <c r="N2871">
        <v>36129</v>
      </c>
      <c r="O2871">
        <v>-121944</v>
      </c>
      <c r="P2871">
        <v>27406</v>
      </c>
      <c r="Q2871">
        <v>0</v>
      </c>
      <c r="T2871">
        <v>876</v>
      </c>
      <c r="U2871">
        <v>-86679</v>
      </c>
      <c r="V2871">
        <v>0</v>
      </c>
      <c r="W2871">
        <v>-115341</v>
      </c>
      <c r="X2871">
        <v>30186</v>
      </c>
      <c r="Y2871">
        <v>0</v>
      </c>
      <c r="Z2871">
        <v>5943</v>
      </c>
      <c r="AA2871">
        <v>-6603</v>
      </c>
      <c r="AB2871">
        <v>0</v>
      </c>
      <c r="AC2871">
        <v>0</v>
      </c>
      <c r="AD2871">
        <v>0</v>
      </c>
      <c r="AE2871">
        <v>0</v>
      </c>
      <c r="AF2871" s="1">
        <f t="shared" si="88"/>
        <v>0.29627533950009843</v>
      </c>
      <c r="AG2871" s="1">
        <f t="shared" si="89"/>
        <v>0</v>
      </c>
    </row>
    <row r="2872" spans="1:33" hidden="1" x14ac:dyDescent="0.25">
      <c r="A2872">
        <v>2870</v>
      </c>
      <c r="B2872" t="s">
        <v>4753</v>
      </c>
      <c r="C2872">
        <v>0.25</v>
      </c>
      <c r="D2872">
        <v>0</v>
      </c>
      <c r="E2872">
        <v>0</v>
      </c>
      <c r="F2872" t="s">
        <v>39</v>
      </c>
      <c r="G2872" t="b">
        <v>0</v>
      </c>
      <c r="H2872" t="s">
        <v>871</v>
      </c>
      <c r="I2872" t="s">
        <v>33</v>
      </c>
      <c r="J2872">
        <v>0.35123710909546202</v>
      </c>
      <c r="K2872">
        <v>-309.392</v>
      </c>
      <c r="L2872" t="s">
        <v>5736</v>
      </c>
      <c r="M2872" t="s">
        <v>5737</v>
      </c>
      <c r="N2872">
        <v>16442</v>
      </c>
      <c r="O2872">
        <v>-127904</v>
      </c>
      <c r="P2872">
        <v>29116</v>
      </c>
      <c r="Q2872">
        <v>0</v>
      </c>
      <c r="T2872">
        <v>249</v>
      </c>
      <c r="U2872">
        <v>-111697</v>
      </c>
      <c r="V2872">
        <v>0</v>
      </c>
      <c r="W2872">
        <v>-124433</v>
      </c>
      <c r="X2872">
        <v>13316</v>
      </c>
      <c r="Y2872">
        <v>0</v>
      </c>
      <c r="Z2872">
        <v>3126</v>
      </c>
      <c r="AA2872">
        <v>-3471</v>
      </c>
      <c r="AB2872">
        <v>0</v>
      </c>
      <c r="AC2872">
        <v>0</v>
      </c>
      <c r="AD2872">
        <v>0</v>
      </c>
      <c r="AE2872">
        <v>0</v>
      </c>
      <c r="AF2872" s="1">
        <f t="shared" si="88"/>
        <v>0.12854953715286466</v>
      </c>
      <c r="AG2872" s="1">
        <f t="shared" si="89"/>
        <v>0</v>
      </c>
    </row>
    <row r="2873" spans="1:33" hidden="1" x14ac:dyDescent="0.25">
      <c r="A2873">
        <v>2871</v>
      </c>
      <c r="B2873" t="s">
        <v>4753</v>
      </c>
      <c r="C2873">
        <v>0.25</v>
      </c>
      <c r="D2873">
        <v>0</v>
      </c>
      <c r="E2873">
        <v>0.25</v>
      </c>
      <c r="F2873" t="s">
        <v>31</v>
      </c>
      <c r="G2873" t="b">
        <v>0</v>
      </c>
      <c r="H2873" t="s">
        <v>871</v>
      </c>
      <c r="I2873" t="s">
        <v>33</v>
      </c>
      <c r="J2873">
        <v>0.323546477568874</v>
      </c>
      <c r="K2873">
        <v>-237.364</v>
      </c>
      <c r="L2873" t="s">
        <v>5738</v>
      </c>
      <c r="M2873" t="s">
        <v>5739</v>
      </c>
      <c r="N2873">
        <v>51711</v>
      </c>
      <c r="O2873">
        <v>-135860</v>
      </c>
      <c r="P2873">
        <v>32174</v>
      </c>
      <c r="Q2873">
        <v>0</v>
      </c>
      <c r="T2873">
        <v>376</v>
      </c>
      <c r="U2873">
        <v>-84513</v>
      </c>
      <c r="V2873">
        <v>0</v>
      </c>
      <c r="W2873">
        <v>-124822</v>
      </c>
      <c r="X2873">
        <v>45769</v>
      </c>
      <c r="Y2873">
        <v>0</v>
      </c>
      <c r="Z2873">
        <v>5942</v>
      </c>
      <c r="AA2873">
        <v>-6623</v>
      </c>
      <c r="AB2873">
        <v>0</v>
      </c>
      <c r="AC2873">
        <v>0</v>
      </c>
      <c r="AD2873">
        <v>0</v>
      </c>
      <c r="AE2873">
        <v>-4415</v>
      </c>
      <c r="AF2873" s="1">
        <f t="shared" si="88"/>
        <v>0.38061975563079642</v>
      </c>
      <c r="AG2873" s="1">
        <f t="shared" si="89"/>
        <v>0</v>
      </c>
    </row>
    <row r="2874" spans="1:33" hidden="1" x14ac:dyDescent="0.25">
      <c r="A2874">
        <v>2872</v>
      </c>
      <c r="B2874" t="s">
        <v>4753</v>
      </c>
      <c r="C2874">
        <v>0.25</v>
      </c>
      <c r="D2874">
        <v>0</v>
      </c>
      <c r="E2874">
        <v>0.25</v>
      </c>
      <c r="F2874" t="s">
        <v>36</v>
      </c>
      <c r="G2874" t="b">
        <v>0</v>
      </c>
      <c r="H2874" t="s">
        <v>871</v>
      </c>
      <c r="I2874" t="s">
        <v>33</v>
      </c>
      <c r="J2874">
        <v>0.32313808709859598</v>
      </c>
      <c r="K2874">
        <v>-233.14</v>
      </c>
      <c r="L2874" t="s">
        <v>5740</v>
      </c>
      <c r="M2874" t="s">
        <v>5741</v>
      </c>
      <c r="N2874">
        <v>42520</v>
      </c>
      <c r="O2874">
        <v>-126884</v>
      </c>
      <c r="P2874">
        <v>27721</v>
      </c>
      <c r="Q2874">
        <v>0</v>
      </c>
      <c r="T2874">
        <v>1707</v>
      </c>
      <c r="U2874">
        <v>-86059</v>
      </c>
      <c r="V2874">
        <v>0</v>
      </c>
      <c r="W2874">
        <v>-115341</v>
      </c>
      <c r="X2874">
        <v>35017</v>
      </c>
      <c r="Y2874">
        <v>0</v>
      </c>
      <c r="Z2874">
        <v>7503</v>
      </c>
      <c r="AA2874">
        <v>-8356</v>
      </c>
      <c r="AB2874">
        <v>0</v>
      </c>
      <c r="AC2874">
        <v>0</v>
      </c>
      <c r="AD2874">
        <v>0</v>
      </c>
      <c r="AE2874">
        <v>-3187</v>
      </c>
      <c r="AF2874" s="1">
        <f t="shared" si="88"/>
        <v>0.33510923363071782</v>
      </c>
      <c r="AG2874" s="1">
        <f t="shared" si="89"/>
        <v>0</v>
      </c>
    </row>
    <row r="2875" spans="1:33" hidden="1" x14ac:dyDescent="0.25">
      <c r="A2875">
        <v>2873</v>
      </c>
      <c r="B2875" t="s">
        <v>4753</v>
      </c>
      <c r="C2875">
        <v>0.25</v>
      </c>
      <c r="D2875">
        <v>0</v>
      </c>
      <c r="E2875">
        <v>0.25</v>
      </c>
      <c r="F2875" t="s">
        <v>39</v>
      </c>
      <c r="G2875" t="b">
        <v>0</v>
      </c>
      <c r="H2875" t="s">
        <v>871</v>
      </c>
      <c r="I2875" t="s">
        <v>33</v>
      </c>
      <c r="J2875">
        <v>0.34922037585327198</v>
      </c>
      <c r="K2875">
        <v>-322.08800000000002</v>
      </c>
      <c r="L2875" t="s">
        <v>5742</v>
      </c>
      <c r="M2875" t="s">
        <v>5743</v>
      </c>
      <c r="N2875">
        <v>18547</v>
      </c>
      <c r="O2875">
        <v>-132482</v>
      </c>
      <c r="P2875">
        <v>29930</v>
      </c>
      <c r="Q2875">
        <v>0</v>
      </c>
      <c r="T2875">
        <v>296</v>
      </c>
      <c r="U2875">
        <v>-114217</v>
      </c>
      <c r="V2875">
        <v>0</v>
      </c>
      <c r="W2875">
        <v>-124433</v>
      </c>
      <c r="X2875">
        <v>14947</v>
      </c>
      <c r="Y2875">
        <v>0</v>
      </c>
      <c r="Z2875">
        <v>3600</v>
      </c>
      <c r="AA2875">
        <v>-4009</v>
      </c>
      <c r="AB2875">
        <v>0</v>
      </c>
      <c r="AC2875">
        <v>0</v>
      </c>
      <c r="AD2875">
        <v>0</v>
      </c>
      <c r="AE2875">
        <v>-4040</v>
      </c>
      <c r="AF2875" s="1">
        <f t="shared" si="88"/>
        <v>0.13999637686629127</v>
      </c>
      <c r="AG2875" s="1">
        <f t="shared" si="89"/>
        <v>0</v>
      </c>
    </row>
    <row r="2876" spans="1:33" hidden="1" x14ac:dyDescent="0.25">
      <c r="A2876">
        <v>2874</v>
      </c>
      <c r="B2876" t="s">
        <v>4753</v>
      </c>
      <c r="C2876">
        <v>0.25</v>
      </c>
      <c r="D2876">
        <v>0</v>
      </c>
      <c r="E2876">
        <v>0.5</v>
      </c>
      <c r="F2876" t="s">
        <v>31</v>
      </c>
      <c r="G2876" t="b">
        <v>0</v>
      </c>
      <c r="H2876" t="s">
        <v>871</v>
      </c>
      <c r="I2876" t="s">
        <v>33</v>
      </c>
      <c r="J2876">
        <v>0.32490271763122103</v>
      </c>
      <c r="K2876">
        <v>-276.964</v>
      </c>
      <c r="L2876" t="s">
        <v>5744</v>
      </c>
      <c r="M2876" t="s">
        <v>5745</v>
      </c>
      <c r="N2876">
        <v>51711</v>
      </c>
      <c r="O2876">
        <v>-139261</v>
      </c>
      <c r="P2876">
        <v>33025</v>
      </c>
      <c r="Q2876">
        <v>0</v>
      </c>
      <c r="T2876">
        <v>296</v>
      </c>
      <c r="U2876">
        <v>-87834</v>
      </c>
      <c r="V2876">
        <v>0</v>
      </c>
      <c r="W2876">
        <v>-124822</v>
      </c>
      <c r="X2876">
        <v>45769</v>
      </c>
      <c r="Y2876">
        <v>0</v>
      </c>
      <c r="Z2876">
        <v>5942</v>
      </c>
      <c r="AA2876">
        <v>-6623</v>
      </c>
      <c r="AB2876">
        <v>0</v>
      </c>
      <c r="AC2876">
        <v>0</v>
      </c>
      <c r="AD2876">
        <v>0</v>
      </c>
      <c r="AE2876">
        <v>-7816</v>
      </c>
      <c r="AF2876" s="1">
        <f t="shared" si="88"/>
        <v>0.37132434780735452</v>
      </c>
      <c r="AG2876" s="1">
        <f t="shared" si="89"/>
        <v>0</v>
      </c>
    </row>
    <row r="2877" spans="1:33" hidden="1" x14ac:dyDescent="0.25">
      <c r="A2877">
        <v>2875</v>
      </c>
      <c r="B2877" t="s">
        <v>4753</v>
      </c>
      <c r="C2877">
        <v>0.25</v>
      </c>
      <c r="D2877">
        <v>0</v>
      </c>
      <c r="E2877">
        <v>0.5</v>
      </c>
      <c r="F2877" t="s">
        <v>36</v>
      </c>
      <c r="G2877" t="b">
        <v>0</v>
      </c>
      <c r="H2877" t="s">
        <v>871</v>
      </c>
      <c r="I2877" t="s">
        <v>33</v>
      </c>
      <c r="J2877">
        <v>0.32489665288686698</v>
      </c>
      <c r="K2877">
        <v>-259.38</v>
      </c>
      <c r="L2877" t="s">
        <v>5746</v>
      </c>
      <c r="M2877" t="s">
        <v>5747</v>
      </c>
      <c r="N2877">
        <v>42520</v>
      </c>
      <c r="O2877">
        <v>-130936</v>
      </c>
      <c r="P2877">
        <v>28734</v>
      </c>
      <c r="Q2877">
        <v>0</v>
      </c>
      <c r="T2877">
        <v>1460</v>
      </c>
      <c r="U2877">
        <v>-89864</v>
      </c>
      <c r="V2877">
        <v>0</v>
      </c>
      <c r="W2877">
        <v>-115341</v>
      </c>
      <c r="X2877">
        <v>35017</v>
      </c>
      <c r="Y2877">
        <v>0</v>
      </c>
      <c r="Z2877">
        <v>7503</v>
      </c>
      <c r="AA2877">
        <v>-8356</v>
      </c>
      <c r="AB2877">
        <v>0</v>
      </c>
      <c r="AC2877">
        <v>0</v>
      </c>
      <c r="AD2877">
        <v>0</v>
      </c>
      <c r="AE2877">
        <v>-7239</v>
      </c>
      <c r="AF2877" s="1">
        <f t="shared" si="88"/>
        <v>0.32473880369035252</v>
      </c>
      <c r="AG2877" s="1">
        <f t="shared" si="89"/>
        <v>0</v>
      </c>
    </row>
    <row r="2878" spans="1:33" hidden="1" x14ac:dyDescent="0.25">
      <c r="A2878">
        <v>2876</v>
      </c>
      <c r="B2878" t="s">
        <v>4753</v>
      </c>
      <c r="C2878">
        <v>0.25</v>
      </c>
      <c r="D2878">
        <v>0</v>
      </c>
      <c r="E2878">
        <v>0.5</v>
      </c>
      <c r="F2878" t="s">
        <v>39</v>
      </c>
      <c r="G2878" t="b">
        <v>0</v>
      </c>
      <c r="H2878" t="s">
        <v>871</v>
      </c>
      <c r="I2878" t="s">
        <v>33</v>
      </c>
      <c r="J2878">
        <v>0.35019481129679603</v>
      </c>
      <c r="K2878">
        <v>-383.99200000000002</v>
      </c>
      <c r="L2878" t="s">
        <v>5748</v>
      </c>
      <c r="M2878" t="s">
        <v>5749</v>
      </c>
      <c r="N2878">
        <v>18547</v>
      </c>
      <c r="O2878">
        <v>-137219</v>
      </c>
      <c r="P2878">
        <v>31115</v>
      </c>
      <c r="Q2878">
        <v>0</v>
      </c>
      <c r="T2878">
        <v>198</v>
      </c>
      <c r="U2878">
        <v>-118856</v>
      </c>
      <c r="V2878">
        <v>0</v>
      </c>
      <c r="W2878">
        <v>-124433</v>
      </c>
      <c r="X2878">
        <v>14947</v>
      </c>
      <c r="Y2878">
        <v>0</v>
      </c>
      <c r="Z2878">
        <v>3600</v>
      </c>
      <c r="AA2878">
        <v>-4009</v>
      </c>
      <c r="AB2878">
        <v>0</v>
      </c>
      <c r="AC2878">
        <v>0</v>
      </c>
      <c r="AD2878">
        <v>0</v>
      </c>
      <c r="AE2878">
        <v>-8777</v>
      </c>
      <c r="AF2878" s="1">
        <f t="shared" si="88"/>
        <v>0.13516349776634431</v>
      </c>
      <c r="AG2878" s="1">
        <f t="shared" si="89"/>
        <v>0</v>
      </c>
    </row>
    <row r="2879" spans="1:33" hidden="1" x14ac:dyDescent="0.25">
      <c r="A2879">
        <v>2877</v>
      </c>
      <c r="B2879" t="s">
        <v>4753</v>
      </c>
      <c r="C2879">
        <v>0.25</v>
      </c>
      <c r="D2879">
        <v>0</v>
      </c>
      <c r="E2879">
        <v>0.75</v>
      </c>
      <c r="F2879" t="s">
        <v>31</v>
      </c>
      <c r="G2879" t="b">
        <v>0</v>
      </c>
      <c r="H2879" t="s">
        <v>871</v>
      </c>
      <c r="I2879" t="s">
        <v>33</v>
      </c>
      <c r="J2879">
        <v>0.32638629542007602</v>
      </c>
      <c r="K2879">
        <v>-292.587999999999</v>
      </c>
      <c r="L2879" t="s">
        <v>5750</v>
      </c>
      <c r="M2879" t="s">
        <v>5751</v>
      </c>
      <c r="N2879">
        <v>51711</v>
      </c>
      <c r="O2879">
        <v>-143192</v>
      </c>
      <c r="P2879">
        <v>34007</v>
      </c>
      <c r="Q2879">
        <v>0</v>
      </c>
      <c r="T2879">
        <v>280</v>
      </c>
      <c r="U2879">
        <v>-91750</v>
      </c>
      <c r="V2879">
        <v>0</v>
      </c>
      <c r="W2879">
        <v>-124822</v>
      </c>
      <c r="X2879">
        <v>45769</v>
      </c>
      <c r="Y2879">
        <v>0</v>
      </c>
      <c r="Z2879">
        <v>5942</v>
      </c>
      <c r="AA2879">
        <v>-6623</v>
      </c>
      <c r="AB2879">
        <v>0</v>
      </c>
      <c r="AC2879">
        <v>0</v>
      </c>
      <c r="AD2879">
        <v>0</v>
      </c>
      <c r="AE2879">
        <v>-11747</v>
      </c>
      <c r="AF2879" s="1">
        <f t="shared" si="88"/>
        <v>0.36113051008436226</v>
      </c>
      <c r="AG2879" s="1">
        <f t="shared" si="89"/>
        <v>0</v>
      </c>
    </row>
    <row r="2880" spans="1:33" hidden="1" x14ac:dyDescent="0.25">
      <c r="A2880">
        <v>2878</v>
      </c>
      <c r="B2880" t="s">
        <v>4753</v>
      </c>
      <c r="C2880">
        <v>0.25</v>
      </c>
      <c r="D2880">
        <v>0</v>
      </c>
      <c r="E2880">
        <v>0.75</v>
      </c>
      <c r="F2880" t="s">
        <v>36</v>
      </c>
      <c r="G2880" t="b">
        <v>0</v>
      </c>
      <c r="H2880" t="s">
        <v>871</v>
      </c>
      <c r="I2880" t="s">
        <v>33</v>
      </c>
      <c r="J2880">
        <v>0.32619201857339403</v>
      </c>
      <c r="K2880">
        <v>-330.024</v>
      </c>
      <c r="L2880" t="s">
        <v>5752</v>
      </c>
      <c r="M2880" t="s">
        <v>5753</v>
      </c>
      <c r="N2880">
        <v>42520</v>
      </c>
      <c r="O2880">
        <v>-134101</v>
      </c>
      <c r="P2880">
        <v>29526</v>
      </c>
      <c r="Q2880">
        <v>0</v>
      </c>
      <c r="T2880">
        <v>1344</v>
      </c>
      <c r="U2880">
        <v>-92914</v>
      </c>
      <c r="V2880">
        <v>0</v>
      </c>
      <c r="W2880">
        <v>-115341</v>
      </c>
      <c r="X2880">
        <v>35017</v>
      </c>
      <c r="Y2880">
        <v>0</v>
      </c>
      <c r="Z2880">
        <v>7503</v>
      </c>
      <c r="AA2880">
        <v>-8356</v>
      </c>
      <c r="AB2880">
        <v>0</v>
      </c>
      <c r="AC2880">
        <v>0</v>
      </c>
      <c r="AD2880">
        <v>0</v>
      </c>
      <c r="AE2880">
        <v>-10404</v>
      </c>
      <c r="AF2880" s="1">
        <f t="shared" si="88"/>
        <v>0.31707444388930733</v>
      </c>
      <c r="AG2880" s="1">
        <f t="shared" si="89"/>
        <v>0</v>
      </c>
    </row>
    <row r="2881" spans="1:33" hidden="1" x14ac:dyDescent="0.25">
      <c r="A2881">
        <v>2879</v>
      </c>
      <c r="B2881" t="s">
        <v>4753</v>
      </c>
      <c r="C2881">
        <v>0.25</v>
      </c>
      <c r="D2881">
        <v>0</v>
      </c>
      <c r="E2881">
        <v>0.75</v>
      </c>
      <c r="F2881" t="s">
        <v>39</v>
      </c>
      <c r="G2881" t="b">
        <v>0</v>
      </c>
      <c r="H2881" t="s">
        <v>871</v>
      </c>
      <c r="I2881" t="s">
        <v>33</v>
      </c>
      <c r="J2881">
        <v>0.35096364963416299</v>
      </c>
      <c r="K2881">
        <v>-433.67200000000003</v>
      </c>
      <c r="L2881" t="s">
        <v>5754</v>
      </c>
      <c r="M2881" t="s">
        <v>5755</v>
      </c>
      <c r="N2881">
        <v>18547</v>
      </c>
      <c r="O2881">
        <v>-141211</v>
      </c>
      <c r="P2881">
        <v>32112</v>
      </c>
      <c r="Q2881">
        <v>0</v>
      </c>
      <c r="T2881">
        <v>148</v>
      </c>
      <c r="U2881">
        <v>-122797</v>
      </c>
      <c r="V2881">
        <v>0</v>
      </c>
      <c r="W2881">
        <v>-124433</v>
      </c>
      <c r="X2881">
        <v>14947</v>
      </c>
      <c r="Y2881">
        <v>0</v>
      </c>
      <c r="Z2881">
        <v>3600</v>
      </c>
      <c r="AA2881">
        <v>-4009</v>
      </c>
      <c r="AB2881">
        <v>0</v>
      </c>
      <c r="AC2881">
        <v>0</v>
      </c>
      <c r="AD2881">
        <v>0</v>
      </c>
      <c r="AE2881">
        <v>-12769</v>
      </c>
      <c r="AF2881" s="1">
        <f t="shared" si="88"/>
        <v>0.13134245915686454</v>
      </c>
      <c r="AG2881" s="1">
        <f t="shared" si="89"/>
        <v>0</v>
      </c>
    </row>
    <row r="2882" spans="1:33" hidden="1" x14ac:dyDescent="0.25">
      <c r="A2882">
        <v>2880</v>
      </c>
      <c r="B2882" t="s">
        <v>4753</v>
      </c>
      <c r="C2882">
        <v>0.25</v>
      </c>
      <c r="D2882">
        <v>0</v>
      </c>
      <c r="E2882">
        <v>1</v>
      </c>
      <c r="F2882" t="s">
        <v>31</v>
      </c>
      <c r="G2882" t="b">
        <v>0</v>
      </c>
      <c r="H2882" t="s">
        <v>871</v>
      </c>
      <c r="I2882" t="s">
        <v>33</v>
      </c>
      <c r="J2882">
        <v>0.32778432976875299</v>
      </c>
      <c r="K2882">
        <v>-337.5</v>
      </c>
      <c r="L2882" t="s">
        <v>5756</v>
      </c>
      <c r="M2882" t="s">
        <v>5757</v>
      </c>
      <c r="N2882">
        <v>51711</v>
      </c>
      <c r="O2882">
        <v>-147114</v>
      </c>
      <c r="P2882">
        <v>34988</v>
      </c>
      <c r="Q2882">
        <v>0</v>
      </c>
      <c r="T2882">
        <v>260</v>
      </c>
      <c r="U2882">
        <v>-95652</v>
      </c>
      <c r="V2882">
        <v>0</v>
      </c>
      <c r="W2882">
        <v>-124822</v>
      </c>
      <c r="X2882">
        <v>45769</v>
      </c>
      <c r="Y2882">
        <v>0</v>
      </c>
      <c r="Z2882">
        <v>5942</v>
      </c>
      <c r="AA2882">
        <v>-6623</v>
      </c>
      <c r="AB2882">
        <v>0</v>
      </c>
      <c r="AC2882">
        <v>0</v>
      </c>
      <c r="AD2882">
        <v>0</v>
      </c>
      <c r="AE2882">
        <v>-15669</v>
      </c>
      <c r="AF2882" s="1">
        <f t="shared" si="88"/>
        <v>0.35150291610587708</v>
      </c>
      <c r="AG2882" s="1">
        <f t="shared" si="89"/>
        <v>0</v>
      </c>
    </row>
    <row r="2883" spans="1:33" hidden="1" x14ac:dyDescent="0.25">
      <c r="A2883">
        <v>2881</v>
      </c>
      <c r="B2883" t="s">
        <v>4753</v>
      </c>
      <c r="C2883">
        <v>0.25</v>
      </c>
      <c r="D2883">
        <v>0</v>
      </c>
      <c r="E2883">
        <v>1</v>
      </c>
      <c r="F2883" t="s">
        <v>36</v>
      </c>
      <c r="G2883" t="b">
        <v>0</v>
      </c>
      <c r="H2883" t="s">
        <v>871</v>
      </c>
      <c r="I2883" t="s">
        <v>33</v>
      </c>
      <c r="J2883">
        <v>0.32774106900017103</v>
      </c>
      <c r="K2883">
        <v>-377.464</v>
      </c>
      <c r="L2883" t="s">
        <v>5758</v>
      </c>
      <c r="M2883" t="s">
        <v>5759</v>
      </c>
      <c r="N2883">
        <v>42520</v>
      </c>
      <c r="O2883">
        <v>-138106</v>
      </c>
      <c r="P2883">
        <v>30527</v>
      </c>
      <c r="Q2883">
        <v>0</v>
      </c>
      <c r="T2883">
        <v>1196</v>
      </c>
      <c r="U2883">
        <v>-96770</v>
      </c>
      <c r="V2883">
        <v>0</v>
      </c>
      <c r="W2883">
        <v>-115341</v>
      </c>
      <c r="X2883">
        <v>35017</v>
      </c>
      <c r="Y2883">
        <v>0</v>
      </c>
      <c r="Z2883">
        <v>7503</v>
      </c>
      <c r="AA2883">
        <v>-8356</v>
      </c>
      <c r="AB2883">
        <v>0</v>
      </c>
      <c r="AC2883">
        <v>0</v>
      </c>
      <c r="AD2883">
        <v>0</v>
      </c>
      <c r="AE2883">
        <v>-14409</v>
      </c>
      <c r="AF2883" s="1">
        <f t="shared" ref="AF2883:AF2946" si="90">IFERROR(ABS(SUM(V2883,X2883,Z2883,AB2883,AD2883)/SUM(W2883,Y2883,AA2883,AC2883,AE2883)),0)</f>
        <v>0.30787945491144481</v>
      </c>
      <c r="AG2883" s="1">
        <f t="shared" ref="AG2883:AG2946" si="91">IFERROR(ABS(AC2883/W2883),0)</f>
        <v>0</v>
      </c>
    </row>
    <row r="2884" spans="1:33" hidden="1" x14ac:dyDescent="0.25">
      <c r="A2884">
        <v>2882</v>
      </c>
      <c r="B2884" t="s">
        <v>4753</v>
      </c>
      <c r="C2884">
        <v>0.25</v>
      </c>
      <c r="D2884">
        <v>0</v>
      </c>
      <c r="E2884">
        <v>1</v>
      </c>
      <c r="F2884" t="s">
        <v>39</v>
      </c>
      <c r="G2884" t="b">
        <v>0</v>
      </c>
      <c r="H2884" t="s">
        <v>871</v>
      </c>
      <c r="I2884" t="s">
        <v>33</v>
      </c>
      <c r="J2884">
        <v>0.35174952203779702</v>
      </c>
      <c r="K2884">
        <v>-475.35199999999998</v>
      </c>
      <c r="L2884" t="s">
        <v>5760</v>
      </c>
      <c r="M2884" t="s">
        <v>5761</v>
      </c>
      <c r="N2884">
        <v>18547</v>
      </c>
      <c r="O2884">
        <v>-145544</v>
      </c>
      <c r="P2884">
        <v>33196</v>
      </c>
      <c r="Q2884">
        <v>0</v>
      </c>
      <c r="T2884">
        <v>148</v>
      </c>
      <c r="U2884">
        <v>-127131</v>
      </c>
      <c r="V2884">
        <v>0</v>
      </c>
      <c r="W2884">
        <v>-124433</v>
      </c>
      <c r="X2884">
        <v>14947</v>
      </c>
      <c r="Y2884">
        <v>0</v>
      </c>
      <c r="Z2884">
        <v>3600</v>
      </c>
      <c r="AA2884">
        <v>-4009</v>
      </c>
      <c r="AB2884">
        <v>0</v>
      </c>
      <c r="AC2884">
        <v>0</v>
      </c>
      <c r="AD2884">
        <v>0</v>
      </c>
      <c r="AE2884">
        <v>-17102</v>
      </c>
      <c r="AF2884" s="1">
        <f t="shared" si="90"/>
        <v>0.12743225416368933</v>
      </c>
      <c r="AG2884" s="1">
        <f t="shared" si="91"/>
        <v>0</v>
      </c>
    </row>
    <row r="2885" spans="1:33" hidden="1" x14ac:dyDescent="0.25">
      <c r="A2885">
        <v>2883</v>
      </c>
      <c r="B2885" t="s">
        <v>4753</v>
      </c>
      <c r="C2885">
        <v>0.25</v>
      </c>
      <c r="D2885">
        <v>0.25</v>
      </c>
      <c r="E2885">
        <v>0</v>
      </c>
      <c r="F2885" t="s">
        <v>31</v>
      </c>
      <c r="G2885" t="b">
        <v>0</v>
      </c>
      <c r="H2885" t="s">
        <v>871</v>
      </c>
      <c r="I2885" t="s">
        <v>33</v>
      </c>
      <c r="J2885">
        <v>0.32298634542379601</v>
      </c>
      <c r="K2885">
        <v>-224.72</v>
      </c>
      <c r="L2885" t="s">
        <v>5762</v>
      </c>
      <c r="M2885" t="s">
        <v>5763</v>
      </c>
      <c r="N2885">
        <v>73008</v>
      </c>
      <c r="O2885">
        <v>-133370</v>
      </c>
      <c r="P2885">
        <v>37261</v>
      </c>
      <c r="Q2885">
        <v>0</v>
      </c>
      <c r="T2885">
        <v>8348</v>
      </c>
      <c r="U2885">
        <v>-68699</v>
      </c>
      <c r="V2885">
        <v>0</v>
      </c>
      <c r="W2885">
        <v>-124822</v>
      </c>
      <c r="X2885">
        <v>67754</v>
      </c>
      <c r="Y2885">
        <v>0</v>
      </c>
      <c r="Z2885">
        <v>5254</v>
      </c>
      <c r="AA2885">
        <v>-5916</v>
      </c>
      <c r="AB2885">
        <v>0</v>
      </c>
      <c r="AC2885">
        <v>-2632</v>
      </c>
      <c r="AD2885">
        <v>0</v>
      </c>
      <c r="AE2885">
        <v>0</v>
      </c>
      <c r="AF2885" s="1">
        <f t="shared" si="90"/>
        <v>0.54740946239784061</v>
      </c>
      <c r="AG2885" s="1">
        <f t="shared" si="91"/>
        <v>2.1086026501738474E-2</v>
      </c>
    </row>
    <row r="2886" spans="1:33" hidden="1" x14ac:dyDescent="0.25">
      <c r="A2886">
        <v>2884</v>
      </c>
      <c r="B2886" t="s">
        <v>4753</v>
      </c>
      <c r="C2886">
        <v>0.25</v>
      </c>
      <c r="D2886">
        <v>0.25</v>
      </c>
      <c r="E2886">
        <v>0</v>
      </c>
      <c r="F2886" t="s">
        <v>36</v>
      </c>
      <c r="G2886" t="b">
        <v>0</v>
      </c>
      <c r="H2886" t="s">
        <v>871</v>
      </c>
      <c r="I2886" t="s">
        <v>33</v>
      </c>
      <c r="J2886">
        <v>0.325685887964132</v>
      </c>
      <c r="K2886">
        <v>-255.88399999999999</v>
      </c>
      <c r="L2886" t="s">
        <v>5764</v>
      </c>
      <c r="M2886" t="s">
        <v>5765</v>
      </c>
      <c r="N2886">
        <v>42409</v>
      </c>
      <c r="O2886">
        <v>-135389</v>
      </c>
      <c r="P2886">
        <v>29931</v>
      </c>
      <c r="Q2886">
        <v>0</v>
      </c>
      <c r="T2886">
        <v>1749</v>
      </c>
      <c r="U2886">
        <v>-94715</v>
      </c>
      <c r="V2886">
        <v>0</v>
      </c>
      <c r="W2886">
        <v>-115341</v>
      </c>
      <c r="X2886">
        <v>35708</v>
      </c>
      <c r="Y2886">
        <v>0</v>
      </c>
      <c r="Z2886">
        <v>6701</v>
      </c>
      <c r="AA2886">
        <v>-7453</v>
      </c>
      <c r="AB2886">
        <v>0</v>
      </c>
      <c r="AC2886">
        <v>-12595</v>
      </c>
      <c r="AD2886">
        <v>0</v>
      </c>
      <c r="AE2886">
        <v>0</v>
      </c>
      <c r="AF2886" s="1">
        <f t="shared" si="90"/>
        <v>0.31323815080988854</v>
      </c>
      <c r="AG2886" s="1">
        <f t="shared" si="91"/>
        <v>0.10919794348930563</v>
      </c>
    </row>
    <row r="2887" spans="1:33" hidden="1" x14ac:dyDescent="0.25">
      <c r="A2887">
        <v>2885</v>
      </c>
      <c r="B2887" t="s">
        <v>4753</v>
      </c>
      <c r="C2887">
        <v>0.25</v>
      </c>
      <c r="D2887">
        <v>0.25</v>
      </c>
      <c r="E2887">
        <v>0</v>
      </c>
      <c r="F2887" t="s">
        <v>39</v>
      </c>
      <c r="G2887" t="b">
        <v>0</v>
      </c>
      <c r="H2887" t="s">
        <v>871</v>
      </c>
      <c r="I2887" t="s">
        <v>33</v>
      </c>
      <c r="J2887">
        <v>0.35058428182545798</v>
      </c>
      <c r="K2887">
        <v>-460.68</v>
      </c>
      <c r="L2887" t="s">
        <v>5766</v>
      </c>
      <c r="M2887" t="s">
        <v>5767</v>
      </c>
      <c r="N2887">
        <v>25794</v>
      </c>
      <c r="O2887">
        <v>-199562</v>
      </c>
      <c r="P2887">
        <v>45980</v>
      </c>
      <c r="Q2887">
        <v>0</v>
      </c>
      <c r="T2887">
        <v>426</v>
      </c>
      <c r="U2887">
        <v>-174178</v>
      </c>
      <c r="V2887">
        <v>0</v>
      </c>
      <c r="W2887">
        <v>-124433</v>
      </c>
      <c r="X2887">
        <v>22521</v>
      </c>
      <c r="Y2887">
        <v>0</v>
      </c>
      <c r="Z2887">
        <v>3273</v>
      </c>
      <c r="AA2887">
        <v>-3652</v>
      </c>
      <c r="AB2887">
        <v>0</v>
      </c>
      <c r="AC2887">
        <v>-71477</v>
      </c>
      <c r="AD2887">
        <v>0</v>
      </c>
      <c r="AE2887">
        <v>0</v>
      </c>
      <c r="AF2887" s="1">
        <f t="shared" si="90"/>
        <v>0.12925306421062127</v>
      </c>
      <c r="AG2887" s="1">
        <f t="shared" si="91"/>
        <v>0.57442157626996049</v>
      </c>
    </row>
    <row r="2888" spans="1:33" hidden="1" x14ac:dyDescent="0.25">
      <c r="A2888">
        <v>2886</v>
      </c>
      <c r="B2888" t="s">
        <v>4753</v>
      </c>
      <c r="C2888">
        <v>0.25</v>
      </c>
      <c r="D2888">
        <v>0.25</v>
      </c>
      <c r="E2888">
        <v>0.25</v>
      </c>
      <c r="F2888" t="s">
        <v>31</v>
      </c>
      <c r="G2888" t="b">
        <v>0</v>
      </c>
      <c r="H2888" t="s">
        <v>871</v>
      </c>
      <c r="I2888" t="s">
        <v>33</v>
      </c>
      <c r="J2888">
        <v>0.31570469431280002</v>
      </c>
      <c r="K2888">
        <v>-238.72800000000001</v>
      </c>
      <c r="L2888" t="s">
        <v>5768</v>
      </c>
      <c r="M2888" t="s">
        <v>5769</v>
      </c>
      <c r="N2888">
        <v>81243</v>
      </c>
      <c r="O2888">
        <v>-140003</v>
      </c>
      <c r="P2888">
        <v>37914</v>
      </c>
      <c r="Q2888">
        <v>0</v>
      </c>
      <c r="T2888">
        <v>10607</v>
      </c>
      <c r="U2888">
        <v>-69355</v>
      </c>
      <c r="V2888">
        <v>0</v>
      </c>
      <c r="W2888">
        <v>-124822</v>
      </c>
      <c r="X2888">
        <v>73997</v>
      </c>
      <c r="Y2888">
        <v>0</v>
      </c>
      <c r="Z2888">
        <v>7246</v>
      </c>
      <c r="AA2888">
        <v>-8134</v>
      </c>
      <c r="AB2888">
        <v>0</v>
      </c>
      <c r="AC2888">
        <v>-2632</v>
      </c>
      <c r="AD2888">
        <v>0</v>
      </c>
      <c r="AE2888">
        <v>-4415</v>
      </c>
      <c r="AF2888" s="1">
        <f t="shared" si="90"/>
        <v>0.5802947079705435</v>
      </c>
      <c r="AG2888" s="1">
        <f t="shared" si="91"/>
        <v>2.1086026501738474E-2</v>
      </c>
    </row>
    <row r="2889" spans="1:33" hidden="1" x14ac:dyDescent="0.25">
      <c r="A2889">
        <v>2887</v>
      </c>
      <c r="B2889" t="s">
        <v>4753</v>
      </c>
      <c r="C2889">
        <v>0.25</v>
      </c>
      <c r="D2889">
        <v>0.25</v>
      </c>
      <c r="E2889">
        <v>0.25</v>
      </c>
      <c r="F2889" t="s">
        <v>36</v>
      </c>
      <c r="G2889" t="b">
        <v>0</v>
      </c>
      <c r="H2889" t="s">
        <v>871</v>
      </c>
      <c r="I2889" t="s">
        <v>33</v>
      </c>
      <c r="J2889">
        <v>0.32113599473110199</v>
      </c>
      <c r="K2889">
        <v>-253.744</v>
      </c>
      <c r="L2889" t="s">
        <v>5770</v>
      </c>
      <c r="M2889" t="s">
        <v>5771</v>
      </c>
      <c r="N2889">
        <v>47037</v>
      </c>
      <c r="O2889">
        <v>-139703</v>
      </c>
      <c r="P2889">
        <v>30360</v>
      </c>
      <c r="Q2889">
        <v>0</v>
      </c>
      <c r="T2889">
        <v>2242</v>
      </c>
      <c r="U2889">
        <v>-94894</v>
      </c>
      <c r="V2889">
        <v>0</v>
      </c>
      <c r="W2889">
        <v>-115341</v>
      </c>
      <c r="X2889">
        <v>39342</v>
      </c>
      <c r="Y2889">
        <v>0</v>
      </c>
      <c r="Z2889">
        <v>7695</v>
      </c>
      <c r="AA2889">
        <v>-8575</v>
      </c>
      <c r="AB2889">
        <v>0</v>
      </c>
      <c r="AC2889">
        <v>-12600</v>
      </c>
      <c r="AD2889">
        <v>0</v>
      </c>
      <c r="AE2889">
        <v>-3187</v>
      </c>
      <c r="AF2889" s="1">
        <f t="shared" si="90"/>
        <v>0.33669284124177717</v>
      </c>
      <c r="AG2889" s="1">
        <f t="shared" si="91"/>
        <v>0.10924129320883294</v>
      </c>
    </row>
    <row r="2890" spans="1:33" hidden="1" x14ac:dyDescent="0.25">
      <c r="A2890">
        <v>2888</v>
      </c>
      <c r="B2890" t="s">
        <v>4753</v>
      </c>
      <c r="C2890">
        <v>0.25</v>
      </c>
      <c r="D2890">
        <v>0.25</v>
      </c>
      <c r="E2890">
        <v>0.25</v>
      </c>
      <c r="F2890" t="s">
        <v>39</v>
      </c>
      <c r="G2890" t="b">
        <v>0</v>
      </c>
      <c r="H2890" t="s">
        <v>871</v>
      </c>
      <c r="I2890" t="s">
        <v>33</v>
      </c>
      <c r="J2890">
        <v>0.349953849344109</v>
      </c>
      <c r="K2890">
        <v>-465.57600000000002</v>
      </c>
      <c r="L2890" t="s">
        <v>5772</v>
      </c>
      <c r="M2890" t="s">
        <v>5773</v>
      </c>
      <c r="N2890">
        <v>26706</v>
      </c>
      <c r="O2890">
        <v>-203719</v>
      </c>
      <c r="P2890">
        <v>46808</v>
      </c>
      <c r="Q2890">
        <v>0</v>
      </c>
      <c r="T2890">
        <v>398</v>
      </c>
      <c r="U2890">
        <v>-177395</v>
      </c>
      <c r="V2890">
        <v>0</v>
      </c>
      <c r="W2890">
        <v>-124433</v>
      </c>
      <c r="X2890">
        <v>23345</v>
      </c>
      <c r="Y2890">
        <v>0</v>
      </c>
      <c r="Z2890">
        <v>3361</v>
      </c>
      <c r="AA2890">
        <v>-3755</v>
      </c>
      <c r="AB2890">
        <v>0</v>
      </c>
      <c r="AC2890">
        <v>-71491</v>
      </c>
      <c r="AD2890">
        <v>0</v>
      </c>
      <c r="AE2890">
        <v>-4040</v>
      </c>
      <c r="AF2890" s="1">
        <f t="shared" si="90"/>
        <v>0.13109233797534839</v>
      </c>
      <c r="AG2890" s="1">
        <f t="shared" si="91"/>
        <v>0.5745340866168942</v>
      </c>
    </row>
    <row r="2891" spans="1:33" hidden="1" x14ac:dyDescent="0.25">
      <c r="A2891">
        <v>2889</v>
      </c>
      <c r="B2891" t="s">
        <v>4753</v>
      </c>
      <c r="C2891">
        <v>0.25</v>
      </c>
      <c r="D2891">
        <v>0.25</v>
      </c>
      <c r="E2891">
        <v>0.5</v>
      </c>
      <c r="F2891" t="s">
        <v>31</v>
      </c>
      <c r="G2891" t="b">
        <v>0</v>
      </c>
      <c r="H2891" t="s">
        <v>871</v>
      </c>
      <c r="I2891" t="s">
        <v>33</v>
      </c>
      <c r="J2891">
        <v>0.31722857213538402</v>
      </c>
      <c r="K2891">
        <v>-267.00799999999998</v>
      </c>
      <c r="L2891" t="s">
        <v>5774</v>
      </c>
      <c r="M2891" t="s">
        <v>5775</v>
      </c>
      <c r="N2891">
        <v>81243</v>
      </c>
      <c r="O2891">
        <v>-143404</v>
      </c>
      <c r="P2891">
        <v>38764</v>
      </c>
      <c r="Q2891">
        <v>0</v>
      </c>
      <c r="T2891">
        <v>10049</v>
      </c>
      <c r="U2891">
        <v>-72199</v>
      </c>
      <c r="V2891">
        <v>0</v>
      </c>
      <c r="W2891">
        <v>-124822</v>
      </c>
      <c r="X2891">
        <v>73997</v>
      </c>
      <c r="Y2891">
        <v>0</v>
      </c>
      <c r="Z2891">
        <v>7246</v>
      </c>
      <c r="AA2891">
        <v>-8134</v>
      </c>
      <c r="AB2891">
        <v>0</v>
      </c>
      <c r="AC2891">
        <v>-2632</v>
      </c>
      <c r="AD2891">
        <v>0</v>
      </c>
      <c r="AE2891">
        <v>-7816</v>
      </c>
      <c r="AF2891" s="1">
        <f t="shared" si="90"/>
        <v>0.56653231430085638</v>
      </c>
      <c r="AG2891" s="1">
        <f t="shared" si="91"/>
        <v>2.1086026501738474E-2</v>
      </c>
    </row>
    <row r="2892" spans="1:33" hidden="1" x14ac:dyDescent="0.25">
      <c r="A2892">
        <v>2890</v>
      </c>
      <c r="B2892" t="s">
        <v>4753</v>
      </c>
      <c r="C2892">
        <v>0.25</v>
      </c>
      <c r="D2892">
        <v>0.25</v>
      </c>
      <c r="E2892">
        <v>0.5</v>
      </c>
      <c r="F2892" t="s">
        <v>36</v>
      </c>
      <c r="G2892" t="b">
        <v>0</v>
      </c>
      <c r="H2892" t="s">
        <v>871</v>
      </c>
      <c r="I2892" t="s">
        <v>33</v>
      </c>
      <c r="J2892">
        <v>0.32279097890212799</v>
      </c>
      <c r="K2892">
        <v>-264.536</v>
      </c>
      <c r="L2892" t="s">
        <v>5776</v>
      </c>
      <c r="M2892" t="s">
        <v>5777</v>
      </c>
      <c r="N2892">
        <v>47037</v>
      </c>
      <c r="O2892">
        <v>-143755</v>
      </c>
      <c r="P2892">
        <v>31373</v>
      </c>
      <c r="Q2892">
        <v>0</v>
      </c>
      <c r="T2892">
        <v>1991</v>
      </c>
      <c r="U2892">
        <v>-98696</v>
      </c>
      <c r="V2892">
        <v>0</v>
      </c>
      <c r="W2892">
        <v>-115341</v>
      </c>
      <c r="X2892">
        <v>39342</v>
      </c>
      <c r="Y2892">
        <v>0</v>
      </c>
      <c r="Z2892">
        <v>7695</v>
      </c>
      <c r="AA2892">
        <v>-8575</v>
      </c>
      <c r="AB2892">
        <v>0</v>
      </c>
      <c r="AC2892">
        <v>-12600</v>
      </c>
      <c r="AD2892">
        <v>0</v>
      </c>
      <c r="AE2892">
        <v>-7239</v>
      </c>
      <c r="AF2892" s="1">
        <f t="shared" si="90"/>
        <v>0.32720253208584049</v>
      </c>
      <c r="AG2892" s="1">
        <f t="shared" si="91"/>
        <v>0.10924129320883294</v>
      </c>
    </row>
    <row r="2893" spans="1:33" hidden="1" x14ac:dyDescent="0.25">
      <c r="A2893">
        <v>2891</v>
      </c>
      <c r="B2893" t="s">
        <v>4753</v>
      </c>
      <c r="C2893">
        <v>0.25</v>
      </c>
      <c r="D2893">
        <v>0.25</v>
      </c>
      <c r="E2893">
        <v>0.5</v>
      </c>
      <c r="F2893" t="s">
        <v>39</v>
      </c>
      <c r="G2893" t="b">
        <v>0</v>
      </c>
      <c r="H2893" t="s">
        <v>871</v>
      </c>
      <c r="I2893" t="s">
        <v>33</v>
      </c>
      <c r="J2893">
        <v>0.35057172873669801</v>
      </c>
      <c r="K2893">
        <v>-482.11599999999999</v>
      </c>
      <c r="L2893" t="s">
        <v>5778</v>
      </c>
      <c r="M2893" t="s">
        <v>5779</v>
      </c>
      <c r="N2893">
        <v>26706</v>
      </c>
      <c r="O2893">
        <v>-208456</v>
      </c>
      <c r="P2893">
        <v>47992</v>
      </c>
      <c r="Q2893">
        <v>0</v>
      </c>
      <c r="T2893">
        <v>293</v>
      </c>
      <c r="U2893">
        <v>-182027</v>
      </c>
      <c r="V2893">
        <v>0</v>
      </c>
      <c r="W2893">
        <v>-124433</v>
      </c>
      <c r="X2893">
        <v>23345</v>
      </c>
      <c r="Y2893">
        <v>0</v>
      </c>
      <c r="Z2893">
        <v>3361</v>
      </c>
      <c r="AA2893">
        <v>-3755</v>
      </c>
      <c r="AB2893">
        <v>0</v>
      </c>
      <c r="AC2893">
        <v>-71491</v>
      </c>
      <c r="AD2893">
        <v>0</v>
      </c>
      <c r="AE2893">
        <v>-8777</v>
      </c>
      <c r="AF2893" s="1">
        <f t="shared" si="90"/>
        <v>0.12811336684959895</v>
      </c>
      <c r="AG2893" s="1">
        <f t="shared" si="91"/>
        <v>0.5745340866168942</v>
      </c>
    </row>
    <row r="2894" spans="1:33" hidden="1" x14ac:dyDescent="0.25">
      <c r="A2894">
        <v>2892</v>
      </c>
      <c r="B2894" t="s">
        <v>4753</v>
      </c>
      <c r="C2894">
        <v>0.25</v>
      </c>
      <c r="D2894">
        <v>0.25</v>
      </c>
      <c r="E2894">
        <v>0.75</v>
      </c>
      <c r="F2894" t="s">
        <v>31</v>
      </c>
      <c r="G2894" t="b">
        <v>0</v>
      </c>
      <c r="H2894" t="s">
        <v>871</v>
      </c>
      <c r="I2894" t="s">
        <v>33</v>
      </c>
      <c r="J2894">
        <v>0.31889743389733</v>
      </c>
      <c r="K2894">
        <v>-284.44799999999998</v>
      </c>
      <c r="L2894" t="s">
        <v>5780</v>
      </c>
      <c r="M2894" t="s">
        <v>5781</v>
      </c>
      <c r="N2894">
        <v>81243</v>
      </c>
      <c r="O2894">
        <v>-147335</v>
      </c>
      <c r="P2894">
        <v>39747</v>
      </c>
      <c r="Q2894">
        <v>0</v>
      </c>
      <c r="T2894">
        <v>9568</v>
      </c>
      <c r="U2894">
        <v>-75649</v>
      </c>
      <c r="V2894">
        <v>0</v>
      </c>
      <c r="W2894">
        <v>-124822</v>
      </c>
      <c r="X2894">
        <v>73997</v>
      </c>
      <c r="Y2894">
        <v>0</v>
      </c>
      <c r="Z2894">
        <v>7246</v>
      </c>
      <c r="AA2894">
        <v>-8134</v>
      </c>
      <c r="AB2894">
        <v>0</v>
      </c>
      <c r="AC2894">
        <v>-2632</v>
      </c>
      <c r="AD2894">
        <v>0</v>
      </c>
      <c r="AE2894">
        <v>-11747</v>
      </c>
      <c r="AF2894" s="1">
        <f t="shared" si="90"/>
        <v>0.55141683917602746</v>
      </c>
      <c r="AG2894" s="1">
        <f t="shared" si="91"/>
        <v>2.1086026501738474E-2</v>
      </c>
    </row>
    <row r="2895" spans="1:33" hidden="1" x14ac:dyDescent="0.25">
      <c r="A2895">
        <v>2893</v>
      </c>
      <c r="B2895" t="s">
        <v>4753</v>
      </c>
      <c r="C2895">
        <v>0.25</v>
      </c>
      <c r="D2895">
        <v>0.25</v>
      </c>
      <c r="E2895">
        <v>0.75</v>
      </c>
      <c r="F2895" t="s">
        <v>36</v>
      </c>
      <c r="G2895" t="b">
        <v>0</v>
      </c>
      <c r="H2895" t="s">
        <v>871</v>
      </c>
      <c r="I2895" t="s">
        <v>33</v>
      </c>
      <c r="J2895">
        <v>0.32401673156808802</v>
      </c>
      <c r="K2895">
        <v>-342.87200000000001</v>
      </c>
      <c r="L2895" t="s">
        <v>5782</v>
      </c>
      <c r="M2895" t="s">
        <v>5783</v>
      </c>
      <c r="N2895">
        <v>47037</v>
      </c>
      <c r="O2895">
        <v>-146920</v>
      </c>
      <c r="P2895">
        <v>32164</v>
      </c>
      <c r="Q2895">
        <v>0</v>
      </c>
      <c r="T2895">
        <v>1865</v>
      </c>
      <c r="U2895">
        <v>-101735</v>
      </c>
      <c r="V2895">
        <v>0</v>
      </c>
      <c r="W2895">
        <v>-115341</v>
      </c>
      <c r="X2895">
        <v>39342</v>
      </c>
      <c r="Y2895">
        <v>0</v>
      </c>
      <c r="Z2895">
        <v>7695</v>
      </c>
      <c r="AA2895">
        <v>-8575</v>
      </c>
      <c r="AB2895">
        <v>0</v>
      </c>
      <c r="AC2895">
        <v>-12600</v>
      </c>
      <c r="AD2895">
        <v>0</v>
      </c>
      <c r="AE2895">
        <v>-10404</v>
      </c>
      <c r="AF2895" s="1">
        <f t="shared" si="90"/>
        <v>0.32015382521099917</v>
      </c>
      <c r="AG2895" s="1">
        <f t="shared" si="91"/>
        <v>0.10924129320883294</v>
      </c>
    </row>
    <row r="2896" spans="1:33" hidden="1" x14ac:dyDescent="0.25">
      <c r="A2896">
        <v>2894</v>
      </c>
      <c r="B2896" t="s">
        <v>4753</v>
      </c>
      <c r="C2896">
        <v>0.25</v>
      </c>
      <c r="D2896">
        <v>0.25</v>
      </c>
      <c r="E2896">
        <v>0.75</v>
      </c>
      <c r="F2896" t="s">
        <v>39</v>
      </c>
      <c r="G2896" t="b">
        <v>0</v>
      </c>
      <c r="H2896" t="s">
        <v>871</v>
      </c>
      <c r="I2896" t="s">
        <v>33</v>
      </c>
      <c r="J2896">
        <v>0.35107053032852098</v>
      </c>
      <c r="K2896">
        <v>-531.79600000000005</v>
      </c>
      <c r="L2896" t="s">
        <v>5784</v>
      </c>
      <c r="M2896" t="s">
        <v>5785</v>
      </c>
      <c r="N2896">
        <v>26706</v>
      </c>
      <c r="O2896">
        <v>-212448</v>
      </c>
      <c r="P2896">
        <v>48990</v>
      </c>
      <c r="Q2896">
        <v>0</v>
      </c>
      <c r="T2896">
        <v>215</v>
      </c>
      <c r="U2896">
        <v>-185941</v>
      </c>
      <c r="V2896">
        <v>0</v>
      </c>
      <c r="W2896">
        <v>-124433</v>
      </c>
      <c r="X2896">
        <v>23345</v>
      </c>
      <c r="Y2896">
        <v>0</v>
      </c>
      <c r="Z2896">
        <v>3361</v>
      </c>
      <c r="AA2896">
        <v>-3755</v>
      </c>
      <c r="AB2896">
        <v>0</v>
      </c>
      <c r="AC2896">
        <v>-71491</v>
      </c>
      <c r="AD2896">
        <v>0</v>
      </c>
      <c r="AE2896">
        <v>-12769</v>
      </c>
      <c r="AF2896" s="1">
        <f t="shared" si="90"/>
        <v>0.12570605512878447</v>
      </c>
      <c r="AG2896" s="1">
        <f t="shared" si="91"/>
        <v>0.5745340866168942</v>
      </c>
    </row>
    <row r="2897" spans="1:33" hidden="1" x14ac:dyDescent="0.25">
      <c r="A2897">
        <v>2895</v>
      </c>
      <c r="B2897" t="s">
        <v>4753</v>
      </c>
      <c r="C2897">
        <v>0.25</v>
      </c>
      <c r="D2897">
        <v>0.25</v>
      </c>
      <c r="E2897">
        <v>1</v>
      </c>
      <c r="F2897" t="s">
        <v>31</v>
      </c>
      <c r="G2897" t="b">
        <v>0</v>
      </c>
      <c r="H2897" t="s">
        <v>871</v>
      </c>
      <c r="I2897" t="s">
        <v>33</v>
      </c>
      <c r="J2897">
        <v>0.32047189498077999</v>
      </c>
      <c r="K2897">
        <v>-323.52800000000002</v>
      </c>
      <c r="L2897" t="s">
        <v>5786</v>
      </c>
      <c r="M2897" t="s">
        <v>5787</v>
      </c>
      <c r="N2897">
        <v>81243</v>
      </c>
      <c r="O2897">
        <v>-151257</v>
      </c>
      <c r="P2897">
        <v>40727</v>
      </c>
      <c r="Q2897">
        <v>0</v>
      </c>
      <c r="T2897">
        <v>9134</v>
      </c>
      <c r="U2897">
        <v>-79137</v>
      </c>
      <c r="V2897">
        <v>0</v>
      </c>
      <c r="W2897">
        <v>-124822</v>
      </c>
      <c r="X2897">
        <v>73997</v>
      </c>
      <c r="Y2897">
        <v>0</v>
      </c>
      <c r="Z2897">
        <v>7246</v>
      </c>
      <c r="AA2897">
        <v>-8134</v>
      </c>
      <c r="AB2897">
        <v>0</v>
      </c>
      <c r="AC2897">
        <v>-2632</v>
      </c>
      <c r="AD2897">
        <v>0</v>
      </c>
      <c r="AE2897">
        <v>-15669</v>
      </c>
      <c r="AF2897" s="1">
        <f t="shared" si="90"/>
        <v>0.53711894325551879</v>
      </c>
      <c r="AG2897" s="1">
        <f t="shared" si="91"/>
        <v>2.1086026501738474E-2</v>
      </c>
    </row>
    <row r="2898" spans="1:33" hidden="1" x14ac:dyDescent="0.25">
      <c r="A2898">
        <v>2896</v>
      </c>
      <c r="B2898" t="s">
        <v>4753</v>
      </c>
      <c r="C2898">
        <v>0.25</v>
      </c>
      <c r="D2898">
        <v>0.25</v>
      </c>
      <c r="E2898">
        <v>1</v>
      </c>
      <c r="F2898" t="s">
        <v>36</v>
      </c>
      <c r="G2898" t="b">
        <v>0</v>
      </c>
      <c r="H2898" t="s">
        <v>871</v>
      </c>
      <c r="I2898" t="s">
        <v>33</v>
      </c>
      <c r="J2898">
        <v>0.32549004403834703</v>
      </c>
      <c r="K2898">
        <v>-390.31200000000001</v>
      </c>
      <c r="L2898" t="s">
        <v>5788</v>
      </c>
      <c r="M2898" t="s">
        <v>5789</v>
      </c>
      <c r="N2898">
        <v>47037</v>
      </c>
      <c r="O2898">
        <v>-150925</v>
      </c>
      <c r="P2898">
        <v>33165</v>
      </c>
      <c r="Q2898">
        <v>0</v>
      </c>
      <c r="T2898">
        <v>1665</v>
      </c>
      <c r="U2898">
        <v>-105540</v>
      </c>
      <c r="V2898">
        <v>0</v>
      </c>
      <c r="W2898">
        <v>-115341</v>
      </c>
      <c r="X2898">
        <v>39342</v>
      </c>
      <c r="Y2898">
        <v>0</v>
      </c>
      <c r="Z2898">
        <v>7695</v>
      </c>
      <c r="AA2898">
        <v>-8575</v>
      </c>
      <c r="AB2898">
        <v>0</v>
      </c>
      <c r="AC2898">
        <v>-12600</v>
      </c>
      <c r="AD2898">
        <v>0</v>
      </c>
      <c r="AE2898">
        <v>-14409</v>
      </c>
      <c r="AF2898" s="1">
        <f t="shared" si="90"/>
        <v>0.31165810833195295</v>
      </c>
      <c r="AG2898" s="1">
        <f t="shared" si="91"/>
        <v>0.10924129320883294</v>
      </c>
    </row>
    <row r="2899" spans="1:33" hidden="1" x14ac:dyDescent="0.25">
      <c r="A2899">
        <v>2897</v>
      </c>
      <c r="B2899" t="s">
        <v>4753</v>
      </c>
      <c r="C2899">
        <v>0.25</v>
      </c>
      <c r="D2899">
        <v>0.25</v>
      </c>
      <c r="E2899">
        <v>1</v>
      </c>
      <c r="F2899" t="s">
        <v>39</v>
      </c>
      <c r="G2899" t="b">
        <v>0</v>
      </c>
      <c r="H2899" t="s">
        <v>871</v>
      </c>
      <c r="I2899" t="s">
        <v>33</v>
      </c>
      <c r="J2899">
        <v>0.35159102369623502</v>
      </c>
      <c r="K2899">
        <v>-573.476</v>
      </c>
      <c r="L2899" t="s">
        <v>5790</v>
      </c>
      <c r="M2899" t="s">
        <v>5791</v>
      </c>
      <c r="N2899">
        <v>26706</v>
      </c>
      <c r="O2899">
        <v>-216781</v>
      </c>
      <c r="P2899">
        <v>50074</v>
      </c>
      <c r="Q2899">
        <v>0</v>
      </c>
      <c r="T2899">
        <v>215</v>
      </c>
      <c r="U2899">
        <v>-190275</v>
      </c>
      <c r="V2899">
        <v>0</v>
      </c>
      <c r="W2899">
        <v>-124433</v>
      </c>
      <c r="X2899">
        <v>23345</v>
      </c>
      <c r="Y2899">
        <v>0</v>
      </c>
      <c r="Z2899">
        <v>3361</v>
      </c>
      <c r="AA2899">
        <v>-3755</v>
      </c>
      <c r="AB2899">
        <v>0</v>
      </c>
      <c r="AC2899">
        <v>-71491</v>
      </c>
      <c r="AD2899">
        <v>0</v>
      </c>
      <c r="AE2899">
        <v>-17102</v>
      </c>
      <c r="AF2899" s="1">
        <f t="shared" si="90"/>
        <v>0.12319345330079666</v>
      </c>
      <c r="AG2899" s="1">
        <f t="shared" si="91"/>
        <v>0.5745340866168942</v>
      </c>
    </row>
    <row r="2900" spans="1:33" hidden="1" x14ac:dyDescent="0.25">
      <c r="A2900">
        <v>2898</v>
      </c>
      <c r="B2900" t="s">
        <v>4753</v>
      </c>
      <c r="C2900">
        <v>0.25</v>
      </c>
      <c r="D2900">
        <v>0.5</v>
      </c>
      <c r="E2900">
        <v>0</v>
      </c>
      <c r="F2900" t="s">
        <v>31</v>
      </c>
      <c r="G2900" t="b">
        <v>0</v>
      </c>
      <c r="H2900" t="s">
        <v>871</v>
      </c>
      <c r="I2900" t="s">
        <v>33</v>
      </c>
      <c r="J2900">
        <v>0.32471665196504401</v>
      </c>
      <c r="K2900">
        <v>-253.29999999999899</v>
      </c>
      <c r="L2900" t="s">
        <v>5792</v>
      </c>
      <c r="M2900" t="s">
        <v>5793</v>
      </c>
      <c r="N2900">
        <v>73008</v>
      </c>
      <c r="O2900">
        <v>-137635</v>
      </c>
      <c r="P2900">
        <v>38327</v>
      </c>
      <c r="Q2900">
        <v>0</v>
      </c>
      <c r="T2900">
        <v>7787</v>
      </c>
      <c r="U2900">
        <v>-72402</v>
      </c>
      <c r="V2900">
        <v>0</v>
      </c>
      <c r="W2900">
        <v>-124822</v>
      </c>
      <c r="X2900">
        <v>67754</v>
      </c>
      <c r="Y2900">
        <v>0</v>
      </c>
      <c r="Z2900">
        <v>5254</v>
      </c>
      <c r="AA2900">
        <v>-5916</v>
      </c>
      <c r="AB2900">
        <v>0</v>
      </c>
      <c r="AC2900">
        <v>-6897</v>
      </c>
      <c r="AD2900">
        <v>0</v>
      </c>
      <c r="AE2900">
        <v>0</v>
      </c>
      <c r="AF2900" s="1">
        <f t="shared" si="90"/>
        <v>0.53044647073782103</v>
      </c>
      <c r="AG2900" s="1">
        <f t="shared" si="91"/>
        <v>5.5254682668119399E-2</v>
      </c>
    </row>
    <row r="2901" spans="1:33" hidden="1" x14ac:dyDescent="0.25">
      <c r="A2901">
        <v>2899</v>
      </c>
      <c r="B2901" t="s">
        <v>4753</v>
      </c>
      <c r="C2901">
        <v>0.25</v>
      </c>
      <c r="D2901">
        <v>0.5</v>
      </c>
      <c r="E2901">
        <v>0</v>
      </c>
      <c r="F2901" t="s">
        <v>36</v>
      </c>
      <c r="G2901" t="b">
        <v>0</v>
      </c>
      <c r="H2901" t="s">
        <v>871</v>
      </c>
      <c r="I2901" t="s">
        <v>33</v>
      </c>
      <c r="J2901">
        <v>0.33327091766861</v>
      </c>
      <c r="K2901">
        <v>-411.73200000000003</v>
      </c>
      <c r="L2901" t="s">
        <v>5794</v>
      </c>
      <c r="M2901" t="s">
        <v>5795</v>
      </c>
      <c r="N2901">
        <v>42409</v>
      </c>
      <c r="O2901">
        <v>-157866</v>
      </c>
      <c r="P2901">
        <v>35549</v>
      </c>
      <c r="Q2901">
        <v>0</v>
      </c>
      <c r="T2901">
        <v>1356</v>
      </c>
      <c r="U2901">
        <v>-116795</v>
      </c>
      <c r="V2901">
        <v>0</v>
      </c>
      <c r="W2901">
        <v>-115341</v>
      </c>
      <c r="X2901">
        <v>35708</v>
      </c>
      <c r="Y2901">
        <v>0</v>
      </c>
      <c r="Z2901">
        <v>6701</v>
      </c>
      <c r="AA2901">
        <v>-7453</v>
      </c>
      <c r="AB2901">
        <v>0</v>
      </c>
      <c r="AC2901">
        <v>-35072</v>
      </c>
      <c r="AD2901">
        <v>0</v>
      </c>
      <c r="AE2901">
        <v>0</v>
      </c>
      <c r="AF2901" s="1">
        <f t="shared" si="90"/>
        <v>0.26863922567240572</v>
      </c>
      <c r="AG2901" s="1">
        <f t="shared" si="91"/>
        <v>0.30407227265239595</v>
      </c>
    </row>
    <row r="2902" spans="1:33" hidden="1" x14ac:dyDescent="0.25">
      <c r="A2902">
        <v>2900</v>
      </c>
      <c r="B2902" t="s">
        <v>4753</v>
      </c>
      <c r="C2902">
        <v>0.25</v>
      </c>
      <c r="D2902">
        <v>0.5</v>
      </c>
      <c r="E2902">
        <v>0</v>
      </c>
      <c r="F2902" t="s">
        <v>39</v>
      </c>
      <c r="G2902" t="b">
        <v>0</v>
      </c>
      <c r="H2902" t="s">
        <v>871</v>
      </c>
      <c r="I2902" t="s">
        <v>33</v>
      </c>
      <c r="J2902">
        <v>0.35686719927562499</v>
      </c>
      <c r="K2902">
        <v>-687.38400000000001</v>
      </c>
      <c r="L2902" t="s">
        <v>5796</v>
      </c>
      <c r="M2902" t="s">
        <v>5797</v>
      </c>
      <c r="N2902">
        <v>25794</v>
      </c>
      <c r="O2902">
        <v>-261742</v>
      </c>
      <c r="P2902">
        <v>61525</v>
      </c>
      <c r="Q2902">
        <v>0</v>
      </c>
      <c r="T2902">
        <v>170</v>
      </c>
      <c r="U2902">
        <v>-236100</v>
      </c>
      <c r="V2902">
        <v>0</v>
      </c>
      <c r="W2902">
        <v>-124433</v>
      </c>
      <c r="X2902">
        <v>22521</v>
      </c>
      <c r="Y2902">
        <v>0</v>
      </c>
      <c r="Z2902">
        <v>3273</v>
      </c>
      <c r="AA2902">
        <v>-3652</v>
      </c>
      <c r="AB2902">
        <v>0</v>
      </c>
      <c r="AC2902">
        <v>-133657</v>
      </c>
      <c r="AD2902">
        <v>0</v>
      </c>
      <c r="AE2902">
        <v>0</v>
      </c>
      <c r="AF2902" s="1">
        <f t="shared" si="90"/>
        <v>9.8547424563119407E-2</v>
      </c>
      <c r="AG2902" s="1">
        <f t="shared" si="91"/>
        <v>1.0741282457225978</v>
      </c>
    </row>
    <row r="2903" spans="1:33" hidden="1" x14ac:dyDescent="0.25">
      <c r="A2903">
        <v>2901</v>
      </c>
      <c r="B2903" t="s">
        <v>4753</v>
      </c>
      <c r="C2903">
        <v>0.25</v>
      </c>
      <c r="D2903">
        <v>0.5</v>
      </c>
      <c r="E2903">
        <v>0.25</v>
      </c>
      <c r="F2903" t="s">
        <v>31</v>
      </c>
      <c r="G2903" t="b">
        <v>0</v>
      </c>
      <c r="H2903" t="s">
        <v>871</v>
      </c>
      <c r="I2903" t="s">
        <v>33</v>
      </c>
      <c r="J2903">
        <v>0.31760306540005701</v>
      </c>
      <c r="K2903">
        <v>-252.867999999999</v>
      </c>
      <c r="L2903" t="s">
        <v>5798</v>
      </c>
      <c r="M2903" t="s">
        <v>5799</v>
      </c>
      <c r="N2903">
        <v>81243</v>
      </c>
      <c r="O2903">
        <v>-144269</v>
      </c>
      <c r="P2903">
        <v>38980</v>
      </c>
      <c r="Q2903">
        <v>0</v>
      </c>
      <c r="T2903">
        <v>10018</v>
      </c>
      <c r="U2903">
        <v>-73031</v>
      </c>
      <c r="V2903">
        <v>0</v>
      </c>
      <c r="W2903">
        <v>-124822</v>
      </c>
      <c r="X2903">
        <v>73997</v>
      </c>
      <c r="Y2903">
        <v>0</v>
      </c>
      <c r="Z2903">
        <v>7246</v>
      </c>
      <c r="AA2903">
        <v>-8134</v>
      </c>
      <c r="AB2903">
        <v>0</v>
      </c>
      <c r="AC2903">
        <v>-6898</v>
      </c>
      <c r="AD2903">
        <v>0</v>
      </c>
      <c r="AE2903">
        <v>-4415</v>
      </c>
      <c r="AF2903" s="1">
        <f t="shared" si="90"/>
        <v>0.56313553154177265</v>
      </c>
      <c r="AG2903" s="1">
        <f t="shared" si="91"/>
        <v>5.5262694076364742E-2</v>
      </c>
    </row>
    <row r="2904" spans="1:33" hidden="1" x14ac:dyDescent="0.25">
      <c r="A2904">
        <v>2902</v>
      </c>
      <c r="B2904" t="s">
        <v>4753</v>
      </c>
      <c r="C2904">
        <v>0.25</v>
      </c>
      <c r="D2904">
        <v>0.5</v>
      </c>
      <c r="E2904">
        <v>0.25</v>
      </c>
      <c r="F2904" t="s">
        <v>36</v>
      </c>
      <c r="G2904" t="b">
        <v>0</v>
      </c>
      <c r="H2904" t="s">
        <v>871</v>
      </c>
      <c r="I2904" t="s">
        <v>33</v>
      </c>
      <c r="J2904">
        <v>0.32922041172731997</v>
      </c>
      <c r="K2904">
        <v>-417.12</v>
      </c>
      <c r="L2904" t="s">
        <v>5800</v>
      </c>
      <c r="M2904" t="s">
        <v>5801</v>
      </c>
      <c r="N2904">
        <v>47037</v>
      </c>
      <c r="O2904">
        <v>-162181</v>
      </c>
      <c r="P2904">
        <v>35979</v>
      </c>
      <c r="Q2904">
        <v>0</v>
      </c>
      <c r="T2904">
        <v>1842</v>
      </c>
      <c r="U2904">
        <v>-116969</v>
      </c>
      <c r="V2904">
        <v>0</v>
      </c>
      <c r="W2904">
        <v>-115341</v>
      </c>
      <c r="X2904">
        <v>39342</v>
      </c>
      <c r="Y2904">
        <v>0</v>
      </c>
      <c r="Z2904">
        <v>7695</v>
      </c>
      <c r="AA2904">
        <v>-8575</v>
      </c>
      <c r="AB2904">
        <v>0</v>
      </c>
      <c r="AC2904">
        <v>-35078</v>
      </c>
      <c r="AD2904">
        <v>0</v>
      </c>
      <c r="AE2904">
        <v>-3187</v>
      </c>
      <c r="AF2904" s="1">
        <f t="shared" si="90"/>
        <v>0.29002780843625331</v>
      </c>
      <c r="AG2904" s="1">
        <f t="shared" si="91"/>
        <v>0.30412429231582871</v>
      </c>
    </row>
    <row r="2905" spans="1:33" hidden="1" x14ac:dyDescent="0.25">
      <c r="A2905">
        <v>2903</v>
      </c>
      <c r="B2905" t="s">
        <v>4753</v>
      </c>
      <c r="C2905">
        <v>0.25</v>
      </c>
      <c r="D2905">
        <v>0.5</v>
      </c>
      <c r="E2905">
        <v>0.25</v>
      </c>
      <c r="F2905" t="s">
        <v>39</v>
      </c>
      <c r="G2905" t="b">
        <v>0</v>
      </c>
      <c r="H2905" t="s">
        <v>871</v>
      </c>
      <c r="I2905" t="s">
        <v>33</v>
      </c>
      <c r="J2905">
        <v>0.35629007207180302</v>
      </c>
      <c r="K2905">
        <v>-692.62800000000004</v>
      </c>
      <c r="L2905" t="s">
        <v>5802</v>
      </c>
      <c r="M2905" t="s">
        <v>5803</v>
      </c>
      <c r="N2905">
        <v>26706</v>
      </c>
      <c r="O2905">
        <v>-265917</v>
      </c>
      <c r="P2905">
        <v>62357</v>
      </c>
      <c r="Q2905">
        <v>0</v>
      </c>
      <c r="T2905">
        <v>135</v>
      </c>
      <c r="U2905">
        <v>-239327</v>
      </c>
      <c r="V2905">
        <v>0</v>
      </c>
      <c r="W2905">
        <v>-124433</v>
      </c>
      <c r="X2905">
        <v>23345</v>
      </c>
      <c r="Y2905">
        <v>0</v>
      </c>
      <c r="Z2905">
        <v>3361</v>
      </c>
      <c r="AA2905">
        <v>-3755</v>
      </c>
      <c r="AB2905">
        <v>0</v>
      </c>
      <c r="AC2905">
        <v>-133689</v>
      </c>
      <c r="AD2905">
        <v>0</v>
      </c>
      <c r="AE2905">
        <v>-4040</v>
      </c>
      <c r="AF2905" s="1">
        <f t="shared" si="90"/>
        <v>0.10042983336905877</v>
      </c>
      <c r="AG2905" s="1">
        <f t="shared" si="91"/>
        <v>1.0743854122298746</v>
      </c>
    </row>
    <row r="2906" spans="1:33" hidden="1" x14ac:dyDescent="0.25">
      <c r="A2906">
        <v>2904</v>
      </c>
      <c r="B2906" t="s">
        <v>4753</v>
      </c>
      <c r="C2906">
        <v>0.25</v>
      </c>
      <c r="D2906">
        <v>0.5</v>
      </c>
      <c r="E2906">
        <v>0.5</v>
      </c>
      <c r="F2906" t="s">
        <v>31</v>
      </c>
      <c r="G2906" t="b">
        <v>0</v>
      </c>
      <c r="H2906" t="s">
        <v>871</v>
      </c>
      <c r="I2906" t="s">
        <v>33</v>
      </c>
      <c r="J2906">
        <v>0.31903467650266898</v>
      </c>
      <c r="K2906">
        <v>-296.48</v>
      </c>
      <c r="L2906" t="s">
        <v>5804</v>
      </c>
      <c r="M2906" t="s">
        <v>5805</v>
      </c>
      <c r="N2906">
        <v>81243</v>
      </c>
      <c r="O2906">
        <v>-147670</v>
      </c>
      <c r="P2906">
        <v>39830</v>
      </c>
      <c r="Q2906">
        <v>0</v>
      </c>
      <c r="T2906">
        <v>9500</v>
      </c>
      <c r="U2906">
        <v>-75914</v>
      </c>
      <c r="V2906">
        <v>0</v>
      </c>
      <c r="W2906">
        <v>-124822</v>
      </c>
      <c r="X2906">
        <v>73997</v>
      </c>
      <c r="Y2906">
        <v>0</v>
      </c>
      <c r="Z2906">
        <v>7246</v>
      </c>
      <c r="AA2906">
        <v>-8134</v>
      </c>
      <c r="AB2906">
        <v>0</v>
      </c>
      <c r="AC2906">
        <v>-6898</v>
      </c>
      <c r="AD2906">
        <v>0</v>
      </c>
      <c r="AE2906">
        <v>-7816</v>
      </c>
      <c r="AF2906" s="1">
        <f t="shared" si="90"/>
        <v>0.55016591047606145</v>
      </c>
      <c r="AG2906" s="1">
        <f t="shared" si="91"/>
        <v>5.5262694076364742E-2</v>
      </c>
    </row>
    <row r="2907" spans="1:33" hidden="1" x14ac:dyDescent="0.25">
      <c r="A2907">
        <v>2905</v>
      </c>
      <c r="B2907" t="s">
        <v>4753</v>
      </c>
      <c r="C2907">
        <v>0.25</v>
      </c>
      <c r="D2907">
        <v>0.5</v>
      </c>
      <c r="E2907">
        <v>0.5</v>
      </c>
      <c r="F2907" t="s">
        <v>36</v>
      </c>
      <c r="G2907" t="b">
        <v>0</v>
      </c>
      <c r="H2907" t="s">
        <v>871</v>
      </c>
      <c r="I2907" t="s">
        <v>33</v>
      </c>
      <c r="J2907">
        <v>0.33043409906925703</v>
      </c>
      <c r="K2907">
        <v>-417.12</v>
      </c>
      <c r="L2907" t="s">
        <v>5806</v>
      </c>
      <c r="M2907" t="s">
        <v>5807</v>
      </c>
      <c r="N2907">
        <v>47037</v>
      </c>
      <c r="O2907">
        <v>-166233</v>
      </c>
      <c r="P2907">
        <v>36992</v>
      </c>
      <c r="Q2907">
        <v>0</v>
      </c>
      <c r="T2907">
        <v>1616</v>
      </c>
      <c r="U2907">
        <v>-120795</v>
      </c>
      <c r="V2907">
        <v>0</v>
      </c>
      <c r="W2907">
        <v>-115341</v>
      </c>
      <c r="X2907">
        <v>39342</v>
      </c>
      <c r="Y2907">
        <v>0</v>
      </c>
      <c r="Z2907">
        <v>7695</v>
      </c>
      <c r="AA2907">
        <v>-8575</v>
      </c>
      <c r="AB2907">
        <v>0</v>
      </c>
      <c r="AC2907">
        <v>-35078</v>
      </c>
      <c r="AD2907">
        <v>0</v>
      </c>
      <c r="AE2907">
        <v>-7239</v>
      </c>
      <c r="AF2907" s="1">
        <f t="shared" si="90"/>
        <v>0.28295825738571762</v>
      </c>
      <c r="AG2907" s="1">
        <f t="shared" si="91"/>
        <v>0.30412429231582871</v>
      </c>
    </row>
    <row r="2908" spans="1:33" hidden="1" x14ac:dyDescent="0.25">
      <c r="A2908">
        <v>2906</v>
      </c>
      <c r="B2908" t="s">
        <v>4753</v>
      </c>
      <c r="C2908">
        <v>0.25</v>
      </c>
      <c r="D2908">
        <v>0.5</v>
      </c>
      <c r="E2908">
        <v>0.5</v>
      </c>
      <c r="F2908" t="s">
        <v>39</v>
      </c>
      <c r="G2908" t="b">
        <v>0</v>
      </c>
      <c r="H2908" t="s">
        <v>871</v>
      </c>
      <c r="I2908" t="s">
        <v>33</v>
      </c>
      <c r="J2908">
        <v>0.356651854463579</v>
      </c>
      <c r="K2908">
        <v>-692.62800000000004</v>
      </c>
      <c r="L2908" t="s">
        <v>5808</v>
      </c>
      <c r="M2908" t="s">
        <v>5809</v>
      </c>
      <c r="N2908">
        <v>26706</v>
      </c>
      <c r="O2908">
        <v>-270654</v>
      </c>
      <c r="P2908">
        <v>63541</v>
      </c>
      <c r="Q2908">
        <v>0</v>
      </c>
      <c r="T2908">
        <v>99</v>
      </c>
      <c r="U2908">
        <v>-244029</v>
      </c>
      <c r="V2908">
        <v>0</v>
      </c>
      <c r="W2908">
        <v>-124433</v>
      </c>
      <c r="X2908">
        <v>23345</v>
      </c>
      <c r="Y2908">
        <v>0</v>
      </c>
      <c r="Z2908">
        <v>3361</v>
      </c>
      <c r="AA2908">
        <v>-3755</v>
      </c>
      <c r="AB2908">
        <v>0</v>
      </c>
      <c r="AC2908">
        <v>-133689</v>
      </c>
      <c r="AD2908">
        <v>0</v>
      </c>
      <c r="AE2908">
        <v>-8777</v>
      </c>
      <c r="AF2908" s="1">
        <f t="shared" si="90"/>
        <v>9.8672105344831409E-2</v>
      </c>
      <c r="AG2908" s="1">
        <f t="shared" si="91"/>
        <v>1.0743854122298746</v>
      </c>
    </row>
    <row r="2909" spans="1:33" hidden="1" x14ac:dyDescent="0.25">
      <c r="A2909">
        <v>2907</v>
      </c>
      <c r="B2909" t="s">
        <v>4753</v>
      </c>
      <c r="C2909">
        <v>0.25</v>
      </c>
      <c r="D2909">
        <v>0.5</v>
      </c>
      <c r="E2909">
        <v>0.75</v>
      </c>
      <c r="F2909" t="s">
        <v>31</v>
      </c>
      <c r="G2909" t="b">
        <v>0</v>
      </c>
      <c r="H2909" t="s">
        <v>871</v>
      </c>
      <c r="I2909" t="s">
        <v>33</v>
      </c>
      <c r="J2909">
        <v>0.32060505147717</v>
      </c>
      <c r="K2909">
        <v>-307.32</v>
      </c>
      <c r="L2909" t="s">
        <v>5810</v>
      </c>
      <c r="M2909" t="s">
        <v>5811</v>
      </c>
      <c r="N2909">
        <v>81243</v>
      </c>
      <c r="O2909">
        <v>-151601</v>
      </c>
      <c r="P2909">
        <v>40813</v>
      </c>
      <c r="Q2909">
        <v>0</v>
      </c>
      <c r="T2909">
        <v>9046</v>
      </c>
      <c r="U2909">
        <v>-79391</v>
      </c>
      <c r="V2909">
        <v>0</v>
      </c>
      <c r="W2909">
        <v>-124822</v>
      </c>
      <c r="X2909">
        <v>73997</v>
      </c>
      <c r="Y2909">
        <v>0</v>
      </c>
      <c r="Z2909">
        <v>7246</v>
      </c>
      <c r="AA2909">
        <v>-8134</v>
      </c>
      <c r="AB2909">
        <v>0</v>
      </c>
      <c r="AC2909">
        <v>-6898</v>
      </c>
      <c r="AD2909">
        <v>0</v>
      </c>
      <c r="AE2909">
        <v>-11747</v>
      </c>
      <c r="AF2909" s="1">
        <f t="shared" si="90"/>
        <v>0.5359001589699276</v>
      </c>
      <c r="AG2909" s="1">
        <f t="shared" si="91"/>
        <v>5.5262694076364742E-2</v>
      </c>
    </row>
    <row r="2910" spans="1:33" hidden="1" x14ac:dyDescent="0.25">
      <c r="A2910">
        <v>2908</v>
      </c>
      <c r="B2910" t="s">
        <v>4753</v>
      </c>
      <c r="C2910">
        <v>0.25</v>
      </c>
      <c r="D2910">
        <v>0.5</v>
      </c>
      <c r="E2910">
        <v>0.75</v>
      </c>
      <c r="F2910" t="s">
        <v>36</v>
      </c>
      <c r="G2910" t="b">
        <v>0</v>
      </c>
      <c r="H2910" t="s">
        <v>871</v>
      </c>
      <c r="I2910" t="s">
        <v>33</v>
      </c>
      <c r="J2910">
        <v>0.33133984060827099</v>
      </c>
      <c r="K2910">
        <v>-417.12</v>
      </c>
      <c r="L2910" t="s">
        <v>5812</v>
      </c>
      <c r="M2910" t="s">
        <v>5813</v>
      </c>
      <c r="N2910">
        <v>47037</v>
      </c>
      <c r="O2910">
        <v>-169398</v>
      </c>
      <c r="P2910">
        <v>37783</v>
      </c>
      <c r="Q2910">
        <v>0</v>
      </c>
      <c r="T2910">
        <v>1495</v>
      </c>
      <c r="U2910">
        <v>-123839</v>
      </c>
      <c r="V2910">
        <v>0</v>
      </c>
      <c r="W2910">
        <v>-115341</v>
      </c>
      <c r="X2910">
        <v>39342</v>
      </c>
      <c r="Y2910">
        <v>0</v>
      </c>
      <c r="Z2910">
        <v>7695</v>
      </c>
      <c r="AA2910">
        <v>-8575</v>
      </c>
      <c r="AB2910">
        <v>0</v>
      </c>
      <c r="AC2910">
        <v>-35078</v>
      </c>
      <c r="AD2910">
        <v>0</v>
      </c>
      <c r="AE2910">
        <v>-10404</v>
      </c>
      <c r="AF2910" s="1">
        <f t="shared" si="90"/>
        <v>0.2776715191442638</v>
      </c>
      <c r="AG2910" s="1">
        <f t="shared" si="91"/>
        <v>0.30412429231582871</v>
      </c>
    </row>
    <row r="2911" spans="1:33" hidden="1" x14ac:dyDescent="0.25">
      <c r="A2911">
        <v>2909</v>
      </c>
      <c r="B2911" t="s">
        <v>4753</v>
      </c>
      <c r="C2911">
        <v>0.25</v>
      </c>
      <c r="D2911">
        <v>0.5</v>
      </c>
      <c r="E2911">
        <v>0.75</v>
      </c>
      <c r="F2911" t="s">
        <v>39</v>
      </c>
      <c r="G2911" t="b">
        <v>0</v>
      </c>
      <c r="H2911" t="s">
        <v>871</v>
      </c>
      <c r="I2911" t="s">
        <v>33</v>
      </c>
      <c r="J2911">
        <v>0.35694683170173203</v>
      </c>
      <c r="K2911">
        <v>-692.62800000000004</v>
      </c>
      <c r="L2911" t="s">
        <v>5814</v>
      </c>
      <c r="M2911" t="s">
        <v>5815</v>
      </c>
      <c r="N2911">
        <v>26706</v>
      </c>
      <c r="O2911">
        <v>-274646</v>
      </c>
      <c r="P2911">
        <v>64539</v>
      </c>
      <c r="Q2911">
        <v>0</v>
      </c>
      <c r="T2911">
        <v>79</v>
      </c>
      <c r="U2911">
        <v>-248000</v>
      </c>
      <c r="V2911">
        <v>0</v>
      </c>
      <c r="W2911">
        <v>-124433</v>
      </c>
      <c r="X2911">
        <v>23345</v>
      </c>
      <c r="Y2911">
        <v>0</v>
      </c>
      <c r="Z2911">
        <v>3361</v>
      </c>
      <c r="AA2911">
        <v>-3755</v>
      </c>
      <c r="AB2911">
        <v>0</v>
      </c>
      <c r="AC2911">
        <v>-133689</v>
      </c>
      <c r="AD2911">
        <v>0</v>
      </c>
      <c r="AE2911">
        <v>-12769</v>
      </c>
      <c r="AF2911" s="1">
        <f t="shared" si="90"/>
        <v>9.7237898968126249E-2</v>
      </c>
      <c r="AG2911" s="1">
        <f t="shared" si="91"/>
        <v>1.0743854122298746</v>
      </c>
    </row>
    <row r="2912" spans="1:33" hidden="1" x14ac:dyDescent="0.25">
      <c r="A2912">
        <v>2910</v>
      </c>
      <c r="B2912" t="s">
        <v>4753</v>
      </c>
      <c r="C2912">
        <v>0.25</v>
      </c>
      <c r="D2912">
        <v>0.5</v>
      </c>
      <c r="E2912">
        <v>1</v>
      </c>
      <c r="F2912" t="s">
        <v>31</v>
      </c>
      <c r="G2912" t="b">
        <v>0</v>
      </c>
      <c r="H2912" t="s">
        <v>871</v>
      </c>
      <c r="I2912" t="s">
        <v>33</v>
      </c>
      <c r="J2912">
        <v>0.32208905459342702</v>
      </c>
      <c r="K2912">
        <v>-336.75599999999997</v>
      </c>
      <c r="L2912" t="s">
        <v>5816</v>
      </c>
      <c r="M2912" t="s">
        <v>5817</v>
      </c>
      <c r="N2912">
        <v>81243</v>
      </c>
      <c r="O2912">
        <v>-155523</v>
      </c>
      <c r="P2912">
        <v>41793</v>
      </c>
      <c r="Q2912">
        <v>0</v>
      </c>
      <c r="T2912">
        <v>8619</v>
      </c>
      <c r="U2912">
        <v>-82886</v>
      </c>
      <c r="V2912">
        <v>0</v>
      </c>
      <c r="W2912">
        <v>-124822</v>
      </c>
      <c r="X2912">
        <v>73997</v>
      </c>
      <c r="Y2912">
        <v>0</v>
      </c>
      <c r="Z2912">
        <v>7246</v>
      </c>
      <c r="AA2912">
        <v>-8134</v>
      </c>
      <c r="AB2912">
        <v>0</v>
      </c>
      <c r="AC2912">
        <v>-6898</v>
      </c>
      <c r="AD2912">
        <v>0</v>
      </c>
      <c r="AE2912">
        <v>-15669</v>
      </c>
      <c r="AF2912" s="1">
        <f t="shared" si="90"/>
        <v>0.52238575644759944</v>
      </c>
      <c r="AG2912" s="1">
        <f t="shared" si="91"/>
        <v>5.5262694076364742E-2</v>
      </c>
    </row>
    <row r="2913" spans="1:33" hidden="1" x14ac:dyDescent="0.25">
      <c r="A2913">
        <v>2911</v>
      </c>
      <c r="B2913" t="s">
        <v>4753</v>
      </c>
      <c r="C2913">
        <v>0.25</v>
      </c>
      <c r="D2913">
        <v>0.5</v>
      </c>
      <c r="E2913">
        <v>1</v>
      </c>
      <c r="F2913" t="s">
        <v>36</v>
      </c>
      <c r="G2913" t="b">
        <v>0</v>
      </c>
      <c r="H2913" t="s">
        <v>871</v>
      </c>
      <c r="I2913" t="s">
        <v>33</v>
      </c>
      <c r="J2913">
        <v>0.33243629380596201</v>
      </c>
      <c r="K2913">
        <v>-417.12</v>
      </c>
      <c r="L2913" t="s">
        <v>5818</v>
      </c>
      <c r="M2913" t="s">
        <v>5819</v>
      </c>
      <c r="N2913">
        <v>47037</v>
      </c>
      <c r="O2913">
        <v>-173403</v>
      </c>
      <c r="P2913">
        <v>38784</v>
      </c>
      <c r="Q2913">
        <v>0</v>
      </c>
      <c r="T2913">
        <v>1313</v>
      </c>
      <c r="U2913">
        <v>-127663</v>
      </c>
      <c r="V2913">
        <v>0</v>
      </c>
      <c r="W2913">
        <v>-115341</v>
      </c>
      <c r="X2913">
        <v>39342</v>
      </c>
      <c r="Y2913">
        <v>0</v>
      </c>
      <c r="Z2913">
        <v>7695</v>
      </c>
      <c r="AA2913">
        <v>-8575</v>
      </c>
      <c r="AB2913">
        <v>0</v>
      </c>
      <c r="AC2913">
        <v>-35078</v>
      </c>
      <c r="AD2913">
        <v>0</v>
      </c>
      <c r="AE2913">
        <v>-14409</v>
      </c>
      <c r="AF2913" s="1">
        <f t="shared" si="90"/>
        <v>0.27125828272867253</v>
      </c>
      <c r="AG2913" s="1">
        <f t="shared" si="91"/>
        <v>0.30412429231582871</v>
      </c>
    </row>
    <row r="2914" spans="1:33" hidden="1" x14ac:dyDescent="0.25">
      <c r="A2914">
        <v>2912</v>
      </c>
      <c r="B2914" t="s">
        <v>4753</v>
      </c>
      <c r="C2914">
        <v>0.25</v>
      </c>
      <c r="D2914">
        <v>0.5</v>
      </c>
      <c r="E2914">
        <v>1</v>
      </c>
      <c r="F2914" t="s">
        <v>39</v>
      </c>
      <c r="G2914" t="b">
        <v>0</v>
      </c>
      <c r="H2914" t="s">
        <v>871</v>
      </c>
      <c r="I2914" t="s">
        <v>33</v>
      </c>
      <c r="J2914">
        <v>0.35725745670597597</v>
      </c>
      <c r="K2914">
        <v>-733.10799999999995</v>
      </c>
      <c r="L2914" t="s">
        <v>5820</v>
      </c>
      <c r="M2914" t="s">
        <v>5821</v>
      </c>
      <c r="N2914">
        <v>26706</v>
      </c>
      <c r="O2914">
        <v>-278979</v>
      </c>
      <c r="P2914">
        <v>65622</v>
      </c>
      <c r="Q2914">
        <v>0</v>
      </c>
      <c r="T2914">
        <v>79</v>
      </c>
      <c r="U2914">
        <v>-252334</v>
      </c>
      <c r="V2914">
        <v>0</v>
      </c>
      <c r="W2914">
        <v>-124433</v>
      </c>
      <c r="X2914">
        <v>23345</v>
      </c>
      <c r="Y2914">
        <v>0</v>
      </c>
      <c r="Z2914">
        <v>3361</v>
      </c>
      <c r="AA2914">
        <v>-3755</v>
      </c>
      <c r="AB2914">
        <v>0</v>
      </c>
      <c r="AC2914">
        <v>-133689</v>
      </c>
      <c r="AD2914">
        <v>0</v>
      </c>
      <c r="AE2914">
        <v>-17102</v>
      </c>
      <c r="AF2914" s="1">
        <f t="shared" si="90"/>
        <v>9.5727635413418208E-2</v>
      </c>
      <c r="AG2914" s="1">
        <f t="shared" si="91"/>
        <v>1.0743854122298746</v>
      </c>
    </row>
    <row r="2915" spans="1:33" hidden="1" x14ac:dyDescent="0.25">
      <c r="A2915">
        <v>2913</v>
      </c>
      <c r="B2915" t="s">
        <v>4753</v>
      </c>
      <c r="C2915">
        <v>0.25</v>
      </c>
      <c r="D2915">
        <v>0.75</v>
      </c>
      <c r="E2915">
        <v>0</v>
      </c>
      <c r="F2915" t="s">
        <v>31</v>
      </c>
      <c r="G2915" t="b">
        <v>0</v>
      </c>
      <c r="H2915" t="s">
        <v>871</v>
      </c>
      <c r="I2915" t="s">
        <v>33</v>
      </c>
      <c r="J2915">
        <v>0.32573686065867502</v>
      </c>
      <c r="K2915">
        <v>-255.54799999999901</v>
      </c>
      <c r="L2915" t="s">
        <v>5822</v>
      </c>
      <c r="M2915" t="s">
        <v>5823</v>
      </c>
      <c r="N2915">
        <v>73008</v>
      </c>
      <c r="O2915">
        <v>-140286</v>
      </c>
      <c r="P2915">
        <v>38989</v>
      </c>
      <c r="Q2915">
        <v>0</v>
      </c>
      <c r="T2915">
        <v>7590</v>
      </c>
      <c r="U2915">
        <v>-74855</v>
      </c>
      <c r="V2915">
        <v>0</v>
      </c>
      <c r="W2915">
        <v>-124822</v>
      </c>
      <c r="X2915">
        <v>67754</v>
      </c>
      <c r="Y2915">
        <v>0</v>
      </c>
      <c r="Z2915">
        <v>5254</v>
      </c>
      <c r="AA2915">
        <v>-5916</v>
      </c>
      <c r="AB2915">
        <v>0</v>
      </c>
      <c r="AC2915">
        <v>-9548</v>
      </c>
      <c r="AD2915">
        <v>0</v>
      </c>
      <c r="AE2915">
        <v>0</v>
      </c>
      <c r="AF2915" s="1">
        <f t="shared" si="90"/>
        <v>0.5204225653308242</v>
      </c>
      <c r="AG2915" s="1">
        <f t="shared" si="91"/>
        <v>7.6492925926519365E-2</v>
      </c>
    </row>
    <row r="2916" spans="1:33" hidden="1" x14ac:dyDescent="0.25">
      <c r="A2916">
        <v>2914</v>
      </c>
      <c r="B2916" t="s">
        <v>4753</v>
      </c>
      <c r="C2916">
        <v>0.25</v>
      </c>
      <c r="D2916">
        <v>0.75</v>
      </c>
      <c r="E2916">
        <v>0</v>
      </c>
      <c r="F2916" t="s">
        <v>36</v>
      </c>
      <c r="G2916" t="b">
        <v>0</v>
      </c>
      <c r="H2916" t="s">
        <v>871</v>
      </c>
      <c r="I2916" t="s">
        <v>33</v>
      </c>
      <c r="J2916">
        <v>0.337595326218664</v>
      </c>
      <c r="K2916">
        <v>-484.02800000000002</v>
      </c>
      <c r="L2916" t="s">
        <v>5824</v>
      </c>
      <c r="M2916" t="s">
        <v>5825</v>
      </c>
      <c r="N2916">
        <v>42409</v>
      </c>
      <c r="O2916">
        <v>-174583</v>
      </c>
      <c r="P2916">
        <v>39728</v>
      </c>
      <c r="Q2916">
        <v>0</v>
      </c>
      <c r="T2916">
        <v>1124</v>
      </c>
      <c r="U2916">
        <v>-133277</v>
      </c>
      <c r="V2916">
        <v>0</v>
      </c>
      <c r="W2916">
        <v>-115341</v>
      </c>
      <c r="X2916">
        <v>35708</v>
      </c>
      <c r="Y2916">
        <v>0</v>
      </c>
      <c r="Z2916">
        <v>6701</v>
      </c>
      <c r="AA2916">
        <v>-7453</v>
      </c>
      <c r="AB2916">
        <v>0</v>
      </c>
      <c r="AC2916">
        <v>-51789</v>
      </c>
      <c r="AD2916">
        <v>0</v>
      </c>
      <c r="AE2916">
        <v>0</v>
      </c>
      <c r="AF2916" s="1">
        <f t="shared" si="90"/>
        <v>0.24291597692787958</v>
      </c>
      <c r="AG2916" s="1">
        <f t="shared" si="91"/>
        <v>0.44900772492001978</v>
      </c>
    </row>
    <row r="2917" spans="1:33" hidden="1" x14ac:dyDescent="0.25">
      <c r="A2917">
        <v>2915</v>
      </c>
      <c r="B2917" t="s">
        <v>4753</v>
      </c>
      <c r="C2917">
        <v>0.25</v>
      </c>
      <c r="D2917">
        <v>0.75</v>
      </c>
      <c r="E2917">
        <v>0</v>
      </c>
      <c r="F2917" t="s">
        <v>39</v>
      </c>
      <c r="G2917" t="b">
        <v>0</v>
      </c>
      <c r="H2917" t="s">
        <v>871</v>
      </c>
      <c r="I2917" t="s">
        <v>33</v>
      </c>
      <c r="J2917">
        <v>0.35969327901499198</v>
      </c>
      <c r="K2917">
        <v>-806.17600000000004</v>
      </c>
      <c r="L2917" t="s">
        <v>5826</v>
      </c>
      <c r="M2917" t="s">
        <v>5827</v>
      </c>
      <c r="N2917">
        <v>25794</v>
      </c>
      <c r="O2917">
        <v>-304693</v>
      </c>
      <c r="P2917">
        <v>72262</v>
      </c>
      <c r="Q2917">
        <v>0</v>
      </c>
      <c r="T2917">
        <v>5</v>
      </c>
      <c r="U2917">
        <v>-278882</v>
      </c>
      <c r="V2917">
        <v>0</v>
      </c>
      <c r="W2917">
        <v>-124433</v>
      </c>
      <c r="X2917">
        <v>22521</v>
      </c>
      <c r="Y2917">
        <v>0</v>
      </c>
      <c r="Z2917">
        <v>3273</v>
      </c>
      <c r="AA2917">
        <v>-3652</v>
      </c>
      <c r="AB2917">
        <v>0</v>
      </c>
      <c r="AC2917">
        <v>-176608</v>
      </c>
      <c r="AD2917">
        <v>0</v>
      </c>
      <c r="AE2917">
        <v>0</v>
      </c>
      <c r="AF2917" s="1">
        <f t="shared" si="90"/>
        <v>8.4655702625265436E-2</v>
      </c>
      <c r="AG2917" s="1">
        <f t="shared" si="91"/>
        <v>1.4193019536618099</v>
      </c>
    </row>
    <row r="2918" spans="1:33" hidden="1" x14ac:dyDescent="0.25">
      <c r="A2918">
        <v>2916</v>
      </c>
      <c r="B2918" t="s">
        <v>4753</v>
      </c>
      <c r="C2918">
        <v>0.25</v>
      </c>
      <c r="D2918">
        <v>0.75</v>
      </c>
      <c r="E2918">
        <v>0.25</v>
      </c>
      <c r="F2918" t="s">
        <v>31</v>
      </c>
      <c r="G2918" t="b">
        <v>0</v>
      </c>
      <c r="H2918" t="s">
        <v>871</v>
      </c>
      <c r="I2918" t="s">
        <v>33</v>
      </c>
      <c r="J2918">
        <v>0.31872447769302398</v>
      </c>
      <c r="K2918">
        <v>-255.11600000000001</v>
      </c>
      <c r="L2918" t="s">
        <v>5828</v>
      </c>
      <c r="M2918" t="s">
        <v>5829</v>
      </c>
      <c r="N2918">
        <v>81243</v>
      </c>
      <c r="O2918">
        <v>-146919</v>
      </c>
      <c r="P2918">
        <v>39642</v>
      </c>
      <c r="Q2918">
        <v>0</v>
      </c>
      <c r="T2918">
        <v>9784</v>
      </c>
      <c r="U2918">
        <v>-75447</v>
      </c>
      <c r="V2918">
        <v>0</v>
      </c>
      <c r="W2918">
        <v>-124822</v>
      </c>
      <c r="X2918">
        <v>73997</v>
      </c>
      <c r="Y2918">
        <v>0</v>
      </c>
      <c r="Z2918">
        <v>7246</v>
      </c>
      <c r="AA2918">
        <v>-8134</v>
      </c>
      <c r="AB2918">
        <v>0</v>
      </c>
      <c r="AC2918">
        <v>-9548</v>
      </c>
      <c r="AD2918">
        <v>0</v>
      </c>
      <c r="AE2918">
        <v>-4415</v>
      </c>
      <c r="AF2918" s="1">
        <f t="shared" si="90"/>
        <v>0.55297817164560059</v>
      </c>
      <c r="AG2918" s="1">
        <f t="shared" si="91"/>
        <v>7.6492925926519365E-2</v>
      </c>
    </row>
    <row r="2919" spans="1:33" hidden="1" x14ac:dyDescent="0.25">
      <c r="A2919">
        <v>2917</v>
      </c>
      <c r="B2919" t="s">
        <v>4753</v>
      </c>
      <c r="C2919">
        <v>0.25</v>
      </c>
      <c r="D2919">
        <v>0.75</v>
      </c>
      <c r="E2919">
        <v>0.25</v>
      </c>
      <c r="F2919" t="s">
        <v>36</v>
      </c>
      <c r="G2919" t="b">
        <v>0</v>
      </c>
      <c r="H2919" t="s">
        <v>871</v>
      </c>
      <c r="I2919" t="s">
        <v>33</v>
      </c>
      <c r="J2919">
        <v>0.33385729697046801</v>
      </c>
      <c r="K2919">
        <v>-483.29199999999997</v>
      </c>
      <c r="L2919" t="s">
        <v>5830</v>
      </c>
      <c r="M2919" t="s">
        <v>5831</v>
      </c>
      <c r="N2919">
        <v>47037</v>
      </c>
      <c r="O2919">
        <v>-178902</v>
      </c>
      <c r="P2919">
        <v>40158</v>
      </c>
      <c r="Q2919">
        <v>0</v>
      </c>
      <c r="T2919">
        <v>1570</v>
      </c>
      <c r="U2919">
        <v>-133416</v>
      </c>
      <c r="V2919">
        <v>0</v>
      </c>
      <c r="W2919">
        <v>-115341</v>
      </c>
      <c r="X2919">
        <v>39342</v>
      </c>
      <c r="Y2919">
        <v>0</v>
      </c>
      <c r="Z2919">
        <v>7695</v>
      </c>
      <c r="AA2919">
        <v>-8575</v>
      </c>
      <c r="AB2919">
        <v>0</v>
      </c>
      <c r="AC2919">
        <v>-51799</v>
      </c>
      <c r="AD2919">
        <v>0</v>
      </c>
      <c r="AE2919">
        <v>-3187</v>
      </c>
      <c r="AF2919" s="1">
        <f t="shared" si="90"/>
        <v>0.26292048160445386</v>
      </c>
      <c r="AG2919" s="1">
        <f t="shared" si="91"/>
        <v>0.44909442435907437</v>
      </c>
    </row>
    <row r="2920" spans="1:33" hidden="1" x14ac:dyDescent="0.25">
      <c r="A2920">
        <v>2918</v>
      </c>
      <c r="B2920" t="s">
        <v>4753</v>
      </c>
      <c r="C2920">
        <v>0.25</v>
      </c>
      <c r="D2920">
        <v>0.75</v>
      </c>
      <c r="E2920">
        <v>0.25</v>
      </c>
      <c r="F2920" t="s">
        <v>39</v>
      </c>
      <c r="G2920" t="b">
        <v>0</v>
      </c>
      <c r="H2920" t="s">
        <v>871</v>
      </c>
      <c r="I2920" t="s">
        <v>33</v>
      </c>
      <c r="J2920">
        <v>0.35915995994918998</v>
      </c>
      <c r="K2920">
        <v>-808.41600000000005</v>
      </c>
      <c r="L2920" t="s">
        <v>5832</v>
      </c>
      <c r="M2920" t="s">
        <v>5833</v>
      </c>
      <c r="N2920">
        <v>26706</v>
      </c>
      <c r="O2920">
        <v>-308876</v>
      </c>
      <c r="P2920">
        <v>73096</v>
      </c>
      <c r="Q2920">
        <v>0</v>
      </c>
      <c r="T2920">
        <v>9</v>
      </c>
      <c r="U2920">
        <v>-282157</v>
      </c>
      <c r="V2920">
        <v>0</v>
      </c>
      <c r="W2920">
        <v>-124433</v>
      </c>
      <c r="X2920">
        <v>23345</v>
      </c>
      <c r="Y2920">
        <v>0</v>
      </c>
      <c r="Z2920">
        <v>3361</v>
      </c>
      <c r="AA2920">
        <v>-3755</v>
      </c>
      <c r="AB2920">
        <v>0</v>
      </c>
      <c r="AC2920">
        <v>-176648</v>
      </c>
      <c r="AD2920">
        <v>0</v>
      </c>
      <c r="AE2920">
        <v>-4040</v>
      </c>
      <c r="AF2920" s="1">
        <f t="shared" si="90"/>
        <v>8.646188114324195E-2</v>
      </c>
      <c r="AG2920" s="1">
        <f t="shared" si="91"/>
        <v>1.4196234117959061</v>
      </c>
    </row>
    <row r="2921" spans="1:33" hidden="1" x14ac:dyDescent="0.25">
      <c r="A2921">
        <v>2919</v>
      </c>
      <c r="B2921" t="s">
        <v>4753</v>
      </c>
      <c r="C2921">
        <v>0.25</v>
      </c>
      <c r="D2921">
        <v>0.75</v>
      </c>
      <c r="E2921">
        <v>0.5</v>
      </c>
      <c r="F2921" t="s">
        <v>31</v>
      </c>
      <c r="G2921" t="b">
        <v>0</v>
      </c>
      <c r="H2921" t="s">
        <v>871</v>
      </c>
      <c r="I2921" t="s">
        <v>33</v>
      </c>
      <c r="J2921">
        <v>0.32010290597025598</v>
      </c>
      <c r="K2921">
        <v>-298.72800000000001</v>
      </c>
      <c r="L2921" t="s">
        <v>5834</v>
      </c>
      <c r="M2921" t="s">
        <v>5835</v>
      </c>
      <c r="N2921">
        <v>81243</v>
      </c>
      <c r="O2921">
        <v>-150320</v>
      </c>
      <c r="P2921">
        <v>40493</v>
      </c>
      <c r="Q2921">
        <v>0</v>
      </c>
      <c r="T2921">
        <v>9302</v>
      </c>
      <c r="U2921">
        <v>-78366</v>
      </c>
      <c r="V2921">
        <v>0</v>
      </c>
      <c r="W2921">
        <v>-124822</v>
      </c>
      <c r="X2921">
        <v>73997</v>
      </c>
      <c r="Y2921">
        <v>0</v>
      </c>
      <c r="Z2921">
        <v>7246</v>
      </c>
      <c r="AA2921">
        <v>-8134</v>
      </c>
      <c r="AB2921">
        <v>0</v>
      </c>
      <c r="AC2921">
        <v>-9548</v>
      </c>
      <c r="AD2921">
        <v>0</v>
      </c>
      <c r="AE2921">
        <v>-7816</v>
      </c>
      <c r="AF2921" s="1">
        <f t="shared" si="90"/>
        <v>0.54046700372538581</v>
      </c>
      <c r="AG2921" s="1">
        <f t="shared" si="91"/>
        <v>7.6492925926519365E-2</v>
      </c>
    </row>
    <row r="2922" spans="1:33" hidden="1" x14ac:dyDescent="0.25">
      <c r="A2922">
        <v>2920</v>
      </c>
      <c r="B2922" t="s">
        <v>4753</v>
      </c>
      <c r="C2922">
        <v>0.25</v>
      </c>
      <c r="D2922">
        <v>0.75</v>
      </c>
      <c r="E2922">
        <v>0.5</v>
      </c>
      <c r="F2922" t="s">
        <v>36</v>
      </c>
      <c r="G2922" t="b">
        <v>0</v>
      </c>
      <c r="H2922" t="s">
        <v>871</v>
      </c>
      <c r="I2922" t="s">
        <v>33</v>
      </c>
      <c r="J2922">
        <v>0.33484797424824603</v>
      </c>
      <c r="K2922">
        <v>-483.29199999999997</v>
      </c>
      <c r="L2922" t="s">
        <v>5836</v>
      </c>
      <c r="M2922" t="s">
        <v>5837</v>
      </c>
      <c r="N2922">
        <v>47037</v>
      </c>
      <c r="O2922">
        <v>-182954</v>
      </c>
      <c r="P2922">
        <v>41171</v>
      </c>
      <c r="Q2922">
        <v>0</v>
      </c>
      <c r="T2922">
        <v>1373</v>
      </c>
      <c r="U2922">
        <v>-137271</v>
      </c>
      <c r="V2922">
        <v>0</v>
      </c>
      <c r="W2922">
        <v>-115341</v>
      </c>
      <c r="X2922">
        <v>39342</v>
      </c>
      <c r="Y2922">
        <v>0</v>
      </c>
      <c r="Z2922">
        <v>7695</v>
      </c>
      <c r="AA2922">
        <v>-8575</v>
      </c>
      <c r="AB2922">
        <v>0</v>
      </c>
      <c r="AC2922">
        <v>-51799</v>
      </c>
      <c r="AD2922">
        <v>0</v>
      </c>
      <c r="AE2922">
        <v>-7239</v>
      </c>
      <c r="AF2922" s="1">
        <f t="shared" si="90"/>
        <v>0.25709741246433532</v>
      </c>
      <c r="AG2922" s="1">
        <f t="shared" si="91"/>
        <v>0.44909442435907437</v>
      </c>
    </row>
    <row r="2923" spans="1:33" hidden="1" x14ac:dyDescent="0.25">
      <c r="A2923">
        <v>2921</v>
      </c>
      <c r="B2923" t="s">
        <v>4753</v>
      </c>
      <c r="C2923">
        <v>0.25</v>
      </c>
      <c r="D2923">
        <v>0.75</v>
      </c>
      <c r="E2923">
        <v>0.5</v>
      </c>
      <c r="F2923" t="s">
        <v>39</v>
      </c>
      <c r="G2923" t="b">
        <v>0</v>
      </c>
      <c r="H2923" t="s">
        <v>871</v>
      </c>
      <c r="I2923" t="s">
        <v>33</v>
      </c>
      <c r="J2923">
        <v>0.35942782093363801</v>
      </c>
      <c r="K2923">
        <v>-808.41600000000005</v>
      </c>
      <c r="L2923" t="s">
        <v>5838</v>
      </c>
      <c r="M2923" t="s">
        <v>5839</v>
      </c>
      <c r="N2923">
        <v>26706</v>
      </c>
      <c r="O2923">
        <v>-313613</v>
      </c>
      <c r="P2923">
        <v>74280</v>
      </c>
      <c r="Q2923">
        <v>0</v>
      </c>
      <c r="T2923">
        <v>9</v>
      </c>
      <c r="U2923">
        <v>-286894</v>
      </c>
      <c r="V2923">
        <v>0</v>
      </c>
      <c r="W2923">
        <v>-124433</v>
      </c>
      <c r="X2923">
        <v>23345</v>
      </c>
      <c r="Y2923">
        <v>0</v>
      </c>
      <c r="Z2923">
        <v>3361</v>
      </c>
      <c r="AA2923">
        <v>-3755</v>
      </c>
      <c r="AB2923">
        <v>0</v>
      </c>
      <c r="AC2923">
        <v>-176648</v>
      </c>
      <c r="AD2923">
        <v>0</v>
      </c>
      <c r="AE2923">
        <v>-8777</v>
      </c>
      <c r="AF2923" s="1">
        <f t="shared" si="90"/>
        <v>8.5155908715518813E-2</v>
      </c>
      <c r="AG2923" s="1">
        <f t="shared" si="91"/>
        <v>1.4196234117959061</v>
      </c>
    </row>
    <row r="2924" spans="1:33" hidden="1" x14ac:dyDescent="0.25">
      <c r="A2924">
        <v>2922</v>
      </c>
      <c r="B2924" t="s">
        <v>4753</v>
      </c>
      <c r="C2924">
        <v>0.25</v>
      </c>
      <c r="D2924">
        <v>0.75</v>
      </c>
      <c r="E2924">
        <v>0.75</v>
      </c>
      <c r="F2924" t="s">
        <v>31</v>
      </c>
      <c r="G2924" t="b">
        <v>0</v>
      </c>
      <c r="H2924" t="s">
        <v>871</v>
      </c>
      <c r="I2924" t="s">
        <v>33</v>
      </c>
      <c r="J2924">
        <v>0.32161640208909997</v>
      </c>
      <c r="K2924">
        <v>-309.56799999999998</v>
      </c>
      <c r="L2924" t="s">
        <v>5840</v>
      </c>
      <c r="M2924" t="s">
        <v>5841</v>
      </c>
      <c r="N2924">
        <v>81243</v>
      </c>
      <c r="O2924">
        <v>-154251</v>
      </c>
      <c r="P2924">
        <v>41475</v>
      </c>
      <c r="Q2924">
        <v>0</v>
      </c>
      <c r="T2924">
        <v>8849</v>
      </c>
      <c r="U2924">
        <v>-81843</v>
      </c>
      <c r="V2924">
        <v>0</v>
      </c>
      <c r="W2924">
        <v>-124822</v>
      </c>
      <c r="X2924">
        <v>73997</v>
      </c>
      <c r="Y2924">
        <v>0</v>
      </c>
      <c r="Z2924">
        <v>7246</v>
      </c>
      <c r="AA2924">
        <v>-8134</v>
      </c>
      <c r="AB2924">
        <v>0</v>
      </c>
      <c r="AC2924">
        <v>-9548</v>
      </c>
      <c r="AD2924">
        <v>0</v>
      </c>
      <c r="AE2924">
        <v>-11747</v>
      </c>
      <c r="AF2924" s="1">
        <f t="shared" si="90"/>
        <v>0.52669350603885878</v>
      </c>
      <c r="AG2924" s="1">
        <f t="shared" si="91"/>
        <v>7.6492925926519365E-2</v>
      </c>
    </row>
    <row r="2925" spans="1:33" hidden="1" x14ac:dyDescent="0.25">
      <c r="A2925">
        <v>2923</v>
      </c>
      <c r="B2925" t="s">
        <v>4753</v>
      </c>
      <c r="C2925">
        <v>0.25</v>
      </c>
      <c r="D2925">
        <v>0.75</v>
      </c>
      <c r="E2925">
        <v>0.75</v>
      </c>
      <c r="F2925" t="s">
        <v>36</v>
      </c>
      <c r="G2925" t="b">
        <v>0</v>
      </c>
      <c r="H2925" t="s">
        <v>871</v>
      </c>
      <c r="I2925" t="s">
        <v>33</v>
      </c>
      <c r="J2925">
        <v>0.33559052661656502</v>
      </c>
      <c r="K2925">
        <v>-483.29199999999997</v>
      </c>
      <c r="L2925" t="s">
        <v>5842</v>
      </c>
      <c r="M2925" t="s">
        <v>5843</v>
      </c>
      <c r="N2925">
        <v>47037</v>
      </c>
      <c r="O2925">
        <v>-186119</v>
      </c>
      <c r="P2925">
        <v>41962</v>
      </c>
      <c r="Q2925">
        <v>0</v>
      </c>
      <c r="T2925">
        <v>1255</v>
      </c>
      <c r="U2925">
        <v>-140318</v>
      </c>
      <c r="V2925">
        <v>0</v>
      </c>
      <c r="W2925">
        <v>-115341</v>
      </c>
      <c r="X2925">
        <v>39342</v>
      </c>
      <c r="Y2925">
        <v>0</v>
      </c>
      <c r="Z2925">
        <v>7695</v>
      </c>
      <c r="AA2925">
        <v>-8575</v>
      </c>
      <c r="AB2925">
        <v>0</v>
      </c>
      <c r="AC2925">
        <v>-51799</v>
      </c>
      <c r="AD2925">
        <v>0</v>
      </c>
      <c r="AE2925">
        <v>-10404</v>
      </c>
      <c r="AF2925" s="1">
        <f t="shared" si="90"/>
        <v>0.25272540686335088</v>
      </c>
      <c r="AG2925" s="1">
        <f t="shared" si="91"/>
        <v>0.44909442435907437</v>
      </c>
    </row>
    <row r="2926" spans="1:33" hidden="1" x14ac:dyDescent="0.25">
      <c r="A2926">
        <v>2924</v>
      </c>
      <c r="B2926" t="s">
        <v>4753</v>
      </c>
      <c r="C2926">
        <v>0.25</v>
      </c>
      <c r="D2926">
        <v>0.75</v>
      </c>
      <c r="E2926">
        <v>0.75</v>
      </c>
      <c r="F2926" t="s">
        <v>39</v>
      </c>
      <c r="G2926" t="b">
        <v>0</v>
      </c>
      <c r="H2926" t="s">
        <v>871</v>
      </c>
      <c r="I2926" t="s">
        <v>33</v>
      </c>
      <c r="J2926">
        <v>0.35964721255881499</v>
      </c>
      <c r="K2926">
        <v>-808.41600000000005</v>
      </c>
      <c r="L2926" t="s">
        <v>5844</v>
      </c>
      <c r="M2926" t="s">
        <v>5845</v>
      </c>
      <c r="N2926">
        <v>26706</v>
      </c>
      <c r="O2926">
        <v>-317605</v>
      </c>
      <c r="P2926">
        <v>75278</v>
      </c>
      <c r="Q2926">
        <v>0</v>
      </c>
      <c r="T2926">
        <v>9</v>
      </c>
      <c r="U2926">
        <v>-290886</v>
      </c>
      <c r="V2926">
        <v>0</v>
      </c>
      <c r="W2926">
        <v>-124433</v>
      </c>
      <c r="X2926">
        <v>23345</v>
      </c>
      <c r="Y2926">
        <v>0</v>
      </c>
      <c r="Z2926">
        <v>3361</v>
      </c>
      <c r="AA2926">
        <v>-3755</v>
      </c>
      <c r="AB2926">
        <v>0</v>
      </c>
      <c r="AC2926">
        <v>-176648</v>
      </c>
      <c r="AD2926">
        <v>0</v>
      </c>
      <c r="AE2926">
        <v>-12769</v>
      </c>
      <c r="AF2926" s="1">
        <f t="shared" si="90"/>
        <v>8.4085577997827496E-2</v>
      </c>
      <c r="AG2926" s="1">
        <f t="shared" si="91"/>
        <v>1.4196234117959061</v>
      </c>
    </row>
    <row r="2927" spans="1:33" hidden="1" x14ac:dyDescent="0.25">
      <c r="A2927">
        <v>2925</v>
      </c>
      <c r="B2927" t="s">
        <v>4753</v>
      </c>
      <c r="C2927">
        <v>0.25</v>
      </c>
      <c r="D2927">
        <v>0.75</v>
      </c>
      <c r="E2927">
        <v>1</v>
      </c>
      <c r="F2927" t="s">
        <v>31</v>
      </c>
      <c r="G2927" t="b">
        <v>0</v>
      </c>
      <c r="H2927" t="s">
        <v>871</v>
      </c>
      <c r="I2927" t="s">
        <v>33</v>
      </c>
      <c r="J2927">
        <v>0.32304805947482401</v>
      </c>
      <c r="K2927">
        <v>-342.20400000000001</v>
      </c>
      <c r="L2927" t="s">
        <v>5846</v>
      </c>
      <c r="M2927" t="s">
        <v>5847</v>
      </c>
      <c r="N2927">
        <v>81243</v>
      </c>
      <c r="O2927">
        <v>-158173</v>
      </c>
      <c r="P2927">
        <v>42456</v>
      </c>
      <c r="Q2927">
        <v>0</v>
      </c>
      <c r="T2927">
        <v>8422</v>
      </c>
      <c r="U2927">
        <v>-85339</v>
      </c>
      <c r="V2927">
        <v>0</v>
      </c>
      <c r="W2927">
        <v>-124822</v>
      </c>
      <c r="X2927">
        <v>73997</v>
      </c>
      <c r="Y2927">
        <v>0</v>
      </c>
      <c r="Z2927">
        <v>7246</v>
      </c>
      <c r="AA2927">
        <v>-8134</v>
      </c>
      <c r="AB2927">
        <v>0</v>
      </c>
      <c r="AC2927">
        <v>-9548</v>
      </c>
      <c r="AD2927">
        <v>0</v>
      </c>
      <c r="AE2927">
        <v>-15669</v>
      </c>
      <c r="AF2927" s="1">
        <f t="shared" si="90"/>
        <v>0.51363380602251962</v>
      </c>
      <c r="AG2927" s="1">
        <f t="shared" si="91"/>
        <v>7.6492925926519365E-2</v>
      </c>
    </row>
    <row r="2928" spans="1:33" hidden="1" x14ac:dyDescent="0.25">
      <c r="A2928">
        <v>2926</v>
      </c>
      <c r="B2928" t="s">
        <v>4753</v>
      </c>
      <c r="C2928">
        <v>0.25</v>
      </c>
      <c r="D2928">
        <v>0.75</v>
      </c>
      <c r="E2928">
        <v>1</v>
      </c>
      <c r="F2928" t="s">
        <v>36</v>
      </c>
      <c r="G2928" t="b">
        <v>0</v>
      </c>
      <c r="H2928" t="s">
        <v>871</v>
      </c>
      <c r="I2928" t="s">
        <v>33</v>
      </c>
      <c r="J2928">
        <v>0.33649315637250699</v>
      </c>
      <c r="K2928">
        <v>-487.548</v>
      </c>
      <c r="L2928" t="s">
        <v>5848</v>
      </c>
      <c r="M2928" t="s">
        <v>5849</v>
      </c>
      <c r="N2928">
        <v>47037</v>
      </c>
      <c r="O2928">
        <v>-190124</v>
      </c>
      <c r="P2928">
        <v>42964</v>
      </c>
      <c r="Q2928">
        <v>0</v>
      </c>
      <c r="T2928">
        <v>1091</v>
      </c>
      <c r="U2928">
        <v>-144159</v>
      </c>
      <c r="V2928">
        <v>0</v>
      </c>
      <c r="W2928">
        <v>-115341</v>
      </c>
      <c r="X2928">
        <v>39342</v>
      </c>
      <c r="Y2928">
        <v>0</v>
      </c>
      <c r="Z2928">
        <v>7695</v>
      </c>
      <c r="AA2928">
        <v>-8575</v>
      </c>
      <c r="AB2928">
        <v>0</v>
      </c>
      <c r="AC2928">
        <v>-51799</v>
      </c>
      <c r="AD2928">
        <v>0</v>
      </c>
      <c r="AE2928">
        <v>-14409</v>
      </c>
      <c r="AF2928" s="1">
        <f t="shared" si="90"/>
        <v>0.24740169573541479</v>
      </c>
      <c r="AG2928" s="1">
        <f t="shared" si="91"/>
        <v>0.44909442435907437</v>
      </c>
    </row>
    <row r="2929" spans="1:33" hidden="1" x14ac:dyDescent="0.25">
      <c r="A2929">
        <v>2927</v>
      </c>
      <c r="B2929" t="s">
        <v>4753</v>
      </c>
      <c r="C2929">
        <v>0.25</v>
      </c>
      <c r="D2929">
        <v>0.75</v>
      </c>
      <c r="E2929">
        <v>1</v>
      </c>
      <c r="F2929" t="s">
        <v>39</v>
      </c>
      <c r="G2929" t="b">
        <v>0</v>
      </c>
      <c r="H2929" t="s">
        <v>871</v>
      </c>
      <c r="I2929" t="s">
        <v>33</v>
      </c>
      <c r="J2929">
        <v>0.35987921271161599</v>
      </c>
      <c r="K2929">
        <v>-808.41600000000005</v>
      </c>
      <c r="L2929" t="s">
        <v>5850</v>
      </c>
      <c r="M2929" t="s">
        <v>5851</v>
      </c>
      <c r="N2929">
        <v>26706</v>
      </c>
      <c r="O2929">
        <v>-321938</v>
      </c>
      <c r="P2929">
        <v>76361</v>
      </c>
      <c r="Q2929">
        <v>0</v>
      </c>
      <c r="T2929">
        <v>9</v>
      </c>
      <c r="U2929">
        <v>-295220</v>
      </c>
      <c r="V2929">
        <v>0</v>
      </c>
      <c r="W2929">
        <v>-124433</v>
      </c>
      <c r="X2929">
        <v>23345</v>
      </c>
      <c r="Y2929">
        <v>0</v>
      </c>
      <c r="Z2929">
        <v>3361</v>
      </c>
      <c r="AA2929">
        <v>-3755</v>
      </c>
      <c r="AB2929">
        <v>0</v>
      </c>
      <c r="AC2929">
        <v>-176648</v>
      </c>
      <c r="AD2929">
        <v>0</v>
      </c>
      <c r="AE2929">
        <v>-17102</v>
      </c>
      <c r="AF2929" s="1">
        <f t="shared" si="90"/>
        <v>8.2953860681249186E-2</v>
      </c>
      <c r="AG2929" s="1">
        <f t="shared" si="91"/>
        <v>1.4196234117959061</v>
      </c>
    </row>
    <row r="2930" spans="1:33" hidden="1" x14ac:dyDescent="0.25">
      <c r="A2930">
        <v>2928</v>
      </c>
      <c r="B2930" t="s">
        <v>4753</v>
      </c>
      <c r="C2930">
        <v>0.25</v>
      </c>
      <c r="D2930">
        <v>1</v>
      </c>
      <c r="E2930">
        <v>0</v>
      </c>
      <c r="F2930" t="s">
        <v>31</v>
      </c>
      <c r="G2930" t="b">
        <v>0</v>
      </c>
      <c r="H2930" t="s">
        <v>871</v>
      </c>
      <c r="I2930" t="s">
        <v>33</v>
      </c>
      <c r="J2930">
        <v>0.32686581472764697</v>
      </c>
      <c r="K2930">
        <v>-263.69600000000003</v>
      </c>
      <c r="L2930" t="s">
        <v>5852</v>
      </c>
      <c r="M2930" t="s">
        <v>5853</v>
      </c>
      <c r="N2930">
        <v>73008</v>
      </c>
      <c r="O2930">
        <v>-143346</v>
      </c>
      <c r="P2930">
        <v>39754</v>
      </c>
      <c r="Q2930">
        <v>0</v>
      </c>
      <c r="T2930">
        <v>7347</v>
      </c>
      <c r="U2930">
        <v>-77670</v>
      </c>
      <c r="V2930">
        <v>0</v>
      </c>
      <c r="W2930">
        <v>-124822</v>
      </c>
      <c r="X2930">
        <v>67754</v>
      </c>
      <c r="Y2930">
        <v>0</v>
      </c>
      <c r="Z2930">
        <v>5254</v>
      </c>
      <c r="AA2930">
        <v>-5916</v>
      </c>
      <c r="AB2930">
        <v>0</v>
      </c>
      <c r="AC2930">
        <v>-12608</v>
      </c>
      <c r="AD2930">
        <v>0</v>
      </c>
      <c r="AE2930">
        <v>0</v>
      </c>
      <c r="AF2930" s="1">
        <f t="shared" si="90"/>
        <v>0.50931313046754012</v>
      </c>
      <c r="AG2930" s="1">
        <f t="shared" si="91"/>
        <v>0.10100783515726394</v>
      </c>
    </row>
    <row r="2931" spans="1:33" hidden="1" x14ac:dyDescent="0.25">
      <c r="A2931">
        <v>2929</v>
      </c>
      <c r="B2931" t="s">
        <v>4753</v>
      </c>
      <c r="C2931">
        <v>0.25</v>
      </c>
      <c r="D2931">
        <v>1</v>
      </c>
      <c r="E2931">
        <v>0</v>
      </c>
      <c r="F2931" t="s">
        <v>36</v>
      </c>
      <c r="G2931" t="b">
        <v>0</v>
      </c>
      <c r="H2931" t="s">
        <v>871</v>
      </c>
      <c r="I2931" t="s">
        <v>33</v>
      </c>
      <c r="J2931">
        <v>0.34059723929083502</v>
      </c>
      <c r="K2931">
        <v>-565.27599999999995</v>
      </c>
      <c r="L2931" t="s">
        <v>5854</v>
      </c>
      <c r="M2931" t="s">
        <v>5855</v>
      </c>
      <c r="N2931">
        <v>42409</v>
      </c>
      <c r="O2931">
        <v>-188544</v>
      </c>
      <c r="P2931">
        <v>43217</v>
      </c>
      <c r="Q2931">
        <v>0</v>
      </c>
      <c r="T2931">
        <v>894</v>
      </c>
      <c r="U2931">
        <v>-147005</v>
      </c>
      <c r="V2931">
        <v>0</v>
      </c>
      <c r="W2931">
        <v>-115341</v>
      </c>
      <c r="X2931">
        <v>35708</v>
      </c>
      <c r="Y2931">
        <v>0</v>
      </c>
      <c r="Z2931">
        <v>6701</v>
      </c>
      <c r="AA2931">
        <v>-7453</v>
      </c>
      <c r="AB2931">
        <v>0</v>
      </c>
      <c r="AC2931">
        <v>-65750</v>
      </c>
      <c r="AD2931">
        <v>0</v>
      </c>
      <c r="AE2931">
        <v>0</v>
      </c>
      <c r="AF2931" s="1">
        <f t="shared" si="90"/>
        <v>0.22492892905634759</v>
      </c>
      <c r="AG2931" s="1">
        <f t="shared" si="91"/>
        <v>0.57004881178418776</v>
      </c>
    </row>
    <row r="2932" spans="1:33" hidden="1" x14ac:dyDescent="0.25">
      <c r="A2932">
        <v>2930</v>
      </c>
      <c r="B2932" t="s">
        <v>4753</v>
      </c>
      <c r="C2932">
        <v>0.25</v>
      </c>
      <c r="D2932">
        <v>1</v>
      </c>
      <c r="E2932">
        <v>0</v>
      </c>
      <c r="F2932" t="s">
        <v>39</v>
      </c>
      <c r="G2932" t="b">
        <v>0</v>
      </c>
      <c r="H2932" t="s">
        <v>871</v>
      </c>
      <c r="I2932" t="s">
        <v>33</v>
      </c>
      <c r="J2932">
        <v>0.36271061554849798</v>
      </c>
      <c r="K2932">
        <v>-1096.2239999999999</v>
      </c>
      <c r="L2932" t="s">
        <v>5856</v>
      </c>
      <c r="M2932" t="s">
        <v>5857</v>
      </c>
      <c r="N2932">
        <v>25794</v>
      </c>
      <c r="O2932">
        <v>-369703</v>
      </c>
      <c r="P2932">
        <v>88514</v>
      </c>
      <c r="Q2932">
        <v>0</v>
      </c>
      <c r="T2932">
        <v>0</v>
      </c>
      <c r="U2932">
        <v>-343885</v>
      </c>
      <c r="V2932">
        <v>0</v>
      </c>
      <c r="W2932">
        <v>-124433</v>
      </c>
      <c r="X2932">
        <v>22521</v>
      </c>
      <c r="Y2932">
        <v>0</v>
      </c>
      <c r="Z2932">
        <v>3273</v>
      </c>
      <c r="AA2932">
        <v>-3652</v>
      </c>
      <c r="AB2932">
        <v>0</v>
      </c>
      <c r="AC2932">
        <v>-241618</v>
      </c>
      <c r="AD2932">
        <v>0</v>
      </c>
      <c r="AE2932">
        <v>0</v>
      </c>
      <c r="AF2932" s="1">
        <f t="shared" si="90"/>
        <v>6.9769517693932692E-2</v>
      </c>
      <c r="AG2932" s="1">
        <f t="shared" si="91"/>
        <v>1.9417517861017575</v>
      </c>
    </row>
    <row r="2933" spans="1:33" hidden="1" x14ac:dyDescent="0.25">
      <c r="A2933">
        <v>2931</v>
      </c>
      <c r="B2933" t="s">
        <v>4753</v>
      </c>
      <c r="C2933">
        <v>0.25</v>
      </c>
      <c r="D2933">
        <v>1</v>
      </c>
      <c r="E2933">
        <v>0.25</v>
      </c>
      <c r="F2933" t="s">
        <v>31</v>
      </c>
      <c r="G2933" t="b">
        <v>0</v>
      </c>
      <c r="H2933" t="s">
        <v>871</v>
      </c>
      <c r="I2933" t="s">
        <v>33</v>
      </c>
      <c r="J2933">
        <v>0.31996694649429402</v>
      </c>
      <c r="K2933">
        <v>-263.26400000000001</v>
      </c>
      <c r="L2933" t="s">
        <v>5858</v>
      </c>
      <c r="M2933" t="s">
        <v>5859</v>
      </c>
      <c r="N2933">
        <v>81243</v>
      </c>
      <c r="O2933">
        <v>-149979</v>
      </c>
      <c r="P2933">
        <v>40407</v>
      </c>
      <c r="Q2933">
        <v>0</v>
      </c>
      <c r="T2933">
        <v>9531</v>
      </c>
      <c r="U2933">
        <v>-78253</v>
      </c>
      <c r="V2933">
        <v>0</v>
      </c>
      <c r="W2933">
        <v>-124822</v>
      </c>
      <c r="X2933">
        <v>73997</v>
      </c>
      <c r="Y2933">
        <v>0</v>
      </c>
      <c r="Z2933">
        <v>7246</v>
      </c>
      <c r="AA2933">
        <v>-8134</v>
      </c>
      <c r="AB2933">
        <v>0</v>
      </c>
      <c r="AC2933">
        <v>-12608</v>
      </c>
      <c r="AD2933">
        <v>0</v>
      </c>
      <c r="AE2933">
        <v>-4415</v>
      </c>
      <c r="AF2933" s="1">
        <f t="shared" si="90"/>
        <v>0.54169583741723837</v>
      </c>
      <c r="AG2933" s="1">
        <f t="shared" si="91"/>
        <v>0.10100783515726394</v>
      </c>
    </row>
    <row r="2934" spans="1:33" hidden="1" x14ac:dyDescent="0.25">
      <c r="A2934">
        <v>2932</v>
      </c>
      <c r="B2934" t="s">
        <v>4753</v>
      </c>
      <c r="C2934">
        <v>0.25</v>
      </c>
      <c r="D2934">
        <v>1</v>
      </c>
      <c r="E2934">
        <v>0.25</v>
      </c>
      <c r="F2934" t="s">
        <v>36</v>
      </c>
      <c r="G2934" t="b">
        <v>0</v>
      </c>
      <c r="H2934" t="s">
        <v>871</v>
      </c>
      <c r="I2934" t="s">
        <v>33</v>
      </c>
      <c r="J2934">
        <v>0.33708842419764001</v>
      </c>
      <c r="K2934">
        <v>-564.73199999999997</v>
      </c>
      <c r="L2934" t="s">
        <v>5860</v>
      </c>
      <c r="M2934" t="s">
        <v>5861</v>
      </c>
      <c r="N2934">
        <v>47037</v>
      </c>
      <c r="O2934">
        <v>-192869</v>
      </c>
      <c r="P2934">
        <v>43649</v>
      </c>
      <c r="Q2934">
        <v>0</v>
      </c>
      <c r="T2934">
        <v>1327</v>
      </c>
      <c r="U2934">
        <v>-147136</v>
      </c>
      <c r="V2934">
        <v>0</v>
      </c>
      <c r="W2934">
        <v>-115341</v>
      </c>
      <c r="X2934">
        <v>39342</v>
      </c>
      <c r="Y2934">
        <v>0</v>
      </c>
      <c r="Z2934">
        <v>7695</v>
      </c>
      <c r="AA2934">
        <v>-8575</v>
      </c>
      <c r="AB2934">
        <v>0</v>
      </c>
      <c r="AC2934">
        <v>-65766</v>
      </c>
      <c r="AD2934">
        <v>0</v>
      </c>
      <c r="AE2934">
        <v>-3187</v>
      </c>
      <c r="AF2934" s="1">
        <f t="shared" si="90"/>
        <v>0.24388056141733508</v>
      </c>
      <c r="AG2934" s="1">
        <f t="shared" si="91"/>
        <v>0.57018753088667518</v>
      </c>
    </row>
    <row r="2935" spans="1:33" hidden="1" x14ac:dyDescent="0.25">
      <c r="A2935">
        <v>2933</v>
      </c>
      <c r="B2935" t="s">
        <v>4753</v>
      </c>
      <c r="C2935">
        <v>0.25</v>
      </c>
      <c r="D2935">
        <v>1</v>
      </c>
      <c r="E2935">
        <v>0.25</v>
      </c>
      <c r="F2935" t="s">
        <v>39</v>
      </c>
      <c r="G2935" t="b">
        <v>0</v>
      </c>
      <c r="H2935" t="s">
        <v>871</v>
      </c>
      <c r="I2935" t="s">
        <v>33</v>
      </c>
      <c r="J2935">
        <v>0.36223827223876798</v>
      </c>
      <c r="K2935">
        <v>-1103.972</v>
      </c>
      <c r="L2935" t="s">
        <v>5862</v>
      </c>
      <c r="M2935" t="s">
        <v>5863</v>
      </c>
      <c r="N2935">
        <v>26706</v>
      </c>
      <c r="O2935">
        <v>-373905</v>
      </c>
      <c r="P2935">
        <v>89352</v>
      </c>
      <c r="Q2935">
        <v>0</v>
      </c>
      <c r="T2935">
        <v>0</v>
      </c>
      <c r="U2935">
        <v>-347175</v>
      </c>
      <c r="V2935">
        <v>0</v>
      </c>
      <c r="W2935">
        <v>-124433</v>
      </c>
      <c r="X2935">
        <v>23345</v>
      </c>
      <c r="Y2935">
        <v>0</v>
      </c>
      <c r="Z2935">
        <v>3361</v>
      </c>
      <c r="AA2935">
        <v>-3755</v>
      </c>
      <c r="AB2935">
        <v>0</v>
      </c>
      <c r="AC2935">
        <v>-241677</v>
      </c>
      <c r="AD2935">
        <v>0</v>
      </c>
      <c r="AE2935">
        <v>-4040</v>
      </c>
      <c r="AF2935" s="1">
        <f t="shared" si="90"/>
        <v>7.1424559714365954E-2</v>
      </c>
      <c r="AG2935" s="1">
        <f t="shared" si="91"/>
        <v>1.9422259368495496</v>
      </c>
    </row>
    <row r="2936" spans="1:33" hidden="1" x14ac:dyDescent="0.25">
      <c r="A2936">
        <v>2934</v>
      </c>
      <c r="B2936" t="s">
        <v>4753</v>
      </c>
      <c r="C2936">
        <v>0.25</v>
      </c>
      <c r="D2936">
        <v>1</v>
      </c>
      <c r="E2936">
        <v>0.5</v>
      </c>
      <c r="F2936" t="s">
        <v>31</v>
      </c>
      <c r="G2936" t="b">
        <v>0</v>
      </c>
      <c r="H2936" t="s">
        <v>871</v>
      </c>
      <c r="I2936" t="s">
        <v>33</v>
      </c>
      <c r="J2936">
        <v>0.32128759881715202</v>
      </c>
      <c r="K2936">
        <v>-306.86799999999999</v>
      </c>
      <c r="L2936" t="s">
        <v>5864</v>
      </c>
      <c r="M2936" t="s">
        <v>5865</v>
      </c>
      <c r="N2936">
        <v>81243</v>
      </c>
      <c r="O2936">
        <v>-153380</v>
      </c>
      <c r="P2936">
        <v>41257</v>
      </c>
      <c r="Q2936">
        <v>0</v>
      </c>
      <c r="T2936">
        <v>9050</v>
      </c>
      <c r="U2936">
        <v>-81172</v>
      </c>
      <c r="V2936">
        <v>0</v>
      </c>
      <c r="W2936">
        <v>-124822</v>
      </c>
      <c r="X2936">
        <v>73997</v>
      </c>
      <c r="Y2936">
        <v>0</v>
      </c>
      <c r="Z2936">
        <v>7246</v>
      </c>
      <c r="AA2936">
        <v>-8134</v>
      </c>
      <c r="AB2936">
        <v>0</v>
      </c>
      <c r="AC2936">
        <v>-12608</v>
      </c>
      <c r="AD2936">
        <v>0</v>
      </c>
      <c r="AE2936">
        <v>-7816</v>
      </c>
      <c r="AF2936" s="1">
        <f t="shared" si="90"/>
        <v>0.52968444386491065</v>
      </c>
      <c r="AG2936" s="1">
        <f t="shared" si="91"/>
        <v>0.10100783515726394</v>
      </c>
    </row>
    <row r="2937" spans="1:33" hidden="1" x14ac:dyDescent="0.25">
      <c r="A2937">
        <v>2935</v>
      </c>
      <c r="B2937" t="s">
        <v>4753</v>
      </c>
      <c r="C2937">
        <v>0.25</v>
      </c>
      <c r="D2937">
        <v>1</v>
      </c>
      <c r="E2937">
        <v>0.5</v>
      </c>
      <c r="F2937" t="s">
        <v>36</v>
      </c>
      <c r="G2937" t="b">
        <v>0</v>
      </c>
      <c r="H2937" t="s">
        <v>871</v>
      </c>
      <c r="I2937" t="s">
        <v>33</v>
      </c>
      <c r="J2937">
        <v>0.33793678532524601</v>
      </c>
      <c r="K2937">
        <v>-564.73199999999997</v>
      </c>
      <c r="L2937" t="s">
        <v>5866</v>
      </c>
      <c r="M2937" t="s">
        <v>5867</v>
      </c>
      <c r="N2937">
        <v>47037</v>
      </c>
      <c r="O2937">
        <v>-196921</v>
      </c>
      <c r="P2937">
        <v>44662</v>
      </c>
      <c r="Q2937">
        <v>0</v>
      </c>
      <c r="T2937">
        <v>1138</v>
      </c>
      <c r="U2937">
        <v>-150999</v>
      </c>
      <c r="V2937">
        <v>0</v>
      </c>
      <c r="W2937">
        <v>-115341</v>
      </c>
      <c r="X2937">
        <v>39342</v>
      </c>
      <c r="Y2937">
        <v>0</v>
      </c>
      <c r="Z2937">
        <v>7695</v>
      </c>
      <c r="AA2937">
        <v>-8575</v>
      </c>
      <c r="AB2937">
        <v>0</v>
      </c>
      <c r="AC2937">
        <v>-65766</v>
      </c>
      <c r="AD2937">
        <v>0</v>
      </c>
      <c r="AE2937">
        <v>-7239</v>
      </c>
      <c r="AF2937" s="1">
        <f t="shared" si="90"/>
        <v>0.2388622848756608</v>
      </c>
      <c r="AG2937" s="1">
        <f t="shared" si="91"/>
        <v>0.57018753088667518</v>
      </c>
    </row>
    <row r="2938" spans="1:33" hidden="1" x14ac:dyDescent="0.25">
      <c r="A2938">
        <v>2936</v>
      </c>
      <c r="B2938" t="s">
        <v>4753</v>
      </c>
      <c r="C2938">
        <v>0.25</v>
      </c>
      <c r="D2938">
        <v>1</v>
      </c>
      <c r="E2938">
        <v>0.5</v>
      </c>
      <c r="F2938" t="s">
        <v>39</v>
      </c>
      <c r="G2938" t="b">
        <v>0</v>
      </c>
      <c r="H2938" t="s">
        <v>871</v>
      </c>
      <c r="I2938" t="s">
        <v>33</v>
      </c>
      <c r="J2938">
        <v>0.36242085266003699</v>
      </c>
      <c r="K2938">
        <v>-1103.972</v>
      </c>
      <c r="L2938" t="s">
        <v>5868</v>
      </c>
      <c r="M2938" t="s">
        <v>5869</v>
      </c>
      <c r="N2938">
        <v>26706</v>
      </c>
      <c r="O2938">
        <v>-378642</v>
      </c>
      <c r="P2938">
        <v>90537</v>
      </c>
      <c r="Q2938">
        <v>0</v>
      </c>
      <c r="T2938">
        <v>0</v>
      </c>
      <c r="U2938">
        <v>-351912</v>
      </c>
      <c r="V2938">
        <v>0</v>
      </c>
      <c r="W2938">
        <v>-124433</v>
      </c>
      <c r="X2938">
        <v>23345</v>
      </c>
      <c r="Y2938">
        <v>0</v>
      </c>
      <c r="Z2938">
        <v>3361</v>
      </c>
      <c r="AA2938">
        <v>-3755</v>
      </c>
      <c r="AB2938">
        <v>0</v>
      </c>
      <c r="AC2938">
        <v>-241677</v>
      </c>
      <c r="AD2938">
        <v>0</v>
      </c>
      <c r="AE2938">
        <v>-8777</v>
      </c>
      <c r="AF2938" s="1">
        <f t="shared" si="90"/>
        <v>7.0531002899836784E-2</v>
      </c>
      <c r="AG2938" s="1">
        <f t="shared" si="91"/>
        <v>1.9422259368495496</v>
      </c>
    </row>
    <row r="2939" spans="1:33" hidden="1" x14ac:dyDescent="0.25">
      <c r="A2939">
        <v>2937</v>
      </c>
      <c r="B2939" t="s">
        <v>4753</v>
      </c>
      <c r="C2939">
        <v>0.25</v>
      </c>
      <c r="D2939">
        <v>1</v>
      </c>
      <c r="E2939">
        <v>0.75</v>
      </c>
      <c r="F2939" t="s">
        <v>31</v>
      </c>
      <c r="G2939" t="b">
        <v>0</v>
      </c>
      <c r="H2939" t="s">
        <v>871</v>
      </c>
      <c r="I2939" t="s">
        <v>33</v>
      </c>
      <c r="J2939">
        <v>0.32273920948902102</v>
      </c>
      <c r="K2939">
        <v>-317.70800000000003</v>
      </c>
      <c r="L2939" t="s">
        <v>5870</v>
      </c>
      <c r="M2939" t="s">
        <v>5871</v>
      </c>
      <c r="N2939">
        <v>81243</v>
      </c>
      <c r="O2939">
        <v>-157311</v>
      </c>
      <c r="P2939">
        <v>42240</v>
      </c>
      <c r="Q2939">
        <v>0</v>
      </c>
      <c r="T2939">
        <v>8596</v>
      </c>
      <c r="U2939">
        <v>-84649</v>
      </c>
      <c r="V2939">
        <v>0</v>
      </c>
      <c r="W2939">
        <v>-124822</v>
      </c>
      <c r="X2939">
        <v>73997</v>
      </c>
      <c r="Y2939">
        <v>0</v>
      </c>
      <c r="Z2939">
        <v>7246</v>
      </c>
      <c r="AA2939">
        <v>-8134</v>
      </c>
      <c r="AB2939">
        <v>0</v>
      </c>
      <c r="AC2939">
        <v>-12608</v>
      </c>
      <c r="AD2939">
        <v>0</v>
      </c>
      <c r="AE2939">
        <v>-11747</v>
      </c>
      <c r="AF2939" s="1">
        <f t="shared" si="90"/>
        <v>0.5164483093998512</v>
      </c>
      <c r="AG2939" s="1">
        <f t="shared" si="91"/>
        <v>0.10100783515726394</v>
      </c>
    </row>
    <row r="2940" spans="1:33" hidden="1" x14ac:dyDescent="0.25">
      <c r="A2940">
        <v>2938</v>
      </c>
      <c r="B2940" t="s">
        <v>4753</v>
      </c>
      <c r="C2940">
        <v>0.25</v>
      </c>
      <c r="D2940">
        <v>1</v>
      </c>
      <c r="E2940">
        <v>0.75</v>
      </c>
      <c r="F2940" t="s">
        <v>36</v>
      </c>
      <c r="G2940" t="b">
        <v>0</v>
      </c>
      <c r="H2940" t="s">
        <v>871</v>
      </c>
      <c r="I2940" t="s">
        <v>33</v>
      </c>
      <c r="J2940">
        <v>0.33857461210217998</v>
      </c>
      <c r="K2940">
        <v>-564.73199999999997</v>
      </c>
      <c r="L2940" t="s">
        <v>5872</v>
      </c>
      <c r="M2940" t="s">
        <v>5873</v>
      </c>
      <c r="N2940">
        <v>47037</v>
      </c>
      <c r="O2940">
        <v>-200086</v>
      </c>
      <c r="P2940">
        <v>45453</v>
      </c>
      <c r="Q2940">
        <v>0</v>
      </c>
      <c r="T2940">
        <v>1024</v>
      </c>
      <c r="U2940">
        <v>-154050</v>
      </c>
      <c r="V2940">
        <v>0</v>
      </c>
      <c r="W2940">
        <v>-115341</v>
      </c>
      <c r="X2940">
        <v>39342</v>
      </c>
      <c r="Y2940">
        <v>0</v>
      </c>
      <c r="Z2940">
        <v>7695</v>
      </c>
      <c r="AA2940">
        <v>-8575</v>
      </c>
      <c r="AB2940">
        <v>0</v>
      </c>
      <c r="AC2940">
        <v>-65766</v>
      </c>
      <c r="AD2940">
        <v>0</v>
      </c>
      <c r="AE2940">
        <v>-10404</v>
      </c>
      <c r="AF2940" s="1">
        <f t="shared" si="90"/>
        <v>0.23508391391701569</v>
      </c>
      <c r="AG2940" s="1">
        <f t="shared" si="91"/>
        <v>0.57018753088667518</v>
      </c>
    </row>
    <row r="2941" spans="1:33" hidden="1" x14ac:dyDescent="0.25">
      <c r="A2941">
        <v>2939</v>
      </c>
      <c r="B2941" t="s">
        <v>4753</v>
      </c>
      <c r="C2941">
        <v>0.25</v>
      </c>
      <c r="D2941">
        <v>1</v>
      </c>
      <c r="E2941">
        <v>0.75</v>
      </c>
      <c r="F2941" t="s">
        <v>39</v>
      </c>
      <c r="G2941" t="b">
        <v>0</v>
      </c>
      <c r="H2941" t="s">
        <v>871</v>
      </c>
      <c r="I2941" t="s">
        <v>33</v>
      </c>
      <c r="J2941">
        <v>0.36257112785660001</v>
      </c>
      <c r="K2941">
        <v>-1103.972</v>
      </c>
      <c r="L2941" t="s">
        <v>5874</v>
      </c>
      <c r="M2941" t="s">
        <v>5875</v>
      </c>
      <c r="N2941">
        <v>26706</v>
      </c>
      <c r="O2941">
        <v>-382634</v>
      </c>
      <c r="P2941">
        <v>91535</v>
      </c>
      <c r="Q2941">
        <v>0</v>
      </c>
      <c r="T2941">
        <v>0</v>
      </c>
      <c r="U2941">
        <v>-355903</v>
      </c>
      <c r="V2941">
        <v>0</v>
      </c>
      <c r="W2941">
        <v>-124433</v>
      </c>
      <c r="X2941">
        <v>23345</v>
      </c>
      <c r="Y2941">
        <v>0</v>
      </c>
      <c r="Z2941">
        <v>3361</v>
      </c>
      <c r="AA2941">
        <v>-3755</v>
      </c>
      <c r="AB2941">
        <v>0</v>
      </c>
      <c r="AC2941">
        <v>-241677</v>
      </c>
      <c r="AD2941">
        <v>0</v>
      </c>
      <c r="AE2941">
        <v>-12769</v>
      </c>
      <c r="AF2941" s="1">
        <f t="shared" si="90"/>
        <v>6.9795156729407212E-2</v>
      </c>
      <c r="AG2941" s="1">
        <f t="shared" si="91"/>
        <v>1.9422259368495496</v>
      </c>
    </row>
    <row r="2942" spans="1:33" hidden="1" x14ac:dyDescent="0.25">
      <c r="A2942">
        <v>2940</v>
      </c>
      <c r="B2942" t="s">
        <v>4753</v>
      </c>
      <c r="C2942">
        <v>0.25</v>
      </c>
      <c r="D2942">
        <v>1</v>
      </c>
      <c r="E2942">
        <v>1</v>
      </c>
      <c r="F2942" t="s">
        <v>31</v>
      </c>
      <c r="G2942" t="b">
        <v>0</v>
      </c>
      <c r="H2942" t="s">
        <v>871</v>
      </c>
      <c r="I2942" t="s">
        <v>33</v>
      </c>
      <c r="J2942">
        <v>0.32411382502998698</v>
      </c>
      <c r="K2942">
        <v>-343.50799999999998</v>
      </c>
      <c r="L2942" t="s">
        <v>5876</v>
      </c>
      <c r="M2942" t="s">
        <v>5877</v>
      </c>
      <c r="N2942">
        <v>81243</v>
      </c>
      <c r="O2942">
        <v>-161233</v>
      </c>
      <c r="P2942">
        <v>43221</v>
      </c>
      <c r="Q2942">
        <v>0</v>
      </c>
      <c r="T2942">
        <v>8170</v>
      </c>
      <c r="U2942">
        <v>-88146</v>
      </c>
      <c r="V2942">
        <v>0</v>
      </c>
      <c r="W2942">
        <v>-124822</v>
      </c>
      <c r="X2942">
        <v>73997</v>
      </c>
      <c r="Y2942">
        <v>0</v>
      </c>
      <c r="Z2942">
        <v>7246</v>
      </c>
      <c r="AA2942">
        <v>-8134</v>
      </c>
      <c r="AB2942">
        <v>0</v>
      </c>
      <c r="AC2942">
        <v>-12608</v>
      </c>
      <c r="AD2942">
        <v>0</v>
      </c>
      <c r="AE2942">
        <v>-15669</v>
      </c>
      <c r="AF2942" s="1">
        <f t="shared" si="90"/>
        <v>0.50388568097101705</v>
      </c>
      <c r="AG2942" s="1">
        <f t="shared" si="91"/>
        <v>0.10100783515726394</v>
      </c>
    </row>
    <row r="2943" spans="1:33" hidden="1" x14ac:dyDescent="0.25">
      <c r="A2943">
        <v>2941</v>
      </c>
      <c r="B2943" t="s">
        <v>4753</v>
      </c>
      <c r="C2943">
        <v>0.25</v>
      </c>
      <c r="D2943">
        <v>1</v>
      </c>
      <c r="E2943">
        <v>1</v>
      </c>
      <c r="F2943" t="s">
        <v>36</v>
      </c>
      <c r="G2943" t="b">
        <v>0</v>
      </c>
      <c r="H2943" t="s">
        <v>871</v>
      </c>
      <c r="I2943" t="s">
        <v>33</v>
      </c>
      <c r="J2943">
        <v>0.33935219571113201</v>
      </c>
      <c r="K2943">
        <v>-575.73199999999997</v>
      </c>
      <c r="L2943" t="s">
        <v>5878</v>
      </c>
      <c r="M2943" t="s">
        <v>5879</v>
      </c>
      <c r="N2943">
        <v>47037</v>
      </c>
      <c r="O2943">
        <v>-204091</v>
      </c>
      <c r="P2943">
        <v>46455</v>
      </c>
      <c r="Q2943">
        <v>0</v>
      </c>
      <c r="T2943">
        <v>885</v>
      </c>
      <c r="U2943">
        <v>-157916</v>
      </c>
      <c r="V2943">
        <v>0</v>
      </c>
      <c r="W2943">
        <v>-115341</v>
      </c>
      <c r="X2943">
        <v>39342</v>
      </c>
      <c r="Y2943">
        <v>0</v>
      </c>
      <c r="Z2943">
        <v>7695</v>
      </c>
      <c r="AA2943">
        <v>-8575</v>
      </c>
      <c r="AB2943">
        <v>0</v>
      </c>
      <c r="AC2943">
        <v>-65766</v>
      </c>
      <c r="AD2943">
        <v>0</v>
      </c>
      <c r="AE2943">
        <v>-14409</v>
      </c>
      <c r="AF2943" s="1">
        <f t="shared" si="90"/>
        <v>0.23047072139388802</v>
      </c>
      <c r="AG2943" s="1">
        <f t="shared" si="91"/>
        <v>0.57018753088667518</v>
      </c>
    </row>
    <row r="2944" spans="1:33" hidden="1" x14ac:dyDescent="0.25">
      <c r="A2944">
        <v>2942</v>
      </c>
      <c r="B2944" t="s">
        <v>4753</v>
      </c>
      <c r="C2944">
        <v>0.25</v>
      </c>
      <c r="D2944">
        <v>1</v>
      </c>
      <c r="E2944">
        <v>1</v>
      </c>
      <c r="F2944" t="s">
        <v>39</v>
      </c>
      <c r="G2944" t="b">
        <v>0</v>
      </c>
      <c r="H2944" t="s">
        <v>871</v>
      </c>
      <c r="I2944" t="s">
        <v>33</v>
      </c>
      <c r="J2944">
        <v>0.36273076236303198</v>
      </c>
      <c r="K2944">
        <v>-1103.972</v>
      </c>
      <c r="L2944" t="s">
        <v>5880</v>
      </c>
      <c r="M2944" t="s">
        <v>5881</v>
      </c>
      <c r="N2944">
        <v>26706</v>
      </c>
      <c r="O2944">
        <v>-386967</v>
      </c>
      <c r="P2944">
        <v>92618</v>
      </c>
      <c r="Q2944">
        <v>0</v>
      </c>
      <c r="T2944">
        <v>0</v>
      </c>
      <c r="U2944">
        <v>-360237</v>
      </c>
      <c r="V2944">
        <v>0</v>
      </c>
      <c r="W2944">
        <v>-124433</v>
      </c>
      <c r="X2944">
        <v>23345</v>
      </c>
      <c r="Y2944">
        <v>0</v>
      </c>
      <c r="Z2944">
        <v>3361</v>
      </c>
      <c r="AA2944">
        <v>-3755</v>
      </c>
      <c r="AB2944">
        <v>0</v>
      </c>
      <c r="AC2944">
        <v>-241677</v>
      </c>
      <c r="AD2944">
        <v>0</v>
      </c>
      <c r="AE2944">
        <v>-17102</v>
      </c>
      <c r="AF2944" s="1">
        <f t="shared" si="90"/>
        <v>6.9013636821744495E-2</v>
      </c>
      <c r="AG2944" s="1">
        <f t="shared" si="91"/>
        <v>1.9422259368495496</v>
      </c>
    </row>
    <row r="2945" spans="1:33" hidden="1" x14ac:dyDescent="0.25">
      <c r="A2945">
        <v>2943</v>
      </c>
      <c r="B2945" t="s">
        <v>4753</v>
      </c>
      <c r="C2945">
        <v>0.5</v>
      </c>
      <c r="D2945">
        <v>0</v>
      </c>
      <c r="E2945">
        <v>0</v>
      </c>
      <c r="F2945" t="s">
        <v>31</v>
      </c>
      <c r="G2945" t="b">
        <v>0</v>
      </c>
      <c r="H2945" t="s">
        <v>871</v>
      </c>
      <c r="I2945" t="s">
        <v>33</v>
      </c>
      <c r="J2945">
        <v>0.26381503960698299</v>
      </c>
      <c r="K2945">
        <v>324.35599999999999</v>
      </c>
      <c r="L2945" t="s">
        <v>5882</v>
      </c>
      <c r="M2945" t="s">
        <v>5883</v>
      </c>
      <c r="N2945">
        <v>103777</v>
      </c>
      <c r="O2945">
        <v>-138613</v>
      </c>
      <c r="P2945">
        <v>30172</v>
      </c>
      <c r="Q2945">
        <v>0</v>
      </c>
      <c r="T2945">
        <v>20654</v>
      </c>
      <c r="U2945">
        <v>-55480</v>
      </c>
      <c r="V2945">
        <v>0</v>
      </c>
      <c r="W2945">
        <v>-124822</v>
      </c>
      <c r="X2945">
        <v>91400</v>
      </c>
      <c r="Y2945">
        <v>0</v>
      </c>
      <c r="Z2945">
        <v>12377</v>
      </c>
      <c r="AA2945">
        <v>-13791</v>
      </c>
      <c r="AB2945">
        <v>0</v>
      </c>
      <c r="AC2945">
        <v>0</v>
      </c>
      <c r="AD2945">
        <v>0</v>
      </c>
      <c r="AE2945">
        <v>0</v>
      </c>
      <c r="AF2945" s="1">
        <f t="shared" si="90"/>
        <v>0.74868158109268246</v>
      </c>
      <c r="AG2945" s="1">
        <f t="shared" si="91"/>
        <v>0</v>
      </c>
    </row>
    <row r="2946" spans="1:33" hidden="1" x14ac:dyDescent="0.25">
      <c r="A2946">
        <v>2944</v>
      </c>
      <c r="B2946" t="s">
        <v>4753</v>
      </c>
      <c r="C2946">
        <v>0.5</v>
      </c>
      <c r="D2946">
        <v>0</v>
      </c>
      <c r="E2946">
        <v>0</v>
      </c>
      <c r="F2946" t="s">
        <v>36</v>
      </c>
      <c r="G2946" t="b">
        <v>0</v>
      </c>
      <c r="H2946" t="s">
        <v>871</v>
      </c>
      <c r="I2946" t="s">
        <v>33</v>
      </c>
      <c r="J2946">
        <v>0.28054585765379503</v>
      </c>
      <c r="K2946">
        <v>333.6</v>
      </c>
      <c r="L2946" t="s">
        <v>5884</v>
      </c>
      <c r="M2946" t="s">
        <v>5885</v>
      </c>
      <c r="N2946">
        <v>75703</v>
      </c>
      <c r="O2946">
        <v>-128856</v>
      </c>
      <c r="P2946">
        <v>25972</v>
      </c>
      <c r="Q2946">
        <v>0</v>
      </c>
      <c r="T2946">
        <v>13068</v>
      </c>
      <c r="U2946">
        <v>-66213</v>
      </c>
      <c r="V2946">
        <v>0</v>
      </c>
      <c r="W2946">
        <v>-115341</v>
      </c>
      <c r="X2946">
        <v>63537</v>
      </c>
      <c r="Y2946">
        <v>0</v>
      </c>
      <c r="Z2946">
        <v>12166</v>
      </c>
      <c r="AA2946">
        <v>-13515</v>
      </c>
      <c r="AB2946">
        <v>0</v>
      </c>
      <c r="AC2946">
        <v>0</v>
      </c>
      <c r="AD2946">
        <v>0</v>
      </c>
      <c r="AE2946">
        <v>0</v>
      </c>
      <c r="AF2946" s="1">
        <f t="shared" si="90"/>
        <v>0.5875007760600981</v>
      </c>
      <c r="AG2946" s="1">
        <f t="shared" si="91"/>
        <v>0</v>
      </c>
    </row>
    <row r="2947" spans="1:33" hidden="1" x14ac:dyDescent="0.25">
      <c r="A2947">
        <v>2945</v>
      </c>
      <c r="B2947" t="s">
        <v>4753</v>
      </c>
      <c r="C2947">
        <v>0.5</v>
      </c>
      <c r="D2947">
        <v>0</v>
      </c>
      <c r="E2947">
        <v>0</v>
      </c>
      <c r="F2947" t="s">
        <v>39</v>
      </c>
      <c r="G2947" t="b">
        <v>0</v>
      </c>
      <c r="H2947" t="s">
        <v>871</v>
      </c>
      <c r="I2947" t="s">
        <v>33</v>
      </c>
      <c r="J2947">
        <v>0.32707874596623998</v>
      </c>
      <c r="K2947">
        <v>-301.892</v>
      </c>
      <c r="L2947" t="s">
        <v>5886</v>
      </c>
      <c r="M2947" t="s">
        <v>5887</v>
      </c>
      <c r="N2947">
        <v>33383</v>
      </c>
      <c r="O2947">
        <v>-131213</v>
      </c>
      <c r="P2947">
        <v>27535</v>
      </c>
      <c r="Q2947">
        <v>0</v>
      </c>
      <c r="T2947">
        <v>2456</v>
      </c>
      <c r="U2947">
        <v>-100274</v>
      </c>
      <c r="V2947">
        <v>0</v>
      </c>
      <c r="W2947">
        <v>-124433</v>
      </c>
      <c r="X2947">
        <v>27278</v>
      </c>
      <c r="Y2947">
        <v>0</v>
      </c>
      <c r="Z2947">
        <v>6105</v>
      </c>
      <c r="AA2947">
        <v>-6780</v>
      </c>
      <c r="AB2947">
        <v>0</v>
      </c>
      <c r="AC2947">
        <v>0</v>
      </c>
      <c r="AD2947">
        <v>0</v>
      </c>
      <c r="AE2947">
        <v>0</v>
      </c>
      <c r="AF2947" s="1">
        <f t="shared" ref="AF2947:AF3010" si="92">IFERROR(ABS(SUM(V2947,X2947,Z2947,AB2947,AD2947)/SUM(W2947,Y2947,AA2947,AC2947,AE2947)),0)</f>
        <v>0.25441838842187892</v>
      </c>
      <c r="AG2947" s="1">
        <f t="shared" ref="AG2947:AG3010" si="93">IFERROR(ABS(AC2947/W2947),0)</f>
        <v>0</v>
      </c>
    </row>
    <row r="2948" spans="1:33" hidden="1" x14ac:dyDescent="0.25">
      <c r="A2948">
        <v>2946</v>
      </c>
      <c r="B2948" t="s">
        <v>4753</v>
      </c>
      <c r="C2948">
        <v>0.5</v>
      </c>
      <c r="D2948">
        <v>0</v>
      </c>
      <c r="E2948">
        <v>0.25</v>
      </c>
      <c r="F2948" t="s">
        <v>31</v>
      </c>
      <c r="G2948" t="b">
        <v>0</v>
      </c>
      <c r="H2948" t="s">
        <v>871</v>
      </c>
      <c r="I2948" t="s">
        <v>33</v>
      </c>
      <c r="J2948">
        <v>0.25907805611059498</v>
      </c>
      <c r="K2948">
        <v>391.34</v>
      </c>
      <c r="L2948" t="s">
        <v>5888</v>
      </c>
      <c r="M2948" t="s">
        <v>5889</v>
      </c>
      <c r="N2948">
        <v>117082</v>
      </c>
      <c r="O2948">
        <v>-144949</v>
      </c>
      <c r="P2948">
        <v>32278</v>
      </c>
      <c r="Q2948">
        <v>0</v>
      </c>
      <c r="T2948">
        <v>26844</v>
      </c>
      <c r="U2948">
        <v>-54702</v>
      </c>
      <c r="V2948">
        <v>0</v>
      </c>
      <c r="W2948">
        <v>-124822</v>
      </c>
      <c r="X2948">
        <v>102973</v>
      </c>
      <c r="Y2948">
        <v>0</v>
      </c>
      <c r="Z2948">
        <v>14109</v>
      </c>
      <c r="AA2948">
        <v>-15712</v>
      </c>
      <c r="AB2948">
        <v>0</v>
      </c>
      <c r="AC2948">
        <v>0</v>
      </c>
      <c r="AD2948">
        <v>0</v>
      </c>
      <c r="AE2948">
        <v>-4415</v>
      </c>
      <c r="AF2948" s="1">
        <f t="shared" si="92"/>
        <v>0.80774617279180949</v>
      </c>
      <c r="AG2948" s="1">
        <f t="shared" si="93"/>
        <v>0</v>
      </c>
    </row>
    <row r="2949" spans="1:33" hidden="1" x14ac:dyDescent="0.25">
      <c r="A2949">
        <v>2947</v>
      </c>
      <c r="B2949" t="s">
        <v>4753</v>
      </c>
      <c r="C2949">
        <v>0.5</v>
      </c>
      <c r="D2949">
        <v>0</v>
      </c>
      <c r="E2949">
        <v>0.25</v>
      </c>
      <c r="F2949" t="s">
        <v>36</v>
      </c>
      <c r="G2949" t="b">
        <v>0</v>
      </c>
      <c r="H2949" t="s">
        <v>871</v>
      </c>
      <c r="I2949" t="s">
        <v>33</v>
      </c>
      <c r="J2949">
        <v>0.27045270499910201</v>
      </c>
      <c r="K2949">
        <v>420.21199999999999</v>
      </c>
      <c r="L2949" t="s">
        <v>5890</v>
      </c>
      <c r="M2949" t="s">
        <v>5891</v>
      </c>
      <c r="N2949">
        <v>90177</v>
      </c>
      <c r="O2949">
        <v>-134805</v>
      </c>
      <c r="P2949">
        <v>27213</v>
      </c>
      <c r="Q2949">
        <v>0</v>
      </c>
      <c r="T2949">
        <v>17984</v>
      </c>
      <c r="U2949">
        <v>-62603</v>
      </c>
      <c r="V2949">
        <v>0</v>
      </c>
      <c r="W2949">
        <v>-115341</v>
      </c>
      <c r="X2949">
        <v>75546</v>
      </c>
      <c r="Y2949">
        <v>0</v>
      </c>
      <c r="Z2949">
        <v>14631</v>
      </c>
      <c r="AA2949">
        <v>-16277</v>
      </c>
      <c r="AB2949">
        <v>0</v>
      </c>
      <c r="AC2949">
        <v>0</v>
      </c>
      <c r="AD2949">
        <v>0</v>
      </c>
      <c r="AE2949">
        <v>-3187</v>
      </c>
      <c r="AF2949" s="1">
        <f t="shared" si="92"/>
        <v>0.66894403026593974</v>
      </c>
      <c r="AG2949" s="1">
        <f t="shared" si="93"/>
        <v>0</v>
      </c>
    </row>
    <row r="2950" spans="1:33" hidden="1" x14ac:dyDescent="0.25">
      <c r="A2950">
        <v>2948</v>
      </c>
      <c r="B2950" t="s">
        <v>4753</v>
      </c>
      <c r="C2950">
        <v>0.5</v>
      </c>
      <c r="D2950">
        <v>0</v>
      </c>
      <c r="E2950">
        <v>0.25</v>
      </c>
      <c r="F2950" t="s">
        <v>39</v>
      </c>
      <c r="G2950" t="b">
        <v>0</v>
      </c>
      <c r="H2950" t="s">
        <v>871</v>
      </c>
      <c r="I2950" t="s">
        <v>33</v>
      </c>
      <c r="J2950">
        <v>0.32242794423930299</v>
      </c>
      <c r="K2950">
        <v>-320.72800000000001</v>
      </c>
      <c r="L2950" t="s">
        <v>5892</v>
      </c>
      <c r="M2950" t="s">
        <v>5893</v>
      </c>
      <c r="N2950">
        <v>38215</v>
      </c>
      <c r="O2950">
        <v>-136745</v>
      </c>
      <c r="P2950">
        <v>28083</v>
      </c>
      <c r="Q2950">
        <v>0</v>
      </c>
      <c r="T2950">
        <v>2780</v>
      </c>
      <c r="U2950">
        <v>-101296</v>
      </c>
      <c r="V2950">
        <v>0</v>
      </c>
      <c r="W2950">
        <v>-124433</v>
      </c>
      <c r="X2950">
        <v>30778</v>
      </c>
      <c r="Y2950">
        <v>0</v>
      </c>
      <c r="Z2950">
        <v>7437</v>
      </c>
      <c r="AA2950">
        <v>-8272</v>
      </c>
      <c r="AB2950">
        <v>0</v>
      </c>
      <c r="AC2950">
        <v>0</v>
      </c>
      <c r="AD2950">
        <v>0</v>
      </c>
      <c r="AE2950">
        <v>-4040</v>
      </c>
      <c r="AF2950" s="1">
        <f t="shared" si="92"/>
        <v>0.27946177191122162</v>
      </c>
      <c r="AG2950" s="1">
        <f t="shared" si="93"/>
        <v>0</v>
      </c>
    </row>
    <row r="2951" spans="1:33" hidden="1" x14ac:dyDescent="0.25">
      <c r="A2951">
        <v>2949</v>
      </c>
      <c r="B2951" t="s">
        <v>4753</v>
      </c>
      <c r="C2951">
        <v>0.5</v>
      </c>
      <c r="D2951">
        <v>0</v>
      </c>
      <c r="E2951">
        <v>0.5</v>
      </c>
      <c r="F2951" t="s">
        <v>31</v>
      </c>
      <c r="G2951" t="b">
        <v>0</v>
      </c>
      <c r="H2951" t="s">
        <v>871</v>
      </c>
      <c r="I2951" t="s">
        <v>33</v>
      </c>
      <c r="J2951">
        <v>0.25927024688376998</v>
      </c>
      <c r="K2951">
        <v>391.34</v>
      </c>
      <c r="L2951" t="s">
        <v>5894</v>
      </c>
      <c r="M2951" t="s">
        <v>5895</v>
      </c>
      <c r="N2951">
        <v>117354</v>
      </c>
      <c r="O2951">
        <v>-148689</v>
      </c>
      <c r="P2951">
        <v>32495</v>
      </c>
      <c r="Q2951">
        <v>0</v>
      </c>
      <c r="T2951">
        <v>25898</v>
      </c>
      <c r="U2951">
        <v>-57225</v>
      </c>
      <c r="V2951">
        <v>0</v>
      </c>
      <c r="W2951">
        <v>-124822</v>
      </c>
      <c r="X2951">
        <v>102973</v>
      </c>
      <c r="Y2951">
        <v>0</v>
      </c>
      <c r="Z2951">
        <v>14381</v>
      </c>
      <c r="AA2951">
        <v>-16051</v>
      </c>
      <c r="AB2951">
        <v>0</v>
      </c>
      <c r="AC2951">
        <v>0</v>
      </c>
      <c r="AD2951">
        <v>0</v>
      </c>
      <c r="AE2951">
        <v>-7816</v>
      </c>
      <c r="AF2951" s="1">
        <f t="shared" si="92"/>
        <v>0.78925811593325668</v>
      </c>
      <c r="AG2951" s="1">
        <f t="shared" si="93"/>
        <v>0</v>
      </c>
    </row>
    <row r="2952" spans="1:33" hidden="1" x14ac:dyDescent="0.25">
      <c r="A2952">
        <v>2950</v>
      </c>
      <c r="B2952" t="s">
        <v>4753</v>
      </c>
      <c r="C2952">
        <v>0.5</v>
      </c>
      <c r="D2952">
        <v>0</v>
      </c>
      <c r="E2952">
        <v>0.5</v>
      </c>
      <c r="F2952" t="s">
        <v>36</v>
      </c>
      <c r="G2952" t="b">
        <v>0</v>
      </c>
      <c r="H2952" t="s">
        <v>871</v>
      </c>
      <c r="I2952" t="s">
        <v>33</v>
      </c>
      <c r="J2952">
        <v>0.27109049943586699</v>
      </c>
      <c r="K2952">
        <v>417.93200000000002</v>
      </c>
      <c r="L2952" t="s">
        <v>5896</v>
      </c>
      <c r="M2952" t="s">
        <v>5897</v>
      </c>
      <c r="N2952">
        <v>90455</v>
      </c>
      <c r="O2952">
        <v>-139192</v>
      </c>
      <c r="P2952">
        <v>27632</v>
      </c>
      <c r="Q2952">
        <v>0</v>
      </c>
      <c r="T2952">
        <v>17199</v>
      </c>
      <c r="U2952">
        <v>-65927</v>
      </c>
      <c r="V2952">
        <v>0</v>
      </c>
      <c r="W2952">
        <v>-115341</v>
      </c>
      <c r="X2952">
        <v>75546</v>
      </c>
      <c r="Y2952">
        <v>0</v>
      </c>
      <c r="Z2952">
        <v>14909</v>
      </c>
      <c r="AA2952">
        <v>-16612</v>
      </c>
      <c r="AB2952">
        <v>0</v>
      </c>
      <c r="AC2952">
        <v>0</v>
      </c>
      <c r="AD2952">
        <v>0</v>
      </c>
      <c r="AE2952">
        <v>-7239</v>
      </c>
      <c r="AF2952" s="1">
        <f t="shared" si="92"/>
        <v>0.64985775044542793</v>
      </c>
      <c r="AG2952" s="1">
        <f t="shared" si="93"/>
        <v>0</v>
      </c>
    </row>
    <row r="2953" spans="1:33" hidden="1" x14ac:dyDescent="0.25">
      <c r="A2953">
        <v>2951</v>
      </c>
      <c r="B2953" t="s">
        <v>4753</v>
      </c>
      <c r="C2953">
        <v>0.5</v>
      </c>
      <c r="D2953">
        <v>0</v>
      </c>
      <c r="E2953">
        <v>0.5</v>
      </c>
      <c r="F2953" t="s">
        <v>39</v>
      </c>
      <c r="G2953" t="b">
        <v>0</v>
      </c>
      <c r="H2953" t="s">
        <v>871</v>
      </c>
      <c r="I2953" t="s">
        <v>33</v>
      </c>
      <c r="J2953">
        <v>0.32387926443539999</v>
      </c>
      <c r="K2953">
        <v>-376.5</v>
      </c>
      <c r="L2953" t="s">
        <v>5898</v>
      </c>
      <c r="M2953" t="s">
        <v>5899</v>
      </c>
      <c r="N2953">
        <v>37996</v>
      </c>
      <c r="O2953">
        <v>-141257</v>
      </c>
      <c r="P2953">
        <v>29160</v>
      </c>
      <c r="Q2953">
        <v>0</v>
      </c>
      <c r="T2953">
        <v>2664</v>
      </c>
      <c r="U2953">
        <v>-105912</v>
      </c>
      <c r="V2953">
        <v>0</v>
      </c>
      <c r="W2953">
        <v>-124433</v>
      </c>
      <c r="X2953">
        <v>30778</v>
      </c>
      <c r="Y2953">
        <v>0</v>
      </c>
      <c r="Z2953">
        <v>7218</v>
      </c>
      <c r="AA2953">
        <v>-8047</v>
      </c>
      <c r="AB2953">
        <v>0</v>
      </c>
      <c r="AC2953">
        <v>0</v>
      </c>
      <c r="AD2953">
        <v>0</v>
      </c>
      <c r="AE2953">
        <v>-8777</v>
      </c>
      <c r="AF2953" s="1">
        <f t="shared" si="92"/>
        <v>0.2689848998633696</v>
      </c>
      <c r="AG2953" s="1">
        <f t="shared" si="93"/>
        <v>0</v>
      </c>
    </row>
    <row r="2954" spans="1:33" hidden="1" x14ac:dyDescent="0.25">
      <c r="A2954">
        <v>2952</v>
      </c>
      <c r="B2954" t="s">
        <v>4753</v>
      </c>
      <c r="C2954">
        <v>0.5</v>
      </c>
      <c r="D2954">
        <v>0</v>
      </c>
      <c r="E2954">
        <v>0.75</v>
      </c>
      <c r="F2954" t="s">
        <v>31</v>
      </c>
      <c r="G2954" t="b">
        <v>0</v>
      </c>
      <c r="H2954" t="s">
        <v>871</v>
      </c>
      <c r="I2954" t="s">
        <v>33</v>
      </c>
      <c r="J2954">
        <v>0.26260959037637199</v>
      </c>
      <c r="K2954">
        <v>391.34</v>
      </c>
      <c r="L2954" t="s">
        <v>5900</v>
      </c>
      <c r="M2954" t="s">
        <v>5901</v>
      </c>
      <c r="N2954">
        <v>117354</v>
      </c>
      <c r="O2954">
        <v>-152620</v>
      </c>
      <c r="P2954">
        <v>33478</v>
      </c>
      <c r="Q2954">
        <v>0</v>
      </c>
      <c r="T2954">
        <v>25236</v>
      </c>
      <c r="U2954">
        <v>-60493</v>
      </c>
      <c r="V2954">
        <v>0</v>
      </c>
      <c r="W2954">
        <v>-124822</v>
      </c>
      <c r="X2954">
        <v>102973</v>
      </c>
      <c r="Y2954">
        <v>0</v>
      </c>
      <c r="Z2954">
        <v>14381</v>
      </c>
      <c r="AA2954">
        <v>-16051</v>
      </c>
      <c r="AB2954">
        <v>0</v>
      </c>
      <c r="AC2954">
        <v>0</v>
      </c>
      <c r="AD2954">
        <v>0</v>
      </c>
      <c r="AE2954">
        <v>-11747</v>
      </c>
      <c r="AF2954" s="1">
        <f t="shared" si="92"/>
        <v>0.7689293670554318</v>
      </c>
      <c r="AG2954" s="1">
        <f t="shared" si="93"/>
        <v>0</v>
      </c>
    </row>
    <row r="2955" spans="1:33" hidden="1" x14ac:dyDescent="0.25">
      <c r="A2955">
        <v>2953</v>
      </c>
      <c r="B2955" t="s">
        <v>4753</v>
      </c>
      <c r="C2955">
        <v>0.5</v>
      </c>
      <c r="D2955">
        <v>0</v>
      </c>
      <c r="E2955">
        <v>0.75</v>
      </c>
      <c r="F2955" t="s">
        <v>36</v>
      </c>
      <c r="G2955" t="b">
        <v>0</v>
      </c>
      <c r="H2955" t="s">
        <v>871</v>
      </c>
      <c r="I2955" t="s">
        <v>33</v>
      </c>
      <c r="J2955">
        <v>0.27371368057088902</v>
      </c>
      <c r="K2955">
        <v>417.93200000000002</v>
      </c>
      <c r="L2955" t="s">
        <v>5902</v>
      </c>
      <c r="M2955" t="s">
        <v>5903</v>
      </c>
      <c r="N2955">
        <v>90455</v>
      </c>
      <c r="O2955">
        <v>-142357</v>
      </c>
      <c r="P2955">
        <v>28424</v>
      </c>
      <c r="Q2955">
        <v>0</v>
      </c>
      <c r="T2955">
        <v>16705</v>
      </c>
      <c r="U2955">
        <v>-68599</v>
      </c>
      <c r="V2955">
        <v>0</v>
      </c>
      <c r="W2955">
        <v>-115341</v>
      </c>
      <c r="X2955">
        <v>75546</v>
      </c>
      <c r="Y2955">
        <v>0</v>
      </c>
      <c r="Z2955">
        <v>14909</v>
      </c>
      <c r="AA2955">
        <v>-16612</v>
      </c>
      <c r="AB2955">
        <v>0</v>
      </c>
      <c r="AC2955">
        <v>0</v>
      </c>
      <c r="AD2955">
        <v>0</v>
      </c>
      <c r="AE2955">
        <v>-10404</v>
      </c>
      <c r="AF2955" s="1">
        <f t="shared" si="92"/>
        <v>0.63540956890072142</v>
      </c>
      <c r="AG2955" s="1">
        <f t="shared" si="93"/>
        <v>0</v>
      </c>
    </row>
    <row r="2956" spans="1:33" hidden="1" x14ac:dyDescent="0.25">
      <c r="A2956">
        <v>2954</v>
      </c>
      <c r="B2956" t="s">
        <v>4753</v>
      </c>
      <c r="C2956">
        <v>0.5</v>
      </c>
      <c r="D2956">
        <v>0</v>
      </c>
      <c r="E2956">
        <v>0.75</v>
      </c>
      <c r="F2956" t="s">
        <v>39</v>
      </c>
      <c r="G2956" t="b">
        <v>0</v>
      </c>
      <c r="H2956" t="s">
        <v>871</v>
      </c>
      <c r="I2956" t="s">
        <v>33</v>
      </c>
      <c r="J2956">
        <v>0.32540678505331699</v>
      </c>
      <c r="K2956">
        <v>-423.536</v>
      </c>
      <c r="L2956" t="s">
        <v>5904</v>
      </c>
      <c r="M2956" t="s">
        <v>5905</v>
      </c>
      <c r="N2956">
        <v>37996</v>
      </c>
      <c r="O2956">
        <v>-145249</v>
      </c>
      <c r="P2956">
        <v>30158</v>
      </c>
      <c r="Q2956">
        <v>0</v>
      </c>
      <c r="T2956">
        <v>2463</v>
      </c>
      <c r="U2956">
        <v>-109703</v>
      </c>
      <c r="V2956">
        <v>0</v>
      </c>
      <c r="W2956">
        <v>-124433</v>
      </c>
      <c r="X2956">
        <v>30778</v>
      </c>
      <c r="Y2956">
        <v>0</v>
      </c>
      <c r="Z2956">
        <v>7218</v>
      </c>
      <c r="AA2956">
        <v>-8047</v>
      </c>
      <c r="AB2956">
        <v>0</v>
      </c>
      <c r="AC2956">
        <v>0</v>
      </c>
      <c r="AD2956">
        <v>0</v>
      </c>
      <c r="AE2956">
        <v>-12769</v>
      </c>
      <c r="AF2956" s="1">
        <f t="shared" si="92"/>
        <v>0.26159216242452615</v>
      </c>
      <c r="AG2956" s="1">
        <f t="shared" si="93"/>
        <v>0</v>
      </c>
    </row>
    <row r="2957" spans="1:33" hidden="1" x14ac:dyDescent="0.25">
      <c r="A2957">
        <v>2955</v>
      </c>
      <c r="B2957" t="s">
        <v>4753</v>
      </c>
      <c r="C2957">
        <v>0.5</v>
      </c>
      <c r="D2957">
        <v>0</v>
      </c>
      <c r="E2957">
        <v>1</v>
      </c>
      <c r="F2957" t="s">
        <v>31</v>
      </c>
      <c r="G2957" t="b">
        <v>0</v>
      </c>
      <c r="H2957" t="s">
        <v>871</v>
      </c>
      <c r="I2957" t="s">
        <v>33</v>
      </c>
      <c r="J2957">
        <v>0.265757677086294</v>
      </c>
      <c r="K2957">
        <v>391.34</v>
      </c>
      <c r="L2957" t="s">
        <v>5906</v>
      </c>
      <c r="M2957" t="s">
        <v>5907</v>
      </c>
      <c r="N2957">
        <v>117354</v>
      </c>
      <c r="O2957">
        <v>-156542</v>
      </c>
      <c r="P2957">
        <v>34459</v>
      </c>
      <c r="Q2957">
        <v>0</v>
      </c>
      <c r="T2957">
        <v>24546</v>
      </c>
      <c r="U2957">
        <v>-63726</v>
      </c>
      <c r="V2957">
        <v>0</v>
      </c>
      <c r="W2957">
        <v>-124822</v>
      </c>
      <c r="X2957">
        <v>102973</v>
      </c>
      <c r="Y2957">
        <v>0</v>
      </c>
      <c r="Z2957">
        <v>14381</v>
      </c>
      <c r="AA2957">
        <v>-16051</v>
      </c>
      <c r="AB2957">
        <v>0</v>
      </c>
      <c r="AC2957">
        <v>0</v>
      </c>
      <c r="AD2957">
        <v>0</v>
      </c>
      <c r="AE2957">
        <v>-15669</v>
      </c>
      <c r="AF2957" s="1">
        <f t="shared" si="92"/>
        <v>0.74966462674553791</v>
      </c>
      <c r="AG2957" s="1">
        <f t="shared" si="93"/>
        <v>0</v>
      </c>
    </row>
    <row r="2958" spans="1:33" hidden="1" x14ac:dyDescent="0.25">
      <c r="A2958">
        <v>2956</v>
      </c>
      <c r="B2958" t="s">
        <v>4753</v>
      </c>
      <c r="C2958">
        <v>0.5</v>
      </c>
      <c r="D2958">
        <v>0</v>
      </c>
      <c r="E2958">
        <v>1</v>
      </c>
      <c r="F2958" t="s">
        <v>36</v>
      </c>
      <c r="G2958" t="b">
        <v>0</v>
      </c>
      <c r="H2958" t="s">
        <v>871</v>
      </c>
      <c r="I2958" t="s">
        <v>33</v>
      </c>
      <c r="J2958">
        <v>0.276851765852351</v>
      </c>
      <c r="K2958">
        <v>417.81200000000001</v>
      </c>
      <c r="L2958" t="s">
        <v>5908</v>
      </c>
      <c r="M2958" t="s">
        <v>5909</v>
      </c>
      <c r="N2958">
        <v>90455</v>
      </c>
      <c r="O2958">
        <v>-146362</v>
      </c>
      <c r="P2958">
        <v>29425</v>
      </c>
      <c r="Q2958">
        <v>0</v>
      </c>
      <c r="T2958">
        <v>16165</v>
      </c>
      <c r="U2958">
        <v>-72064</v>
      </c>
      <c r="V2958">
        <v>0</v>
      </c>
      <c r="W2958">
        <v>-115341</v>
      </c>
      <c r="X2958">
        <v>75546</v>
      </c>
      <c r="Y2958">
        <v>0</v>
      </c>
      <c r="Z2958">
        <v>14909</v>
      </c>
      <c r="AA2958">
        <v>-16612</v>
      </c>
      <c r="AB2958">
        <v>0</v>
      </c>
      <c r="AC2958">
        <v>0</v>
      </c>
      <c r="AD2958">
        <v>0</v>
      </c>
      <c r="AE2958">
        <v>-14409</v>
      </c>
      <c r="AF2958" s="1">
        <f t="shared" si="92"/>
        <v>0.61802243751793495</v>
      </c>
      <c r="AG2958" s="1">
        <f t="shared" si="93"/>
        <v>0</v>
      </c>
    </row>
    <row r="2959" spans="1:33" hidden="1" x14ac:dyDescent="0.25">
      <c r="A2959">
        <v>2957</v>
      </c>
      <c r="B2959" t="s">
        <v>4753</v>
      </c>
      <c r="C2959">
        <v>0.5</v>
      </c>
      <c r="D2959">
        <v>0</v>
      </c>
      <c r="E2959">
        <v>1</v>
      </c>
      <c r="F2959" t="s">
        <v>39</v>
      </c>
      <c r="G2959" t="b">
        <v>0</v>
      </c>
      <c r="H2959" t="s">
        <v>871</v>
      </c>
      <c r="I2959" t="s">
        <v>33</v>
      </c>
      <c r="J2959">
        <v>0.32696843538453801</v>
      </c>
      <c r="K2959">
        <v>-465.21600000000001</v>
      </c>
      <c r="L2959" t="s">
        <v>5910</v>
      </c>
      <c r="M2959" t="s">
        <v>5911</v>
      </c>
      <c r="N2959">
        <v>37996</v>
      </c>
      <c r="O2959">
        <v>-149582</v>
      </c>
      <c r="P2959">
        <v>31241</v>
      </c>
      <c r="Q2959">
        <v>0</v>
      </c>
      <c r="T2959">
        <v>2398</v>
      </c>
      <c r="U2959">
        <v>-113971</v>
      </c>
      <c r="V2959">
        <v>0</v>
      </c>
      <c r="W2959">
        <v>-124433</v>
      </c>
      <c r="X2959">
        <v>30778</v>
      </c>
      <c r="Y2959">
        <v>0</v>
      </c>
      <c r="Z2959">
        <v>7218</v>
      </c>
      <c r="AA2959">
        <v>-8047</v>
      </c>
      <c r="AB2959">
        <v>0</v>
      </c>
      <c r="AC2959">
        <v>0</v>
      </c>
      <c r="AD2959">
        <v>0</v>
      </c>
      <c r="AE2959">
        <v>-17102</v>
      </c>
      <c r="AF2959" s="1">
        <f t="shared" si="92"/>
        <v>0.25401452046369216</v>
      </c>
      <c r="AG2959" s="1">
        <f t="shared" si="93"/>
        <v>0</v>
      </c>
    </row>
    <row r="2960" spans="1:33" hidden="1" x14ac:dyDescent="0.25">
      <c r="A2960">
        <v>2958</v>
      </c>
      <c r="B2960" t="s">
        <v>4753</v>
      </c>
      <c r="C2960">
        <v>0.5</v>
      </c>
      <c r="D2960">
        <v>0.25</v>
      </c>
      <c r="E2960">
        <v>0</v>
      </c>
      <c r="F2960" t="s">
        <v>31</v>
      </c>
      <c r="G2960" t="b">
        <v>0</v>
      </c>
      <c r="H2960" t="s">
        <v>871</v>
      </c>
      <c r="I2960" t="s">
        <v>33</v>
      </c>
      <c r="J2960">
        <v>0.26091301227959302</v>
      </c>
      <c r="K2960">
        <v>608.74</v>
      </c>
      <c r="L2960" t="s">
        <v>5912</v>
      </c>
      <c r="M2960" t="s">
        <v>5913</v>
      </c>
      <c r="N2960">
        <v>154059</v>
      </c>
      <c r="O2960">
        <v>-140898</v>
      </c>
      <c r="P2960">
        <v>42346</v>
      </c>
      <c r="Q2960">
        <v>0</v>
      </c>
      <c r="T2960">
        <v>57603</v>
      </c>
      <c r="U2960">
        <v>-44434</v>
      </c>
      <c r="V2960">
        <v>0</v>
      </c>
      <c r="W2960">
        <v>-124822</v>
      </c>
      <c r="X2960">
        <v>142030</v>
      </c>
      <c r="Y2960">
        <v>0</v>
      </c>
      <c r="Z2960">
        <v>12029</v>
      </c>
      <c r="AA2960">
        <v>-13444</v>
      </c>
      <c r="AB2960">
        <v>0</v>
      </c>
      <c r="AC2960">
        <v>-2632</v>
      </c>
      <c r="AD2960">
        <v>0</v>
      </c>
      <c r="AE2960">
        <v>0</v>
      </c>
      <c r="AF2960" s="1">
        <f t="shared" si="92"/>
        <v>1.0934079972746242</v>
      </c>
      <c r="AG2960" s="1">
        <f t="shared" si="93"/>
        <v>2.1086026501738474E-2</v>
      </c>
    </row>
    <row r="2961" spans="1:33" hidden="1" x14ac:dyDescent="0.25">
      <c r="A2961">
        <v>2959</v>
      </c>
      <c r="B2961" t="s">
        <v>4753</v>
      </c>
      <c r="C2961">
        <v>0.5</v>
      </c>
      <c r="D2961">
        <v>0.25</v>
      </c>
      <c r="E2961">
        <v>0</v>
      </c>
      <c r="F2961" t="s">
        <v>36</v>
      </c>
      <c r="G2961" t="b">
        <v>0</v>
      </c>
      <c r="H2961" t="s">
        <v>871</v>
      </c>
      <c r="I2961" t="s">
        <v>33</v>
      </c>
      <c r="J2961">
        <v>0.28110530520231403</v>
      </c>
      <c r="K2961">
        <v>581.38</v>
      </c>
      <c r="L2961" t="s">
        <v>5914</v>
      </c>
      <c r="M2961" t="s">
        <v>5915</v>
      </c>
      <c r="N2961">
        <v>107655</v>
      </c>
      <c r="O2961">
        <v>-141434</v>
      </c>
      <c r="P2961">
        <v>35180</v>
      </c>
      <c r="Q2961">
        <v>0</v>
      </c>
      <c r="T2961">
        <v>32081</v>
      </c>
      <c r="U2961">
        <v>-65850</v>
      </c>
      <c r="V2961">
        <v>0</v>
      </c>
      <c r="W2961">
        <v>-115341</v>
      </c>
      <c r="X2961">
        <v>95518</v>
      </c>
      <c r="Y2961">
        <v>0</v>
      </c>
      <c r="Z2961">
        <v>12137</v>
      </c>
      <c r="AA2961">
        <v>-13498</v>
      </c>
      <c r="AB2961">
        <v>0</v>
      </c>
      <c r="AC2961">
        <v>-12595</v>
      </c>
      <c r="AD2961">
        <v>0</v>
      </c>
      <c r="AE2961">
        <v>0</v>
      </c>
      <c r="AF2961" s="1">
        <f t="shared" si="92"/>
        <v>0.76116775315694951</v>
      </c>
      <c r="AG2961" s="1">
        <f t="shared" si="93"/>
        <v>0.10919794348930563</v>
      </c>
    </row>
    <row r="2962" spans="1:33" hidden="1" x14ac:dyDescent="0.25">
      <c r="A2962">
        <v>2960</v>
      </c>
      <c r="B2962" t="s">
        <v>4753</v>
      </c>
      <c r="C2962">
        <v>0.5</v>
      </c>
      <c r="D2962">
        <v>0.25</v>
      </c>
      <c r="E2962">
        <v>0</v>
      </c>
      <c r="F2962" t="s">
        <v>39</v>
      </c>
      <c r="G2962" t="b">
        <v>0</v>
      </c>
      <c r="H2962" t="s">
        <v>871</v>
      </c>
      <c r="I2962" t="s">
        <v>33</v>
      </c>
      <c r="J2962">
        <v>0.33339687304821503</v>
      </c>
      <c r="K2962">
        <v>-455.75599999999997</v>
      </c>
      <c r="L2962" t="s">
        <v>5916</v>
      </c>
      <c r="M2962" t="s">
        <v>5917</v>
      </c>
      <c r="N2962">
        <v>47139</v>
      </c>
      <c r="O2962">
        <v>-203479</v>
      </c>
      <c r="P2962">
        <v>44768</v>
      </c>
      <c r="Q2962">
        <v>0</v>
      </c>
      <c r="T2962">
        <v>4270</v>
      </c>
      <c r="U2962">
        <v>-160596</v>
      </c>
      <c r="V2962">
        <v>0</v>
      </c>
      <c r="W2962">
        <v>-124433</v>
      </c>
      <c r="X2962">
        <v>40343</v>
      </c>
      <c r="Y2962">
        <v>0</v>
      </c>
      <c r="Z2962">
        <v>6796</v>
      </c>
      <c r="AA2962">
        <v>-7569</v>
      </c>
      <c r="AB2962">
        <v>0</v>
      </c>
      <c r="AC2962">
        <v>-71477</v>
      </c>
      <c r="AD2962">
        <v>0</v>
      </c>
      <c r="AE2962">
        <v>0</v>
      </c>
      <c r="AF2962" s="1">
        <f t="shared" si="92"/>
        <v>0.23166518412219442</v>
      </c>
      <c r="AG2962" s="1">
        <f t="shared" si="93"/>
        <v>0.57442157626996049</v>
      </c>
    </row>
    <row r="2963" spans="1:33" hidden="1" x14ac:dyDescent="0.25">
      <c r="A2963">
        <v>2961</v>
      </c>
      <c r="B2963" t="s">
        <v>4753</v>
      </c>
      <c r="C2963">
        <v>0.5</v>
      </c>
      <c r="D2963">
        <v>0.25</v>
      </c>
      <c r="E2963">
        <v>0.25</v>
      </c>
      <c r="F2963" t="s">
        <v>31</v>
      </c>
      <c r="G2963" t="b">
        <v>0</v>
      </c>
      <c r="H2963" t="s">
        <v>871</v>
      </c>
      <c r="I2963" t="s">
        <v>33</v>
      </c>
      <c r="J2963">
        <v>0.25264099169826199</v>
      </c>
      <c r="K2963">
        <v>663.50800000000004</v>
      </c>
      <c r="L2963" t="s">
        <v>5918</v>
      </c>
      <c r="M2963" t="s">
        <v>5919</v>
      </c>
      <c r="N2963">
        <v>167304</v>
      </c>
      <c r="O2963">
        <v>-148461</v>
      </c>
      <c r="P2963">
        <v>43325</v>
      </c>
      <c r="Q2963">
        <v>0</v>
      </c>
      <c r="T2963">
        <v>62471</v>
      </c>
      <c r="U2963">
        <v>-43621</v>
      </c>
      <c r="V2963">
        <v>0</v>
      </c>
      <c r="W2963">
        <v>-124822</v>
      </c>
      <c r="X2963">
        <v>152458</v>
      </c>
      <c r="Y2963">
        <v>0</v>
      </c>
      <c r="Z2963">
        <v>14846</v>
      </c>
      <c r="AA2963">
        <v>-16592</v>
      </c>
      <c r="AB2963">
        <v>0</v>
      </c>
      <c r="AC2963">
        <v>-2632</v>
      </c>
      <c r="AD2963">
        <v>0</v>
      </c>
      <c r="AE2963">
        <v>-4415</v>
      </c>
      <c r="AF2963" s="1">
        <f t="shared" si="92"/>
        <v>1.1269222219976964</v>
      </c>
      <c r="AG2963" s="1">
        <f t="shared" si="93"/>
        <v>2.1086026501738474E-2</v>
      </c>
    </row>
    <row r="2964" spans="1:33" hidden="1" x14ac:dyDescent="0.25">
      <c r="A2964">
        <v>2962</v>
      </c>
      <c r="B2964" t="s">
        <v>4753</v>
      </c>
      <c r="C2964">
        <v>0.5</v>
      </c>
      <c r="D2964">
        <v>0.25</v>
      </c>
      <c r="E2964">
        <v>0.25</v>
      </c>
      <c r="F2964" t="s">
        <v>36</v>
      </c>
      <c r="G2964" t="b">
        <v>0</v>
      </c>
      <c r="H2964" t="s">
        <v>871</v>
      </c>
      <c r="I2964" t="s">
        <v>33</v>
      </c>
      <c r="J2964">
        <v>0.27520637721136099</v>
      </c>
      <c r="K2964">
        <v>609.58399999999995</v>
      </c>
      <c r="L2964" t="s">
        <v>5920</v>
      </c>
      <c r="M2964" t="s">
        <v>5921</v>
      </c>
      <c r="N2964">
        <v>114714</v>
      </c>
      <c r="O2964">
        <v>-146398</v>
      </c>
      <c r="P2964">
        <v>35515</v>
      </c>
      <c r="Q2964">
        <v>0</v>
      </c>
      <c r="T2964">
        <v>33552</v>
      </c>
      <c r="U2964">
        <v>-65226</v>
      </c>
      <c r="V2964">
        <v>0</v>
      </c>
      <c r="W2964">
        <v>-115341</v>
      </c>
      <c r="X2964">
        <v>100998</v>
      </c>
      <c r="Y2964">
        <v>0</v>
      </c>
      <c r="Z2964">
        <v>13716</v>
      </c>
      <c r="AA2964">
        <v>-15270</v>
      </c>
      <c r="AB2964">
        <v>0</v>
      </c>
      <c r="AC2964">
        <v>-12600</v>
      </c>
      <c r="AD2964">
        <v>0</v>
      </c>
      <c r="AE2964">
        <v>-3187</v>
      </c>
      <c r="AF2964" s="1">
        <f t="shared" si="92"/>
        <v>0.78357627836445853</v>
      </c>
      <c r="AG2964" s="1">
        <f t="shared" si="93"/>
        <v>0.10924129320883294</v>
      </c>
    </row>
    <row r="2965" spans="1:33" hidden="1" x14ac:dyDescent="0.25">
      <c r="A2965">
        <v>2963</v>
      </c>
      <c r="B2965" t="s">
        <v>4753</v>
      </c>
      <c r="C2965">
        <v>0.5</v>
      </c>
      <c r="D2965">
        <v>0.25</v>
      </c>
      <c r="E2965">
        <v>0.25</v>
      </c>
      <c r="F2965" t="s">
        <v>39</v>
      </c>
      <c r="G2965" t="b">
        <v>0</v>
      </c>
      <c r="H2965" t="s">
        <v>871</v>
      </c>
      <c r="I2965" t="s">
        <v>33</v>
      </c>
      <c r="J2965">
        <v>0.33195193141099999</v>
      </c>
      <c r="K2965">
        <v>-458.976</v>
      </c>
      <c r="L2965" t="s">
        <v>5922</v>
      </c>
      <c r="M2965" t="s">
        <v>5923</v>
      </c>
      <c r="N2965">
        <v>49565</v>
      </c>
      <c r="O2965">
        <v>-208119</v>
      </c>
      <c r="P2965">
        <v>45476</v>
      </c>
      <c r="Q2965">
        <v>0</v>
      </c>
      <c r="T2965">
        <v>4360</v>
      </c>
      <c r="U2965">
        <v>-162898</v>
      </c>
      <c r="V2965">
        <v>0</v>
      </c>
      <c r="W2965">
        <v>-124433</v>
      </c>
      <c r="X2965">
        <v>42247</v>
      </c>
      <c r="Y2965">
        <v>0</v>
      </c>
      <c r="Z2965">
        <v>7318</v>
      </c>
      <c r="AA2965">
        <v>-8155</v>
      </c>
      <c r="AB2965">
        <v>0</v>
      </c>
      <c r="AC2965">
        <v>-71491</v>
      </c>
      <c r="AD2965">
        <v>0</v>
      </c>
      <c r="AE2965">
        <v>-4040</v>
      </c>
      <c r="AF2965" s="1">
        <f t="shared" si="92"/>
        <v>0.23815701593799701</v>
      </c>
      <c r="AG2965" s="1">
        <f t="shared" si="93"/>
        <v>0.5745340866168942</v>
      </c>
    </row>
    <row r="2966" spans="1:33" hidden="1" x14ac:dyDescent="0.25">
      <c r="A2966">
        <v>2964</v>
      </c>
      <c r="B2966" t="s">
        <v>4753</v>
      </c>
      <c r="C2966">
        <v>0.5</v>
      </c>
      <c r="D2966">
        <v>0.25</v>
      </c>
      <c r="E2966">
        <v>0.5</v>
      </c>
      <c r="F2966" t="s">
        <v>31</v>
      </c>
      <c r="G2966" t="b">
        <v>0</v>
      </c>
      <c r="H2966" t="s">
        <v>871</v>
      </c>
      <c r="I2966" t="s">
        <v>33</v>
      </c>
      <c r="J2966">
        <v>0.251529686882494</v>
      </c>
      <c r="K2966">
        <v>663.50800000000004</v>
      </c>
      <c r="L2966" t="s">
        <v>5924</v>
      </c>
      <c r="M2966" t="s">
        <v>5925</v>
      </c>
      <c r="N2966">
        <v>168059</v>
      </c>
      <c r="O2966">
        <v>-152738</v>
      </c>
      <c r="P2966">
        <v>43203</v>
      </c>
      <c r="Q2966">
        <v>0</v>
      </c>
      <c r="T2966">
        <v>60905</v>
      </c>
      <c r="U2966">
        <v>-45577</v>
      </c>
      <c r="V2966">
        <v>0</v>
      </c>
      <c r="W2966">
        <v>-124822</v>
      </c>
      <c r="X2966">
        <v>152458</v>
      </c>
      <c r="Y2966">
        <v>0</v>
      </c>
      <c r="Z2966">
        <v>15601</v>
      </c>
      <c r="AA2966">
        <v>-17468</v>
      </c>
      <c r="AB2966">
        <v>0</v>
      </c>
      <c r="AC2966">
        <v>-2632</v>
      </c>
      <c r="AD2966">
        <v>0</v>
      </c>
      <c r="AE2966">
        <v>-7816</v>
      </c>
      <c r="AF2966" s="1">
        <f t="shared" si="92"/>
        <v>1.1003090259136561</v>
      </c>
      <c r="AG2966" s="1">
        <f t="shared" si="93"/>
        <v>2.1086026501738474E-2</v>
      </c>
    </row>
    <row r="2967" spans="1:33" hidden="1" x14ac:dyDescent="0.25">
      <c r="A2967">
        <v>2965</v>
      </c>
      <c r="B2967" t="s">
        <v>4753</v>
      </c>
      <c r="C2967">
        <v>0.5</v>
      </c>
      <c r="D2967">
        <v>0.25</v>
      </c>
      <c r="E2967">
        <v>0.5</v>
      </c>
      <c r="F2967" t="s">
        <v>36</v>
      </c>
      <c r="G2967" t="b">
        <v>0</v>
      </c>
      <c r="H2967" t="s">
        <v>871</v>
      </c>
      <c r="I2967" t="s">
        <v>33</v>
      </c>
      <c r="J2967">
        <v>0.27437858445892799</v>
      </c>
      <c r="K2967">
        <v>608.10799999999995</v>
      </c>
      <c r="L2967" t="s">
        <v>5926</v>
      </c>
      <c r="M2967" t="s">
        <v>5927</v>
      </c>
      <c r="N2967">
        <v>115431</v>
      </c>
      <c r="O2967">
        <v>-151272</v>
      </c>
      <c r="P2967">
        <v>35644</v>
      </c>
      <c r="Q2967">
        <v>0</v>
      </c>
      <c r="T2967">
        <v>32262</v>
      </c>
      <c r="U2967">
        <v>-68092</v>
      </c>
      <c r="V2967">
        <v>0</v>
      </c>
      <c r="W2967">
        <v>-115341</v>
      </c>
      <c r="X2967">
        <v>100998</v>
      </c>
      <c r="Y2967">
        <v>0</v>
      </c>
      <c r="Z2967">
        <v>14433</v>
      </c>
      <c r="AA2967">
        <v>-16092</v>
      </c>
      <c r="AB2967">
        <v>0</v>
      </c>
      <c r="AC2967">
        <v>-12600</v>
      </c>
      <c r="AD2967">
        <v>0</v>
      </c>
      <c r="AE2967">
        <v>-7239</v>
      </c>
      <c r="AF2967" s="1">
        <f t="shared" si="92"/>
        <v>0.76306917340948754</v>
      </c>
      <c r="AG2967" s="1">
        <f t="shared" si="93"/>
        <v>0.10924129320883294</v>
      </c>
    </row>
    <row r="2968" spans="1:33" hidden="1" x14ac:dyDescent="0.25">
      <c r="A2968">
        <v>2966</v>
      </c>
      <c r="B2968" t="s">
        <v>4753</v>
      </c>
      <c r="C2968">
        <v>0.5</v>
      </c>
      <c r="D2968">
        <v>0.25</v>
      </c>
      <c r="E2968">
        <v>0.5</v>
      </c>
      <c r="F2968" t="s">
        <v>39</v>
      </c>
      <c r="G2968" t="b">
        <v>0</v>
      </c>
      <c r="H2968" t="s">
        <v>871</v>
      </c>
      <c r="I2968" t="s">
        <v>33</v>
      </c>
      <c r="J2968">
        <v>0.33215862467306301</v>
      </c>
      <c r="K2968">
        <v>-462.488</v>
      </c>
      <c r="L2968" t="s">
        <v>5928</v>
      </c>
      <c r="M2968" t="s">
        <v>5929</v>
      </c>
      <c r="N2968">
        <v>49564</v>
      </c>
      <c r="O2968">
        <v>-212877</v>
      </c>
      <c r="P2968">
        <v>46376</v>
      </c>
      <c r="Q2968">
        <v>0</v>
      </c>
      <c r="T2968">
        <v>4103</v>
      </c>
      <c r="U2968">
        <v>-167401</v>
      </c>
      <c r="V2968">
        <v>0</v>
      </c>
      <c r="W2968">
        <v>-124433</v>
      </c>
      <c r="X2968">
        <v>42247</v>
      </c>
      <c r="Y2968">
        <v>0</v>
      </c>
      <c r="Z2968">
        <v>7317</v>
      </c>
      <c r="AA2968">
        <v>-8176</v>
      </c>
      <c r="AB2968">
        <v>0</v>
      </c>
      <c r="AC2968">
        <v>-71491</v>
      </c>
      <c r="AD2968">
        <v>0</v>
      </c>
      <c r="AE2968">
        <v>-8777</v>
      </c>
      <c r="AF2968" s="1">
        <f t="shared" si="92"/>
        <v>0.23282928639543021</v>
      </c>
      <c r="AG2968" s="1">
        <f t="shared" si="93"/>
        <v>0.5745340866168942</v>
      </c>
    </row>
    <row r="2969" spans="1:33" hidden="1" x14ac:dyDescent="0.25">
      <c r="A2969">
        <v>2967</v>
      </c>
      <c r="B2969" t="s">
        <v>4753</v>
      </c>
      <c r="C2969">
        <v>0.5</v>
      </c>
      <c r="D2969">
        <v>0.25</v>
      </c>
      <c r="E2969">
        <v>0.75</v>
      </c>
      <c r="F2969" t="s">
        <v>31</v>
      </c>
      <c r="G2969" t="b">
        <v>0</v>
      </c>
      <c r="H2969" t="s">
        <v>871</v>
      </c>
      <c r="I2969" t="s">
        <v>33</v>
      </c>
      <c r="J2969">
        <v>0.255017743362694</v>
      </c>
      <c r="K2969">
        <v>663.50800000000004</v>
      </c>
      <c r="L2969" t="s">
        <v>5930</v>
      </c>
      <c r="M2969" t="s">
        <v>5931</v>
      </c>
      <c r="N2969">
        <v>168059</v>
      </c>
      <c r="O2969">
        <v>-156669</v>
      </c>
      <c r="P2969">
        <v>44186</v>
      </c>
      <c r="Q2969">
        <v>0</v>
      </c>
      <c r="T2969">
        <v>59964</v>
      </c>
      <c r="U2969">
        <v>-48566</v>
      </c>
      <c r="V2969">
        <v>0</v>
      </c>
      <c r="W2969">
        <v>-124822</v>
      </c>
      <c r="X2969">
        <v>152458</v>
      </c>
      <c r="Y2969">
        <v>0</v>
      </c>
      <c r="Z2969">
        <v>15601</v>
      </c>
      <c r="AA2969">
        <v>-17468</v>
      </c>
      <c r="AB2969">
        <v>0</v>
      </c>
      <c r="AC2969">
        <v>-2632</v>
      </c>
      <c r="AD2969">
        <v>0</v>
      </c>
      <c r="AE2969">
        <v>-11747</v>
      </c>
      <c r="AF2969" s="1">
        <f t="shared" si="92"/>
        <v>1.072701044878055</v>
      </c>
      <c r="AG2969" s="1">
        <f t="shared" si="93"/>
        <v>2.1086026501738474E-2</v>
      </c>
    </row>
    <row r="2970" spans="1:33" hidden="1" x14ac:dyDescent="0.25">
      <c r="A2970">
        <v>2968</v>
      </c>
      <c r="B2970" t="s">
        <v>4753</v>
      </c>
      <c r="C2970">
        <v>0.5</v>
      </c>
      <c r="D2970">
        <v>0.25</v>
      </c>
      <c r="E2970">
        <v>0.75</v>
      </c>
      <c r="F2970" t="s">
        <v>36</v>
      </c>
      <c r="G2970" t="b">
        <v>0</v>
      </c>
      <c r="H2970" t="s">
        <v>871</v>
      </c>
      <c r="I2970" t="s">
        <v>33</v>
      </c>
      <c r="J2970">
        <v>0.276692172220183</v>
      </c>
      <c r="K2970">
        <v>608.10799999999995</v>
      </c>
      <c r="L2970" t="s">
        <v>5932</v>
      </c>
      <c r="M2970" t="s">
        <v>5933</v>
      </c>
      <c r="N2970">
        <v>115431</v>
      </c>
      <c r="O2970">
        <v>-154437</v>
      </c>
      <c r="P2970">
        <v>36436</v>
      </c>
      <c r="Q2970">
        <v>0</v>
      </c>
      <c r="T2970">
        <v>31524</v>
      </c>
      <c r="U2970">
        <v>-70519</v>
      </c>
      <c r="V2970">
        <v>0</v>
      </c>
      <c r="W2970">
        <v>-115341</v>
      </c>
      <c r="X2970">
        <v>100998</v>
      </c>
      <c r="Y2970">
        <v>0</v>
      </c>
      <c r="Z2970">
        <v>14433</v>
      </c>
      <c r="AA2970">
        <v>-16092</v>
      </c>
      <c r="AB2970">
        <v>0</v>
      </c>
      <c r="AC2970">
        <v>-12600</v>
      </c>
      <c r="AD2970">
        <v>0</v>
      </c>
      <c r="AE2970">
        <v>-10404</v>
      </c>
      <c r="AF2970" s="1">
        <f t="shared" si="92"/>
        <v>0.74743099127799684</v>
      </c>
      <c r="AG2970" s="1">
        <f t="shared" si="93"/>
        <v>0.10924129320883294</v>
      </c>
    </row>
    <row r="2971" spans="1:33" hidden="1" x14ac:dyDescent="0.25">
      <c r="A2971">
        <v>2969</v>
      </c>
      <c r="B2971" t="s">
        <v>4753</v>
      </c>
      <c r="C2971">
        <v>0.5</v>
      </c>
      <c r="D2971">
        <v>0.25</v>
      </c>
      <c r="E2971">
        <v>0.75</v>
      </c>
      <c r="F2971" t="s">
        <v>39</v>
      </c>
      <c r="G2971" t="b">
        <v>0</v>
      </c>
      <c r="H2971" t="s">
        <v>871</v>
      </c>
      <c r="I2971" t="s">
        <v>33</v>
      </c>
      <c r="J2971">
        <v>0.33300705797885699</v>
      </c>
      <c r="K2971">
        <v>-506.988</v>
      </c>
      <c r="L2971" t="s">
        <v>5934</v>
      </c>
      <c r="M2971" t="s">
        <v>5935</v>
      </c>
      <c r="N2971">
        <v>49564</v>
      </c>
      <c r="O2971">
        <v>-216869</v>
      </c>
      <c r="P2971">
        <v>47374</v>
      </c>
      <c r="Q2971">
        <v>0</v>
      </c>
      <c r="T2971">
        <v>3842</v>
      </c>
      <c r="U2971">
        <v>-171131</v>
      </c>
      <c r="V2971">
        <v>0</v>
      </c>
      <c r="W2971">
        <v>-124433</v>
      </c>
      <c r="X2971">
        <v>42247</v>
      </c>
      <c r="Y2971">
        <v>0</v>
      </c>
      <c r="Z2971">
        <v>7317</v>
      </c>
      <c r="AA2971">
        <v>-8176</v>
      </c>
      <c r="AB2971">
        <v>0</v>
      </c>
      <c r="AC2971">
        <v>-71491</v>
      </c>
      <c r="AD2971">
        <v>0</v>
      </c>
      <c r="AE2971">
        <v>-12769</v>
      </c>
      <c r="AF2971" s="1">
        <f t="shared" si="92"/>
        <v>0.22854349860975981</v>
      </c>
      <c r="AG2971" s="1">
        <f t="shared" si="93"/>
        <v>0.5745340866168942</v>
      </c>
    </row>
    <row r="2972" spans="1:33" hidden="1" x14ac:dyDescent="0.25">
      <c r="A2972">
        <v>2970</v>
      </c>
      <c r="B2972" t="s">
        <v>4753</v>
      </c>
      <c r="C2972">
        <v>0.5</v>
      </c>
      <c r="D2972">
        <v>0.25</v>
      </c>
      <c r="E2972">
        <v>1</v>
      </c>
      <c r="F2972" t="s">
        <v>31</v>
      </c>
      <c r="G2972" t="b">
        <v>0</v>
      </c>
      <c r="H2972" t="s">
        <v>871</v>
      </c>
      <c r="I2972" t="s">
        <v>33</v>
      </c>
      <c r="J2972">
        <v>0.25830977869211003</v>
      </c>
      <c r="K2972">
        <v>663.50800000000004</v>
      </c>
      <c r="L2972" t="s">
        <v>5936</v>
      </c>
      <c r="M2972" t="s">
        <v>5937</v>
      </c>
      <c r="N2972">
        <v>168059</v>
      </c>
      <c r="O2972">
        <v>-160591</v>
      </c>
      <c r="P2972">
        <v>45167</v>
      </c>
      <c r="Q2972">
        <v>0</v>
      </c>
      <c r="T2972">
        <v>59146</v>
      </c>
      <c r="U2972">
        <v>-51671</v>
      </c>
      <c r="V2972">
        <v>0</v>
      </c>
      <c r="W2972">
        <v>-124822</v>
      </c>
      <c r="X2972">
        <v>152458</v>
      </c>
      <c r="Y2972">
        <v>0</v>
      </c>
      <c r="Z2972">
        <v>15601</v>
      </c>
      <c r="AA2972">
        <v>-17468</v>
      </c>
      <c r="AB2972">
        <v>0</v>
      </c>
      <c r="AC2972">
        <v>-2632</v>
      </c>
      <c r="AD2972">
        <v>0</v>
      </c>
      <c r="AE2972">
        <v>-15669</v>
      </c>
      <c r="AF2972" s="1">
        <f t="shared" si="92"/>
        <v>1.046503228698993</v>
      </c>
      <c r="AG2972" s="1">
        <f t="shared" si="93"/>
        <v>2.1086026501738474E-2</v>
      </c>
    </row>
    <row r="2973" spans="1:33" hidden="1" x14ac:dyDescent="0.25">
      <c r="A2973">
        <v>2971</v>
      </c>
      <c r="B2973" t="s">
        <v>4753</v>
      </c>
      <c r="C2973">
        <v>0.5</v>
      </c>
      <c r="D2973">
        <v>0.25</v>
      </c>
      <c r="E2973">
        <v>1</v>
      </c>
      <c r="F2973" t="s">
        <v>36</v>
      </c>
      <c r="G2973" t="b">
        <v>0</v>
      </c>
      <c r="H2973" t="s">
        <v>871</v>
      </c>
      <c r="I2973" t="s">
        <v>33</v>
      </c>
      <c r="J2973">
        <v>0.27947381741899402</v>
      </c>
      <c r="K2973">
        <v>608.10799999999995</v>
      </c>
      <c r="L2973" t="s">
        <v>5938</v>
      </c>
      <c r="M2973" t="s">
        <v>5939</v>
      </c>
      <c r="N2973">
        <v>115431</v>
      </c>
      <c r="O2973">
        <v>-158442</v>
      </c>
      <c r="P2973">
        <v>37437</v>
      </c>
      <c r="Q2973">
        <v>0</v>
      </c>
      <c r="T2973">
        <v>30607</v>
      </c>
      <c r="U2973">
        <v>-73607</v>
      </c>
      <c r="V2973">
        <v>0</v>
      </c>
      <c r="W2973">
        <v>-115341</v>
      </c>
      <c r="X2973">
        <v>100998</v>
      </c>
      <c r="Y2973">
        <v>0</v>
      </c>
      <c r="Z2973">
        <v>14433</v>
      </c>
      <c r="AA2973">
        <v>-16092</v>
      </c>
      <c r="AB2973">
        <v>0</v>
      </c>
      <c r="AC2973">
        <v>-12600</v>
      </c>
      <c r="AD2973">
        <v>0</v>
      </c>
      <c r="AE2973">
        <v>-14409</v>
      </c>
      <c r="AF2973" s="1">
        <f t="shared" si="92"/>
        <v>0.72853788768129668</v>
      </c>
      <c r="AG2973" s="1">
        <f t="shared" si="93"/>
        <v>0.10924129320883294</v>
      </c>
    </row>
    <row r="2974" spans="1:33" hidden="1" x14ac:dyDescent="0.25">
      <c r="A2974">
        <v>2972</v>
      </c>
      <c r="B2974" t="s">
        <v>4753</v>
      </c>
      <c r="C2974">
        <v>0.5</v>
      </c>
      <c r="D2974">
        <v>0.25</v>
      </c>
      <c r="E2974">
        <v>1</v>
      </c>
      <c r="F2974" t="s">
        <v>39</v>
      </c>
      <c r="G2974" t="b">
        <v>0</v>
      </c>
      <c r="H2974" t="s">
        <v>871</v>
      </c>
      <c r="I2974" t="s">
        <v>33</v>
      </c>
      <c r="J2974">
        <v>0.33389246576572701</v>
      </c>
      <c r="K2974">
        <v>-548.66800000000001</v>
      </c>
      <c r="L2974" t="s">
        <v>5940</v>
      </c>
      <c r="M2974" t="s">
        <v>5941</v>
      </c>
      <c r="N2974">
        <v>49564</v>
      </c>
      <c r="O2974">
        <v>-221202</v>
      </c>
      <c r="P2974">
        <v>48458</v>
      </c>
      <c r="Q2974">
        <v>0</v>
      </c>
      <c r="T2974">
        <v>3688</v>
      </c>
      <c r="U2974">
        <v>-175311</v>
      </c>
      <c r="V2974">
        <v>0</v>
      </c>
      <c r="W2974">
        <v>-124433</v>
      </c>
      <c r="X2974">
        <v>42247</v>
      </c>
      <c r="Y2974">
        <v>0</v>
      </c>
      <c r="Z2974">
        <v>7317</v>
      </c>
      <c r="AA2974">
        <v>-8176</v>
      </c>
      <c r="AB2974">
        <v>0</v>
      </c>
      <c r="AC2974">
        <v>-71491</v>
      </c>
      <c r="AD2974">
        <v>0</v>
      </c>
      <c r="AE2974">
        <v>-17102</v>
      </c>
      <c r="AF2974" s="1">
        <f t="shared" si="92"/>
        <v>0.22406669017459155</v>
      </c>
      <c r="AG2974" s="1">
        <f t="shared" si="93"/>
        <v>0.5745340866168942</v>
      </c>
    </row>
    <row r="2975" spans="1:33" hidden="1" x14ac:dyDescent="0.25">
      <c r="A2975">
        <v>2973</v>
      </c>
      <c r="B2975" t="s">
        <v>4753</v>
      </c>
      <c r="C2975">
        <v>0.5</v>
      </c>
      <c r="D2975">
        <v>0.5</v>
      </c>
      <c r="E2975">
        <v>0</v>
      </c>
      <c r="F2975" t="s">
        <v>31</v>
      </c>
      <c r="G2975" t="b">
        <v>0</v>
      </c>
      <c r="H2975" t="s">
        <v>871</v>
      </c>
      <c r="I2975" t="s">
        <v>33</v>
      </c>
      <c r="J2975">
        <v>0.25902419947972199</v>
      </c>
      <c r="K2975">
        <v>608.74</v>
      </c>
      <c r="L2975" t="s">
        <v>5942</v>
      </c>
      <c r="M2975" t="s">
        <v>5943</v>
      </c>
      <c r="N2975">
        <v>154536</v>
      </c>
      <c r="O2975">
        <v>-145716</v>
      </c>
      <c r="P2975">
        <v>42148</v>
      </c>
      <c r="Q2975">
        <v>0</v>
      </c>
      <c r="T2975">
        <v>55434</v>
      </c>
      <c r="U2975">
        <v>-46607</v>
      </c>
      <c r="V2975">
        <v>0</v>
      </c>
      <c r="W2975">
        <v>-124822</v>
      </c>
      <c r="X2975">
        <v>142030</v>
      </c>
      <c r="Y2975">
        <v>0</v>
      </c>
      <c r="Z2975">
        <v>12506</v>
      </c>
      <c r="AA2975">
        <v>-13997</v>
      </c>
      <c r="AB2975">
        <v>0</v>
      </c>
      <c r="AC2975">
        <v>-6897</v>
      </c>
      <c r="AD2975">
        <v>0</v>
      </c>
      <c r="AE2975">
        <v>0</v>
      </c>
      <c r="AF2975" s="1">
        <f t="shared" si="92"/>
        <v>1.0605286996623569</v>
      </c>
      <c r="AG2975" s="1">
        <f t="shared" si="93"/>
        <v>5.5254682668119399E-2</v>
      </c>
    </row>
    <row r="2976" spans="1:33" hidden="1" x14ac:dyDescent="0.25">
      <c r="A2976">
        <v>2974</v>
      </c>
      <c r="B2976" t="s">
        <v>4753</v>
      </c>
      <c r="C2976">
        <v>0.5</v>
      </c>
      <c r="D2976">
        <v>0.5</v>
      </c>
      <c r="E2976">
        <v>0</v>
      </c>
      <c r="F2976" t="s">
        <v>36</v>
      </c>
      <c r="G2976" t="b">
        <v>0</v>
      </c>
      <c r="H2976" t="s">
        <v>871</v>
      </c>
      <c r="I2976" t="s">
        <v>33</v>
      </c>
      <c r="J2976">
        <v>0.280771284762587</v>
      </c>
      <c r="K2976">
        <v>573.09199999999998</v>
      </c>
      <c r="L2976" t="s">
        <v>5944</v>
      </c>
      <c r="M2976" t="s">
        <v>5945</v>
      </c>
      <c r="N2976">
        <v>110186</v>
      </c>
      <c r="O2976">
        <v>-166732</v>
      </c>
      <c r="P2976">
        <v>37084</v>
      </c>
      <c r="Q2976">
        <v>0</v>
      </c>
      <c r="T2976">
        <v>27859</v>
      </c>
      <c r="U2976">
        <v>-84393</v>
      </c>
      <c r="V2976">
        <v>0</v>
      </c>
      <c r="W2976">
        <v>-115341</v>
      </c>
      <c r="X2976">
        <v>95518</v>
      </c>
      <c r="Y2976">
        <v>0</v>
      </c>
      <c r="Z2976">
        <v>14668</v>
      </c>
      <c r="AA2976">
        <v>-16319</v>
      </c>
      <c r="AB2976">
        <v>0</v>
      </c>
      <c r="AC2976">
        <v>-35072</v>
      </c>
      <c r="AD2976">
        <v>0</v>
      </c>
      <c r="AE2976">
        <v>0</v>
      </c>
      <c r="AF2976" s="1">
        <f t="shared" si="92"/>
        <v>0.6608569440779215</v>
      </c>
      <c r="AG2976" s="1">
        <f t="shared" si="93"/>
        <v>0.30407227265239595</v>
      </c>
    </row>
    <row r="2977" spans="1:33" hidden="1" x14ac:dyDescent="0.25">
      <c r="A2977">
        <v>2975</v>
      </c>
      <c r="B2977" t="s">
        <v>4753</v>
      </c>
      <c r="C2977">
        <v>0.5</v>
      </c>
      <c r="D2977">
        <v>0.5</v>
      </c>
      <c r="E2977">
        <v>0</v>
      </c>
      <c r="F2977" t="s">
        <v>39</v>
      </c>
      <c r="G2977" t="b">
        <v>0</v>
      </c>
      <c r="H2977" t="s">
        <v>871</v>
      </c>
      <c r="I2977" t="s">
        <v>33</v>
      </c>
      <c r="J2977">
        <v>0.34021253013166902</v>
      </c>
      <c r="K2977">
        <v>-687.38400000000001</v>
      </c>
      <c r="L2977" t="s">
        <v>5946</v>
      </c>
      <c r="M2977" t="s">
        <v>5947</v>
      </c>
      <c r="N2977">
        <v>46367</v>
      </c>
      <c r="O2977">
        <v>-264818</v>
      </c>
      <c r="P2977">
        <v>58720</v>
      </c>
      <c r="Q2977">
        <v>0</v>
      </c>
      <c r="T2977">
        <v>2654</v>
      </c>
      <c r="U2977">
        <v>-221087</v>
      </c>
      <c r="V2977">
        <v>0</v>
      </c>
      <c r="W2977">
        <v>-124433</v>
      </c>
      <c r="X2977">
        <v>40343</v>
      </c>
      <c r="Y2977">
        <v>0</v>
      </c>
      <c r="Z2977">
        <v>6024</v>
      </c>
      <c r="AA2977">
        <v>-6728</v>
      </c>
      <c r="AB2977">
        <v>0</v>
      </c>
      <c r="AC2977">
        <v>-133657</v>
      </c>
      <c r="AD2977">
        <v>0</v>
      </c>
      <c r="AE2977">
        <v>0</v>
      </c>
      <c r="AF2977" s="1">
        <f t="shared" si="92"/>
        <v>0.17509006185380147</v>
      </c>
      <c r="AG2977" s="1">
        <f t="shared" si="93"/>
        <v>1.0741282457225978</v>
      </c>
    </row>
    <row r="2978" spans="1:33" hidden="1" x14ac:dyDescent="0.25">
      <c r="A2978">
        <v>2976</v>
      </c>
      <c r="B2978" t="s">
        <v>4753</v>
      </c>
      <c r="C2978">
        <v>0.5</v>
      </c>
      <c r="D2978">
        <v>0.5</v>
      </c>
      <c r="E2978">
        <v>0.25</v>
      </c>
      <c r="F2978" t="s">
        <v>31</v>
      </c>
      <c r="G2978" t="b">
        <v>0</v>
      </c>
      <c r="H2978" t="s">
        <v>871</v>
      </c>
      <c r="I2978" t="s">
        <v>33</v>
      </c>
      <c r="J2978">
        <v>0.25109640758135898</v>
      </c>
      <c r="K2978">
        <v>663.50800000000004</v>
      </c>
      <c r="L2978" t="s">
        <v>5948</v>
      </c>
      <c r="M2978" t="s">
        <v>5949</v>
      </c>
      <c r="N2978">
        <v>167724</v>
      </c>
      <c r="O2978">
        <v>-153207</v>
      </c>
      <c r="P2978">
        <v>43132</v>
      </c>
      <c r="Q2978">
        <v>0</v>
      </c>
      <c r="T2978">
        <v>60298</v>
      </c>
      <c r="U2978">
        <v>-45773</v>
      </c>
      <c r="V2978">
        <v>0</v>
      </c>
      <c r="W2978">
        <v>-124822</v>
      </c>
      <c r="X2978">
        <v>152458</v>
      </c>
      <c r="Y2978">
        <v>0</v>
      </c>
      <c r="Z2978">
        <v>15266</v>
      </c>
      <c r="AA2978">
        <v>-17072</v>
      </c>
      <c r="AB2978">
        <v>0</v>
      </c>
      <c r="AC2978">
        <v>-6898</v>
      </c>
      <c r="AD2978">
        <v>0</v>
      </c>
      <c r="AE2978">
        <v>-4415</v>
      </c>
      <c r="AF2978" s="1">
        <f t="shared" si="92"/>
        <v>1.0947541561416907</v>
      </c>
      <c r="AG2978" s="1">
        <f t="shared" si="93"/>
        <v>5.5262694076364742E-2</v>
      </c>
    </row>
    <row r="2979" spans="1:33" hidden="1" x14ac:dyDescent="0.25">
      <c r="A2979">
        <v>2977</v>
      </c>
      <c r="B2979" t="s">
        <v>4753</v>
      </c>
      <c r="C2979">
        <v>0.5</v>
      </c>
      <c r="D2979">
        <v>0.5</v>
      </c>
      <c r="E2979">
        <v>0.25</v>
      </c>
      <c r="F2979" t="s">
        <v>36</v>
      </c>
      <c r="G2979" t="b">
        <v>0</v>
      </c>
      <c r="H2979" t="s">
        <v>871</v>
      </c>
      <c r="I2979" t="s">
        <v>33</v>
      </c>
      <c r="J2979">
        <v>0.27524919465270398</v>
      </c>
      <c r="K2979">
        <v>598.072</v>
      </c>
      <c r="L2979" t="s">
        <v>5950</v>
      </c>
      <c r="M2979" t="s">
        <v>5951</v>
      </c>
      <c r="N2979">
        <v>117324</v>
      </c>
      <c r="O2979">
        <v>-171785</v>
      </c>
      <c r="P2979">
        <v>37289</v>
      </c>
      <c r="Q2979">
        <v>0</v>
      </c>
      <c r="T2979">
        <v>29084</v>
      </c>
      <c r="U2979">
        <v>-83533</v>
      </c>
      <c r="V2979">
        <v>0</v>
      </c>
      <c r="W2979">
        <v>-115341</v>
      </c>
      <c r="X2979">
        <v>100998</v>
      </c>
      <c r="Y2979">
        <v>0</v>
      </c>
      <c r="Z2979">
        <v>16326</v>
      </c>
      <c r="AA2979">
        <v>-18179</v>
      </c>
      <c r="AB2979">
        <v>0</v>
      </c>
      <c r="AC2979">
        <v>-35078</v>
      </c>
      <c r="AD2979">
        <v>0</v>
      </c>
      <c r="AE2979">
        <v>-3187</v>
      </c>
      <c r="AF2979" s="1">
        <f t="shared" si="92"/>
        <v>0.68296999155921645</v>
      </c>
      <c r="AG2979" s="1">
        <f t="shared" si="93"/>
        <v>0.30412429231582871</v>
      </c>
    </row>
    <row r="2980" spans="1:33" hidden="1" x14ac:dyDescent="0.25">
      <c r="A2980">
        <v>2978</v>
      </c>
      <c r="B2980" t="s">
        <v>4753</v>
      </c>
      <c r="C2980">
        <v>0.5</v>
      </c>
      <c r="D2980">
        <v>0.5</v>
      </c>
      <c r="E2980">
        <v>0.25</v>
      </c>
      <c r="F2980" t="s">
        <v>39</v>
      </c>
      <c r="G2980" t="b">
        <v>0</v>
      </c>
      <c r="H2980" t="s">
        <v>871</v>
      </c>
      <c r="I2980" t="s">
        <v>33</v>
      </c>
      <c r="J2980">
        <v>0.338955707398096</v>
      </c>
      <c r="K2980">
        <v>-692.62800000000004</v>
      </c>
      <c r="L2980" t="s">
        <v>5952</v>
      </c>
      <c r="M2980" t="s">
        <v>5953</v>
      </c>
      <c r="N2980">
        <v>48694</v>
      </c>
      <c r="O2980">
        <v>-269366</v>
      </c>
      <c r="P2980">
        <v>59410</v>
      </c>
      <c r="Q2980">
        <v>0</v>
      </c>
      <c r="T2980">
        <v>2747</v>
      </c>
      <c r="U2980">
        <v>-223400</v>
      </c>
      <c r="V2980">
        <v>0</v>
      </c>
      <c r="W2980">
        <v>-124433</v>
      </c>
      <c r="X2980">
        <v>42247</v>
      </c>
      <c r="Y2980">
        <v>0</v>
      </c>
      <c r="Z2980">
        <v>6447</v>
      </c>
      <c r="AA2980">
        <v>-7204</v>
      </c>
      <c r="AB2980">
        <v>0</v>
      </c>
      <c r="AC2980">
        <v>-133689</v>
      </c>
      <c r="AD2980">
        <v>0</v>
      </c>
      <c r="AE2980">
        <v>-4040</v>
      </c>
      <c r="AF2980" s="1">
        <f t="shared" si="92"/>
        <v>0.1807726290623167</v>
      </c>
      <c r="AG2980" s="1">
        <f t="shared" si="93"/>
        <v>1.0743854122298746</v>
      </c>
    </row>
    <row r="2981" spans="1:33" hidden="1" x14ac:dyDescent="0.25">
      <c r="A2981">
        <v>2979</v>
      </c>
      <c r="B2981" t="s">
        <v>4753</v>
      </c>
      <c r="C2981">
        <v>0.5</v>
      </c>
      <c r="D2981">
        <v>0.5</v>
      </c>
      <c r="E2981">
        <v>0.5</v>
      </c>
      <c r="F2981" t="s">
        <v>31</v>
      </c>
      <c r="G2981" t="b">
        <v>0</v>
      </c>
      <c r="H2981" t="s">
        <v>871</v>
      </c>
      <c r="I2981" t="s">
        <v>33</v>
      </c>
      <c r="J2981">
        <v>0.25051055085637403</v>
      </c>
      <c r="K2981">
        <v>663.50800000000004</v>
      </c>
      <c r="L2981" t="s">
        <v>5954</v>
      </c>
      <c r="M2981" t="s">
        <v>5955</v>
      </c>
      <c r="N2981">
        <v>168308</v>
      </c>
      <c r="O2981">
        <v>-157268</v>
      </c>
      <c r="P2981">
        <v>43117</v>
      </c>
      <c r="Q2981">
        <v>0</v>
      </c>
      <c r="T2981">
        <v>58891</v>
      </c>
      <c r="U2981">
        <v>-47843</v>
      </c>
      <c r="V2981">
        <v>0</v>
      </c>
      <c r="W2981">
        <v>-124822</v>
      </c>
      <c r="X2981">
        <v>152458</v>
      </c>
      <c r="Y2981">
        <v>0</v>
      </c>
      <c r="Z2981">
        <v>15850</v>
      </c>
      <c r="AA2981">
        <v>-17732</v>
      </c>
      <c r="AB2981">
        <v>0</v>
      </c>
      <c r="AC2981">
        <v>-6898</v>
      </c>
      <c r="AD2981">
        <v>0</v>
      </c>
      <c r="AE2981">
        <v>-7816</v>
      </c>
      <c r="AF2981" s="1">
        <f t="shared" si="92"/>
        <v>1.0701986418088867</v>
      </c>
      <c r="AG2981" s="1">
        <f t="shared" si="93"/>
        <v>5.5262694076364742E-2</v>
      </c>
    </row>
    <row r="2982" spans="1:33" hidden="1" x14ac:dyDescent="0.25">
      <c r="A2982">
        <v>2980</v>
      </c>
      <c r="B2982" t="s">
        <v>4753</v>
      </c>
      <c r="C2982">
        <v>0.5</v>
      </c>
      <c r="D2982">
        <v>0.5</v>
      </c>
      <c r="E2982">
        <v>0.5</v>
      </c>
      <c r="F2982" t="s">
        <v>36</v>
      </c>
      <c r="G2982" t="b">
        <v>0</v>
      </c>
      <c r="H2982" t="s">
        <v>871</v>
      </c>
      <c r="I2982" t="s">
        <v>33</v>
      </c>
      <c r="J2982">
        <v>0.27613607675837198</v>
      </c>
      <c r="K2982">
        <v>597.41599999999903</v>
      </c>
      <c r="L2982" t="s">
        <v>5956</v>
      </c>
      <c r="M2982" t="s">
        <v>5957</v>
      </c>
      <c r="N2982">
        <v>117293</v>
      </c>
      <c r="O2982">
        <v>-175826</v>
      </c>
      <c r="P2982">
        <v>37845</v>
      </c>
      <c r="Q2982">
        <v>0</v>
      </c>
      <c r="T2982">
        <v>28180</v>
      </c>
      <c r="U2982">
        <v>-86701</v>
      </c>
      <c r="V2982">
        <v>0</v>
      </c>
      <c r="W2982">
        <v>-115341</v>
      </c>
      <c r="X2982">
        <v>100998</v>
      </c>
      <c r="Y2982">
        <v>0</v>
      </c>
      <c r="Z2982">
        <v>16295</v>
      </c>
      <c r="AA2982">
        <v>-18168</v>
      </c>
      <c r="AB2982">
        <v>0</v>
      </c>
      <c r="AC2982">
        <v>-35078</v>
      </c>
      <c r="AD2982">
        <v>0</v>
      </c>
      <c r="AE2982">
        <v>-7239</v>
      </c>
      <c r="AF2982" s="1">
        <f t="shared" si="92"/>
        <v>0.6670970163684552</v>
      </c>
      <c r="AG2982" s="1">
        <f t="shared" si="93"/>
        <v>0.30412429231582871</v>
      </c>
    </row>
    <row r="2983" spans="1:33" hidden="1" x14ac:dyDescent="0.25">
      <c r="A2983">
        <v>2981</v>
      </c>
      <c r="B2983" t="s">
        <v>4753</v>
      </c>
      <c r="C2983">
        <v>0.5</v>
      </c>
      <c r="D2983">
        <v>0.5</v>
      </c>
      <c r="E2983">
        <v>0.5</v>
      </c>
      <c r="F2983" t="s">
        <v>39</v>
      </c>
      <c r="G2983" t="b">
        <v>0</v>
      </c>
      <c r="H2983" t="s">
        <v>871</v>
      </c>
      <c r="I2983" t="s">
        <v>33</v>
      </c>
      <c r="J2983">
        <v>0.339461193557829</v>
      </c>
      <c r="K2983">
        <v>-692.62800000000004</v>
      </c>
      <c r="L2983" t="s">
        <v>5958</v>
      </c>
      <c r="M2983" t="s">
        <v>5959</v>
      </c>
      <c r="N2983">
        <v>48567</v>
      </c>
      <c r="O2983">
        <v>-273971</v>
      </c>
      <c r="P2983">
        <v>60519</v>
      </c>
      <c r="Q2983">
        <v>0</v>
      </c>
      <c r="T2983">
        <v>2621</v>
      </c>
      <c r="U2983">
        <v>-228007</v>
      </c>
      <c r="V2983">
        <v>0</v>
      </c>
      <c r="W2983">
        <v>-124433</v>
      </c>
      <c r="X2983">
        <v>42247</v>
      </c>
      <c r="Y2983">
        <v>0</v>
      </c>
      <c r="Z2983">
        <v>6320</v>
      </c>
      <c r="AA2983">
        <v>-7072</v>
      </c>
      <c r="AB2983">
        <v>0</v>
      </c>
      <c r="AC2983">
        <v>-133689</v>
      </c>
      <c r="AD2983">
        <v>0</v>
      </c>
      <c r="AE2983">
        <v>-8777</v>
      </c>
      <c r="AF2983" s="1">
        <f t="shared" si="92"/>
        <v>0.17727058703293413</v>
      </c>
      <c r="AG2983" s="1">
        <f t="shared" si="93"/>
        <v>1.0743854122298746</v>
      </c>
    </row>
    <row r="2984" spans="1:33" hidden="1" x14ac:dyDescent="0.25">
      <c r="A2984">
        <v>2982</v>
      </c>
      <c r="B2984" t="s">
        <v>4753</v>
      </c>
      <c r="C2984">
        <v>0.5</v>
      </c>
      <c r="D2984">
        <v>0.5</v>
      </c>
      <c r="E2984">
        <v>0.75</v>
      </c>
      <c r="F2984" t="s">
        <v>31</v>
      </c>
      <c r="G2984" t="b">
        <v>0</v>
      </c>
      <c r="H2984" t="s">
        <v>871</v>
      </c>
      <c r="I2984" t="s">
        <v>33</v>
      </c>
      <c r="J2984">
        <v>0.25392345865343502</v>
      </c>
      <c r="K2984">
        <v>663.50800000000004</v>
      </c>
      <c r="L2984" t="s">
        <v>5960</v>
      </c>
      <c r="M2984" t="s">
        <v>5961</v>
      </c>
      <c r="N2984">
        <v>168308</v>
      </c>
      <c r="O2984">
        <v>-161199</v>
      </c>
      <c r="P2984">
        <v>44100</v>
      </c>
      <c r="Q2984">
        <v>0</v>
      </c>
      <c r="T2984">
        <v>57953</v>
      </c>
      <c r="U2984">
        <v>-50836</v>
      </c>
      <c r="V2984">
        <v>0</v>
      </c>
      <c r="W2984">
        <v>-124822</v>
      </c>
      <c r="X2984">
        <v>152458</v>
      </c>
      <c r="Y2984">
        <v>0</v>
      </c>
      <c r="Z2984">
        <v>15850</v>
      </c>
      <c r="AA2984">
        <v>-17732</v>
      </c>
      <c r="AB2984">
        <v>0</v>
      </c>
      <c r="AC2984">
        <v>-6898</v>
      </c>
      <c r="AD2984">
        <v>0</v>
      </c>
      <c r="AE2984">
        <v>-11747</v>
      </c>
      <c r="AF2984" s="1">
        <f t="shared" si="92"/>
        <v>1.0441007698558924</v>
      </c>
      <c r="AG2984" s="1">
        <f t="shared" si="93"/>
        <v>5.5262694076364742E-2</v>
      </c>
    </row>
    <row r="2985" spans="1:33" hidden="1" x14ac:dyDescent="0.25">
      <c r="A2985">
        <v>2983</v>
      </c>
      <c r="B2985" t="s">
        <v>4753</v>
      </c>
      <c r="C2985">
        <v>0.5</v>
      </c>
      <c r="D2985">
        <v>0.5</v>
      </c>
      <c r="E2985">
        <v>0.75</v>
      </c>
      <c r="F2985" t="s">
        <v>36</v>
      </c>
      <c r="G2985" t="b">
        <v>0</v>
      </c>
      <c r="H2985" t="s">
        <v>871</v>
      </c>
      <c r="I2985" t="s">
        <v>33</v>
      </c>
      <c r="J2985">
        <v>0.278092762571368</v>
      </c>
      <c r="K2985">
        <v>597.41599999999903</v>
      </c>
      <c r="L2985" t="s">
        <v>5962</v>
      </c>
      <c r="M2985" t="s">
        <v>5963</v>
      </c>
      <c r="N2985">
        <v>117293</v>
      </c>
      <c r="O2985">
        <v>-178991</v>
      </c>
      <c r="P2985">
        <v>38636</v>
      </c>
      <c r="Q2985">
        <v>0</v>
      </c>
      <c r="T2985">
        <v>27468</v>
      </c>
      <c r="U2985">
        <v>-89154</v>
      </c>
      <c r="V2985">
        <v>0</v>
      </c>
      <c r="W2985">
        <v>-115341</v>
      </c>
      <c r="X2985">
        <v>100998</v>
      </c>
      <c r="Y2985">
        <v>0</v>
      </c>
      <c r="Z2985">
        <v>16295</v>
      </c>
      <c r="AA2985">
        <v>-18168</v>
      </c>
      <c r="AB2985">
        <v>0</v>
      </c>
      <c r="AC2985">
        <v>-35078</v>
      </c>
      <c r="AD2985">
        <v>0</v>
      </c>
      <c r="AE2985">
        <v>-10404</v>
      </c>
      <c r="AF2985" s="1">
        <f t="shared" si="92"/>
        <v>0.6553011045248085</v>
      </c>
      <c r="AG2985" s="1">
        <f t="shared" si="93"/>
        <v>0.30412429231582871</v>
      </c>
    </row>
    <row r="2986" spans="1:33" hidden="1" x14ac:dyDescent="0.25">
      <c r="A2986">
        <v>2984</v>
      </c>
      <c r="B2986" t="s">
        <v>4753</v>
      </c>
      <c r="C2986">
        <v>0.5</v>
      </c>
      <c r="D2986">
        <v>0.5</v>
      </c>
      <c r="E2986">
        <v>0.75</v>
      </c>
      <c r="F2986" t="s">
        <v>39</v>
      </c>
      <c r="G2986" t="b">
        <v>0</v>
      </c>
      <c r="H2986" t="s">
        <v>871</v>
      </c>
      <c r="I2986" t="s">
        <v>33</v>
      </c>
      <c r="J2986">
        <v>0.34000838389966198</v>
      </c>
      <c r="K2986">
        <v>-692.62800000000004</v>
      </c>
      <c r="L2986" t="s">
        <v>5964</v>
      </c>
      <c r="M2986" t="s">
        <v>5965</v>
      </c>
      <c r="N2986">
        <v>48567</v>
      </c>
      <c r="O2986">
        <v>-277963</v>
      </c>
      <c r="P2986">
        <v>61517</v>
      </c>
      <c r="Q2986">
        <v>0</v>
      </c>
      <c r="T2986">
        <v>2454</v>
      </c>
      <c r="U2986">
        <v>-231831</v>
      </c>
      <c r="V2986">
        <v>0</v>
      </c>
      <c r="W2986">
        <v>-124433</v>
      </c>
      <c r="X2986">
        <v>42247</v>
      </c>
      <c r="Y2986">
        <v>0</v>
      </c>
      <c r="Z2986">
        <v>6320</v>
      </c>
      <c r="AA2986">
        <v>-7072</v>
      </c>
      <c r="AB2986">
        <v>0</v>
      </c>
      <c r="AC2986">
        <v>-133689</v>
      </c>
      <c r="AD2986">
        <v>0</v>
      </c>
      <c r="AE2986">
        <v>-12769</v>
      </c>
      <c r="AF2986" s="1">
        <f t="shared" si="92"/>
        <v>0.17472469357432463</v>
      </c>
      <c r="AG2986" s="1">
        <f t="shared" si="93"/>
        <v>1.0743854122298746</v>
      </c>
    </row>
    <row r="2987" spans="1:33" hidden="1" x14ac:dyDescent="0.25">
      <c r="A2987">
        <v>2985</v>
      </c>
      <c r="B2987" t="s">
        <v>4753</v>
      </c>
      <c r="C2987">
        <v>0.5</v>
      </c>
      <c r="D2987">
        <v>0.5</v>
      </c>
      <c r="E2987">
        <v>1</v>
      </c>
      <c r="F2987" t="s">
        <v>31</v>
      </c>
      <c r="G2987" t="b">
        <v>0</v>
      </c>
      <c r="H2987" t="s">
        <v>871</v>
      </c>
      <c r="I2987" t="s">
        <v>33</v>
      </c>
      <c r="J2987">
        <v>0.25714985779198002</v>
      </c>
      <c r="K2987">
        <v>663.50800000000004</v>
      </c>
      <c r="L2987" t="s">
        <v>5966</v>
      </c>
      <c r="M2987" t="s">
        <v>5967</v>
      </c>
      <c r="N2987">
        <v>168308</v>
      </c>
      <c r="O2987">
        <v>-165121</v>
      </c>
      <c r="P2987">
        <v>45080</v>
      </c>
      <c r="Q2987">
        <v>0</v>
      </c>
      <c r="T2987">
        <v>57137</v>
      </c>
      <c r="U2987">
        <v>-53943</v>
      </c>
      <c r="V2987">
        <v>0</v>
      </c>
      <c r="W2987">
        <v>-124822</v>
      </c>
      <c r="X2987">
        <v>152458</v>
      </c>
      <c r="Y2987">
        <v>0</v>
      </c>
      <c r="Z2987">
        <v>15850</v>
      </c>
      <c r="AA2987">
        <v>-17732</v>
      </c>
      <c r="AB2987">
        <v>0</v>
      </c>
      <c r="AC2987">
        <v>-6898</v>
      </c>
      <c r="AD2987">
        <v>0</v>
      </c>
      <c r="AE2987">
        <v>-15669</v>
      </c>
      <c r="AF2987" s="1">
        <f t="shared" si="92"/>
        <v>1.0193009974503546</v>
      </c>
      <c r="AG2987" s="1">
        <f t="shared" si="93"/>
        <v>5.5262694076364742E-2</v>
      </c>
    </row>
    <row r="2988" spans="1:33" hidden="1" x14ac:dyDescent="0.25">
      <c r="A2988">
        <v>2986</v>
      </c>
      <c r="B2988" t="s">
        <v>4753</v>
      </c>
      <c r="C2988">
        <v>0.5</v>
      </c>
      <c r="D2988">
        <v>0.5</v>
      </c>
      <c r="E2988">
        <v>1</v>
      </c>
      <c r="F2988" t="s">
        <v>36</v>
      </c>
      <c r="G2988" t="b">
        <v>0</v>
      </c>
      <c r="H2988" t="s">
        <v>871</v>
      </c>
      <c r="I2988" t="s">
        <v>33</v>
      </c>
      <c r="J2988">
        <v>0.280462084945796</v>
      </c>
      <c r="K2988">
        <v>597.41599999999903</v>
      </c>
      <c r="L2988" t="s">
        <v>5968</v>
      </c>
      <c r="M2988" t="s">
        <v>5969</v>
      </c>
      <c r="N2988">
        <v>117293</v>
      </c>
      <c r="O2988">
        <v>-182996</v>
      </c>
      <c r="P2988">
        <v>39638</v>
      </c>
      <c r="Q2988">
        <v>0</v>
      </c>
      <c r="T2988">
        <v>26653</v>
      </c>
      <c r="U2988">
        <v>-92345</v>
      </c>
      <c r="V2988">
        <v>0</v>
      </c>
      <c r="W2988">
        <v>-115341</v>
      </c>
      <c r="X2988">
        <v>100998</v>
      </c>
      <c r="Y2988">
        <v>0</v>
      </c>
      <c r="Z2988">
        <v>16295</v>
      </c>
      <c r="AA2988">
        <v>-18168</v>
      </c>
      <c r="AB2988">
        <v>0</v>
      </c>
      <c r="AC2988">
        <v>-35078</v>
      </c>
      <c r="AD2988">
        <v>0</v>
      </c>
      <c r="AE2988">
        <v>-14409</v>
      </c>
      <c r="AF2988" s="1">
        <f t="shared" si="92"/>
        <v>0.6409593652320269</v>
      </c>
      <c r="AG2988" s="1">
        <f t="shared" si="93"/>
        <v>0.30412429231582871</v>
      </c>
    </row>
    <row r="2989" spans="1:33" hidden="1" x14ac:dyDescent="0.25">
      <c r="A2989">
        <v>2987</v>
      </c>
      <c r="B2989" t="s">
        <v>4753</v>
      </c>
      <c r="C2989">
        <v>0.5</v>
      </c>
      <c r="D2989">
        <v>0.5</v>
      </c>
      <c r="E2989">
        <v>1</v>
      </c>
      <c r="F2989" t="s">
        <v>39</v>
      </c>
      <c r="G2989" t="b">
        <v>0</v>
      </c>
      <c r="H2989" t="s">
        <v>871</v>
      </c>
      <c r="I2989" t="s">
        <v>33</v>
      </c>
      <c r="J2989">
        <v>0.34058462448640597</v>
      </c>
      <c r="K2989">
        <v>-718.64800000000002</v>
      </c>
      <c r="L2989" t="s">
        <v>5970</v>
      </c>
      <c r="M2989" t="s">
        <v>5971</v>
      </c>
      <c r="N2989">
        <v>48567</v>
      </c>
      <c r="O2989">
        <v>-282296</v>
      </c>
      <c r="P2989">
        <v>62600</v>
      </c>
      <c r="Q2989">
        <v>0</v>
      </c>
      <c r="T2989">
        <v>2410</v>
      </c>
      <c r="U2989">
        <v>-236121</v>
      </c>
      <c r="V2989">
        <v>0</v>
      </c>
      <c r="W2989">
        <v>-124433</v>
      </c>
      <c r="X2989">
        <v>42247</v>
      </c>
      <c r="Y2989">
        <v>0</v>
      </c>
      <c r="Z2989">
        <v>6320</v>
      </c>
      <c r="AA2989">
        <v>-7072</v>
      </c>
      <c r="AB2989">
        <v>0</v>
      </c>
      <c r="AC2989">
        <v>-133689</v>
      </c>
      <c r="AD2989">
        <v>0</v>
      </c>
      <c r="AE2989">
        <v>-17102</v>
      </c>
      <c r="AF2989" s="1">
        <f t="shared" si="92"/>
        <v>0.17204282030209425</v>
      </c>
      <c r="AG2989" s="1">
        <f t="shared" si="93"/>
        <v>1.0743854122298746</v>
      </c>
    </row>
    <row r="2990" spans="1:33" hidden="1" x14ac:dyDescent="0.25">
      <c r="A2990">
        <v>2988</v>
      </c>
      <c r="B2990" t="s">
        <v>4753</v>
      </c>
      <c r="C2990">
        <v>0.5</v>
      </c>
      <c r="D2990">
        <v>0.75</v>
      </c>
      <c r="E2990">
        <v>0</v>
      </c>
      <c r="F2990" t="s">
        <v>31</v>
      </c>
      <c r="G2990" t="b">
        <v>0</v>
      </c>
      <c r="H2990" t="s">
        <v>871</v>
      </c>
      <c r="I2990" t="s">
        <v>33</v>
      </c>
      <c r="J2990">
        <v>0.26131953972390398</v>
      </c>
      <c r="K2990">
        <v>608.74</v>
      </c>
      <c r="L2990" t="s">
        <v>5972</v>
      </c>
      <c r="M2990" t="s">
        <v>5973</v>
      </c>
      <c r="N2990">
        <v>154536</v>
      </c>
      <c r="O2990">
        <v>-148367</v>
      </c>
      <c r="P2990">
        <v>42811</v>
      </c>
      <c r="Q2990">
        <v>0</v>
      </c>
      <c r="T2990">
        <v>54732</v>
      </c>
      <c r="U2990">
        <v>-48554</v>
      </c>
      <c r="V2990">
        <v>0</v>
      </c>
      <c r="W2990">
        <v>-124822</v>
      </c>
      <c r="X2990">
        <v>142030</v>
      </c>
      <c r="Y2990">
        <v>0</v>
      </c>
      <c r="Z2990">
        <v>12506</v>
      </c>
      <c r="AA2990">
        <v>-13997</v>
      </c>
      <c r="AB2990">
        <v>0</v>
      </c>
      <c r="AC2990">
        <v>-9548</v>
      </c>
      <c r="AD2990">
        <v>0</v>
      </c>
      <c r="AE2990">
        <v>0</v>
      </c>
      <c r="AF2990" s="1">
        <f t="shared" si="92"/>
        <v>1.041579326939279</v>
      </c>
      <c r="AG2990" s="1">
        <f t="shared" si="93"/>
        <v>7.6492925926519365E-2</v>
      </c>
    </row>
    <row r="2991" spans="1:33" hidden="1" x14ac:dyDescent="0.25">
      <c r="A2991">
        <v>2989</v>
      </c>
      <c r="B2991" t="s">
        <v>4753</v>
      </c>
      <c r="C2991">
        <v>0.5</v>
      </c>
      <c r="D2991">
        <v>0.75</v>
      </c>
      <c r="E2991">
        <v>0</v>
      </c>
      <c r="F2991" t="s">
        <v>36</v>
      </c>
      <c r="G2991" t="b">
        <v>0</v>
      </c>
      <c r="H2991" t="s">
        <v>871</v>
      </c>
      <c r="I2991" t="s">
        <v>33</v>
      </c>
      <c r="J2991">
        <v>0.29027225314987898</v>
      </c>
      <c r="K2991">
        <v>565.55200000000002</v>
      </c>
      <c r="L2991" t="s">
        <v>5974</v>
      </c>
      <c r="M2991" t="s">
        <v>5975</v>
      </c>
      <c r="N2991">
        <v>110186</v>
      </c>
      <c r="O2991">
        <v>-183449</v>
      </c>
      <c r="P2991">
        <v>41263</v>
      </c>
      <c r="Q2991">
        <v>0</v>
      </c>
      <c r="T2991">
        <v>26758</v>
      </c>
      <c r="U2991">
        <v>-100006</v>
      </c>
      <c r="V2991">
        <v>0</v>
      </c>
      <c r="W2991">
        <v>-115341</v>
      </c>
      <c r="X2991">
        <v>95518</v>
      </c>
      <c r="Y2991">
        <v>0</v>
      </c>
      <c r="Z2991">
        <v>14668</v>
      </c>
      <c r="AA2991">
        <v>-16319</v>
      </c>
      <c r="AB2991">
        <v>0</v>
      </c>
      <c r="AC2991">
        <v>-51789</v>
      </c>
      <c r="AD2991">
        <v>0</v>
      </c>
      <c r="AE2991">
        <v>0</v>
      </c>
      <c r="AF2991" s="1">
        <f t="shared" si="92"/>
        <v>0.600635598994816</v>
      </c>
      <c r="AG2991" s="1">
        <f t="shared" si="93"/>
        <v>0.44900772492001978</v>
      </c>
    </row>
    <row r="2992" spans="1:33" hidden="1" x14ac:dyDescent="0.25">
      <c r="A2992">
        <v>2990</v>
      </c>
      <c r="B2992" t="s">
        <v>4753</v>
      </c>
      <c r="C2992">
        <v>0.5</v>
      </c>
      <c r="D2992">
        <v>0.75</v>
      </c>
      <c r="E2992">
        <v>0</v>
      </c>
      <c r="F2992" t="s">
        <v>39</v>
      </c>
      <c r="G2992" t="b">
        <v>0</v>
      </c>
      <c r="H2992" t="s">
        <v>871</v>
      </c>
      <c r="I2992" t="s">
        <v>33</v>
      </c>
      <c r="J2992">
        <v>0.34540622890335099</v>
      </c>
      <c r="K2992">
        <v>-806.17600000000004</v>
      </c>
      <c r="L2992" t="s">
        <v>5976</v>
      </c>
      <c r="M2992" t="s">
        <v>5977</v>
      </c>
      <c r="N2992">
        <v>46367</v>
      </c>
      <c r="O2992">
        <v>-307769</v>
      </c>
      <c r="P2992">
        <v>69457</v>
      </c>
      <c r="Q2992">
        <v>0</v>
      </c>
      <c r="T2992">
        <v>1944</v>
      </c>
      <c r="U2992">
        <v>-263325</v>
      </c>
      <c r="V2992">
        <v>0</v>
      </c>
      <c r="W2992">
        <v>-124433</v>
      </c>
      <c r="X2992">
        <v>40343</v>
      </c>
      <c r="Y2992">
        <v>0</v>
      </c>
      <c r="Z2992">
        <v>6024</v>
      </c>
      <c r="AA2992">
        <v>-6728</v>
      </c>
      <c r="AB2992">
        <v>0</v>
      </c>
      <c r="AC2992">
        <v>-176608</v>
      </c>
      <c r="AD2992">
        <v>0</v>
      </c>
      <c r="AE2992">
        <v>0</v>
      </c>
      <c r="AF2992" s="1">
        <f t="shared" si="92"/>
        <v>0.1506551991916015</v>
      </c>
      <c r="AG2992" s="1">
        <f t="shared" si="93"/>
        <v>1.4193019536618099</v>
      </c>
    </row>
    <row r="2993" spans="1:33" hidden="1" x14ac:dyDescent="0.25">
      <c r="A2993">
        <v>2991</v>
      </c>
      <c r="B2993" t="s">
        <v>4753</v>
      </c>
      <c r="C2993">
        <v>0.5</v>
      </c>
      <c r="D2993">
        <v>0.75</v>
      </c>
      <c r="E2993">
        <v>0.25</v>
      </c>
      <c r="F2993" t="s">
        <v>31</v>
      </c>
      <c r="G2993" t="b">
        <v>0</v>
      </c>
      <c r="H2993" t="s">
        <v>871</v>
      </c>
      <c r="I2993" t="s">
        <v>33</v>
      </c>
      <c r="J2993">
        <v>0.25346424588768901</v>
      </c>
      <c r="K2993">
        <v>663.50800000000004</v>
      </c>
      <c r="L2993" t="s">
        <v>5978</v>
      </c>
      <c r="M2993" t="s">
        <v>5979</v>
      </c>
      <c r="N2993">
        <v>167724</v>
      </c>
      <c r="O2993">
        <v>-155857</v>
      </c>
      <c r="P2993">
        <v>43794</v>
      </c>
      <c r="Q2993">
        <v>0</v>
      </c>
      <c r="T2993">
        <v>59594</v>
      </c>
      <c r="U2993">
        <v>-47718</v>
      </c>
      <c r="V2993">
        <v>0</v>
      </c>
      <c r="W2993">
        <v>-124822</v>
      </c>
      <c r="X2993">
        <v>152458</v>
      </c>
      <c r="Y2993">
        <v>0</v>
      </c>
      <c r="Z2993">
        <v>15266</v>
      </c>
      <c r="AA2993">
        <v>-17072</v>
      </c>
      <c r="AB2993">
        <v>0</v>
      </c>
      <c r="AC2993">
        <v>-9548</v>
      </c>
      <c r="AD2993">
        <v>0</v>
      </c>
      <c r="AE2993">
        <v>-4415</v>
      </c>
      <c r="AF2993" s="1">
        <f t="shared" si="92"/>
        <v>1.0761403081029406</v>
      </c>
      <c r="AG2993" s="1">
        <f t="shared" si="93"/>
        <v>7.6492925926519365E-2</v>
      </c>
    </row>
    <row r="2994" spans="1:33" hidden="1" x14ac:dyDescent="0.25">
      <c r="A2994">
        <v>2992</v>
      </c>
      <c r="B2994" t="s">
        <v>4753</v>
      </c>
      <c r="C2994">
        <v>0.5</v>
      </c>
      <c r="D2994">
        <v>0.75</v>
      </c>
      <c r="E2994">
        <v>0.25</v>
      </c>
      <c r="F2994" t="s">
        <v>36</v>
      </c>
      <c r="G2994" t="b">
        <v>0</v>
      </c>
      <c r="H2994" t="s">
        <v>871</v>
      </c>
      <c r="I2994" t="s">
        <v>33</v>
      </c>
      <c r="J2994">
        <v>0.28510081791551301</v>
      </c>
      <c r="K2994">
        <v>590.53200000000004</v>
      </c>
      <c r="L2994" t="s">
        <v>5980</v>
      </c>
      <c r="M2994" t="s">
        <v>5981</v>
      </c>
      <c r="N2994">
        <v>117324</v>
      </c>
      <c r="O2994">
        <v>-188506</v>
      </c>
      <c r="P2994">
        <v>41469</v>
      </c>
      <c r="Q2994">
        <v>0</v>
      </c>
      <c r="T2994">
        <v>27938</v>
      </c>
      <c r="U2994">
        <v>-99106</v>
      </c>
      <c r="V2994">
        <v>0</v>
      </c>
      <c r="W2994">
        <v>-115341</v>
      </c>
      <c r="X2994">
        <v>100998</v>
      </c>
      <c r="Y2994">
        <v>0</v>
      </c>
      <c r="Z2994">
        <v>16326</v>
      </c>
      <c r="AA2994">
        <v>-18179</v>
      </c>
      <c r="AB2994">
        <v>0</v>
      </c>
      <c r="AC2994">
        <v>-51799</v>
      </c>
      <c r="AD2994">
        <v>0</v>
      </c>
      <c r="AE2994">
        <v>-3187</v>
      </c>
      <c r="AF2994" s="1">
        <f t="shared" si="92"/>
        <v>0.62238867728348168</v>
      </c>
      <c r="AG2994" s="1">
        <f t="shared" si="93"/>
        <v>0.44909442435907437</v>
      </c>
    </row>
    <row r="2995" spans="1:33" hidden="1" x14ac:dyDescent="0.25">
      <c r="A2995">
        <v>2993</v>
      </c>
      <c r="B2995" t="s">
        <v>4753</v>
      </c>
      <c r="C2995">
        <v>0.5</v>
      </c>
      <c r="D2995">
        <v>0.75</v>
      </c>
      <c r="E2995">
        <v>0.25</v>
      </c>
      <c r="F2995" t="s">
        <v>39</v>
      </c>
      <c r="G2995" t="b">
        <v>0</v>
      </c>
      <c r="H2995" t="s">
        <v>871</v>
      </c>
      <c r="I2995" t="s">
        <v>33</v>
      </c>
      <c r="J2995">
        <v>0.344256722551952</v>
      </c>
      <c r="K2995">
        <v>-808.41600000000005</v>
      </c>
      <c r="L2995" t="s">
        <v>5982</v>
      </c>
      <c r="M2995" t="s">
        <v>5983</v>
      </c>
      <c r="N2995">
        <v>48694</v>
      </c>
      <c r="O2995">
        <v>-312325</v>
      </c>
      <c r="P2995">
        <v>70149</v>
      </c>
      <c r="Q2995">
        <v>0</v>
      </c>
      <c r="T2995">
        <v>1964</v>
      </c>
      <c r="U2995">
        <v>-265574</v>
      </c>
      <c r="V2995">
        <v>0</v>
      </c>
      <c r="W2995">
        <v>-124433</v>
      </c>
      <c r="X2995">
        <v>42247</v>
      </c>
      <c r="Y2995">
        <v>0</v>
      </c>
      <c r="Z2995">
        <v>6447</v>
      </c>
      <c r="AA2995">
        <v>-7204</v>
      </c>
      <c r="AB2995">
        <v>0</v>
      </c>
      <c r="AC2995">
        <v>-176648</v>
      </c>
      <c r="AD2995">
        <v>0</v>
      </c>
      <c r="AE2995">
        <v>-4040</v>
      </c>
      <c r="AF2995" s="1">
        <f t="shared" si="92"/>
        <v>0.15590810854078282</v>
      </c>
      <c r="AG2995" s="1">
        <f t="shared" si="93"/>
        <v>1.4196234117959061</v>
      </c>
    </row>
    <row r="2996" spans="1:33" hidden="1" x14ac:dyDescent="0.25">
      <c r="A2996">
        <v>2994</v>
      </c>
      <c r="B2996" t="s">
        <v>4753</v>
      </c>
      <c r="C2996">
        <v>0.5</v>
      </c>
      <c r="D2996">
        <v>0.75</v>
      </c>
      <c r="E2996">
        <v>0.5</v>
      </c>
      <c r="F2996" t="s">
        <v>31</v>
      </c>
      <c r="G2996" t="b">
        <v>0</v>
      </c>
      <c r="H2996" t="s">
        <v>871</v>
      </c>
      <c r="I2996" t="s">
        <v>33</v>
      </c>
      <c r="J2996">
        <v>0.25283199958637498</v>
      </c>
      <c r="K2996">
        <v>663.50800000000004</v>
      </c>
      <c r="L2996" t="s">
        <v>5984</v>
      </c>
      <c r="M2996" t="s">
        <v>5985</v>
      </c>
      <c r="N2996">
        <v>168308</v>
      </c>
      <c r="O2996">
        <v>-159918</v>
      </c>
      <c r="P2996">
        <v>43780</v>
      </c>
      <c r="Q2996">
        <v>0</v>
      </c>
      <c r="T2996">
        <v>58200</v>
      </c>
      <c r="U2996">
        <v>-49803</v>
      </c>
      <c r="V2996">
        <v>0</v>
      </c>
      <c r="W2996">
        <v>-124822</v>
      </c>
      <c r="X2996">
        <v>152458</v>
      </c>
      <c r="Y2996">
        <v>0</v>
      </c>
      <c r="Z2996">
        <v>15850</v>
      </c>
      <c r="AA2996">
        <v>-17732</v>
      </c>
      <c r="AB2996">
        <v>0</v>
      </c>
      <c r="AC2996">
        <v>-9548</v>
      </c>
      <c r="AD2996">
        <v>0</v>
      </c>
      <c r="AE2996">
        <v>-7816</v>
      </c>
      <c r="AF2996" s="1">
        <f t="shared" si="92"/>
        <v>1.0524643879988493</v>
      </c>
      <c r="AG2996" s="1">
        <f t="shared" si="93"/>
        <v>7.6492925926519365E-2</v>
      </c>
    </row>
    <row r="2997" spans="1:33" hidden="1" x14ac:dyDescent="0.25">
      <c r="A2997">
        <v>2995</v>
      </c>
      <c r="B2997" t="s">
        <v>4753</v>
      </c>
      <c r="C2997">
        <v>0.5</v>
      </c>
      <c r="D2997">
        <v>0.75</v>
      </c>
      <c r="E2997">
        <v>0.5</v>
      </c>
      <c r="F2997" t="s">
        <v>36</v>
      </c>
      <c r="G2997" t="b">
        <v>0</v>
      </c>
      <c r="H2997" t="s">
        <v>871</v>
      </c>
      <c r="I2997" t="s">
        <v>33</v>
      </c>
      <c r="J2997">
        <v>0.285675944133777</v>
      </c>
      <c r="K2997">
        <v>589.86400000000003</v>
      </c>
      <c r="L2997" t="s">
        <v>5986</v>
      </c>
      <c r="M2997" t="s">
        <v>5987</v>
      </c>
      <c r="N2997">
        <v>117293</v>
      </c>
      <c r="O2997">
        <v>-192547</v>
      </c>
      <c r="P2997">
        <v>42025</v>
      </c>
      <c r="Q2997">
        <v>0</v>
      </c>
      <c r="T2997">
        <v>27036</v>
      </c>
      <c r="U2997">
        <v>-102275</v>
      </c>
      <c r="V2997">
        <v>0</v>
      </c>
      <c r="W2997">
        <v>-115341</v>
      </c>
      <c r="X2997">
        <v>100998</v>
      </c>
      <c r="Y2997">
        <v>0</v>
      </c>
      <c r="Z2997">
        <v>16295</v>
      </c>
      <c r="AA2997">
        <v>-18168</v>
      </c>
      <c r="AB2997">
        <v>0</v>
      </c>
      <c r="AC2997">
        <v>-51799</v>
      </c>
      <c r="AD2997">
        <v>0</v>
      </c>
      <c r="AE2997">
        <v>-7239</v>
      </c>
      <c r="AF2997" s="1">
        <f t="shared" si="92"/>
        <v>0.60916555438412434</v>
      </c>
      <c r="AG2997" s="1">
        <f t="shared" si="93"/>
        <v>0.44909442435907437</v>
      </c>
    </row>
    <row r="2998" spans="1:33" hidden="1" x14ac:dyDescent="0.25">
      <c r="A2998">
        <v>2996</v>
      </c>
      <c r="B2998" t="s">
        <v>4753</v>
      </c>
      <c r="C2998">
        <v>0.5</v>
      </c>
      <c r="D2998">
        <v>0.75</v>
      </c>
      <c r="E2998">
        <v>0.5</v>
      </c>
      <c r="F2998" t="s">
        <v>39</v>
      </c>
      <c r="G2998" t="b">
        <v>0</v>
      </c>
      <c r="H2998" t="s">
        <v>871</v>
      </c>
      <c r="I2998" t="s">
        <v>33</v>
      </c>
      <c r="J2998">
        <v>0.34461153343136203</v>
      </c>
      <c r="K2998">
        <v>-808.41600000000005</v>
      </c>
      <c r="L2998" t="s">
        <v>5988</v>
      </c>
      <c r="M2998" t="s">
        <v>5989</v>
      </c>
      <c r="N2998">
        <v>48567</v>
      </c>
      <c r="O2998">
        <v>-316930</v>
      </c>
      <c r="P2998">
        <v>71258</v>
      </c>
      <c r="Q2998">
        <v>0</v>
      </c>
      <c r="T2998">
        <v>1861</v>
      </c>
      <c r="U2998">
        <v>-270203</v>
      </c>
      <c r="V2998">
        <v>0</v>
      </c>
      <c r="W2998">
        <v>-124433</v>
      </c>
      <c r="X2998">
        <v>42247</v>
      </c>
      <c r="Y2998">
        <v>0</v>
      </c>
      <c r="Z2998">
        <v>6320</v>
      </c>
      <c r="AA2998">
        <v>-7072</v>
      </c>
      <c r="AB2998">
        <v>0</v>
      </c>
      <c r="AC2998">
        <v>-176648</v>
      </c>
      <c r="AD2998">
        <v>0</v>
      </c>
      <c r="AE2998">
        <v>-8777</v>
      </c>
      <c r="AF2998" s="1">
        <f t="shared" si="92"/>
        <v>0.1532420408292052</v>
      </c>
      <c r="AG2998" s="1">
        <f t="shared" si="93"/>
        <v>1.4196234117959061</v>
      </c>
    </row>
    <row r="2999" spans="1:33" hidden="1" x14ac:dyDescent="0.25">
      <c r="A2999">
        <v>2997</v>
      </c>
      <c r="B2999" t="s">
        <v>4753</v>
      </c>
      <c r="C2999">
        <v>0.5</v>
      </c>
      <c r="D2999">
        <v>0.75</v>
      </c>
      <c r="E2999">
        <v>0.75</v>
      </c>
      <c r="F2999" t="s">
        <v>31</v>
      </c>
      <c r="G2999" t="b">
        <v>0</v>
      </c>
      <c r="H2999" t="s">
        <v>871</v>
      </c>
      <c r="I2999" t="s">
        <v>33</v>
      </c>
      <c r="J2999">
        <v>0.25612212806747903</v>
      </c>
      <c r="K2999">
        <v>663.50800000000004</v>
      </c>
      <c r="L2999" t="s">
        <v>5990</v>
      </c>
      <c r="M2999" t="s">
        <v>5991</v>
      </c>
      <c r="N2999">
        <v>168308</v>
      </c>
      <c r="O2999">
        <v>-163849</v>
      </c>
      <c r="P2999">
        <v>44762</v>
      </c>
      <c r="Q2999">
        <v>0</v>
      </c>
      <c r="T2999">
        <v>57265</v>
      </c>
      <c r="U2999">
        <v>-52798</v>
      </c>
      <c r="V2999">
        <v>0</v>
      </c>
      <c r="W2999">
        <v>-124822</v>
      </c>
      <c r="X2999">
        <v>152458</v>
      </c>
      <c r="Y2999">
        <v>0</v>
      </c>
      <c r="Z2999">
        <v>15850</v>
      </c>
      <c r="AA2999">
        <v>-17732</v>
      </c>
      <c r="AB2999">
        <v>0</v>
      </c>
      <c r="AC2999">
        <v>-9548</v>
      </c>
      <c r="AD2999">
        <v>0</v>
      </c>
      <c r="AE2999">
        <v>-11747</v>
      </c>
      <c r="AF2999" s="1">
        <f t="shared" si="92"/>
        <v>1.0272140812577435</v>
      </c>
      <c r="AG2999" s="1">
        <f t="shared" si="93"/>
        <v>7.6492925926519365E-2</v>
      </c>
    </row>
    <row r="3000" spans="1:33" hidden="1" x14ac:dyDescent="0.25">
      <c r="A3000">
        <v>2998</v>
      </c>
      <c r="B3000" t="s">
        <v>4753</v>
      </c>
      <c r="C3000">
        <v>0.5</v>
      </c>
      <c r="D3000">
        <v>0.75</v>
      </c>
      <c r="E3000">
        <v>0.75</v>
      </c>
      <c r="F3000" t="s">
        <v>36</v>
      </c>
      <c r="G3000" t="b">
        <v>0</v>
      </c>
      <c r="H3000" t="s">
        <v>871</v>
      </c>
      <c r="I3000" t="s">
        <v>33</v>
      </c>
      <c r="J3000">
        <v>0.28728196579086501</v>
      </c>
      <c r="K3000">
        <v>589.86400000000003</v>
      </c>
      <c r="L3000" t="s">
        <v>5992</v>
      </c>
      <c r="M3000" t="s">
        <v>5993</v>
      </c>
      <c r="N3000">
        <v>117293</v>
      </c>
      <c r="O3000">
        <v>-195712</v>
      </c>
      <c r="P3000">
        <v>42816</v>
      </c>
      <c r="Q3000">
        <v>0</v>
      </c>
      <c r="T3000">
        <v>26354</v>
      </c>
      <c r="U3000">
        <v>-104759</v>
      </c>
      <c r="V3000">
        <v>0</v>
      </c>
      <c r="W3000">
        <v>-115341</v>
      </c>
      <c r="X3000">
        <v>100998</v>
      </c>
      <c r="Y3000">
        <v>0</v>
      </c>
      <c r="Z3000">
        <v>16295</v>
      </c>
      <c r="AA3000">
        <v>-18168</v>
      </c>
      <c r="AB3000">
        <v>0</v>
      </c>
      <c r="AC3000">
        <v>-51799</v>
      </c>
      <c r="AD3000">
        <v>0</v>
      </c>
      <c r="AE3000">
        <v>-10404</v>
      </c>
      <c r="AF3000" s="1">
        <f t="shared" si="92"/>
        <v>0.59931429856115104</v>
      </c>
      <c r="AG3000" s="1">
        <f t="shared" si="93"/>
        <v>0.44909442435907437</v>
      </c>
    </row>
    <row r="3001" spans="1:33" hidden="1" x14ac:dyDescent="0.25">
      <c r="A3001">
        <v>2999</v>
      </c>
      <c r="B3001" t="s">
        <v>4753</v>
      </c>
      <c r="C3001">
        <v>0.5</v>
      </c>
      <c r="D3001">
        <v>0.75</v>
      </c>
      <c r="E3001">
        <v>0.75</v>
      </c>
      <c r="F3001" t="s">
        <v>39</v>
      </c>
      <c r="G3001" t="b">
        <v>0</v>
      </c>
      <c r="H3001" t="s">
        <v>871</v>
      </c>
      <c r="I3001" t="s">
        <v>33</v>
      </c>
      <c r="J3001">
        <v>0.34501865897331901</v>
      </c>
      <c r="K3001">
        <v>-808.41600000000005</v>
      </c>
      <c r="L3001" t="s">
        <v>5994</v>
      </c>
      <c r="M3001" t="s">
        <v>5995</v>
      </c>
      <c r="N3001">
        <v>48567</v>
      </c>
      <c r="O3001">
        <v>-320922</v>
      </c>
      <c r="P3001">
        <v>72256</v>
      </c>
      <c r="Q3001">
        <v>0</v>
      </c>
      <c r="T3001">
        <v>1713</v>
      </c>
      <c r="U3001">
        <v>-274046</v>
      </c>
      <c r="V3001">
        <v>0</v>
      </c>
      <c r="W3001">
        <v>-124433</v>
      </c>
      <c r="X3001">
        <v>42247</v>
      </c>
      <c r="Y3001">
        <v>0</v>
      </c>
      <c r="Z3001">
        <v>6320</v>
      </c>
      <c r="AA3001">
        <v>-7072</v>
      </c>
      <c r="AB3001">
        <v>0</v>
      </c>
      <c r="AC3001">
        <v>-176648</v>
      </c>
      <c r="AD3001">
        <v>0</v>
      </c>
      <c r="AE3001">
        <v>-12769</v>
      </c>
      <c r="AF3001" s="1">
        <f t="shared" si="92"/>
        <v>0.15133583861499056</v>
      </c>
      <c r="AG3001" s="1">
        <f t="shared" si="93"/>
        <v>1.4196234117959061</v>
      </c>
    </row>
    <row r="3002" spans="1:33" hidden="1" x14ac:dyDescent="0.25">
      <c r="A3002">
        <v>3000</v>
      </c>
      <c r="B3002" t="s">
        <v>4753</v>
      </c>
      <c r="C3002">
        <v>0.5</v>
      </c>
      <c r="D3002">
        <v>0.75</v>
      </c>
      <c r="E3002">
        <v>1</v>
      </c>
      <c r="F3002" t="s">
        <v>31</v>
      </c>
      <c r="G3002" t="b">
        <v>0</v>
      </c>
      <c r="H3002" t="s">
        <v>871</v>
      </c>
      <c r="I3002" t="s">
        <v>33</v>
      </c>
      <c r="J3002">
        <v>0.25923547097788902</v>
      </c>
      <c r="K3002">
        <v>663.50800000000004</v>
      </c>
      <c r="L3002" t="s">
        <v>5996</v>
      </c>
      <c r="M3002" t="s">
        <v>5997</v>
      </c>
      <c r="N3002">
        <v>168308</v>
      </c>
      <c r="O3002">
        <v>-167771</v>
      </c>
      <c r="P3002">
        <v>45743</v>
      </c>
      <c r="Q3002">
        <v>0</v>
      </c>
      <c r="T3002">
        <v>56452</v>
      </c>
      <c r="U3002">
        <v>-55908</v>
      </c>
      <c r="V3002">
        <v>0</v>
      </c>
      <c r="W3002">
        <v>-124822</v>
      </c>
      <c r="X3002">
        <v>152458</v>
      </c>
      <c r="Y3002">
        <v>0</v>
      </c>
      <c r="Z3002">
        <v>15850</v>
      </c>
      <c r="AA3002">
        <v>-17732</v>
      </c>
      <c r="AB3002">
        <v>0</v>
      </c>
      <c r="AC3002">
        <v>-9548</v>
      </c>
      <c r="AD3002">
        <v>0</v>
      </c>
      <c r="AE3002">
        <v>-15669</v>
      </c>
      <c r="AF3002" s="1">
        <f t="shared" si="92"/>
        <v>1.0032007915551555</v>
      </c>
      <c r="AG3002" s="1">
        <f t="shared" si="93"/>
        <v>7.6492925926519365E-2</v>
      </c>
    </row>
    <row r="3003" spans="1:33" hidden="1" x14ac:dyDescent="0.25">
      <c r="A3003">
        <v>3001</v>
      </c>
      <c r="B3003" t="s">
        <v>4753</v>
      </c>
      <c r="C3003">
        <v>0.5</v>
      </c>
      <c r="D3003">
        <v>0.75</v>
      </c>
      <c r="E3003">
        <v>1</v>
      </c>
      <c r="F3003" t="s">
        <v>36</v>
      </c>
      <c r="G3003" t="b">
        <v>0</v>
      </c>
      <c r="H3003" t="s">
        <v>871</v>
      </c>
      <c r="I3003" t="s">
        <v>33</v>
      </c>
      <c r="J3003">
        <v>0.28923464252453701</v>
      </c>
      <c r="K3003">
        <v>589.86400000000003</v>
      </c>
      <c r="L3003" t="s">
        <v>5998</v>
      </c>
      <c r="M3003" t="s">
        <v>5999</v>
      </c>
      <c r="N3003">
        <v>117293</v>
      </c>
      <c r="O3003">
        <v>-199717</v>
      </c>
      <c r="P3003">
        <v>43817</v>
      </c>
      <c r="Q3003">
        <v>0</v>
      </c>
      <c r="T3003">
        <v>25544</v>
      </c>
      <c r="U3003">
        <v>-107954</v>
      </c>
      <c r="V3003">
        <v>0</v>
      </c>
      <c r="W3003">
        <v>-115341</v>
      </c>
      <c r="X3003">
        <v>100998</v>
      </c>
      <c r="Y3003">
        <v>0</v>
      </c>
      <c r="Z3003">
        <v>16295</v>
      </c>
      <c r="AA3003">
        <v>-18168</v>
      </c>
      <c r="AB3003">
        <v>0</v>
      </c>
      <c r="AC3003">
        <v>-51799</v>
      </c>
      <c r="AD3003">
        <v>0</v>
      </c>
      <c r="AE3003">
        <v>-14409</v>
      </c>
      <c r="AF3003" s="1">
        <f t="shared" si="92"/>
        <v>0.58729602387378144</v>
      </c>
      <c r="AG3003" s="1">
        <f t="shared" si="93"/>
        <v>0.44909442435907437</v>
      </c>
    </row>
    <row r="3004" spans="1:33" hidden="1" x14ac:dyDescent="0.25">
      <c r="A3004">
        <v>3002</v>
      </c>
      <c r="B3004" t="s">
        <v>4753</v>
      </c>
      <c r="C3004">
        <v>0.5</v>
      </c>
      <c r="D3004">
        <v>0.75</v>
      </c>
      <c r="E3004">
        <v>1</v>
      </c>
      <c r="F3004" t="s">
        <v>39</v>
      </c>
      <c r="G3004" t="b">
        <v>0</v>
      </c>
      <c r="H3004" t="s">
        <v>871</v>
      </c>
      <c r="I3004" t="s">
        <v>33</v>
      </c>
      <c r="J3004">
        <v>0.34544919513210198</v>
      </c>
      <c r="K3004">
        <v>-808.41600000000005</v>
      </c>
      <c r="L3004" t="s">
        <v>6000</v>
      </c>
      <c r="M3004" t="s">
        <v>6001</v>
      </c>
      <c r="N3004">
        <v>48567</v>
      </c>
      <c r="O3004">
        <v>-325255</v>
      </c>
      <c r="P3004">
        <v>73339</v>
      </c>
      <c r="Q3004">
        <v>0</v>
      </c>
      <c r="T3004">
        <v>1673</v>
      </c>
      <c r="U3004">
        <v>-278340</v>
      </c>
      <c r="V3004">
        <v>0</v>
      </c>
      <c r="W3004">
        <v>-124433</v>
      </c>
      <c r="X3004">
        <v>42247</v>
      </c>
      <c r="Y3004">
        <v>0</v>
      </c>
      <c r="Z3004">
        <v>6320</v>
      </c>
      <c r="AA3004">
        <v>-7072</v>
      </c>
      <c r="AB3004">
        <v>0</v>
      </c>
      <c r="AC3004">
        <v>-176648</v>
      </c>
      <c r="AD3004">
        <v>0</v>
      </c>
      <c r="AE3004">
        <v>-17102</v>
      </c>
      <c r="AF3004" s="1">
        <f t="shared" si="92"/>
        <v>0.14931976449247514</v>
      </c>
      <c r="AG3004" s="1">
        <f t="shared" si="93"/>
        <v>1.4196234117959061</v>
      </c>
    </row>
    <row r="3005" spans="1:33" hidden="1" x14ac:dyDescent="0.25">
      <c r="A3005">
        <v>3003</v>
      </c>
      <c r="B3005" t="s">
        <v>4753</v>
      </c>
      <c r="C3005">
        <v>0.5</v>
      </c>
      <c r="D3005">
        <v>1</v>
      </c>
      <c r="E3005">
        <v>0</v>
      </c>
      <c r="F3005" t="s">
        <v>31</v>
      </c>
      <c r="G3005" t="b">
        <v>0</v>
      </c>
      <c r="H3005" t="s">
        <v>871</v>
      </c>
      <c r="I3005" t="s">
        <v>33</v>
      </c>
      <c r="J3005">
        <v>0.26386019861626298</v>
      </c>
      <c r="K3005">
        <v>608.74</v>
      </c>
      <c r="L3005" t="s">
        <v>6002</v>
      </c>
      <c r="M3005" t="s">
        <v>6003</v>
      </c>
      <c r="N3005">
        <v>154536</v>
      </c>
      <c r="O3005">
        <v>-151427</v>
      </c>
      <c r="P3005">
        <v>43575</v>
      </c>
      <c r="Q3005">
        <v>0</v>
      </c>
      <c r="T3005">
        <v>54055</v>
      </c>
      <c r="U3005">
        <v>-50936</v>
      </c>
      <c r="V3005">
        <v>0</v>
      </c>
      <c r="W3005">
        <v>-124822</v>
      </c>
      <c r="X3005">
        <v>142030</v>
      </c>
      <c r="Y3005">
        <v>0</v>
      </c>
      <c r="Z3005">
        <v>12506</v>
      </c>
      <c r="AA3005">
        <v>-13997</v>
      </c>
      <c r="AB3005">
        <v>0</v>
      </c>
      <c r="AC3005">
        <v>-12608</v>
      </c>
      <c r="AD3005">
        <v>0</v>
      </c>
      <c r="AE3005">
        <v>0</v>
      </c>
      <c r="AF3005" s="1">
        <f t="shared" si="92"/>
        <v>1.0205313451366005</v>
      </c>
      <c r="AG3005" s="1">
        <f t="shared" si="93"/>
        <v>0.10100783515726394</v>
      </c>
    </row>
    <row r="3006" spans="1:33" hidden="1" x14ac:dyDescent="0.25">
      <c r="A3006">
        <v>3004</v>
      </c>
      <c r="B3006" t="s">
        <v>4753</v>
      </c>
      <c r="C3006">
        <v>0.5</v>
      </c>
      <c r="D3006">
        <v>1</v>
      </c>
      <c r="E3006">
        <v>0</v>
      </c>
      <c r="F3006" t="s">
        <v>36</v>
      </c>
      <c r="G3006" t="b">
        <v>0</v>
      </c>
      <c r="H3006" t="s">
        <v>871</v>
      </c>
      <c r="I3006" t="s">
        <v>33</v>
      </c>
      <c r="J3006">
        <v>0.29687422998353802</v>
      </c>
      <c r="K3006">
        <v>555.26</v>
      </c>
      <c r="L3006" t="s">
        <v>6004</v>
      </c>
      <c r="M3006" t="s">
        <v>6005</v>
      </c>
      <c r="N3006">
        <v>110186</v>
      </c>
      <c r="O3006">
        <v>-197410</v>
      </c>
      <c r="P3006">
        <v>44752</v>
      </c>
      <c r="Q3006">
        <v>0</v>
      </c>
      <c r="T3006">
        <v>25905</v>
      </c>
      <c r="U3006">
        <v>-113110</v>
      </c>
      <c r="V3006">
        <v>0</v>
      </c>
      <c r="W3006">
        <v>-115341</v>
      </c>
      <c r="X3006">
        <v>95518</v>
      </c>
      <c r="Y3006">
        <v>0</v>
      </c>
      <c r="Z3006">
        <v>14668</v>
      </c>
      <c r="AA3006">
        <v>-16319</v>
      </c>
      <c r="AB3006">
        <v>0</v>
      </c>
      <c r="AC3006">
        <v>-65750</v>
      </c>
      <c r="AD3006">
        <v>0</v>
      </c>
      <c r="AE3006">
        <v>0</v>
      </c>
      <c r="AF3006" s="1">
        <f t="shared" si="92"/>
        <v>0.55815814801681785</v>
      </c>
      <c r="AG3006" s="1">
        <f t="shared" si="93"/>
        <v>0.57004881178418776</v>
      </c>
    </row>
    <row r="3007" spans="1:33" hidden="1" x14ac:dyDescent="0.25">
      <c r="A3007">
        <v>3005</v>
      </c>
      <c r="B3007" t="s">
        <v>4753</v>
      </c>
      <c r="C3007">
        <v>0.5</v>
      </c>
      <c r="D3007">
        <v>1</v>
      </c>
      <c r="E3007">
        <v>0</v>
      </c>
      <c r="F3007" t="s">
        <v>39</v>
      </c>
      <c r="G3007" t="b">
        <v>0</v>
      </c>
      <c r="H3007" t="s">
        <v>871</v>
      </c>
      <c r="I3007" t="s">
        <v>33</v>
      </c>
      <c r="J3007">
        <v>0.35095346425991902</v>
      </c>
      <c r="K3007">
        <v>-1096.2239999999999</v>
      </c>
      <c r="L3007" t="s">
        <v>6006</v>
      </c>
      <c r="M3007" t="s">
        <v>6007</v>
      </c>
      <c r="N3007">
        <v>46367</v>
      </c>
      <c r="O3007">
        <v>-372779</v>
      </c>
      <c r="P3007">
        <v>85709</v>
      </c>
      <c r="Q3007">
        <v>0</v>
      </c>
      <c r="T3007">
        <v>1615</v>
      </c>
      <c r="U3007">
        <v>-328004</v>
      </c>
      <c r="V3007">
        <v>0</v>
      </c>
      <c r="W3007">
        <v>-124433</v>
      </c>
      <c r="X3007">
        <v>40343</v>
      </c>
      <c r="Y3007">
        <v>0</v>
      </c>
      <c r="Z3007">
        <v>6024</v>
      </c>
      <c r="AA3007">
        <v>-6728</v>
      </c>
      <c r="AB3007">
        <v>0</v>
      </c>
      <c r="AC3007">
        <v>-241618</v>
      </c>
      <c r="AD3007">
        <v>0</v>
      </c>
      <c r="AE3007">
        <v>0</v>
      </c>
      <c r="AF3007" s="1">
        <f t="shared" si="92"/>
        <v>0.1243820064971471</v>
      </c>
      <c r="AG3007" s="1">
        <f t="shared" si="93"/>
        <v>1.9417517861017575</v>
      </c>
    </row>
    <row r="3008" spans="1:33" hidden="1" x14ac:dyDescent="0.25">
      <c r="A3008">
        <v>3006</v>
      </c>
      <c r="B3008" t="s">
        <v>4753</v>
      </c>
      <c r="C3008">
        <v>0.5</v>
      </c>
      <c r="D3008">
        <v>1</v>
      </c>
      <c r="E3008">
        <v>0.25</v>
      </c>
      <c r="F3008" t="s">
        <v>31</v>
      </c>
      <c r="G3008" t="b">
        <v>0</v>
      </c>
      <c r="H3008" t="s">
        <v>871</v>
      </c>
      <c r="I3008" t="s">
        <v>33</v>
      </c>
      <c r="J3008">
        <v>0.25608839230178998</v>
      </c>
      <c r="K3008">
        <v>663.50800000000004</v>
      </c>
      <c r="L3008" t="s">
        <v>6008</v>
      </c>
      <c r="M3008" t="s">
        <v>6009</v>
      </c>
      <c r="N3008">
        <v>167724</v>
      </c>
      <c r="O3008">
        <v>-158917</v>
      </c>
      <c r="P3008">
        <v>44559</v>
      </c>
      <c r="Q3008">
        <v>0</v>
      </c>
      <c r="T3008">
        <v>58904</v>
      </c>
      <c r="U3008">
        <v>-50087</v>
      </c>
      <c r="V3008">
        <v>0</v>
      </c>
      <c r="W3008">
        <v>-124822</v>
      </c>
      <c r="X3008">
        <v>152458</v>
      </c>
      <c r="Y3008">
        <v>0</v>
      </c>
      <c r="Z3008">
        <v>15266</v>
      </c>
      <c r="AA3008">
        <v>-17072</v>
      </c>
      <c r="AB3008">
        <v>0</v>
      </c>
      <c r="AC3008">
        <v>-12608</v>
      </c>
      <c r="AD3008">
        <v>0</v>
      </c>
      <c r="AE3008">
        <v>-4415</v>
      </c>
      <c r="AF3008" s="1">
        <f t="shared" si="92"/>
        <v>1.055418866452299</v>
      </c>
      <c r="AG3008" s="1">
        <f t="shared" si="93"/>
        <v>0.10100783515726394</v>
      </c>
    </row>
    <row r="3009" spans="1:33" hidden="1" x14ac:dyDescent="0.25">
      <c r="A3009">
        <v>3007</v>
      </c>
      <c r="B3009" t="s">
        <v>4753</v>
      </c>
      <c r="C3009">
        <v>0.5</v>
      </c>
      <c r="D3009">
        <v>1</v>
      </c>
      <c r="E3009">
        <v>0.25</v>
      </c>
      <c r="F3009" t="s">
        <v>36</v>
      </c>
      <c r="G3009" t="b">
        <v>0</v>
      </c>
      <c r="H3009" t="s">
        <v>871</v>
      </c>
      <c r="I3009" t="s">
        <v>33</v>
      </c>
      <c r="J3009">
        <v>0.29197288296152402</v>
      </c>
      <c r="K3009">
        <v>580.24</v>
      </c>
      <c r="L3009" t="s">
        <v>6010</v>
      </c>
      <c r="M3009" t="s">
        <v>6011</v>
      </c>
      <c r="N3009">
        <v>117324</v>
      </c>
      <c r="O3009">
        <v>-202473</v>
      </c>
      <c r="P3009">
        <v>44960</v>
      </c>
      <c r="Q3009">
        <v>0</v>
      </c>
      <c r="T3009">
        <v>27089</v>
      </c>
      <c r="U3009">
        <v>-112220</v>
      </c>
      <c r="V3009">
        <v>0</v>
      </c>
      <c r="W3009">
        <v>-115341</v>
      </c>
      <c r="X3009">
        <v>100998</v>
      </c>
      <c r="Y3009">
        <v>0</v>
      </c>
      <c r="Z3009">
        <v>16326</v>
      </c>
      <c r="AA3009">
        <v>-18179</v>
      </c>
      <c r="AB3009">
        <v>0</v>
      </c>
      <c r="AC3009">
        <v>-65766</v>
      </c>
      <c r="AD3009">
        <v>0</v>
      </c>
      <c r="AE3009">
        <v>-3187</v>
      </c>
      <c r="AF3009" s="1">
        <f t="shared" si="92"/>
        <v>0.57945503844957102</v>
      </c>
      <c r="AG3009" s="1">
        <f t="shared" si="93"/>
        <v>0.57018753088667518</v>
      </c>
    </row>
    <row r="3010" spans="1:33" hidden="1" x14ac:dyDescent="0.25">
      <c r="A3010">
        <v>3008</v>
      </c>
      <c r="B3010" t="s">
        <v>4753</v>
      </c>
      <c r="C3010">
        <v>0.5</v>
      </c>
      <c r="D3010">
        <v>1</v>
      </c>
      <c r="E3010">
        <v>0.25</v>
      </c>
      <c r="F3010" t="s">
        <v>39</v>
      </c>
      <c r="G3010" t="b">
        <v>0</v>
      </c>
      <c r="H3010" t="s">
        <v>871</v>
      </c>
      <c r="I3010" t="s">
        <v>33</v>
      </c>
      <c r="J3010">
        <v>0.34994501053527599</v>
      </c>
      <c r="K3010">
        <v>-1103.972</v>
      </c>
      <c r="L3010" t="s">
        <v>6012</v>
      </c>
      <c r="M3010" t="s">
        <v>6013</v>
      </c>
      <c r="N3010">
        <v>48694</v>
      </c>
      <c r="O3010">
        <v>-377354</v>
      </c>
      <c r="P3010">
        <v>86405</v>
      </c>
      <c r="Q3010">
        <v>0</v>
      </c>
      <c r="T3010">
        <v>1625</v>
      </c>
      <c r="U3010">
        <v>-330261</v>
      </c>
      <c r="V3010">
        <v>0</v>
      </c>
      <c r="W3010">
        <v>-124433</v>
      </c>
      <c r="X3010">
        <v>42247</v>
      </c>
      <c r="Y3010">
        <v>0</v>
      </c>
      <c r="Z3010">
        <v>6447</v>
      </c>
      <c r="AA3010">
        <v>-7204</v>
      </c>
      <c r="AB3010">
        <v>0</v>
      </c>
      <c r="AC3010">
        <v>-241677</v>
      </c>
      <c r="AD3010">
        <v>0</v>
      </c>
      <c r="AE3010">
        <v>-4040</v>
      </c>
      <c r="AF3010" s="1">
        <f t="shared" si="92"/>
        <v>0.12904063558356343</v>
      </c>
      <c r="AG3010" s="1">
        <f t="shared" si="93"/>
        <v>1.9422259368495496</v>
      </c>
    </row>
    <row r="3011" spans="1:33" hidden="1" x14ac:dyDescent="0.25">
      <c r="A3011">
        <v>3009</v>
      </c>
      <c r="B3011" t="s">
        <v>4753</v>
      </c>
      <c r="C3011">
        <v>0.5</v>
      </c>
      <c r="D3011">
        <v>1</v>
      </c>
      <c r="E3011">
        <v>0.5</v>
      </c>
      <c r="F3011" t="s">
        <v>31</v>
      </c>
      <c r="G3011" t="b">
        <v>0</v>
      </c>
      <c r="H3011" t="s">
        <v>871</v>
      </c>
      <c r="I3011" t="s">
        <v>33</v>
      </c>
      <c r="J3011">
        <v>0.25540725234709799</v>
      </c>
      <c r="K3011">
        <v>663.50800000000004</v>
      </c>
      <c r="L3011" t="s">
        <v>6014</v>
      </c>
      <c r="M3011" t="s">
        <v>6015</v>
      </c>
      <c r="N3011">
        <v>168308</v>
      </c>
      <c r="O3011">
        <v>-162978</v>
      </c>
      <c r="P3011">
        <v>44544</v>
      </c>
      <c r="Q3011">
        <v>0</v>
      </c>
      <c r="T3011">
        <v>57538</v>
      </c>
      <c r="U3011">
        <v>-52199</v>
      </c>
      <c r="V3011">
        <v>0</v>
      </c>
      <c r="W3011">
        <v>-124822</v>
      </c>
      <c r="X3011">
        <v>152458</v>
      </c>
      <c r="Y3011">
        <v>0</v>
      </c>
      <c r="Z3011">
        <v>15850</v>
      </c>
      <c r="AA3011">
        <v>-17732</v>
      </c>
      <c r="AB3011">
        <v>0</v>
      </c>
      <c r="AC3011">
        <v>-12608</v>
      </c>
      <c r="AD3011">
        <v>0</v>
      </c>
      <c r="AE3011">
        <v>-7816</v>
      </c>
      <c r="AF3011" s="1">
        <f t="shared" ref="AF3011:AF3074" si="94">IFERROR(ABS(SUM(V3011,X3011,Z3011,AB3011,AD3011)/SUM(W3011,Y3011,AA3011,AC3011,AE3011)),0)</f>
        <v>1.0327038005129527</v>
      </c>
      <c r="AG3011" s="1">
        <f t="shared" ref="AG3011:AG3074" si="95">IFERROR(ABS(AC3011/W3011),0)</f>
        <v>0.10100783515726394</v>
      </c>
    </row>
    <row r="3012" spans="1:33" hidden="1" x14ac:dyDescent="0.25">
      <c r="A3012">
        <v>3010</v>
      </c>
      <c r="B3012" t="s">
        <v>4753</v>
      </c>
      <c r="C3012">
        <v>0.5</v>
      </c>
      <c r="D3012">
        <v>1</v>
      </c>
      <c r="E3012">
        <v>0.5</v>
      </c>
      <c r="F3012" t="s">
        <v>36</v>
      </c>
      <c r="G3012" t="b">
        <v>0</v>
      </c>
      <c r="H3012" t="s">
        <v>871</v>
      </c>
      <c r="I3012" t="s">
        <v>33</v>
      </c>
      <c r="J3012">
        <v>0.29235866235851898</v>
      </c>
      <c r="K3012">
        <v>579.56799999999998</v>
      </c>
      <c r="L3012" t="s">
        <v>6016</v>
      </c>
      <c r="M3012" t="s">
        <v>6017</v>
      </c>
      <c r="N3012">
        <v>117293</v>
      </c>
      <c r="O3012">
        <v>-206514</v>
      </c>
      <c r="P3012">
        <v>45516</v>
      </c>
      <c r="Q3012">
        <v>0</v>
      </c>
      <c r="T3012">
        <v>26189</v>
      </c>
      <c r="U3012">
        <v>-115392</v>
      </c>
      <c r="V3012">
        <v>0</v>
      </c>
      <c r="W3012">
        <v>-115341</v>
      </c>
      <c r="X3012">
        <v>100998</v>
      </c>
      <c r="Y3012">
        <v>0</v>
      </c>
      <c r="Z3012">
        <v>16295</v>
      </c>
      <c r="AA3012">
        <v>-18168</v>
      </c>
      <c r="AB3012">
        <v>0</v>
      </c>
      <c r="AC3012">
        <v>-65766</v>
      </c>
      <c r="AD3012">
        <v>0</v>
      </c>
      <c r="AE3012">
        <v>-7239</v>
      </c>
      <c r="AF3012" s="1">
        <f t="shared" si="94"/>
        <v>0.56796633642271221</v>
      </c>
      <c r="AG3012" s="1">
        <f t="shared" si="95"/>
        <v>0.57018753088667518</v>
      </c>
    </row>
    <row r="3013" spans="1:33" hidden="1" x14ac:dyDescent="0.25">
      <c r="A3013">
        <v>3011</v>
      </c>
      <c r="B3013" t="s">
        <v>4753</v>
      </c>
      <c r="C3013">
        <v>0.5</v>
      </c>
      <c r="D3013">
        <v>1</v>
      </c>
      <c r="E3013">
        <v>0.5</v>
      </c>
      <c r="F3013" t="s">
        <v>39</v>
      </c>
      <c r="G3013" t="b">
        <v>0</v>
      </c>
      <c r="H3013" t="s">
        <v>871</v>
      </c>
      <c r="I3013" t="s">
        <v>33</v>
      </c>
      <c r="J3013">
        <v>0.35016673547638599</v>
      </c>
      <c r="K3013">
        <v>-1103.972</v>
      </c>
      <c r="L3013" t="s">
        <v>6018</v>
      </c>
      <c r="M3013" t="s">
        <v>6019</v>
      </c>
      <c r="N3013">
        <v>48567</v>
      </c>
      <c r="O3013">
        <v>-381959</v>
      </c>
      <c r="P3013">
        <v>87515</v>
      </c>
      <c r="Q3013">
        <v>0</v>
      </c>
      <c r="T3013">
        <v>1533</v>
      </c>
      <c r="U3013">
        <v>-334901</v>
      </c>
      <c r="V3013">
        <v>0</v>
      </c>
      <c r="W3013">
        <v>-124433</v>
      </c>
      <c r="X3013">
        <v>42247</v>
      </c>
      <c r="Y3013">
        <v>0</v>
      </c>
      <c r="Z3013">
        <v>6320</v>
      </c>
      <c r="AA3013">
        <v>-7072</v>
      </c>
      <c r="AB3013">
        <v>0</v>
      </c>
      <c r="AC3013">
        <v>-241677</v>
      </c>
      <c r="AD3013">
        <v>0</v>
      </c>
      <c r="AE3013">
        <v>-8777</v>
      </c>
      <c r="AF3013" s="1">
        <f t="shared" si="94"/>
        <v>0.12715239070161979</v>
      </c>
      <c r="AG3013" s="1">
        <f t="shared" si="95"/>
        <v>1.9422259368495496</v>
      </c>
    </row>
    <row r="3014" spans="1:33" hidden="1" x14ac:dyDescent="0.25">
      <c r="A3014">
        <v>3012</v>
      </c>
      <c r="B3014" t="s">
        <v>4753</v>
      </c>
      <c r="C3014">
        <v>0.5</v>
      </c>
      <c r="D3014">
        <v>1</v>
      </c>
      <c r="E3014">
        <v>0.75</v>
      </c>
      <c r="F3014" t="s">
        <v>31</v>
      </c>
      <c r="G3014" t="b">
        <v>0</v>
      </c>
      <c r="H3014" t="s">
        <v>871</v>
      </c>
      <c r="I3014" t="s">
        <v>33</v>
      </c>
      <c r="J3014">
        <v>0.258563740517678</v>
      </c>
      <c r="K3014">
        <v>663.50800000000004</v>
      </c>
      <c r="L3014" t="s">
        <v>6020</v>
      </c>
      <c r="M3014" t="s">
        <v>6021</v>
      </c>
      <c r="N3014">
        <v>168308</v>
      </c>
      <c r="O3014">
        <v>-166909</v>
      </c>
      <c r="P3014">
        <v>45527</v>
      </c>
      <c r="Q3014">
        <v>0</v>
      </c>
      <c r="T3014">
        <v>56603</v>
      </c>
      <c r="U3014">
        <v>-55195</v>
      </c>
      <c r="V3014">
        <v>0</v>
      </c>
      <c r="W3014">
        <v>-124822</v>
      </c>
      <c r="X3014">
        <v>152458</v>
      </c>
      <c r="Y3014">
        <v>0</v>
      </c>
      <c r="Z3014">
        <v>15850</v>
      </c>
      <c r="AA3014">
        <v>-17732</v>
      </c>
      <c r="AB3014">
        <v>0</v>
      </c>
      <c r="AC3014">
        <v>-12608</v>
      </c>
      <c r="AD3014">
        <v>0</v>
      </c>
      <c r="AE3014">
        <v>-11747</v>
      </c>
      <c r="AF3014" s="1">
        <f t="shared" si="94"/>
        <v>1.0083818128441246</v>
      </c>
      <c r="AG3014" s="1">
        <f t="shared" si="95"/>
        <v>0.10100783515726394</v>
      </c>
    </row>
    <row r="3015" spans="1:33" hidden="1" x14ac:dyDescent="0.25">
      <c r="A3015">
        <v>3013</v>
      </c>
      <c r="B3015" t="s">
        <v>4753</v>
      </c>
      <c r="C3015">
        <v>0.5</v>
      </c>
      <c r="D3015">
        <v>1</v>
      </c>
      <c r="E3015">
        <v>0.75</v>
      </c>
      <c r="F3015" t="s">
        <v>36</v>
      </c>
      <c r="G3015" t="b">
        <v>0</v>
      </c>
      <c r="H3015" t="s">
        <v>871</v>
      </c>
      <c r="I3015" t="s">
        <v>33</v>
      </c>
      <c r="J3015">
        <v>0.29373931025390199</v>
      </c>
      <c r="K3015">
        <v>579.56799999999998</v>
      </c>
      <c r="L3015" t="s">
        <v>6022</v>
      </c>
      <c r="M3015" t="s">
        <v>6023</v>
      </c>
      <c r="N3015">
        <v>117293</v>
      </c>
      <c r="O3015">
        <v>-209679</v>
      </c>
      <c r="P3015">
        <v>46307</v>
      </c>
      <c r="Q3015">
        <v>0</v>
      </c>
      <c r="T3015">
        <v>25513</v>
      </c>
      <c r="U3015">
        <v>-117881</v>
      </c>
      <c r="V3015">
        <v>0</v>
      </c>
      <c r="W3015">
        <v>-115341</v>
      </c>
      <c r="X3015">
        <v>100998</v>
      </c>
      <c r="Y3015">
        <v>0</v>
      </c>
      <c r="Z3015">
        <v>16295</v>
      </c>
      <c r="AA3015">
        <v>-18168</v>
      </c>
      <c r="AB3015">
        <v>0</v>
      </c>
      <c r="AC3015">
        <v>-65766</v>
      </c>
      <c r="AD3015">
        <v>0</v>
      </c>
      <c r="AE3015">
        <v>-10404</v>
      </c>
      <c r="AF3015" s="1">
        <f t="shared" si="94"/>
        <v>0.55939316765150537</v>
      </c>
      <c r="AG3015" s="1">
        <f t="shared" si="95"/>
        <v>0.57018753088667518</v>
      </c>
    </row>
    <row r="3016" spans="1:33" hidden="1" x14ac:dyDescent="0.25">
      <c r="A3016">
        <v>3014</v>
      </c>
      <c r="B3016" t="s">
        <v>4753</v>
      </c>
      <c r="C3016">
        <v>0.5</v>
      </c>
      <c r="D3016">
        <v>1</v>
      </c>
      <c r="E3016">
        <v>0.75</v>
      </c>
      <c r="F3016" t="s">
        <v>39</v>
      </c>
      <c r="G3016" t="b">
        <v>0</v>
      </c>
      <c r="H3016" t="s">
        <v>871</v>
      </c>
      <c r="I3016" t="s">
        <v>33</v>
      </c>
      <c r="J3016">
        <v>0.35044571142999598</v>
      </c>
      <c r="K3016">
        <v>-1103.972</v>
      </c>
      <c r="L3016" t="s">
        <v>6024</v>
      </c>
      <c r="M3016" t="s">
        <v>6025</v>
      </c>
      <c r="N3016">
        <v>48567</v>
      </c>
      <c r="O3016">
        <v>-385951</v>
      </c>
      <c r="P3016">
        <v>88513</v>
      </c>
      <c r="Q3016">
        <v>0</v>
      </c>
      <c r="T3016">
        <v>1386</v>
      </c>
      <c r="U3016">
        <v>-338745</v>
      </c>
      <c r="V3016">
        <v>0</v>
      </c>
      <c r="W3016">
        <v>-124433</v>
      </c>
      <c r="X3016">
        <v>42247</v>
      </c>
      <c r="Y3016">
        <v>0</v>
      </c>
      <c r="Z3016">
        <v>6320</v>
      </c>
      <c r="AA3016">
        <v>-7072</v>
      </c>
      <c r="AB3016">
        <v>0</v>
      </c>
      <c r="AC3016">
        <v>-241677</v>
      </c>
      <c r="AD3016">
        <v>0</v>
      </c>
      <c r="AE3016">
        <v>-12769</v>
      </c>
      <c r="AF3016" s="1">
        <f t="shared" si="94"/>
        <v>0.12583721767789174</v>
      </c>
      <c r="AG3016" s="1">
        <f t="shared" si="95"/>
        <v>1.9422259368495496</v>
      </c>
    </row>
    <row r="3017" spans="1:33" hidden="1" x14ac:dyDescent="0.25">
      <c r="A3017">
        <v>3015</v>
      </c>
      <c r="B3017" t="s">
        <v>4753</v>
      </c>
      <c r="C3017">
        <v>0.5</v>
      </c>
      <c r="D3017">
        <v>1</v>
      </c>
      <c r="E3017">
        <v>1</v>
      </c>
      <c r="F3017" t="s">
        <v>31</v>
      </c>
      <c r="G3017" t="b">
        <v>0</v>
      </c>
      <c r="H3017" t="s">
        <v>871</v>
      </c>
      <c r="I3017" t="s">
        <v>33</v>
      </c>
      <c r="J3017">
        <v>0.261553837572509</v>
      </c>
      <c r="K3017">
        <v>663.50800000000004</v>
      </c>
      <c r="L3017" t="s">
        <v>6026</v>
      </c>
      <c r="M3017" t="s">
        <v>6027</v>
      </c>
      <c r="N3017">
        <v>168308</v>
      </c>
      <c r="O3017">
        <v>-170831</v>
      </c>
      <c r="P3017">
        <v>46508</v>
      </c>
      <c r="Q3017">
        <v>0</v>
      </c>
      <c r="T3017">
        <v>55791</v>
      </c>
      <c r="U3017">
        <v>-58305</v>
      </c>
      <c r="V3017">
        <v>0</v>
      </c>
      <c r="W3017">
        <v>-124822</v>
      </c>
      <c r="X3017">
        <v>152458</v>
      </c>
      <c r="Y3017">
        <v>0</v>
      </c>
      <c r="Z3017">
        <v>15850</v>
      </c>
      <c r="AA3017">
        <v>-17732</v>
      </c>
      <c r="AB3017">
        <v>0</v>
      </c>
      <c r="AC3017">
        <v>-12608</v>
      </c>
      <c r="AD3017">
        <v>0</v>
      </c>
      <c r="AE3017">
        <v>-15669</v>
      </c>
      <c r="AF3017" s="1">
        <f t="shared" si="94"/>
        <v>0.98523101778951128</v>
      </c>
      <c r="AG3017" s="1">
        <f t="shared" si="95"/>
        <v>0.10100783515726394</v>
      </c>
    </row>
    <row r="3018" spans="1:33" hidden="1" x14ac:dyDescent="0.25">
      <c r="A3018">
        <v>3016</v>
      </c>
      <c r="B3018" t="s">
        <v>4753</v>
      </c>
      <c r="C3018">
        <v>0.5</v>
      </c>
      <c r="D3018">
        <v>1</v>
      </c>
      <c r="E3018">
        <v>1</v>
      </c>
      <c r="F3018" t="s">
        <v>36</v>
      </c>
      <c r="G3018" t="b">
        <v>0</v>
      </c>
      <c r="H3018" t="s">
        <v>871</v>
      </c>
      <c r="I3018" t="s">
        <v>33</v>
      </c>
      <c r="J3018">
        <v>0.29542279912882002</v>
      </c>
      <c r="K3018">
        <v>579.56799999999998</v>
      </c>
      <c r="L3018" t="s">
        <v>6028</v>
      </c>
      <c r="M3018" t="s">
        <v>6029</v>
      </c>
      <c r="N3018">
        <v>117293</v>
      </c>
      <c r="O3018">
        <v>-213684</v>
      </c>
      <c r="P3018">
        <v>47308</v>
      </c>
      <c r="Q3018">
        <v>0</v>
      </c>
      <c r="T3018">
        <v>24708</v>
      </c>
      <c r="U3018">
        <v>-121081</v>
      </c>
      <c r="V3018">
        <v>0</v>
      </c>
      <c r="W3018">
        <v>-115341</v>
      </c>
      <c r="X3018">
        <v>100998</v>
      </c>
      <c r="Y3018">
        <v>0</v>
      </c>
      <c r="Z3018">
        <v>16295</v>
      </c>
      <c r="AA3018">
        <v>-18168</v>
      </c>
      <c r="AB3018">
        <v>0</v>
      </c>
      <c r="AC3018">
        <v>-65766</v>
      </c>
      <c r="AD3018">
        <v>0</v>
      </c>
      <c r="AE3018">
        <v>-14409</v>
      </c>
      <c r="AF3018" s="1">
        <f t="shared" si="94"/>
        <v>0.5489086688755358</v>
      </c>
      <c r="AG3018" s="1">
        <f t="shared" si="95"/>
        <v>0.57018753088667518</v>
      </c>
    </row>
    <row r="3019" spans="1:33" hidden="1" x14ac:dyDescent="0.25">
      <c r="A3019">
        <v>3017</v>
      </c>
      <c r="B3019" t="s">
        <v>4753</v>
      </c>
      <c r="C3019">
        <v>0.5</v>
      </c>
      <c r="D3019">
        <v>1</v>
      </c>
      <c r="E3019">
        <v>1</v>
      </c>
      <c r="F3019" t="s">
        <v>39</v>
      </c>
      <c r="G3019" t="b">
        <v>0</v>
      </c>
      <c r="H3019" t="s">
        <v>871</v>
      </c>
      <c r="I3019" t="s">
        <v>33</v>
      </c>
      <c r="J3019">
        <v>0.350742068440838</v>
      </c>
      <c r="K3019">
        <v>-1103.972</v>
      </c>
      <c r="L3019" t="s">
        <v>6030</v>
      </c>
      <c r="M3019" t="s">
        <v>6031</v>
      </c>
      <c r="N3019">
        <v>48567</v>
      </c>
      <c r="O3019">
        <v>-390284</v>
      </c>
      <c r="P3019">
        <v>89596</v>
      </c>
      <c r="Q3019">
        <v>0</v>
      </c>
      <c r="T3019">
        <v>1363</v>
      </c>
      <c r="U3019">
        <v>-343057</v>
      </c>
      <c r="V3019">
        <v>0</v>
      </c>
      <c r="W3019">
        <v>-124433</v>
      </c>
      <c r="X3019">
        <v>42247</v>
      </c>
      <c r="Y3019">
        <v>0</v>
      </c>
      <c r="Z3019">
        <v>6320</v>
      </c>
      <c r="AA3019">
        <v>-7072</v>
      </c>
      <c r="AB3019">
        <v>0</v>
      </c>
      <c r="AC3019">
        <v>-241677</v>
      </c>
      <c r="AD3019">
        <v>0</v>
      </c>
      <c r="AE3019">
        <v>-17102</v>
      </c>
      <c r="AF3019" s="1">
        <f t="shared" si="94"/>
        <v>0.12444015127445655</v>
      </c>
      <c r="AG3019" s="1">
        <f t="shared" si="95"/>
        <v>1.9422259368495496</v>
      </c>
    </row>
    <row r="3020" spans="1:33" hidden="1" x14ac:dyDescent="0.25">
      <c r="A3020">
        <v>3018</v>
      </c>
      <c r="B3020" t="s">
        <v>4753</v>
      </c>
      <c r="C3020">
        <v>0.75</v>
      </c>
      <c r="D3020">
        <v>0</v>
      </c>
      <c r="E3020">
        <v>0</v>
      </c>
      <c r="F3020" t="s">
        <v>31</v>
      </c>
      <c r="G3020" t="b">
        <v>0</v>
      </c>
      <c r="H3020" t="s">
        <v>871</v>
      </c>
      <c r="I3020" t="s">
        <v>33</v>
      </c>
      <c r="J3020">
        <v>0.215748974081822</v>
      </c>
      <c r="K3020">
        <v>550.952</v>
      </c>
      <c r="L3020" t="s">
        <v>6032</v>
      </c>
      <c r="M3020" t="s">
        <v>6033</v>
      </c>
      <c r="N3020">
        <v>146980</v>
      </c>
      <c r="O3020">
        <v>-143510</v>
      </c>
      <c r="P3020">
        <v>29548</v>
      </c>
      <c r="Q3020">
        <v>0</v>
      </c>
      <c r="T3020">
        <v>45135</v>
      </c>
      <c r="U3020">
        <v>-41661</v>
      </c>
      <c r="V3020">
        <v>0</v>
      </c>
      <c r="W3020">
        <v>-124822</v>
      </c>
      <c r="X3020">
        <v>130233</v>
      </c>
      <c r="Y3020">
        <v>0</v>
      </c>
      <c r="Z3020">
        <v>16747</v>
      </c>
      <c r="AA3020">
        <v>-18688</v>
      </c>
      <c r="AB3020">
        <v>0</v>
      </c>
      <c r="AC3020">
        <v>0</v>
      </c>
      <c r="AD3020">
        <v>0</v>
      </c>
      <c r="AE3020">
        <v>0</v>
      </c>
      <c r="AF3020" s="1">
        <f t="shared" si="94"/>
        <v>1.0241794996864331</v>
      </c>
      <c r="AG3020" s="1">
        <f t="shared" si="95"/>
        <v>0</v>
      </c>
    </row>
    <row r="3021" spans="1:33" hidden="1" x14ac:dyDescent="0.25">
      <c r="A3021">
        <v>3019</v>
      </c>
      <c r="B3021" t="s">
        <v>4753</v>
      </c>
      <c r="C3021">
        <v>0.75</v>
      </c>
      <c r="D3021">
        <v>0</v>
      </c>
      <c r="E3021">
        <v>0</v>
      </c>
      <c r="F3021" t="s">
        <v>36</v>
      </c>
      <c r="G3021" t="b">
        <v>0</v>
      </c>
      <c r="H3021" t="s">
        <v>871</v>
      </c>
      <c r="I3021" t="s">
        <v>33</v>
      </c>
      <c r="J3021">
        <v>0.234706409974592</v>
      </c>
      <c r="K3021">
        <v>592.89599999999996</v>
      </c>
      <c r="L3021" t="s">
        <v>6034</v>
      </c>
      <c r="M3021" t="s">
        <v>6035</v>
      </c>
      <c r="N3021">
        <v>111906</v>
      </c>
      <c r="O3021">
        <v>-134831</v>
      </c>
      <c r="P3021">
        <v>24588</v>
      </c>
      <c r="Q3021">
        <v>0</v>
      </c>
      <c r="T3021">
        <v>29651</v>
      </c>
      <c r="U3021">
        <v>-52571</v>
      </c>
      <c r="V3021">
        <v>0</v>
      </c>
      <c r="W3021">
        <v>-115341</v>
      </c>
      <c r="X3021">
        <v>94367</v>
      </c>
      <c r="Y3021">
        <v>0</v>
      </c>
      <c r="Z3021">
        <v>17539</v>
      </c>
      <c r="AA3021">
        <v>-19490</v>
      </c>
      <c r="AB3021">
        <v>0</v>
      </c>
      <c r="AC3021">
        <v>0</v>
      </c>
      <c r="AD3021">
        <v>0</v>
      </c>
      <c r="AE3021">
        <v>0</v>
      </c>
      <c r="AF3021" s="1">
        <f t="shared" si="94"/>
        <v>0.82997233573881379</v>
      </c>
      <c r="AG3021" s="1">
        <f t="shared" si="95"/>
        <v>0</v>
      </c>
    </row>
    <row r="3022" spans="1:33" hidden="1" x14ac:dyDescent="0.25">
      <c r="A3022">
        <v>3020</v>
      </c>
      <c r="B3022" t="s">
        <v>4753</v>
      </c>
      <c r="C3022">
        <v>0.75</v>
      </c>
      <c r="D3022">
        <v>0</v>
      </c>
      <c r="E3022">
        <v>0</v>
      </c>
      <c r="F3022" t="s">
        <v>39</v>
      </c>
      <c r="G3022" t="b">
        <v>0</v>
      </c>
      <c r="H3022" t="s">
        <v>871</v>
      </c>
      <c r="I3022" t="s">
        <v>33</v>
      </c>
      <c r="J3022">
        <v>0.30355769685966899</v>
      </c>
      <c r="K3022">
        <v>419.71600000000001</v>
      </c>
      <c r="L3022" t="s">
        <v>6036</v>
      </c>
      <c r="M3022" t="s">
        <v>6037</v>
      </c>
      <c r="N3022">
        <v>48849</v>
      </c>
      <c r="O3022">
        <v>-134633</v>
      </c>
      <c r="P3022">
        <v>25671</v>
      </c>
      <c r="Q3022">
        <v>0</v>
      </c>
      <c r="T3022">
        <v>5552</v>
      </c>
      <c r="U3022">
        <v>-91321</v>
      </c>
      <c r="V3022">
        <v>0</v>
      </c>
      <c r="W3022">
        <v>-124433</v>
      </c>
      <c r="X3022">
        <v>39666</v>
      </c>
      <c r="Y3022">
        <v>0</v>
      </c>
      <c r="Z3022">
        <v>9183</v>
      </c>
      <c r="AA3022">
        <v>-10200</v>
      </c>
      <c r="AB3022">
        <v>0</v>
      </c>
      <c r="AC3022">
        <v>0</v>
      </c>
      <c r="AD3022">
        <v>0</v>
      </c>
      <c r="AE3022">
        <v>0</v>
      </c>
      <c r="AF3022" s="1">
        <f t="shared" si="94"/>
        <v>0.36283080671157886</v>
      </c>
      <c r="AG3022" s="1">
        <f t="shared" si="95"/>
        <v>0</v>
      </c>
    </row>
    <row r="3023" spans="1:33" hidden="1" x14ac:dyDescent="0.25">
      <c r="A3023">
        <v>3021</v>
      </c>
      <c r="B3023" t="s">
        <v>4753</v>
      </c>
      <c r="C3023">
        <v>0.75</v>
      </c>
      <c r="D3023">
        <v>0</v>
      </c>
      <c r="E3023">
        <v>0.25</v>
      </c>
      <c r="F3023" t="s">
        <v>31</v>
      </c>
      <c r="G3023" t="b">
        <v>0</v>
      </c>
      <c r="H3023" t="s">
        <v>871</v>
      </c>
      <c r="I3023" t="s">
        <v>33</v>
      </c>
      <c r="J3023">
        <v>0.21026456031183199</v>
      </c>
      <c r="K3023">
        <v>663.58</v>
      </c>
      <c r="L3023" t="s">
        <v>6038</v>
      </c>
      <c r="M3023" t="s">
        <v>6039</v>
      </c>
      <c r="N3023">
        <v>167703</v>
      </c>
      <c r="O3023">
        <v>-150273</v>
      </c>
      <c r="P3023">
        <v>32859</v>
      </c>
      <c r="Q3023">
        <v>0</v>
      </c>
      <c r="T3023">
        <v>56932</v>
      </c>
      <c r="U3023">
        <v>-39497</v>
      </c>
      <c r="V3023">
        <v>0</v>
      </c>
      <c r="W3023">
        <v>-124822</v>
      </c>
      <c r="X3023">
        <v>148817</v>
      </c>
      <c r="Y3023">
        <v>0</v>
      </c>
      <c r="Z3023">
        <v>18886</v>
      </c>
      <c r="AA3023">
        <v>-21036</v>
      </c>
      <c r="AB3023">
        <v>0</v>
      </c>
      <c r="AC3023">
        <v>0</v>
      </c>
      <c r="AD3023">
        <v>0</v>
      </c>
      <c r="AE3023">
        <v>-4415</v>
      </c>
      <c r="AF3023" s="1">
        <f t="shared" si="94"/>
        <v>1.115988900201633</v>
      </c>
      <c r="AG3023" s="1">
        <f t="shared" si="95"/>
        <v>0</v>
      </c>
    </row>
    <row r="3024" spans="1:33" hidden="1" x14ac:dyDescent="0.25">
      <c r="A3024">
        <v>3022</v>
      </c>
      <c r="B3024" t="s">
        <v>4753</v>
      </c>
      <c r="C3024">
        <v>0.75</v>
      </c>
      <c r="D3024">
        <v>0</v>
      </c>
      <c r="E3024">
        <v>0.25</v>
      </c>
      <c r="F3024" t="s">
        <v>36</v>
      </c>
      <c r="G3024" t="b">
        <v>0</v>
      </c>
      <c r="H3024" t="s">
        <v>871</v>
      </c>
      <c r="I3024" t="s">
        <v>33</v>
      </c>
      <c r="J3024">
        <v>0.22874325621650701</v>
      </c>
      <c r="K3024">
        <v>687.41599999999903</v>
      </c>
      <c r="L3024" t="s">
        <v>6040</v>
      </c>
      <c r="M3024" t="s">
        <v>6041</v>
      </c>
      <c r="N3024">
        <v>126173</v>
      </c>
      <c r="O3024">
        <v>-139650</v>
      </c>
      <c r="P3024">
        <v>26597</v>
      </c>
      <c r="Q3024">
        <v>0</v>
      </c>
      <c r="T3024">
        <v>36663</v>
      </c>
      <c r="U3024">
        <v>-50133</v>
      </c>
      <c r="V3024">
        <v>0</v>
      </c>
      <c r="W3024">
        <v>-115341</v>
      </c>
      <c r="X3024">
        <v>107184</v>
      </c>
      <c r="Y3024">
        <v>0</v>
      </c>
      <c r="Z3024">
        <v>18989</v>
      </c>
      <c r="AA3024">
        <v>-21122</v>
      </c>
      <c r="AB3024">
        <v>0</v>
      </c>
      <c r="AC3024">
        <v>0</v>
      </c>
      <c r="AD3024">
        <v>0</v>
      </c>
      <c r="AE3024">
        <v>-3187</v>
      </c>
      <c r="AF3024" s="1">
        <f t="shared" si="94"/>
        <v>0.9034944504117437</v>
      </c>
      <c r="AG3024" s="1">
        <f t="shared" si="95"/>
        <v>0</v>
      </c>
    </row>
    <row r="3025" spans="1:33" hidden="1" x14ac:dyDescent="0.25">
      <c r="A3025">
        <v>3023</v>
      </c>
      <c r="B3025" t="s">
        <v>4753</v>
      </c>
      <c r="C3025">
        <v>0.75</v>
      </c>
      <c r="D3025">
        <v>0</v>
      </c>
      <c r="E3025">
        <v>0.25</v>
      </c>
      <c r="F3025" t="s">
        <v>39</v>
      </c>
      <c r="G3025" t="b">
        <v>0</v>
      </c>
      <c r="H3025" t="s">
        <v>871</v>
      </c>
      <c r="I3025" t="s">
        <v>33</v>
      </c>
      <c r="J3025">
        <v>0.29774012660307603</v>
      </c>
      <c r="K3025">
        <v>461.31599999999997</v>
      </c>
      <c r="L3025" t="s">
        <v>6042</v>
      </c>
      <c r="M3025" t="s">
        <v>6043</v>
      </c>
      <c r="N3025">
        <v>55510</v>
      </c>
      <c r="O3025">
        <v>-140554</v>
      </c>
      <c r="P3025">
        <v>26165</v>
      </c>
      <c r="Q3025">
        <v>0</v>
      </c>
      <c r="T3025">
        <v>6492</v>
      </c>
      <c r="U3025">
        <v>-91522</v>
      </c>
      <c r="V3025">
        <v>0</v>
      </c>
      <c r="W3025">
        <v>-124433</v>
      </c>
      <c r="X3025">
        <v>44646</v>
      </c>
      <c r="Y3025">
        <v>0</v>
      </c>
      <c r="Z3025">
        <v>10864</v>
      </c>
      <c r="AA3025">
        <v>-12081</v>
      </c>
      <c r="AB3025">
        <v>0</v>
      </c>
      <c r="AC3025">
        <v>0</v>
      </c>
      <c r="AD3025">
        <v>0</v>
      </c>
      <c r="AE3025">
        <v>-4040</v>
      </c>
      <c r="AF3025" s="1">
        <f t="shared" si="94"/>
        <v>0.39493717717034021</v>
      </c>
      <c r="AG3025" s="1">
        <f t="shared" si="95"/>
        <v>0</v>
      </c>
    </row>
    <row r="3026" spans="1:33" hidden="1" x14ac:dyDescent="0.25">
      <c r="A3026">
        <v>3024</v>
      </c>
      <c r="B3026" t="s">
        <v>4753</v>
      </c>
      <c r="C3026">
        <v>0.75</v>
      </c>
      <c r="D3026">
        <v>0</v>
      </c>
      <c r="E3026">
        <v>0.5</v>
      </c>
      <c r="F3026" t="s">
        <v>31</v>
      </c>
      <c r="G3026" t="b">
        <v>0</v>
      </c>
      <c r="H3026" t="s">
        <v>871</v>
      </c>
      <c r="I3026" t="s">
        <v>33</v>
      </c>
      <c r="J3026">
        <v>0.21171146051083101</v>
      </c>
      <c r="K3026">
        <v>663.58</v>
      </c>
      <c r="L3026" t="s">
        <v>6044</v>
      </c>
      <c r="M3026" t="s">
        <v>6045</v>
      </c>
      <c r="N3026">
        <v>167971</v>
      </c>
      <c r="O3026">
        <v>-154009</v>
      </c>
      <c r="P3026">
        <v>33077</v>
      </c>
      <c r="Q3026">
        <v>0</v>
      </c>
      <c r="T3026">
        <v>55716</v>
      </c>
      <c r="U3026">
        <v>-41750</v>
      </c>
      <c r="V3026">
        <v>0</v>
      </c>
      <c r="W3026">
        <v>-124822</v>
      </c>
      <c r="X3026">
        <v>148817</v>
      </c>
      <c r="Y3026">
        <v>0</v>
      </c>
      <c r="Z3026">
        <v>19154</v>
      </c>
      <c r="AA3026">
        <v>-21371</v>
      </c>
      <c r="AB3026">
        <v>0</v>
      </c>
      <c r="AC3026">
        <v>0</v>
      </c>
      <c r="AD3026">
        <v>0</v>
      </c>
      <c r="AE3026">
        <v>-7816</v>
      </c>
      <c r="AF3026" s="1">
        <f t="shared" si="94"/>
        <v>1.0906570395236641</v>
      </c>
      <c r="AG3026" s="1">
        <f t="shared" si="95"/>
        <v>0</v>
      </c>
    </row>
    <row r="3027" spans="1:33" hidden="1" x14ac:dyDescent="0.25">
      <c r="A3027">
        <v>3025</v>
      </c>
      <c r="B3027" t="s">
        <v>4753</v>
      </c>
      <c r="C3027">
        <v>0.75</v>
      </c>
      <c r="D3027">
        <v>0</v>
      </c>
      <c r="E3027">
        <v>0.5</v>
      </c>
      <c r="F3027" t="s">
        <v>36</v>
      </c>
      <c r="G3027" t="b">
        <v>0</v>
      </c>
      <c r="H3027" t="s">
        <v>871</v>
      </c>
      <c r="I3027" t="s">
        <v>33</v>
      </c>
      <c r="J3027">
        <v>0.23075244711377199</v>
      </c>
      <c r="K3027">
        <v>684.17600000000004</v>
      </c>
      <c r="L3027" t="s">
        <v>6046</v>
      </c>
      <c r="M3027" t="s">
        <v>6047</v>
      </c>
      <c r="N3027">
        <v>126441</v>
      </c>
      <c r="O3027">
        <v>-144027</v>
      </c>
      <c r="P3027">
        <v>27017</v>
      </c>
      <c r="Q3027">
        <v>0</v>
      </c>
      <c r="T3027">
        <v>35565</v>
      </c>
      <c r="U3027">
        <v>-53145</v>
      </c>
      <c r="V3027">
        <v>0</v>
      </c>
      <c r="W3027">
        <v>-115341</v>
      </c>
      <c r="X3027">
        <v>107184</v>
      </c>
      <c r="Y3027">
        <v>0</v>
      </c>
      <c r="Z3027">
        <v>19257</v>
      </c>
      <c r="AA3027">
        <v>-21447</v>
      </c>
      <c r="AB3027">
        <v>0</v>
      </c>
      <c r="AC3027">
        <v>0</v>
      </c>
      <c r="AD3027">
        <v>0</v>
      </c>
      <c r="AE3027">
        <v>-7239</v>
      </c>
      <c r="AF3027" s="1">
        <f t="shared" si="94"/>
        <v>0.87789789414484787</v>
      </c>
      <c r="AG3027" s="1">
        <f t="shared" si="95"/>
        <v>0</v>
      </c>
    </row>
    <row r="3028" spans="1:33" hidden="1" x14ac:dyDescent="0.25">
      <c r="A3028">
        <v>3026</v>
      </c>
      <c r="B3028" t="s">
        <v>4753</v>
      </c>
      <c r="C3028">
        <v>0.75</v>
      </c>
      <c r="D3028">
        <v>0</v>
      </c>
      <c r="E3028">
        <v>0.5</v>
      </c>
      <c r="F3028" t="s">
        <v>39</v>
      </c>
      <c r="G3028" t="b">
        <v>0</v>
      </c>
      <c r="H3028" t="s">
        <v>871</v>
      </c>
      <c r="I3028" t="s">
        <v>33</v>
      </c>
      <c r="J3028">
        <v>0.300056430019915</v>
      </c>
      <c r="K3028">
        <v>460.61599999999999</v>
      </c>
      <c r="L3028" t="s">
        <v>6048</v>
      </c>
      <c r="M3028" t="s">
        <v>6049</v>
      </c>
      <c r="N3028">
        <v>55286</v>
      </c>
      <c r="O3028">
        <v>-145061</v>
      </c>
      <c r="P3028">
        <v>27242</v>
      </c>
      <c r="Q3028">
        <v>0</v>
      </c>
      <c r="T3028">
        <v>6280</v>
      </c>
      <c r="U3028">
        <v>-96042</v>
      </c>
      <c r="V3028">
        <v>0</v>
      </c>
      <c r="W3028">
        <v>-124433</v>
      </c>
      <c r="X3028">
        <v>44646</v>
      </c>
      <c r="Y3028">
        <v>0</v>
      </c>
      <c r="Z3028">
        <v>10640</v>
      </c>
      <c r="AA3028">
        <v>-11851</v>
      </c>
      <c r="AB3028">
        <v>0</v>
      </c>
      <c r="AC3028">
        <v>0</v>
      </c>
      <c r="AD3028">
        <v>0</v>
      </c>
      <c r="AE3028">
        <v>-8777</v>
      </c>
      <c r="AF3028" s="1">
        <f t="shared" si="94"/>
        <v>0.38112242435940741</v>
      </c>
      <c r="AG3028" s="1">
        <f t="shared" si="95"/>
        <v>0</v>
      </c>
    </row>
    <row r="3029" spans="1:33" hidden="1" x14ac:dyDescent="0.25">
      <c r="A3029">
        <v>3027</v>
      </c>
      <c r="B3029" t="s">
        <v>4753</v>
      </c>
      <c r="C3029">
        <v>0.75</v>
      </c>
      <c r="D3029">
        <v>0</v>
      </c>
      <c r="E3029">
        <v>0.75</v>
      </c>
      <c r="F3029" t="s">
        <v>31</v>
      </c>
      <c r="G3029" t="b">
        <v>0</v>
      </c>
      <c r="H3029" t="s">
        <v>871</v>
      </c>
      <c r="I3029" t="s">
        <v>33</v>
      </c>
      <c r="J3029">
        <v>0.21362786125393399</v>
      </c>
      <c r="K3029">
        <v>663.58</v>
      </c>
      <c r="L3029" t="s">
        <v>6050</v>
      </c>
      <c r="M3029" t="s">
        <v>6051</v>
      </c>
      <c r="N3029">
        <v>168273</v>
      </c>
      <c r="O3029">
        <v>-158292</v>
      </c>
      <c r="P3029">
        <v>33407</v>
      </c>
      <c r="Q3029">
        <v>0</v>
      </c>
      <c r="T3029">
        <v>54526</v>
      </c>
      <c r="U3029">
        <v>-44541</v>
      </c>
      <c r="V3029">
        <v>0</v>
      </c>
      <c r="W3029">
        <v>-124822</v>
      </c>
      <c r="X3029">
        <v>148817</v>
      </c>
      <c r="Y3029">
        <v>0</v>
      </c>
      <c r="Z3029">
        <v>19456</v>
      </c>
      <c r="AA3029">
        <v>-21723</v>
      </c>
      <c r="AB3029">
        <v>0</v>
      </c>
      <c r="AC3029">
        <v>0</v>
      </c>
      <c r="AD3029">
        <v>0</v>
      </c>
      <c r="AE3029">
        <v>-11747</v>
      </c>
      <c r="AF3029" s="1">
        <f t="shared" si="94"/>
        <v>1.0630543552422107</v>
      </c>
      <c r="AG3029" s="1">
        <f t="shared" si="95"/>
        <v>0</v>
      </c>
    </row>
    <row r="3030" spans="1:33" hidden="1" x14ac:dyDescent="0.25">
      <c r="A3030">
        <v>3028</v>
      </c>
      <c r="B3030" t="s">
        <v>4753</v>
      </c>
      <c r="C3030">
        <v>0.75</v>
      </c>
      <c r="D3030">
        <v>0</v>
      </c>
      <c r="E3030">
        <v>0.75</v>
      </c>
      <c r="F3030" t="s">
        <v>36</v>
      </c>
      <c r="G3030" t="b">
        <v>0</v>
      </c>
      <c r="H3030" t="s">
        <v>871</v>
      </c>
      <c r="I3030" t="s">
        <v>33</v>
      </c>
      <c r="J3030">
        <v>0.23231694251486101</v>
      </c>
      <c r="K3030">
        <v>684.17600000000004</v>
      </c>
      <c r="L3030" t="s">
        <v>6052</v>
      </c>
      <c r="M3030" t="s">
        <v>6053</v>
      </c>
      <c r="N3030">
        <v>126631</v>
      </c>
      <c r="O3030">
        <v>-147428</v>
      </c>
      <c r="P3030">
        <v>27363</v>
      </c>
      <c r="Q3030">
        <v>0</v>
      </c>
      <c r="T3030">
        <v>34677</v>
      </c>
      <c r="U3030">
        <v>-55468</v>
      </c>
      <c r="V3030">
        <v>0</v>
      </c>
      <c r="W3030">
        <v>-115341</v>
      </c>
      <c r="X3030">
        <v>107184</v>
      </c>
      <c r="Y3030">
        <v>0</v>
      </c>
      <c r="Z3030">
        <v>19447</v>
      </c>
      <c r="AA3030">
        <v>-21683</v>
      </c>
      <c r="AB3030">
        <v>0</v>
      </c>
      <c r="AC3030">
        <v>0</v>
      </c>
      <c r="AD3030">
        <v>0</v>
      </c>
      <c r="AE3030">
        <v>-10404</v>
      </c>
      <c r="AF3030" s="1">
        <f t="shared" si="94"/>
        <v>0.85893453075399517</v>
      </c>
      <c r="AG3030" s="1">
        <f t="shared" si="95"/>
        <v>0</v>
      </c>
    </row>
    <row r="3031" spans="1:33" hidden="1" x14ac:dyDescent="0.25">
      <c r="A3031">
        <v>3029</v>
      </c>
      <c r="B3031" t="s">
        <v>4753</v>
      </c>
      <c r="C3031">
        <v>0.75</v>
      </c>
      <c r="D3031">
        <v>0</v>
      </c>
      <c r="E3031">
        <v>0.75</v>
      </c>
      <c r="F3031" t="s">
        <v>39</v>
      </c>
      <c r="G3031" t="b">
        <v>0</v>
      </c>
      <c r="H3031" t="s">
        <v>871</v>
      </c>
      <c r="I3031" t="s">
        <v>33</v>
      </c>
      <c r="J3031">
        <v>0.30182230461174098</v>
      </c>
      <c r="K3031">
        <v>460.61599999999999</v>
      </c>
      <c r="L3031" t="s">
        <v>6054</v>
      </c>
      <c r="M3031" t="s">
        <v>6055</v>
      </c>
      <c r="N3031">
        <v>55255</v>
      </c>
      <c r="O3031">
        <v>-149030</v>
      </c>
      <c r="P3031">
        <v>28136</v>
      </c>
      <c r="Q3031">
        <v>0</v>
      </c>
      <c r="T3031">
        <v>6050</v>
      </c>
      <c r="U3031">
        <v>-99811</v>
      </c>
      <c r="V3031">
        <v>0</v>
      </c>
      <c r="W3031">
        <v>-124433</v>
      </c>
      <c r="X3031">
        <v>44646</v>
      </c>
      <c r="Y3031">
        <v>0</v>
      </c>
      <c r="Z3031">
        <v>10609</v>
      </c>
      <c r="AA3031">
        <v>-11828</v>
      </c>
      <c r="AB3031">
        <v>0</v>
      </c>
      <c r="AC3031">
        <v>0</v>
      </c>
      <c r="AD3031">
        <v>0</v>
      </c>
      <c r="AE3031">
        <v>-12769</v>
      </c>
      <c r="AF3031" s="1">
        <f t="shared" si="94"/>
        <v>0.37076427564919817</v>
      </c>
      <c r="AG3031" s="1">
        <f t="shared" si="95"/>
        <v>0</v>
      </c>
    </row>
    <row r="3032" spans="1:33" hidden="1" x14ac:dyDescent="0.25">
      <c r="A3032">
        <v>3030</v>
      </c>
      <c r="B3032" t="s">
        <v>4753</v>
      </c>
      <c r="C3032">
        <v>0.75</v>
      </c>
      <c r="D3032">
        <v>0</v>
      </c>
      <c r="E3032">
        <v>1</v>
      </c>
      <c r="F3032" t="s">
        <v>31</v>
      </c>
      <c r="G3032" t="b">
        <v>0</v>
      </c>
      <c r="H3032" t="s">
        <v>871</v>
      </c>
      <c r="I3032" t="s">
        <v>33</v>
      </c>
      <c r="J3032">
        <v>0.21810863423297799</v>
      </c>
      <c r="K3032">
        <v>663.58</v>
      </c>
      <c r="L3032" t="s">
        <v>6056</v>
      </c>
      <c r="M3032" t="s">
        <v>6057</v>
      </c>
      <c r="N3032">
        <v>168273</v>
      </c>
      <c r="O3032">
        <v>-162214</v>
      </c>
      <c r="P3032">
        <v>34388</v>
      </c>
      <c r="Q3032">
        <v>0</v>
      </c>
      <c r="T3032">
        <v>53722</v>
      </c>
      <c r="U3032">
        <v>-47659</v>
      </c>
      <c r="V3032">
        <v>0</v>
      </c>
      <c r="W3032">
        <v>-124822</v>
      </c>
      <c r="X3032">
        <v>148817</v>
      </c>
      <c r="Y3032">
        <v>0</v>
      </c>
      <c r="Z3032">
        <v>19456</v>
      </c>
      <c r="AA3032">
        <v>-21723</v>
      </c>
      <c r="AB3032">
        <v>0</v>
      </c>
      <c r="AC3032">
        <v>0</v>
      </c>
      <c r="AD3032">
        <v>0</v>
      </c>
      <c r="AE3032">
        <v>-15669</v>
      </c>
      <c r="AF3032" s="1">
        <f t="shared" si="94"/>
        <v>1.0373518931781474</v>
      </c>
      <c r="AG3032" s="1">
        <f t="shared" si="95"/>
        <v>0</v>
      </c>
    </row>
    <row r="3033" spans="1:33" hidden="1" x14ac:dyDescent="0.25">
      <c r="A3033">
        <v>3031</v>
      </c>
      <c r="B3033" t="s">
        <v>4753</v>
      </c>
      <c r="C3033">
        <v>0.75</v>
      </c>
      <c r="D3033">
        <v>0</v>
      </c>
      <c r="E3033">
        <v>1</v>
      </c>
      <c r="F3033" t="s">
        <v>36</v>
      </c>
      <c r="G3033" t="b">
        <v>0</v>
      </c>
      <c r="H3033" t="s">
        <v>871</v>
      </c>
      <c r="I3033" t="s">
        <v>33</v>
      </c>
      <c r="J3033">
        <v>0.23669863790369999</v>
      </c>
      <c r="K3033">
        <v>684.17600000000004</v>
      </c>
      <c r="L3033" t="s">
        <v>6058</v>
      </c>
      <c r="M3033" t="s">
        <v>6059</v>
      </c>
      <c r="N3033">
        <v>126631</v>
      </c>
      <c r="O3033">
        <v>-151433</v>
      </c>
      <c r="P3033">
        <v>28365</v>
      </c>
      <c r="Q3033">
        <v>0</v>
      </c>
      <c r="T3033">
        <v>33812</v>
      </c>
      <c r="U3033">
        <v>-58608</v>
      </c>
      <c r="V3033">
        <v>0</v>
      </c>
      <c r="W3033">
        <v>-115341</v>
      </c>
      <c r="X3033">
        <v>107184</v>
      </c>
      <c r="Y3033">
        <v>0</v>
      </c>
      <c r="Z3033">
        <v>19447</v>
      </c>
      <c r="AA3033">
        <v>-21683</v>
      </c>
      <c r="AB3033">
        <v>0</v>
      </c>
      <c r="AC3033">
        <v>0</v>
      </c>
      <c r="AD3033">
        <v>0</v>
      </c>
      <c r="AE3033">
        <v>-14409</v>
      </c>
      <c r="AF3033" s="1">
        <f t="shared" si="94"/>
        <v>0.83621799739818925</v>
      </c>
      <c r="AG3033" s="1">
        <f t="shared" si="95"/>
        <v>0</v>
      </c>
    </row>
    <row r="3034" spans="1:33" hidden="1" x14ac:dyDescent="0.25">
      <c r="A3034">
        <v>3032</v>
      </c>
      <c r="B3034" t="s">
        <v>4753</v>
      </c>
      <c r="C3034">
        <v>0.75</v>
      </c>
      <c r="D3034">
        <v>0</v>
      </c>
      <c r="E3034">
        <v>1</v>
      </c>
      <c r="F3034" t="s">
        <v>39</v>
      </c>
      <c r="G3034" t="b">
        <v>0</v>
      </c>
      <c r="H3034" t="s">
        <v>871</v>
      </c>
      <c r="I3034" t="s">
        <v>33</v>
      </c>
      <c r="J3034">
        <v>0.304095791138635</v>
      </c>
      <c r="K3034">
        <v>460.61599999999999</v>
      </c>
      <c r="L3034" t="s">
        <v>6060</v>
      </c>
      <c r="M3034" t="s">
        <v>6061</v>
      </c>
      <c r="N3034">
        <v>55255</v>
      </c>
      <c r="O3034">
        <v>-153363</v>
      </c>
      <c r="P3034">
        <v>29220</v>
      </c>
      <c r="Q3034">
        <v>0</v>
      </c>
      <c r="T3034">
        <v>5827</v>
      </c>
      <c r="U3034">
        <v>-103922</v>
      </c>
      <c r="V3034">
        <v>0</v>
      </c>
      <c r="W3034">
        <v>-124433</v>
      </c>
      <c r="X3034">
        <v>44646</v>
      </c>
      <c r="Y3034">
        <v>0</v>
      </c>
      <c r="Z3034">
        <v>10609</v>
      </c>
      <c r="AA3034">
        <v>-11828</v>
      </c>
      <c r="AB3034">
        <v>0</v>
      </c>
      <c r="AC3034">
        <v>0</v>
      </c>
      <c r="AD3034">
        <v>0</v>
      </c>
      <c r="AE3034">
        <v>-17102</v>
      </c>
      <c r="AF3034" s="1">
        <f t="shared" si="94"/>
        <v>0.3602889875654493</v>
      </c>
      <c r="AG3034" s="1">
        <f t="shared" si="95"/>
        <v>0</v>
      </c>
    </row>
    <row r="3035" spans="1:33" hidden="1" x14ac:dyDescent="0.25">
      <c r="A3035">
        <v>3033</v>
      </c>
      <c r="B3035" t="s">
        <v>4753</v>
      </c>
      <c r="C3035">
        <v>0.75</v>
      </c>
      <c r="D3035">
        <v>0.25</v>
      </c>
      <c r="E3035">
        <v>0</v>
      </c>
      <c r="F3035" t="s">
        <v>31</v>
      </c>
      <c r="G3035" t="b">
        <v>0</v>
      </c>
      <c r="H3035" t="s">
        <v>871</v>
      </c>
      <c r="I3035" t="s">
        <v>33</v>
      </c>
      <c r="J3035">
        <v>0.212797502377226</v>
      </c>
      <c r="K3035">
        <v>934.06399999999996</v>
      </c>
      <c r="L3035" t="s">
        <v>6062</v>
      </c>
      <c r="M3035" t="s">
        <v>6063</v>
      </c>
      <c r="N3035">
        <v>213322</v>
      </c>
      <c r="O3035">
        <v>-145257</v>
      </c>
      <c r="P3035">
        <v>45623</v>
      </c>
      <c r="Q3035">
        <v>0</v>
      </c>
      <c r="T3035">
        <v>102661</v>
      </c>
      <c r="U3035">
        <v>-34595</v>
      </c>
      <c r="V3035">
        <v>0</v>
      </c>
      <c r="W3035">
        <v>-124822</v>
      </c>
      <c r="X3035">
        <v>197369</v>
      </c>
      <c r="Y3035">
        <v>0</v>
      </c>
      <c r="Z3035">
        <v>15953</v>
      </c>
      <c r="AA3035">
        <v>-17803</v>
      </c>
      <c r="AB3035">
        <v>0</v>
      </c>
      <c r="AC3035">
        <v>-2632</v>
      </c>
      <c r="AD3035">
        <v>0</v>
      </c>
      <c r="AE3035">
        <v>0</v>
      </c>
      <c r="AF3035" s="1">
        <f t="shared" si="94"/>
        <v>1.4685832696530976</v>
      </c>
      <c r="AG3035" s="1">
        <f t="shared" si="95"/>
        <v>2.1086026501738474E-2</v>
      </c>
    </row>
    <row r="3036" spans="1:33" hidden="1" x14ac:dyDescent="0.25">
      <c r="A3036">
        <v>3034</v>
      </c>
      <c r="B3036" t="s">
        <v>4753</v>
      </c>
      <c r="C3036">
        <v>0.75</v>
      </c>
      <c r="D3036">
        <v>0.25</v>
      </c>
      <c r="E3036">
        <v>0</v>
      </c>
      <c r="F3036" t="s">
        <v>36</v>
      </c>
      <c r="G3036" t="b">
        <v>0</v>
      </c>
      <c r="H3036" t="s">
        <v>871</v>
      </c>
      <c r="I3036" t="s">
        <v>33</v>
      </c>
      <c r="J3036">
        <v>0.23630157204431901</v>
      </c>
      <c r="K3036">
        <v>1029.4079999999999</v>
      </c>
      <c r="L3036" t="s">
        <v>6064</v>
      </c>
      <c r="M3036" t="s">
        <v>6065</v>
      </c>
      <c r="N3036">
        <v>166955</v>
      </c>
      <c r="O3036">
        <v>-148237</v>
      </c>
      <c r="P3036">
        <v>38630</v>
      </c>
      <c r="Q3036">
        <v>0</v>
      </c>
      <c r="T3036">
        <v>70701</v>
      </c>
      <c r="U3036">
        <v>-51978</v>
      </c>
      <c r="V3036">
        <v>0</v>
      </c>
      <c r="W3036">
        <v>-115341</v>
      </c>
      <c r="X3036">
        <v>148693</v>
      </c>
      <c r="Y3036">
        <v>0</v>
      </c>
      <c r="Z3036">
        <v>18262</v>
      </c>
      <c r="AA3036">
        <v>-20301</v>
      </c>
      <c r="AB3036">
        <v>0</v>
      </c>
      <c r="AC3036">
        <v>-12595</v>
      </c>
      <c r="AD3036">
        <v>0</v>
      </c>
      <c r="AE3036">
        <v>0</v>
      </c>
      <c r="AF3036" s="1">
        <f t="shared" si="94"/>
        <v>1.1262707691062286</v>
      </c>
      <c r="AG3036" s="1">
        <f t="shared" si="95"/>
        <v>0.10919794348930563</v>
      </c>
    </row>
    <row r="3037" spans="1:33" hidden="1" x14ac:dyDescent="0.25">
      <c r="A3037">
        <v>3035</v>
      </c>
      <c r="B3037" t="s">
        <v>4753</v>
      </c>
      <c r="C3037">
        <v>0.75</v>
      </c>
      <c r="D3037">
        <v>0.25</v>
      </c>
      <c r="E3037">
        <v>0</v>
      </c>
      <c r="F3037" t="s">
        <v>39</v>
      </c>
      <c r="G3037" t="b">
        <v>0</v>
      </c>
      <c r="H3037" t="s">
        <v>871</v>
      </c>
      <c r="I3037" t="s">
        <v>33</v>
      </c>
      <c r="J3037">
        <v>0.31800796846331397</v>
      </c>
      <c r="K3037">
        <v>517.50400000000002</v>
      </c>
      <c r="L3037" t="s">
        <v>6066</v>
      </c>
      <c r="M3037" t="s">
        <v>6067</v>
      </c>
      <c r="N3037">
        <v>64771</v>
      </c>
      <c r="O3037">
        <v>-206853</v>
      </c>
      <c r="P3037">
        <v>43321</v>
      </c>
      <c r="Q3037">
        <v>0</v>
      </c>
      <c r="T3037">
        <v>8990</v>
      </c>
      <c r="U3037">
        <v>-151058</v>
      </c>
      <c r="V3037">
        <v>0</v>
      </c>
      <c r="W3037">
        <v>-124433</v>
      </c>
      <c r="X3037">
        <v>54941</v>
      </c>
      <c r="Y3037">
        <v>0</v>
      </c>
      <c r="Z3037">
        <v>9830</v>
      </c>
      <c r="AA3037">
        <v>-10943</v>
      </c>
      <c r="AB3037">
        <v>0</v>
      </c>
      <c r="AC3037">
        <v>-71477</v>
      </c>
      <c r="AD3037">
        <v>0</v>
      </c>
      <c r="AE3037">
        <v>0</v>
      </c>
      <c r="AF3037" s="1">
        <f t="shared" si="94"/>
        <v>0.31312574630293011</v>
      </c>
      <c r="AG3037" s="1">
        <f t="shared" si="95"/>
        <v>0.57442157626996049</v>
      </c>
    </row>
    <row r="3038" spans="1:33" hidden="1" x14ac:dyDescent="0.25">
      <c r="A3038">
        <v>3036</v>
      </c>
      <c r="B3038" t="s">
        <v>4753</v>
      </c>
      <c r="C3038">
        <v>0.75</v>
      </c>
      <c r="D3038">
        <v>0.25</v>
      </c>
      <c r="E3038">
        <v>0.25</v>
      </c>
      <c r="F3038" t="s">
        <v>31</v>
      </c>
      <c r="G3038" t="b">
        <v>0</v>
      </c>
      <c r="H3038" t="s">
        <v>871</v>
      </c>
      <c r="I3038" t="s">
        <v>33</v>
      </c>
      <c r="J3038">
        <v>0.205873033537395</v>
      </c>
      <c r="K3038">
        <v>1000.73199999999</v>
      </c>
      <c r="L3038" t="s">
        <v>6068</v>
      </c>
      <c r="M3038" t="s">
        <v>6069</v>
      </c>
      <c r="N3038">
        <v>228940</v>
      </c>
      <c r="O3038">
        <v>-152781</v>
      </c>
      <c r="P3038">
        <v>47118</v>
      </c>
      <c r="Q3038">
        <v>0</v>
      </c>
      <c r="T3038">
        <v>110064</v>
      </c>
      <c r="U3038">
        <v>-33903</v>
      </c>
      <c r="V3038">
        <v>0</v>
      </c>
      <c r="W3038">
        <v>-124822</v>
      </c>
      <c r="X3038">
        <v>210209</v>
      </c>
      <c r="Y3038">
        <v>0</v>
      </c>
      <c r="Z3038">
        <v>18731</v>
      </c>
      <c r="AA3038">
        <v>-20912</v>
      </c>
      <c r="AB3038">
        <v>0</v>
      </c>
      <c r="AC3038">
        <v>-2632</v>
      </c>
      <c r="AD3038">
        <v>0</v>
      </c>
      <c r="AE3038">
        <v>-4415</v>
      </c>
      <c r="AF3038" s="1">
        <f t="shared" si="94"/>
        <v>1.4984847592305326</v>
      </c>
      <c r="AG3038" s="1">
        <f t="shared" si="95"/>
        <v>2.1086026501738474E-2</v>
      </c>
    </row>
    <row r="3039" spans="1:33" hidden="1" x14ac:dyDescent="0.25">
      <c r="A3039">
        <v>3037</v>
      </c>
      <c r="B3039" t="s">
        <v>4753</v>
      </c>
      <c r="C3039">
        <v>0.75</v>
      </c>
      <c r="D3039">
        <v>0.25</v>
      </c>
      <c r="E3039">
        <v>0.25</v>
      </c>
      <c r="F3039" t="s">
        <v>36</v>
      </c>
      <c r="G3039" t="b">
        <v>0</v>
      </c>
      <c r="H3039" t="s">
        <v>871</v>
      </c>
      <c r="I3039" t="s">
        <v>33</v>
      </c>
      <c r="J3039">
        <v>0.23226317568944799</v>
      </c>
      <c r="K3039">
        <v>1058.2279999999901</v>
      </c>
      <c r="L3039" t="s">
        <v>6070</v>
      </c>
      <c r="M3039" t="s">
        <v>6071</v>
      </c>
      <c r="N3039">
        <v>173890</v>
      </c>
      <c r="O3039">
        <v>-152888</v>
      </c>
      <c r="P3039">
        <v>39163</v>
      </c>
      <c r="Q3039">
        <v>0</v>
      </c>
      <c r="T3039">
        <v>73106</v>
      </c>
      <c r="U3039">
        <v>-52099</v>
      </c>
      <c r="V3039">
        <v>0</v>
      </c>
      <c r="W3039">
        <v>-115341</v>
      </c>
      <c r="X3039">
        <v>154336</v>
      </c>
      <c r="Y3039">
        <v>0</v>
      </c>
      <c r="Z3039">
        <v>19554</v>
      </c>
      <c r="AA3039">
        <v>-21760</v>
      </c>
      <c r="AB3039">
        <v>0</v>
      </c>
      <c r="AC3039">
        <v>-12600</v>
      </c>
      <c r="AD3039">
        <v>0</v>
      </c>
      <c r="AE3039">
        <v>-3187</v>
      </c>
      <c r="AF3039" s="1">
        <f t="shared" si="94"/>
        <v>1.1373685312123907</v>
      </c>
      <c r="AG3039" s="1">
        <f t="shared" si="95"/>
        <v>0.10924129320883294</v>
      </c>
    </row>
    <row r="3040" spans="1:33" hidden="1" x14ac:dyDescent="0.25">
      <c r="A3040">
        <v>3038</v>
      </c>
      <c r="B3040" t="s">
        <v>4753</v>
      </c>
      <c r="C3040">
        <v>0.75</v>
      </c>
      <c r="D3040">
        <v>0.25</v>
      </c>
      <c r="E3040">
        <v>0.25</v>
      </c>
      <c r="F3040" t="s">
        <v>39</v>
      </c>
      <c r="G3040" t="b">
        <v>0</v>
      </c>
      <c r="H3040" t="s">
        <v>871</v>
      </c>
      <c r="I3040" t="s">
        <v>33</v>
      </c>
      <c r="J3040">
        <v>0.31586590748096</v>
      </c>
      <c r="K3040">
        <v>517.32399999999996</v>
      </c>
      <c r="L3040" t="s">
        <v>6072</v>
      </c>
      <c r="M3040" t="s">
        <v>6073</v>
      </c>
      <c r="N3040">
        <v>68263</v>
      </c>
      <c r="O3040">
        <v>-211748</v>
      </c>
      <c r="P3040">
        <v>43895</v>
      </c>
      <c r="Q3040">
        <v>0</v>
      </c>
      <c r="T3040">
        <v>9290</v>
      </c>
      <c r="U3040">
        <v>-152759</v>
      </c>
      <c r="V3040">
        <v>0</v>
      </c>
      <c r="W3040">
        <v>-124433</v>
      </c>
      <c r="X3040">
        <v>57681</v>
      </c>
      <c r="Y3040">
        <v>0</v>
      </c>
      <c r="Z3040">
        <v>10582</v>
      </c>
      <c r="AA3040">
        <v>-11784</v>
      </c>
      <c r="AB3040">
        <v>0</v>
      </c>
      <c r="AC3040">
        <v>-71491</v>
      </c>
      <c r="AD3040">
        <v>0</v>
      </c>
      <c r="AE3040">
        <v>-4040</v>
      </c>
      <c r="AF3040" s="1">
        <f t="shared" si="94"/>
        <v>0.32237848763624688</v>
      </c>
      <c r="AG3040" s="1">
        <f t="shared" si="95"/>
        <v>0.5745340866168942</v>
      </c>
    </row>
    <row r="3041" spans="1:33" hidden="1" x14ac:dyDescent="0.25">
      <c r="A3041">
        <v>3039</v>
      </c>
      <c r="B3041" t="s">
        <v>4753</v>
      </c>
      <c r="C3041">
        <v>0.75</v>
      </c>
      <c r="D3041">
        <v>0.25</v>
      </c>
      <c r="E3041">
        <v>0.5</v>
      </c>
      <c r="F3041" t="s">
        <v>31</v>
      </c>
      <c r="G3041" t="b">
        <v>0</v>
      </c>
      <c r="H3041" t="s">
        <v>871</v>
      </c>
      <c r="I3041" t="s">
        <v>33</v>
      </c>
      <c r="J3041">
        <v>0.20596261274988001</v>
      </c>
      <c r="K3041">
        <v>1000.73199999999</v>
      </c>
      <c r="L3041" t="s">
        <v>6074</v>
      </c>
      <c r="M3041" t="s">
        <v>6075</v>
      </c>
      <c r="N3041">
        <v>229690</v>
      </c>
      <c r="O3041">
        <v>-157053</v>
      </c>
      <c r="P3041">
        <v>46996</v>
      </c>
      <c r="Q3041">
        <v>0</v>
      </c>
      <c r="T3041">
        <v>108056</v>
      </c>
      <c r="U3041">
        <v>-35417</v>
      </c>
      <c r="V3041">
        <v>0</v>
      </c>
      <c r="W3041">
        <v>-124822</v>
      </c>
      <c r="X3041">
        <v>210209</v>
      </c>
      <c r="Y3041">
        <v>0</v>
      </c>
      <c r="Z3041">
        <v>19481</v>
      </c>
      <c r="AA3041">
        <v>-21783</v>
      </c>
      <c r="AB3041">
        <v>0</v>
      </c>
      <c r="AC3041">
        <v>-2632</v>
      </c>
      <c r="AD3041">
        <v>0</v>
      </c>
      <c r="AE3041">
        <v>-7816</v>
      </c>
      <c r="AF3041" s="1">
        <f t="shared" si="94"/>
        <v>1.4624999204090339</v>
      </c>
      <c r="AG3041" s="1">
        <f t="shared" si="95"/>
        <v>2.1086026501738474E-2</v>
      </c>
    </row>
    <row r="3042" spans="1:33" hidden="1" x14ac:dyDescent="0.25">
      <c r="A3042">
        <v>3040</v>
      </c>
      <c r="B3042" t="s">
        <v>4753</v>
      </c>
      <c r="C3042">
        <v>0.75</v>
      </c>
      <c r="D3042">
        <v>0.25</v>
      </c>
      <c r="E3042">
        <v>0.5</v>
      </c>
      <c r="F3042" t="s">
        <v>36</v>
      </c>
      <c r="G3042" t="b">
        <v>0</v>
      </c>
      <c r="H3042" t="s">
        <v>871</v>
      </c>
      <c r="I3042" t="s">
        <v>33</v>
      </c>
      <c r="J3042">
        <v>0.232737495824373</v>
      </c>
      <c r="K3042">
        <v>1056.7439999999999</v>
      </c>
      <c r="L3042" t="s">
        <v>6076</v>
      </c>
      <c r="M3042" t="s">
        <v>6077</v>
      </c>
      <c r="N3042">
        <v>174598</v>
      </c>
      <c r="O3042">
        <v>-157752</v>
      </c>
      <c r="P3042">
        <v>39292</v>
      </c>
      <c r="Q3042">
        <v>0</v>
      </c>
      <c r="T3042">
        <v>71280</v>
      </c>
      <c r="U3042">
        <v>-54428</v>
      </c>
      <c r="V3042">
        <v>0</v>
      </c>
      <c r="W3042">
        <v>-115341</v>
      </c>
      <c r="X3042">
        <v>154336</v>
      </c>
      <c r="Y3042">
        <v>0</v>
      </c>
      <c r="Z3042">
        <v>20262</v>
      </c>
      <c r="AA3042">
        <v>-22572</v>
      </c>
      <c r="AB3042">
        <v>0</v>
      </c>
      <c r="AC3042">
        <v>-12600</v>
      </c>
      <c r="AD3042">
        <v>0</v>
      </c>
      <c r="AE3042">
        <v>-7239</v>
      </c>
      <c r="AF3042" s="1">
        <f t="shared" si="94"/>
        <v>1.1067878695674223</v>
      </c>
      <c r="AG3042" s="1">
        <f t="shared" si="95"/>
        <v>0.10924129320883294</v>
      </c>
    </row>
    <row r="3043" spans="1:33" hidden="1" x14ac:dyDescent="0.25">
      <c r="A3043">
        <v>3041</v>
      </c>
      <c r="B3043" t="s">
        <v>4753</v>
      </c>
      <c r="C3043">
        <v>0.75</v>
      </c>
      <c r="D3043">
        <v>0.25</v>
      </c>
      <c r="E3043">
        <v>0.5</v>
      </c>
      <c r="F3043" t="s">
        <v>39</v>
      </c>
      <c r="G3043" t="b">
        <v>0</v>
      </c>
      <c r="H3043" t="s">
        <v>871</v>
      </c>
      <c r="I3043" t="s">
        <v>33</v>
      </c>
      <c r="J3043">
        <v>0.31644407292870103</v>
      </c>
      <c r="K3043">
        <v>517.32399999999996</v>
      </c>
      <c r="L3043" t="s">
        <v>6078</v>
      </c>
      <c r="M3043" t="s">
        <v>6079</v>
      </c>
      <c r="N3043">
        <v>68255</v>
      </c>
      <c r="O3043">
        <v>-216499</v>
      </c>
      <c r="P3043">
        <v>44795</v>
      </c>
      <c r="Q3043">
        <v>0</v>
      </c>
      <c r="T3043">
        <v>8993</v>
      </c>
      <c r="U3043">
        <v>-157222</v>
      </c>
      <c r="V3043">
        <v>0</v>
      </c>
      <c r="W3043">
        <v>-124433</v>
      </c>
      <c r="X3043">
        <v>57681</v>
      </c>
      <c r="Y3043">
        <v>0</v>
      </c>
      <c r="Z3043">
        <v>10574</v>
      </c>
      <c r="AA3043">
        <v>-11798</v>
      </c>
      <c r="AB3043">
        <v>0</v>
      </c>
      <c r="AC3043">
        <v>-71491</v>
      </c>
      <c r="AD3043">
        <v>0</v>
      </c>
      <c r="AE3043">
        <v>-8777</v>
      </c>
      <c r="AF3043" s="1">
        <f t="shared" si="94"/>
        <v>0.31526704511337234</v>
      </c>
      <c r="AG3043" s="1">
        <f t="shared" si="95"/>
        <v>0.5745340866168942</v>
      </c>
    </row>
    <row r="3044" spans="1:33" hidden="1" x14ac:dyDescent="0.25">
      <c r="A3044">
        <v>3042</v>
      </c>
      <c r="B3044" t="s">
        <v>4753</v>
      </c>
      <c r="C3044">
        <v>0.75</v>
      </c>
      <c r="D3044">
        <v>0.25</v>
      </c>
      <c r="E3044">
        <v>0.75</v>
      </c>
      <c r="F3044" t="s">
        <v>31</v>
      </c>
      <c r="G3044" t="b">
        <v>0</v>
      </c>
      <c r="H3044" t="s">
        <v>871</v>
      </c>
      <c r="I3044" t="s">
        <v>33</v>
      </c>
      <c r="J3044">
        <v>0.206661058655672</v>
      </c>
      <c r="K3044">
        <v>1000.73199999999</v>
      </c>
      <c r="L3044" t="s">
        <v>6080</v>
      </c>
      <c r="M3044" t="s">
        <v>6081</v>
      </c>
      <c r="N3044">
        <v>230544</v>
      </c>
      <c r="O3044">
        <v>-161956</v>
      </c>
      <c r="P3044">
        <v>47001</v>
      </c>
      <c r="Q3044">
        <v>0</v>
      </c>
      <c r="T3044">
        <v>105862</v>
      </c>
      <c r="U3044">
        <v>-37271</v>
      </c>
      <c r="V3044">
        <v>0</v>
      </c>
      <c r="W3044">
        <v>-124822</v>
      </c>
      <c r="X3044">
        <v>210209</v>
      </c>
      <c r="Y3044">
        <v>0</v>
      </c>
      <c r="Z3044">
        <v>20335</v>
      </c>
      <c r="AA3044">
        <v>-22755</v>
      </c>
      <c r="AB3044">
        <v>0</v>
      </c>
      <c r="AC3044">
        <v>-2632</v>
      </c>
      <c r="AD3044">
        <v>0</v>
      </c>
      <c r="AE3044">
        <v>-11747</v>
      </c>
      <c r="AF3044" s="1">
        <f t="shared" si="94"/>
        <v>1.423497740126948</v>
      </c>
      <c r="AG3044" s="1">
        <f t="shared" si="95"/>
        <v>2.1086026501738474E-2</v>
      </c>
    </row>
    <row r="3045" spans="1:33" hidden="1" x14ac:dyDescent="0.25">
      <c r="A3045">
        <v>3043</v>
      </c>
      <c r="B3045" t="s">
        <v>4753</v>
      </c>
      <c r="C3045">
        <v>0.75</v>
      </c>
      <c r="D3045">
        <v>0.25</v>
      </c>
      <c r="E3045">
        <v>0.75</v>
      </c>
      <c r="F3045" t="s">
        <v>36</v>
      </c>
      <c r="G3045" t="b">
        <v>0</v>
      </c>
      <c r="H3045" t="s">
        <v>871</v>
      </c>
      <c r="I3045" t="s">
        <v>33</v>
      </c>
      <c r="J3045">
        <v>0.233569220755695</v>
      </c>
      <c r="K3045">
        <v>1056.7439999999999</v>
      </c>
      <c r="L3045" t="s">
        <v>6082</v>
      </c>
      <c r="M3045" t="s">
        <v>6083</v>
      </c>
      <c r="N3045">
        <v>174975</v>
      </c>
      <c r="O3045">
        <v>-161361</v>
      </c>
      <c r="P3045">
        <v>39508</v>
      </c>
      <c r="Q3045">
        <v>0</v>
      </c>
      <c r="T3045">
        <v>70027</v>
      </c>
      <c r="U3045">
        <v>-56406</v>
      </c>
      <c r="V3045">
        <v>0</v>
      </c>
      <c r="W3045">
        <v>-115341</v>
      </c>
      <c r="X3045">
        <v>154336</v>
      </c>
      <c r="Y3045">
        <v>0</v>
      </c>
      <c r="Z3045">
        <v>20639</v>
      </c>
      <c r="AA3045">
        <v>-23016</v>
      </c>
      <c r="AB3045">
        <v>0</v>
      </c>
      <c r="AC3045">
        <v>-12600</v>
      </c>
      <c r="AD3045">
        <v>0</v>
      </c>
      <c r="AE3045">
        <v>-10404</v>
      </c>
      <c r="AF3045" s="1">
        <f t="shared" si="94"/>
        <v>1.0843698291408705</v>
      </c>
      <c r="AG3045" s="1">
        <f t="shared" si="95"/>
        <v>0.10924129320883294</v>
      </c>
    </row>
    <row r="3046" spans="1:33" hidden="1" x14ac:dyDescent="0.25">
      <c r="A3046">
        <v>3044</v>
      </c>
      <c r="B3046" t="s">
        <v>4753</v>
      </c>
      <c r="C3046">
        <v>0.75</v>
      </c>
      <c r="D3046">
        <v>0.25</v>
      </c>
      <c r="E3046">
        <v>0.75</v>
      </c>
      <c r="F3046" t="s">
        <v>39</v>
      </c>
      <c r="G3046" t="b">
        <v>0</v>
      </c>
      <c r="H3046" t="s">
        <v>871</v>
      </c>
      <c r="I3046" t="s">
        <v>33</v>
      </c>
      <c r="J3046">
        <v>0.316752245565671</v>
      </c>
      <c r="K3046">
        <v>517.32399999999996</v>
      </c>
      <c r="L3046" t="s">
        <v>6084</v>
      </c>
      <c r="M3046" t="s">
        <v>6085</v>
      </c>
      <c r="N3046">
        <v>68532</v>
      </c>
      <c r="O3046">
        <v>-220810</v>
      </c>
      <c r="P3046">
        <v>45500</v>
      </c>
      <c r="Q3046">
        <v>0</v>
      </c>
      <c r="T3046">
        <v>8531</v>
      </c>
      <c r="U3046">
        <v>-160794</v>
      </c>
      <c r="V3046">
        <v>0</v>
      </c>
      <c r="W3046">
        <v>-124433</v>
      </c>
      <c r="X3046">
        <v>57681</v>
      </c>
      <c r="Y3046">
        <v>0</v>
      </c>
      <c r="Z3046">
        <v>10851</v>
      </c>
      <c r="AA3046">
        <v>-12117</v>
      </c>
      <c r="AB3046">
        <v>0</v>
      </c>
      <c r="AC3046">
        <v>-71491</v>
      </c>
      <c r="AD3046">
        <v>0</v>
      </c>
      <c r="AE3046">
        <v>-12769</v>
      </c>
      <c r="AF3046" s="1">
        <f t="shared" si="94"/>
        <v>0.31036637833431457</v>
      </c>
      <c r="AG3046" s="1">
        <f t="shared" si="95"/>
        <v>0.5745340866168942</v>
      </c>
    </row>
    <row r="3047" spans="1:33" hidden="1" x14ac:dyDescent="0.25">
      <c r="A3047">
        <v>3045</v>
      </c>
      <c r="B3047" t="s">
        <v>4753</v>
      </c>
      <c r="C3047">
        <v>0.75</v>
      </c>
      <c r="D3047">
        <v>0.25</v>
      </c>
      <c r="E3047">
        <v>1</v>
      </c>
      <c r="F3047" t="s">
        <v>31</v>
      </c>
      <c r="G3047" t="b">
        <v>0</v>
      </c>
      <c r="H3047" t="s">
        <v>871</v>
      </c>
      <c r="I3047" t="s">
        <v>33</v>
      </c>
      <c r="J3047">
        <v>0.211243859735435</v>
      </c>
      <c r="K3047">
        <v>1000.73199999999</v>
      </c>
      <c r="L3047" t="s">
        <v>6086</v>
      </c>
      <c r="M3047" t="s">
        <v>6087</v>
      </c>
      <c r="N3047">
        <v>230544</v>
      </c>
      <c r="O3047">
        <v>-165878</v>
      </c>
      <c r="P3047">
        <v>47982</v>
      </c>
      <c r="Q3047">
        <v>0</v>
      </c>
      <c r="T3047">
        <v>104664</v>
      </c>
      <c r="U3047">
        <v>-39995</v>
      </c>
      <c r="V3047">
        <v>0</v>
      </c>
      <c r="W3047">
        <v>-124822</v>
      </c>
      <c r="X3047">
        <v>210209</v>
      </c>
      <c r="Y3047">
        <v>0</v>
      </c>
      <c r="Z3047">
        <v>20335</v>
      </c>
      <c r="AA3047">
        <v>-22755</v>
      </c>
      <c r="AB3047">
        <v>0</v>
      </c>
      <c r="AC3047">
        <v>-2632</v>
      </c>
      <c r="AD3047">
        <v>0</v>
      </c>
      <c r="AE3047">
        <v>-15669</v>
      </c>
      <c r="AF3047" s="1">
        <f t="shared" si="94"/>
        <v>1.3898407263169317</v>
      </c>
      <c r="AG3047" s="1">
        <f t="shared" si="95"/>
        <v>2.1086026501738474E-2</v>
      </c>
    </row>
    <row r="3048" spans="1:33" hidden="1" x14ac:dyDescent="0.25">
      <c r="A3048">
        <v>3046</v>
      </c>
      <c r="B3048" t="s">
        <v>4753</v>
      </c>
      <c r="C3048">
        <v>0.75</v>
      </c>
      <c r="D3048">
        <v>0.25</v>
      </c>
      <c r="E3048">
        <v>1</v>
      </c>
      <c r="F3048" t="s">
        <v>36</v>
      </c>
      <c r="G3048" t="b">
        <v>0</v>
      </c>
      <c r="H3048" t="s">
        <v>871</v>
      </c>
      <c r="I3048" t="s">
        <v>33</v>
      </c>
      <c r="J3048">
        <v>0.237530508553282</v>
      </c>
      <c r="K3048">
        <v>1056.7439999999999</v>
      </c>
      <c r="L3048" t="s">
        <v>6088</v>
      </c>
      <c r="M3048" t="s">
        <v>6089</v>
      </c>
      <c r="N3048">
        <v>174975</v>
      </c>
      <c r="O3048">
        <v>-165366</v>
      </c>
      <c r="P3048">
        <v>40509</v>
      </c>
      <c r="Q3048">
        <v>0</v>
      </c>
      <c r="T3048">
        <v>68873</v>
      </c>
      <c r="U3048">
        <v>-59257</v>
      </c>
      <c r="V3048">
        <v>0</v>
      </c>
      <c r="W3048">
        <v>-115341</v>
      </c>
      <c r="X3048">
        <v>154336</v>
      </c>
      <c r="Y3048">
        <v>0</v>
      </c>
      <c r="Z3048">
        <v>20639</v>
      </c>
      <c r="AA3048">
        <v>-23016</v>
      </c>
      <c r="AB3048">
        <v>0</v>
      </c>
      <c r="AC3048">
        <v>-12600</v>
      </c>
      <c r="AD3048">
        <v>0</v>
      </c>
      <c r="AE3048">
        <v>-14409</v>
      </c>
      <c r="AF3048" s="1">
        <f t="shared" si="94"/>
        <v>1.0581074707013534</v>
      </c>
      <c r="AG3048" s="1">
        <f t="shared" si="95"/>
        <v>0.10924129320883294</v>
      </c>
    </row>
    <row r="3049" spans="1:33" hidden="1" x14ac:dyDescent="0.25">
      <c r="A3049">
        <v>3047</v>
      </c>
      <c r="B3049" t="s">
        <v>4753</v>
      </c>
      <c r="C3049">
        <v>0.75</v>
      </c>
      <c r="D3049">
        <v>0.25</v>
      </c>
      <c r="E3049">
        <v>1</v>
      </c>
      <c r="F3049" t="s">
        <v>39</v>
      </c>
      <c r="G3049" t="b">
        <v>0</v>
      </c>
      <c r="H3049" t="s">
        <v>871</v>
      </c>
      <c r="I3049" t="s">
        <v>33</v>
      </c>
      <c r="J3049">
        <v>0.317964739896479</v>
      </c>
      <c r="K3049">
        <v>-531.05200000000002</v>
      </c>
      <c r="L3049" t="s">
        <v>6090</v>
      </c>
      <c r="M3049" t="s">
        <v>6091</v>
      </c>
      <c r="N3049">
        <v>68532</v>
      </c>
      <c r="O3049">
        <v>-225143</v>
      </c>
      <c r="P3049">
        <v>46584</v>
      </c>
      <c r="Q3049">
        <v>0</v>
      </c>
      <c r="T3049">
        <v>8266</v>
      </c>
      <c r="U3049">
        <v>-164863</v>
      </c>
      <c r="V3049">
        <v>0</v>
      </c>
      <c r="W3049">
        <v>-124433</v>
      </c>
      <c r="X3049">
        <v>57681</v>
      </c>
      <c r="Y3049">
        <v>0</v>
      </c>
      <c r="Z3049">
        <v>10851</v>
      </c>
      <c r="AA3049">
        <v>-12117</v>
      </c>
      <c r="AB3049">
        <v>0</v>
      </c>
      <c r="AC3049">
        <v>-71491</v>
      </c>
      <c r="AD3049">
        <v>0</v>
      </c>
      <c r="AE3049">
        <v>-17102</v>
      </c>
      <c r="AF3049" s="1">
        <f t="shared" si="94"/>
        <v>0.30439320787233004</v>
      </c>
      <c r="AG3049" s="1">
        <f t="shared" si="95"/>
        <v>0.5745340866168942</v>
      </c>
    </row>
    <row r="3050" spans="1:33" hidden="1" x14ac:dyDescent="0.25">
      <c r="A3050">
        <v>3048</v>
      </c>
      <c r="B3050" t="s">
        <v>4753</v>
      </c>
      <c r="C3050">
        <v>0.75</v>
      </c>
      <c r="D3050">
        <v>0.5</v>
      </c>
      <c r="E3050">
        <v>0</v>
      </c>
      <c r="F3050" t="s">
        <v>31</v>
      </c>
      <c r="G3050" t="b">
        <v>0</v>
      </c>
      <c r="H3050" t="s">
        <v>871</v>
      </c>
      <c r="I3050" t="s">
        <v>33</v>
      </c>
      <c r="J3050">
        <v>0.21247774664801899</v>
      </c>
      <c r="K3050">
        <v>934.06399999999996</v>
      </c>
      <c r="L3050" t="s">
        <v>6092</v>
      </c>
      <c r="M3050" t="s">
        <v>6093</v>
      </c>
      <c r="N3050">
        <v>213797</v>
      </c>
      <c r="O3050">
        <v>-150073</v>
      </c>
      <c r="P3050">
        <v>45425</v>
      </c>
      <c r="Q3050">
        <v>0</v>
      </c>
      <c r="T3050">
        <v>100171</v>
      </c>
      <c r="U3050">
        <v>-36446</v>
      </c>
      <c r="V3050">
        <v>0</v>
      </c>
      <c r="W3050">
        <v>-124822</v>
      </c>
      <c r="X3050">
        <v>197369</v>
      </c>
      <c r="Y3050">
        <v>0</v>
      </c>
      <c r="Z3050">
        <v>16428</v>
      </c>
      <c r="AA3050">
        <v>-18354</v>
      </c>
      <c r="AB3050">
        <v>0</v>
      </c>
      <c r="AC3050">
        <v>-6897</v>
      </c>
      <c r="AD3050">
        <v>0</v>
      </c>
      <c r="AE3050">
        <v>0</v>
      </c>
      <c r="AF3050" s="1">
        <f t="shared" si="94"/>
        <v>1.4246200182577813</v>
      </c>
      <c r="AG3050" s="1">
        <f t="shared" si="95"/>
        <v>5.5254682668119399E-2</v>
      </c>
    </row>
    <row r="3051" spans="1:33" hidden="1" x14ac:dyDescent="0.25">
      <c r="A3051">
        <v>3049</v>
      </c>
      <c r="B3051" t="s">
        <v>4753</v>
      </c>
      <c r="C3051">
        <v>0.75</v>
      </c>
      <c r="D3051">
        <v>0.5</v>
      </c>
      <c r="E3051">
        <v>0</v>
      </c>
      <c r="F3051" t="s">
        <v>36</v>
      </c>
      <c r="G3051" t="b">
        <v>0</v>
      </c>
      <c r="H3051" t="s">
        <v>871</v>
      </c>
      <c r="I3051" t="s">
        <v>33</v>
      </c>
      <c r="J3051">
        <v>0.24264725183778099</v>
      </c>
      <c r="K3051">
        <v>1021.12</v>
      </c>
      <c r="L3051" t="s">
        <v>6094</v>
      </c>
      <c r="M3051" t="s">
        <v>6095</v>
      </c>
      <c r="N3051">
        <v>169413</v>
      </c>
      <c r="O3051">
        <v>-173463</v>
      </c>
      <c r="P3051">
        <v>40534</v>
      </c>
      <c r="Q3051">
        <v>0</v>
      </c>
      <c r="T3051">
        <v>64099</v>
      </c>
      <c r="U3051">
        <v>-68140</v>
      </c>
      <c r="V3051">
        <v>0</v>
      </c>
      <c r="W3051">
        <v>-115341</v>
      </c>
      <c r="X3051">
        <v>148693</v>
      </c>
      <c r="Y3051">
        <v>0</v>
      </c>
      <c r="Z3051">
        <v>20720</v>
      </c>
      <c r="AA3051">
        <v>-23050</v>
      </c>
      <c r="AB3051">
        <v>0</v>
      </c>
      <c r="AC3051">
        <v>-35072</v>
      </c>
      <c r="AD3051">
        <v>0</v>
      </c>
      <c r="AE3051">
        <v>0</v>
      </c>
      <c r="AF3051" s="1">
        <f t="shared" si="94"/>
        <v>0.97665208142370419</v>
      </c>
      <c r="AG3051" s="1">
        <f t="shared" si="95"/>
        <v>0.30407227265239595</v>
      </c>
    </row>
    <row r="3052" spans="1:33" hidden="1" x14ac:dyDescent="0.25">
      <c r="A3052">
        <v>3050</v>
      </c>
      <c r="B3052" t="s">
        <v>4753</v>
      </c>
      <c r="C3052">
        <v>0.75</v>
      </c>
      <c r="D3052">
        <v>0.5</v>
      </c>
      <c r="E3052">
        <v>0</v>
      </c>
      <c r="F3052" t="s">
        <v>39</v>
      </c>
      <c r="G3052" t="b">
        <v>0</v>
      </c>
      <c r="H3052" t="s">
        <v>871</v>
      </c>
      <c r="I3052" t="s">
        <v>33</v>
      </c>
      <c r="J3052">
        <v>0.328503367525183</v>
      </c>
      <c r="K3052">
        <v>-682.60400000000004</v>
      </c>
      <c r="L3052" t="s">
        <v>6096</v>
      </c>
      <c r="M3052" t="s">
        <v>6097</v>
      </c>
      <c r="N3052">
        <v>63981</v>
      </c>
      <c r="O3052">
        <v>-268173</v>
      </c>
      <c r="P3052">
        <v>57273</v>
      </c>
      <c r="Q3052">
        <v>0</v>
      </c>
      <c r="T3052">
        <v>6913</v>
      </c>
      <c r="U3052">
        <v>-211089</v>
      </c>
      <c r="V3052">
        <v>0</v>
      </c>
      <c r="W3052">
        <v>-124433</v>
      </c>
      <c r="X3052">
        <v>54941</v>
      </c>
      <c r="Y3052">
        <v>0</v>
      </c>
      <c r="Z3052">
        <v>9040</v>
      </c>
      <c r="AA3052">
        <v>-10083</v>
      </c>
      <c r="AB3052">
        <v>0</v>
      </c>
      <c r="AC3052">
        <v>-133657</v>
      </c>
      <c r="AD3052">
        <v>0</v>
      </c>
      <c r="AE3052">
        <v>0</v>
      </c>
      <c r="AF3052" s="1">
        <f t="shared" si="94"/>
        <v>0.23858106520790684</v>
      </c>
      <c r="AG3052" s="1">
        <f t="shared" si="95"/>
        <v>1.0741282457225978</v>
      </c>
    </row>
    <row r="3053" spans="1:33" hidden="1" x14ac:dyDescent="0.25">
      <c r="A3053">
        <v>3051</v>
      </c>
      <c r="B3053" t="s">
        <v>4753</v>
      </c>
      <c r="C3053">
        <v>0.75</v>
      </c>
      <c r="D3053">
        <v>0.5</v>
      </c>
      <c r="E3053">
        <v>0.25</v>
      </c>
      <c r="F3053" t="s">
        <v>31</v>
      </c>
      <c r="G3053" t="b">
        <v>0</v>
      </c>
      <c r="H3053" t="s">
        <v>871</v>
      </c>
      <c r="I3053" t="s">
        <v>33</v>
      </c>
      <c r="J3053">
        <v>0.20579472798301601</v>
      </c>
      <c r="K3053">
        <v>1000.73199999999</v>
      </c>
      <c r="L3053" t="s">
        <v>6098</v>
      </c>
      <c r="M3053" t="s">
        <v>6099</v>
      </c>
      <c r="N3053">
        <v>229368</v>
      </c>
      <c r="O3053">
        <v>-157534</v>
      </c>
      <c r="P3053">
        <v>46924</v>
      </c>
      <c r="Q3053">
        <v>0</v>
      </c>
      <c r="T3053">
        <v>107601</v>
      </c>
      <c r="U3053">
        <v>-35764</v>
      </c>
      <c r="V3053">
        <v>0</v>
      </c>
      <c r="W3053">
        <v>-124822</v>
      </c>
      <c r="X3053">
        <v>210209</v>
      </c>
      <c r="Y3053">
        <v>0</v>
      </c>
      <c r="Z3053">
        <v>19159</v>
      </c>
      <c r="AA3053">
        <v>-21399</v>
      </c>
      <c r="AB3053">
        <v>0</v>
      </c>
      <c r="AC3053">
        <v>-6898</v>
      </c>
      <c r="AD3053">
        <v>0</v>
      </c>
      <c r="AE3053">
        <v>-4415</v>
      </c>
      <c r="AF3053" s="1">
        <f t="shared" si="94"/>
        <v>1.4559904528546219</v>
      </c>
      <c r="AG3053" s="1">
        <f t="shared" si="95"/>
        <v>5.5262694076364742E-2</v>
      </c>
    </row>
    <row r="3054" spans="1:33" hidden="1" x14ac:dyDescent="0.25">
      <c r="A3054">
        <v>3052</v>
      </c>
      <c r="B3054" t="s">
        <v>4753</v>
      </c>
      <c r="C3054">
        <v>0.75</v>
      </c>
      <c r="D3054">
        <v>0.5</v>
      </c>
      <c r="E3054">
        <v>0.25</v>
      </c>
      <c r="F3054" t="s">
        <v>36</v>
      </c>
      <c r="G3054" t="b">
        <v>0</v>
      </c>
      <c r="H3054" t="s">
        <v>871</v>
      </c>
      <c r="I3054" t="s">
        <v>33</v>
      </c>
      <c r="J3054">
        <v>0.23857143709697201</v>
      </c>
      <c r="K3054">
        <v>1046.7159999999999</v>
      </c>
      <c r="L3054" t="s">
        <v>6100</v>
      </c>
      <c r="M3054" t="s">
        <v>6101</v>
      </c>
      <c r="N3054">
        <v>176441</v>
      </c>
      <c r="O3054">
        <v>-178216</v>
      </c>
      <c r="P3054">
        <v>40937</v>
      </c>
      <c r="Q3054">
        <v>0</v>
      </c>
      <c r="T3054">
        <v>66217</v>
      </c>
      <c r="U3054">
        <v>-67984</v>
      </c>
      <c r="V3054">
        <v>0</v>
      </c>
      <c r="W3054">
        <v>-115341</v>
      </c>
      <c r="X3054">
        <v>154336</v>
      </c>
      <c r="Y3054">
        <v>0</v>
      </c>
      <c r="Z3054">
        <v>22105</v>
      </c>
      <c r="AA3054">
        <v>-24610</v>
      </c>
      <c r="AB3054">
        <v>0</v>
      </c>
      <c r="AC3054">
        <v>-35078</v>
      </c>
      <c r="AD3054">
        <v>0</v>
      </c>
      <c r="AE3054">
        <v>-3187</v>
      </c>
      <c r="AF3054" s="1">
        <f t="shared" si="94"/>
        <v>0.99004017596624316</v>
      </c>
      <c r="AG3054" s="1">
        <f t="shared" si="95"/>
        <v>0.30412429231582871</v>
      </c>
    </row>
    <row r="3055" spans="1:33" hidden="1" x14ac:dyDescent="0.25">
      <c r="A3055">
        <v>3053</v>
      </c>
      <c r="B3055" t="s">
        <v>4753</v>
      </c>
      <c r="C3055">
        <v>0.75</v>
      </c>
      <c r="D3055">
        <v>0.5</v>
      </c>
      <c r="E3055">
        <v>0.25</v>
      </c>
      <c r="F3055" t="s">
        <v>39</v>
      </c>
      <c r="G3055" t="b">
        <v>0</v>
      </c>
      <c r="H3055" t="s">
        <v>871</v>
      </c>
      <c r="I3055" t="s">
        <v>33</v>
      </c>
      <c r="J3055">
        <v>0.32665544093065002</v>
      </c>
      <c r="K3055">
        <v>-687.25199999999995</v>
      </c>
      <c r="L3055" t="s">
        <v>6102</v>
      </c>
      <c r="M3055" t="s">
        <v>6103</v>
      </c>
      <c r="N3055">
        <v>67369</v>
      </c>
      <c r="O3055">
        <v>-272973</v>
      </c>
      <c r="P3055">
        <v>57829</v>
      </c>
      <c r="Q3055">
        <v>0</v>
      </c>
      <c r="T3055">
        <v>7198</v>
      </c>
      <c r="U3055">
        <v>-212784</v>
      </c>
      <c r="V3055">
        <v>0</v>
      </c>
      <c r="W3055">
        <v>-124433</v>
      </c>
      <c r="X3055">
        <v>57681</v>
      </c>
      <c r="Y3055">
        <v>0</v>
      </c>
      <c r="Z3055">
        <v>9688</v>
      </c>
      <c r="AA3055">
        <v>-10811</v>
      </c>
      <c r="AB3055">
        <v>0</v>
      </c>
      <c r="AC3055">
        <v>-133689</v>
      </c>
      <c r="AD3055">
        <v>0</v>
      </c>
      <c r="AE3055">
        <v>-4040</v>
      </c>
      <c r="AF3055" s="1">
        <f t="shared" si="94"/>
        <v>0.24679730229729679</v>
      </c>
      <c r="AG3055" s="1">
        <f t="shared" si="95"/>
        <v>1.0743854122298746</v>
      </c>
    </row>
    <row r="3056" spans="1:33" hidden="1" x14ac:dyDescent="0.25">
      <c r="A3056">
        <v>3054</v>
      </c>
      <c r="B3056" t="s">
        <v>4753</v>
      </c>
      <c r="C3056">
        <v>0.75</v>
      </c>
      <c r="D3056">
        <v>0.5</v>
      </c>
      <c r="E3056">
        <v>0.5</v>
      </c>
      <c r="F3056" t="s">
        <v>31</v>
      </c>
      <c r="G3056" t="b">
        <v>0</v>
      </c>
      <c r="H3056" t="s">
        <v>871</v>
      </c>
      <c r="I3056" t="s">
        <v>33</v>
      </c>
      <c r="J3056">
        <v>0.20632147341889601</v>
      </c>
      <c r="K3056">
        <v>1000.73199999999</v>
      </c>
      <c r="L3056" t="s">
        <v>6104</v>
      </c>
      <c r="M3056" t="s">
        <v>6105</v>
      </c>
      <c r="N3056">
        <v>229946</v>
      </c>
      <c r="O3056">
        <v>-161590</v>
      </c>
      <c r="P3056">
        <v>46910</v>
      </c>
      <c r="Q3056">
        <v>0</v>
      </c>
      <c r="T3056">
        <v>105821</v>
      </c>
      <c r="U3056">
        <v>-37462</v>
      </c>
      <c r="V3056">
        <v>0</v>
      </c>
      <c r="W3056">
        <v>-124822</v>
      </c>
      <c r="X3056">
        <v>210209</v>
      </c>
      <c r="Y3056">
        <v>0</v>
      </c>
      <c r="Z3056">
        <v>19737</v>
      </c>
      <c r="AA3056">
        <v>-22054</v>
      </c>
      <c r="AB3056">
        <v>0</v>
      </c>
      <c r="AC3056">
        <v>-6898</v>
      </c>
      <c r="AD3056">
        <v>0</v>
      </c>
      <c r="AE3056">
        <v>-7816</v>
      </c>
      <c r="AF3056" s="1">
        <f t="shared" si="94"/>
        <v>1.4230212265610496</v>
      </c>
      <c r="AG3056" s="1">
        <f t="shared" si="95"/>
        <v>5.5262694076364742E-2</v>
      </c>
    </row>
    <row r="3057" spans="1:33" hidden="1" x14ac:dyDescent="0.25">
      <c r="A3057">
        <v>3055</v>
      </c>
      <c r="B3057" t="s">
        <v>4753</v>
      </c>
      <c r="C3057">
        <v>0.75</v>
      </c>
      <c r="D3057">
        <v>0.5</v>
      </c>
      <c r="E3057">
        <v>0.5</v>
      </c>
      <c r="F3057" t="s">
        <v>36</v>
      </c>
      <c r="G3057" t="b">
        <v>0</v>
      </c>
      <c r="H3057" t="s">
        <v>871</v>
      </c>
      <c r="I3057" t="s">
        <v>33</v>
      </c>
      <c r="J3057">
        <v>0.24038714642166201</v>
      </c>
      <c r="K3057">
        <v>1046.0519999999999</v>
      </c>
      <c r="L3057" t="s">
        <v>6106</v>
      </c>
      <c r="M3057" t="s">
        <v>6107</v>
      </c>
      <c r="N3057">
        <v>176407</v>
      </c>
      <c r="O3057">
        <v>-182254</v>
      </c>
      <c r="P3057">
        <v>41493</v>
      </c>
      <c r="Q3057">
        <v>0</v>
      </c>
      <c r="T3057">
        <v>65093</v>
      </c>
      <c r="U3057">
        <v>-70932</v>
      </c>
      <c r="V3057">
        <v>0</v>
      </c>
      <c r="W3057">
        <v>-115341</v>
      </c>
      <c r="X3057">
        <v>154336</v>
      </c>
      <c r="Y3057">
        <v>0</v>
      </c>
      <c r="Z3057">
        <v>22071</v>
      </c>
      <c r="AA3057">
        <v>-24596</v>
      </c>
      <c r="AB3057">
        <v>0</v>
      </c>
      <c r="AC3057">
        <v>-35078</v>
      </c>
      <c r="AD3057">
        <v>0</v>
      </c>
      <c r="AE3057">
        <v>-7239</v>
      </c>
      <c r="AF3057" s="1">
        <f t="shared" si="94"/>
        <v>0.96791839959616799</v>
      </c>
      <c r="AG3057" s="1">
        <f t="shared" si="95"/>
        <v>0.30412429231582871</v>
      </c>
    </row>
    <row r="3058" spans="1:33" hidden="1" x14ac:dyDescent="0.25">
      <c r="A3058">
        <v>3056</v>
      </c>
      <c r="B3058" t="s">
        <v>4753</v>
      </c>
      <c r="C3058">
        <v>0.75</v>
      </c>
      <c r="D3058">
        <v>0.5</v>
      </c>
      <c r="E3058">
        <v>0.5</v>
      </c>
      <c r="F3058" t="s">
        <v>39</v>
      </c>
      <c r="G3058" t="b">
        <v>0</v>
      </c>
      <c r="H3058" t="s">
        <v>871</v>
      </c>
      <c r="I3058" t="s">
        <v>33</v>
      </c>
      <c r="J3058">
        <v>0.32737742363320599</v>
      </c>
      <c r="K3058">
        <v>-687.25199999999995</v>
      </c>
      <c r="L3058" t="s">
        <v>6108</v>
      </c>
      <c r="M3058" t="s">
        <v>6109</v>
      </c>
      <c r="N3058">
        <v>67224</v>
      </c>
      <c r="O3058">
        <v>-277559</v>
      </c>
      <c r="P3058">
        <v>58938</v>
      </c>
      <c r="Q3058">
        <v>0</v>
      </c>
      <c r="T3058">
        <v>7035</v>
      </c>
      <c r="U3058">
        <v>-217352</v>
      </c>
      <c r="V3058">
        <v>0</v>
      </c>
      <c r="W3058">
        <v>-124433</v>
      </c>
      <c r="X3058">
        <v>57681</v>
      </c>
      <c r="Y3058">
        <v>0</v>
      </c>
      <c r="Z3058">
        <v>9543</v>
      </c>
      <c r="AA3058">
        <v>-10660</v>
      </c>
      <c r="AB3058">
        <v>0</v>
      </c>
      <c r="AC3058">
        <v>-133689</v>
      </c>
      <c r="AD3058">
        <v>0</v>
      </c>
      <c r="AE3058">
        <v>-8777</v>
      </c>
      <c r="AF3058" s="1">
        <f t="shared" si="94"/>
        <v>0.24219715447886755</v>
      </c>
      <c r="AG3058" s="1">
        <f t="shared" si="95"/>
        <v>1.0743854122298746</v>
      </c>
    </row>
    <row r="3059" spans="1:33" hidden="1" x14ac:dyDescent="0.25">
      <c r="A3059">
        <v>3057</v>
      </c>
      <c r="B3059" t="s">
        <v>4753</v>
      </c>
      <c r="C3059">
        <v>0.75</v>
      </c>
      <c r="D3059">
        <v>0.5</v>
      </c>
      <c r="E3059">
        <v>0.75</v>
      </c>
      <c r="F3059" t="s">
        <v>31</v>
      </c>
      <c r="G3059" t="b">
        <v>0</v>
      </c>
      <c r="H3059" t="s">
        <v>871</v>
      </c>
      <c r="I3059" t="s">
        <v>33</v>
      </c>
      <c r="J3059">
        <v>0.20698947355505401</v>
      </c>
      <c r="K3059">
        <v>1000.73199999999</v>
      </c>
      <c r="L3059" t="s">
        <v>6110</v>
      </c>
      <c r="M3059" t="s">
        <v>6111</v>
      </c>
      <c r="N3059">
        <v>230782</v>
      </c>
      <c r="O3059">
        <v>-166475</v>
      </c>
      <c r="P3059">
        <v>46915</v>
      </c>
      <c r="Q3059">
        <v>0</v>
      </c>
      <c r="T3059">
        <v>103632</v>
      </c>
      <c r="U3059">
        <v>-39321</v>
      </c>
      <c r="V3059">
        <v>0</v>
      </c>
      <c r="W3059">
        <v>-124822</v>
      </c>
      <c r="X3059">
        <v>210209</v>
      </c>
      <c r="Y3059">
        <v>0</v>
      </c>
      <c r="Z3059">
        <v>20573</v>
      </c>
      <c r="AA3059">
        <v>-23008</v>
      </c>
      <c r="AB3059">
        <v>0</v>
      </c>
      <c r="AC3059">
        <v>-6898</v>
      </c>
      <c r="AD3059">
        <v>0</v>
      </c>
      <c r="AE3059">
        <v>-11747</v>
      </c>
      <c r="AF3059" s="1">
        <f t="shared" si="94"/>
        <v>1.3862862291635381</v>
      </c>
      <c r="AG3059" s="1">
        <f t="shared" si="95"/>
        <v>5.5262694076364742E-2</v>
      </c>
    </row>
    <row r="3060" spans="1:33" hidden="1" x14ac:dyDescent="0.25">
      <c r="A3060">
        <v>3058</v>
      </c>
      <c r="B3060" t="s">
        <v>4753</v>
      </c>
      <c r="C3060">
        <v>0.75</v>
      </c>
      <c r="D3060">
        <v>0.5</v>
      </c>
      <c r="E3060">
        <v>0.75</v>
      </c>
      <c r="F3060" t="s">
        <v>36</v>
      </c>
      <c r="G3060" t="b">
        <v>0</v>
      </c>
      <c r="H3060" t="s">
        <v>871</v>
      </c>
      <c r="I3060" t="s">
        <v>33</v>
      </c>
      <c r="J3060">
        <v>0.24095208139503199</v>
      </c>
      <c r="K3060">
        <v>1046.0519999999999</v>
      </c>
      <c r="L3060" t="s">
        <v>6112</v>
      </c>
      <c r="M3060" t="s">
        <v>6113</v>
      </c>
      <c r="N3060">
        <v>176778</v>
      </c>
      <c r="O3060">
        <v>-185856</v>
      </c>
      <c r="P3060">
        <v>41708</v>
      </c>
      <c r="Q3060">
        <v>0</v>
      </c>
      <c r="T3060">
        <v>63874</v>
      </c>
      <c r="U3060">
        <v>-72944</v>
      </c>
      <c r="V3060">
        <v>0</v>
      </c>
      <c r="W3060">
        <v>-115341</v>
      </c>
      <c r="X3060">
        <v>154336</v>
      </c>
      <c r="Y3060">
        <v>0</v>
      </c>
      <c r="Z3060">
        <v>22442</v>
      </c>
      <c r="AA3060">
        <v>-25033</v>
      </c>
      <c r="AB3060">
        <v>0</v>
      </c>
      <c r="AC3060">
        <v>-35078</v>
      </c>
      <c r="AD3060">
        <v>0</v>
      </c>
      <c r="AE3060">
        <v>-10404</v>
      </c>
      <c r="AF3060" s="1">
        <f t="shared" si="94"/>
        <v>0.9511557334710744</v>
      </c>
      <c r="AG3060" s="1">
        <f t="shared" si="95"/>
        <v>0.30412429231582871</v>
      </c>
    </row>
    <row r="3061" spans="1:33" hidden="1" x14ac:dyDescent="0.25">
      <c r="A3061">
        <v>3059</v>
      </c>
      <c r="B3061" t="s">
        <v>4753</v>
      </c>
      <c r="C3061">
        <v>0.75</v>
      </c>
      <c r="D3061">
        <v>0.5</v>
      </c>
      <c r="E3061">
        <v>0.75</v>
      </c>
      <c r="F3061" t="s">
        <v>39</v>
      </c>
      <c r="G3061" t="b">
        <v>0</v>
      </c>
      <c r="H3061" t="s">
        <v>871</v>
      </c>
      <c r="I3061" t="s">
        <v>33</v>
      </c>
      <c r="J3061">
        <v>0.32745313758915301</v>
      </c>
      <c r="K3061">
        <v>-687.89599999999996</v>
      </c>
      <c r="L3061" t="s">
        <v>6114</v>
      </c>
      <c r="M3061" t="s">
        <v>6115</v>
      </c>
      <c r="N3061">
        <v>67504</v>
      </c>
      <c r="O3061">
        <v>-281874</v>
      </c>
      <c r="P3061">
        <v>59643</v>
      </c>
      <c r="Q3061">
        <v>0</v>
      </c>
      <c r="T3061">
        <v>6627</v>
      </c>
      <c r="U3061">
        <v>-220977</v>
      </c>
      <c r="V3061">
        <v>0</v>
      </c>
      <c r="W3061">
        <v>-124433</v>
      </c>
      <c r="X3061">
        <v>57681</v>
      </c>
      <c r="Y3061">
        <v>0</v>
      </c>
      <c r="Z3061">
        <v>9823</v>
      </c>
      <c r="AA3061">
        <v>-10983</v>
      </c>
      <c r="AB3061">
        <v>0</v>
      </c>
      <c r="AC3061">
        <v>-133689</v>
      </c>
      <c r="AD3061">
        <v>0</v>
      </c>
      <c r="AE3061">
        <v>-12769</v>
      </c>
      <c r="AF3061" s="1">
        <f t="shared" si="94"/>
        <v>0.23948288951801158</v>
      </c>
      <c r="AG3061" s="1">
        <f t="shared" si="95"/>
        <v>1.0743854122298746</v>
      </c>
    </row>
    <row r="3062" spans="1:33" hidden="1" x14ac:dyDescent="0.25">
      <c r="A3062">
        <v>3060</v>
      </c>
      <c r="B3062" t="s">
        <v>4753</v>
      </c>
      <c r="C3062">
        <v>0.75</v>
      </c>
      <c r="D3062">
        <v>0.5</v>
      </c>
      <c r="E3062">
        <v>1</v>
      </c>
      <c r="F3062" t="s">
        <v>31</v>
      </c>
      <c r="G3062" t="b">
        <v>0</v>
      </c>
      <c r="H3062" t="s">
        <v>871</v>
      </c>
      <c r="I3062" t="s">
        <v>33</v>
      </c>
      <c r="J3062">
        <v>0.211432759021423</v>
      </c>
      <c r="K3062">
        <v>1000.73199999999</v>
      </c>
      <c r="L3062" t="s">
        <v>6116</v>
      </c>
      <c r="M3062" t="s">
        <v>6117</v>
      </c>
      <c r="N3062">
        <v>230782</v>
      </c>
      <c r="O3062">
        <v>-170397</v>
      </c>
      <c r="P3062">
        <v>47895</v>
      </c>
      <c r="Q3062">
        <v>0</v>
      </c>
      <c r="T3062">
        <v>102445</v>
      </c>
      <c r="U3062">
        <v>-42056</v>
      </c>
      <c r="V3062">
        <v>0</v>
      </c>
      <c r="W3062">
        <v>-124822</v>
      </c>
      <c r="X3062">
        <v>210209</v>
      </c>
      <c r="Y3062">
        <v>0</v>
      </c>
      <c r="Z3062">
        <v>20573</v>
      </c>
      <c r="AA3062">
        <v>-23008</v>
      </c>
      <c r="AB3062">
        <v>0</v>
      </c>
      <c r="AC3062">
        <v>-6898</v>
      </c>
      <c r="AD3062">
        <v>0</v>
      </c>
      <c r="AE3062">
        <v>-15669</v>
      </c>
      <c r="AF3062" s="1">
        <f t="shared" si="94"/>
        <v>1.3543783047823612</v>
      </c>
      <c r="AG3062" s="1">
        <f t="shared" si="95"/>
        <v>5.5262694076364742E-2</v>
      </c>
    </row>
    <row r="3063" spans="1:33" hidden="1" x14ac:dyDescent="0.25">
      <c r="A3063">
        <v>3061</v>
      </c>
      <c r="B3063" t="s">
        <v>4753</v>
      </c>
      <c r="C3063">
        <v>0.75</v>
      </c>
      <c r="D3063">
        <v>0.5</v>
      </c>
      <c r="E3063">
        <v>1</v>
      </c>
      <c r="F3063" t="s">
        <v>36</v>
      </c>
      <c r="G3063" t="b">
        <v>0</v>
      </c>
      <c r="H3063" t="s">
        <v>871</v>
      </c>
      <c r="I3063" t="s">
        <v>33</v>
      </c>
      <c r="J3063">
        <v>0.244199798332351</v>
      </c>
      <c r="K3063">
        <v>1046.0519999999999</v>
      </c>
      <c r="L3063" t="s">
        <v>6118</v>
      </c>
      <c r="M3063" t="s">
        <v>6119</v>
      </c>
      <c r="N3063">
        <v>176778</v>
      </c>
      <c r="O3063">
        <v>-189861</v>
      </c>
      <c r="P3063">
        <v>42710</v>
      </c>
      <c r="Q3063">
        <v>0</v>
      </c>
      <c r="T3063">
        <v>62783</v>
      </c>
      <c r="U3063">
        <v>-75858</v>
      </c>
      <c r="V3063">
        <v>0</v>
      </c>
      <c r="W3063">
        <v>-115341</v>
      </c>
      <c r="X3063">
        <v>154336</v>
      </c>
      <c r="Y3063">
        <v>0</v>
      </c>
      <c r="Z3063">
        <v>22442</v>
      </c>
      <c r="AA3063">
        <v>-25033</v>
      </c>
      <c r="AB3063">
        <v>0</v>
      </c>
      <c r="AC3063">
        <v>-35078</v>
      </c>
      <c r="AD3063">
        <v>0</v>
      </c>
      <c r="AE3063">
        <v>-14409</v>
      </c>
      <c r="AF3063" s="1">
        <f t="shared" si="94"/>
        <v>0.93109169339674813</v>
      </c>
      <c r="AG3063" s="1">
        <f t="shared" si="95"/>
        <v>0.30412429231582871</v>
      </c>
    </row>
    <row r="3064" spans="1:33" hidden="1" x14ac:dyDescent="0.25">
      <c r="A3064">
        <v>3062</v>
      </c>
      <c r="B3064" t="s">
        <v>4753</v>
      </c>
      <c r="C3064">
        <v>0.75</v>
      </c>
      <c r="D3064">
        <v>0.5</v>
      </c>
      <c r="E3064">
        <v>1</v>
      </c>
      <c r="F3064" t="s">
        <v>39</v>
      </c>
      <c r="G3064" t="b">
        <v>0</v>
      </c>
      <c r="H3064" t="s">
        <v>871</v>
      </c>
      <c r="I3064" t="s">
        <v>33</v>
      </c>
      <c r="J3064">
        <v>0.32822541949169498</v>
      </c>
      <c r="K3064">
        <v>-701.03200000000004</v>
      </c>
      <c r="L3064" t="s">
        <v>6120</v>
      </c>
      <c r="M3064" t="s">
        <v>6121</v>
      </c>
      <c r="N3064">
        <v>67504</v>
      </c>
      <c r="O3064">
        <v>-286207</v>
      </c>
      <c r="P3064">
        <v>60726</v>
      </c>
      <c r="Q3064">
        <v>0</v>
      </c>
      <c r="T3064">
        <v>6370</v>
      </c>
      <c r="U3064">
        <v>-225055</v>
      </c>
      <c r="V3064">
        <v>0</v>
      </c>
      <c r="W3064">
        <v>-124433</v>
      </c>
      <c r="X3064">
        <v>57681</v>
      </c>
      <c r="Y3064">
        <v>0</v>
      </c>
      <c r="Z3064">
        <v>9823</v>
      </c>
      <c r="AA3064">
        <v>-10983</v>
      </c>
      <c r="AB3064">
        <v>0</v>
      </c>
      <c r="AC3064">
        <v>-133689</v>
      </c>
      <c r="AD3064">
        <v>0</v>
      </c>
      <c r="AE3064">
        <v>-17102</v>
      </c>
      <c r="AF3064" s="1">
        <f t="shared" si="94"/>
        <v>0.23585726414797681</v>
      </c>
      <c r="AG3064" s="1">
        <f t="shared" si="95"/>
        <v>1.0743854122298746</v>
      </c>
    </row>
    <row r="3065" spans="1:33" hidden="1" x14ac:dyDescent="0.25">
      <c r="A3065">
        <v>3063</v>
      </c>
      <c r="B3065" t="s">
        <v>4753</v>
      </c>
      <c r="C3065">
        <v>0.75</v>
      </c>
      <c r="D3065">
        <v>0.75</v>
      </c>
      <c r="E3065">
        <v>0</v>
      </c>
      <c r="F3065" t="s">
        <v>31</v>
      </c>
      <c r="G3065" t="b">
        <v>0</v>
      </c>
      <c r="H3065" t="s">
        <v>871</v>
      </c>
      <c r="I3065" t="s">
        <v>33</v>
      </c>
      <c r="J3065">
        <v>0.21231446302241699</v>
      </c>
      <c r="K3065">
        <v>934.06399999999996</v>
      </c>
      <c r="L3065" t="s">
        <v>6122</v>
      </c>
      <c r="M3065" t="s">
        <v>6123</v>
      </c>
      <c r="N3065">
        <v>214015</v>
      </c>
      <c r="O3065">
        <v>-153074</v>
      </c>
      <c r="P3065">
        <v>45306</v>
      </c>
      <c r="Q3065">
        <v>0</v>
      </c>
      <c r="T3065">
        <v>98605</v>
      </c>
      <c r="U3065">
        <v>-37661</v>
      </c>
      <c r="V3065">
        <v>0</v>
      </c>
      <c r="W3065">
        <v>-124822</v>
      </c>
      <c r="X3065">
        <v>197369</v>
      </c>
      <c r="Y3065">
        <v>0</v>
      </c>
      <c r="Z3065">
        <v>16646</v>
      </c>
      <c r="AA3065">
        <v>-18704</v>
      </c>
      <c r="AB3065">
        <v>0</v>
      </c>
      <c r="AC3065">
        <v>-9548</v>
      </c>
      <c r="AD3065">
        <v>0</v>
      </c>
      <c r="AE3065">
        <v>0</v>
      </c>
      <c r="AF3065" s="1">
        <f t="shared" si="94"/>
        <v>1.3981146373649347</v>
      </c>
      <c r="AG3065" s="1">
        <f t="shared" si="95"/>
        <v>7.6492925926519365E-2</v>
      </c>
    </row>
    <row r="3066" spans="1:33" hidden="1" x14ac:dyDescent="0.25">
      <c r="A3066">
        <v>3064</v>
      </c>
      <c r="B3066" t="s">
        <v>4753</v>
      </c>
      <c r="C3066">
        <v>0.75</v>
      </c>
      <c r="D3066">
        <v>0.75</v>
      </c>
      <c r="E3066">
        <v>0</v>
      </c>
      <c r="F3066" t="s">
        <v>36</v>
      </c>
      <c r="G3066" t="b">
        <v>0</v>
      </c>
      <c r="H3066" t="s">
        <v>871</v>
      </c>
      <c r="I3066" t="s">
        <v>33</v>
      </c>
      <c r="J3066">
        <v>0.24711803876724001</v>
      </c>
      <c r="K3066">
        <v>1011.68</v>
      </c>
      <c r="L3066" t="s">
        <v>6124</v>
      </c>
      <c r="M3066" t="s">
        <v>6125</v>
      </c>
      <c r="N3066">
        <v>170239</v>
      </c>
      <c r="O3066">
        <v>-191108</v>
      </c>
      <c r="P3066">
        <v>42193</v>
      </c>
      <c r="Q3066">
        <v>0</v>
      </c>
      <c r="T3066">
        <v>59692</v>
      </c>
      <c r="U3066">
        <v>-80551</v>
      </c>
      <c r="V3066">
        <v>0</v>
      </c>
      <c r="W3066">
        <v>-115341</v>
      </c>
      <c r="X3066">
        <v>148693</v>
      </c>
      <c r="Y3066">
        <v>0</v>
      </c>
      <c r="Z3066">
        <v>21546</v>
      </c>
      <c r="AA3066">
        <v>-23978</v>
      </c>
      <c r="AB3066">
        <v>0</v>
      </c>
      <c r="AC3066">
        <v>-51789</v>
      </c>
      <c r="AD3066">
        <v>0</v>
      </c>
      <c r="AE3066">
        <v>0</v>
      </c>
      <c r="AF3066" s="1">
        <f t="shared" si="94"/>
        <v>0.89079996651108273</v>
      </c>
      <c r="AG3066" s="1">
        <f t="shared" si="95"/>
        <v>0.44900772492001978</v>
      </c>
    </row>
    <row r="3067" spans="1:33" hidden="1" x14ac:dyDescent="0.25">
      <c r="A3067">
        <v>3065</v>
      </c>
      <c r="B3067" t="s">
        <v>4753</v>
      </c>
      <c r="C3067">
        <v>0.75</v>
      </c>
      <c r="D3067">
        <v>0.75</v>
      </c>
      <c r="E3067">
        <v>0</v>
      </c>
      <c r="F3067" t="s">
        <v>39</v>
      </c>
      <c r="G3067" t="b">
        <v>0</v>
      </c>
      <c r="H3067" t="s">
        <v>871</v>
      </c>
      <c r="I3067" t="s">
        <v>33</v>
      </c>
      <c r="J3067">
        <v>0.33333721424877899</v>
      </c>
      <c r="K3067">
        <v>-806.17600000000004</v>
      </c>
      <c r="L3067" t="s">
        <v>6126</v>
      </c>
      <c r="M3067" t="s">
        <v>6127</v>
      </c>
      <c r="N3067">
        <v>63340</v>
      </c>
      <c r="O3067">
        <v>-310428</v>
      </c>
      <c r="P3067">
        <v>66964</v>
      </c>
      <c r="Q3067">
        <v>0</v>
      </c>
      <c r="T3067">
        <v>5416</v>
      </c>
      <c r="U3067">
        <v>-252485</v>
      </c>
      <c r="V3067">
        <v>0</v>
      </c>
      <c r="W3067">
        <v>-124433</v>
      </c>
      <c r="X3067">
        <v>54941</v>
      </c>
      <c r="Y3067">
        <v>0</v>
      </c>
      <c r="Z3067">
        <v>8399</v>
      </c>
      <c r="AA3067">
        <v>-9387</v>
      </c>
      <c r="AB3067">
        <v>0</v>
      </c>
      <c r="AC3067">
        <v>-176608</v>
      </c>
      <c r="AD3067">
        <v>0</v>
      </c>
      <c r="AE3067">
        <v>0</v>
      </c>
      <c r="AF3067" s="1">
        <f t="shared" si="94"/>
        <v>0.20404087260169829</v>
      </c>
      <c r="AG3067" s="1">
        <f t="shared" si="95"/>
        <v>1.4193019536618099</v>
      </c>
    </row>
    <row r="3068" spans="1:33" hidden="1" x14ac:dyDescent="0.25">
      <c r="A3068">
        <v>3066</v>
      </c>
      <c r="B3068" t="s">
        <v>4753</v>
      </c>
      <c r="C3068">
        <v>0.75</v>
      </c>
      <c r="D3068">
        <v>0.75</v>
      </c>
      <c r="E3068">
        <v>0.25</v>
      </c>
      <c r="F3068" t="s">
        <v>31</v>
      </c>
      <c r="G3068" t="b">
        <v>0</v>
      </c>
      <c r="H3068" t="s">
        <v>871</v>
      </c>
      <c r="I3068" t="s">
        <v>33</v>
      </c>
      <c r="J3068">
        <v>0.20572237292366199</v>
      </c>
      <c r="K3068">
        <v>1000.73199999999</v>
      </c>
      <c r="L3068" t="s">
        <v>6128</v>
      </c>
      <c r="M3068" t="s">
        <v>6129</v>
      </c>
      <c r="N3068">
        <v>229590</v>
      </c>
      <c r="O3068">
        <v>-160537</v>
      </c>
      <c r="P3068">
        <v>46794</v>
      </c>
      <c r="Q3068">
        <v>0</v>
      </c>
      <c r="T3068">
        <v>106007</v>
      </c>
      <c r="U3068">
        <v>-36951</v>
      </c>
      <c r="V3068">
        <v>0</v>
      </c>
      <c r="W3068">
        <v>-124822</v>
      </c>
      <c r="X3068">
        <v>210209</v>
      </c>
      <c r="Y3068">
        <v>0</v>
      </c>
      <c r="Z3068">
        <v>19381</v>
      </c>
      <c r="AA3068">
        <v>-21752</v>
      </c>
      <c r="AB3068">
        <v>0</v>
      </c>
      <c r="AC3068">
        <v>-9548</v>
      </c>
      <c r="AD3068">
        <v>0</v>
      </c>
      <c r="AE3068">
        <v>-4415</v>
      </c>
      <c r="AF3068" s="1">
        <f t="shared" si="94"/>
        <v>1.4301376006777253</v>
      </c>
      <c r="AG3068" s="1">
        <f t="shared" si="95"/>
        <v>7.6492925926519365E-2</v>
      </c>
    </row>
    <row r="3069" spans="1:33" hidden="1" x14ac:dyDescent="0.25">
      <c r="A3069">
        <v>3067</v>
      </c>
      <c r="B3069" t="s">
        <v>4753</v>
      </c>
      <c r="C3069">
        <v>0.75</v>
      </c>
      <c r="D3069">
        <v>0.75</v>
      </c>
      <c r="E3069">
        <v>0.25</v>
      </c>
      <c r="F3069" t="s">
        <v>36</v>
      </c>
      <c r="G3069" t="b">
        <v>0</v>
      </c>
      <c r="H3069" t="s">
        <v>871</v>
      </c>
      <c r="I3069" t="s">
        <v>33</v>
      </c>
      <c r="J3069">
        <v>0.24288596077699301</v>
      </c>
      <c r="K3069">
        <v>1038.492</v>
      </c>
      <c r="L3069" t="s">
        <v>6130</v>
      </c>
      <c r="M3069" t="s">
        <v>6131</v>
      </c>
      <c r="N3069">
        <v>177466</v>
      </c>
      <c r="O3069">
        <v>-196088</v>
      </c>
      <c r="P3069">
        <v>42460</v>
      </c>
      <c r="Q3069">
        <v>0</v>
      </c>
      <c r="T3069">
        <v>61418</v>
      </c>
      <c r="U3069">
        <v>-80031</v>
      </c>
      <c r="V3069">
        <v>0</v>
      </c>
      <c r="W3069">
        <v>-115341</v>
      </c>
      <c r="X3069">
        <v>154336</v>
      </c>
      <c r="Y3069">
        <v>0</v>
      </c>
      <c r="Z3069">
        <v>23130</v>
      </c>
      <c r="AA3069">
        <v>-25761</v>
      </c>
      <c r="AB3069">
        <v>0</v>
      </c>
      <c r="AC3069">
        <v>-51799</v>
      </c>
      <c r="AD3069">
        <v>0</v>
      </c>
      <c r="AE3069">
        <v>-3187</v>
      </c>
      <c r="AF3069" s="1">
        <f t="shared" si="94"/>
        <v>0.90503243441720049</v>
      </c>
      <c r="AG3069" s="1">
        <f t="shared" si="95"/>
        <v>0.44909442435907437</v>
      </c>
    </row>
    <row r="3070" spans="1:33" hidden="1" x14ac:dyDescent="0.25">
      <c r="A3070">
        <v>3068</v>
      </c>
      <c r="B3070" t="s">
        <v>4753</v>
      </c>
      <c r="C3070">
        <v>0.75</v>
      </c>
      <c r="D3070">
        <v>0.75</v>
      </c>
      <c r="E3070">
        <v>0.25</v>
      </c>
      <c r="F3070" t="s">
        <v>39</v>
      </c>
      <c r="G3070" t="b">
        <v>0</v>
      </c>
      <c r="H3070" t="s">
        <v>871</v>
      </c>
      <c r="I3070" t="s">
        <v>33</v>
      </c>
      <c r="J3070">
        <v>0.33153169649833703</v>
      </c>
      <c r="K3070">
        <v>-808.41600000000005</v>
      </c>
      <c r="L3070" t="s">
        <v>6132</v>
      </c>
      <c r="M3070" t="s">
        <v>6133</v>
      </c>
      <c r="N3070">
        <v>66711</v>
      </c>
      <c r="O3070">
        <v>-315219</v>
      </c>
      <c r="P3070">
        <v>67442</v>
      </c>
      <c r="Q3070">
        <v>0</v>
      </c>
      <c r="T3070">
        <v>5633</v>
      </c>
      <c r="U3070">
        <v>-254120</v>
      </c>
      <c r="V3070">
        <v>0</v>
      </c>
      <c r="W3070">
        <v>-124433</v>
      </c>
      <c r="X3070">
        <v>57681</v>
      </c>
      <c r="Y3070">
        <v>0</v>
      </c>
      <c r="Z3070">
        <v>9030</v>
      </c>
      <c r="AA3070">
        <v>-10098</v>
      </c>
      <c r="AB3070">
        <v>0</v>
      </c>
      <c r="AC3070">
        <v>-176648</v>
      </c>
      <c r="AD3070">
        <v>0</v>
      </c>
      <c r="AE3070">
        <v>-4040</v>
      </c>
      <c r="AF3070" s="1">
        <f t="shared" si="94"/>
        <v>0.21163381648948826</v>
      </c>
      <c r="AG3070" s="1">
        <f t="shared" si="95"/>
        <v>1.4196234117959061</v>
      </c>
    </row>
    <row r="3071" spans="1:33" hidden="1" x14ac:dyDescent="0.25">
      <c r="A3071">
        <v>3069</v>
      </c>
      <c r="B3071" t="s">
        <v>4753</v>
      </c>
      <c r="C3071">
        <v>0.75</v>
      </c>
      <c r="D3071">
        <v>0.75</v>
      </c>
      <c r="E3071">
        <v>0.5</v>
      </c>
      <c r="F3071" t="s">
        <v>31</v>
      </c>
      <c r="G3071" t="b">
        <v>0</v>
      </c>
      <c r="H3071" t="s">
        <v>871</v>
      </c>
      <c r="I3071" t="s">
        <v>33</v>
      </c>
      <c r="J3071">
        <v>0.20624072938729199</v>
      </c>
      <c r="K3071">
        <v>1000.73199999999</v>
      </c>
      <c r="L3071" t="s">
        <v>6134</v>
      </c>
      <c r="M3071" t="s">
        <v>6135</v>
      </c>
      <c r="N3071">
        <v>230171</v>
      </c>
      <c r="O3071">
        <v>-164596</v>
      </c>
      <c r="P3071">
        <v>46780</v>
      </c>
      <c r="Q3071">
        <v>0</v>
      </c>
      <c r="T3071">
        <v>104262</v>
      </c>
      <c r="U3071">
        <v>-38684</v>
      </c>
      <c r="V3071">
        <v>0</v>
      </c>
      <c r="W3071">
        <v>-124822</v>
      </c>
      <c r="X3071">
        <v>210209</v>
      </c>
      <c r="Y3071">
        <v>0</v>
      </c>
      <c r="Z3071">
        <v>19962</v>
      </c>
      <c r="AA3071">
        <v>-22410</v>
      </c>
      <c r="AB3071">
        <v>0</v>
      </c>
      <c r="AC3071">
        <v>-9548</v>
      </c>
      <c r="AD3071">
        <v>0</v>
      </c>
      <c r="AE3071">
        <v>-7816</v>
      </c>
      <c r="AF3071" s="1">
        <f t="shared" si="94"/>
        <v>1.3983997180976451</v>
      </c>
      <c r="AG3071" s="1">
        <f t="shared" si="95"/>
        <v>7.6492925926519365E-2</v>
      </c>
    </row>
    <row r="3072" spans="1:33" hidden="1" x14ac:dyDescent="0.25">
      <c r="A3072">
        <v>3070</v>
      </c>
      <c r="B3072" t="s">
        <v>4753</v>
      </c>
      <c r="C3072">
        <v>0.75</v>
      </c>
      <c r="D3072">
        <v>0.75</v>
      </c>
      <c r="E3072">
        <v>0.5</v>
      </c>
      <c r="F3072" t="s">
        <v>36</v>
      </c>
      <c r="G3072" t="b">
        <v>0</v>
      </c>
      <c r="H3072" t="s">
        <v>871</v>
      </c>
      <c r="I3072" t="s">
        <v>33</v>
      </c>
      <c r="J3072">
        <v>0.24442963614510399</v>
      </c>
      <c r="K3072">
        <v>1038.492</v>
      </c>
      <c r="L3072" t="s">
        <v>6136</v>
      </c>
      <c r="M3072" t="s">
        <v>6137</v>
      </c>
      <c r="N3072">
        <v>177438</v>
      </c>
      <c r="O3072">
        <v>-200131</v>
      </c>
      <c r="P3072">
        <v>43016</v>
      </c>
      <c r="Q3072">
        <v>0</v>
      </c>
      <c r="T3072">
        <v>60322</v>
      </c>
      <c r="U3072">
        <v>-83006</v>
      </c>
      <c r="V3072">
        <v>0</v>
      </c>
      <c r="W3072">
        <v>-115341</v>
      </c>
      <c r="X3072">
        <v>154336</v>
      </c>
      <c r="Y3072">
        <v>0</v>
      </c>
      <c r="Z3072">
        <v>23102</v>
      </c>
      <c r="AA3072">
        <v>-25752</v>
      </c>
      <c r="AB3072">
        <v>0</v>
      </c>
      <c r="AC3072">
        <v>-51799</v>
      </c>
      <c r="AD3072">
        <v>0</v>
      </c>
      <c r="AE3072">
        <v>-7239</v>
      </c>
      <c r="AF3072" s="1">
        <f t="shared" si="94"/>
        <v>0.88660927092754249</v>
      </c>
      <c r="AG3072" s="1">
        <f t="shared" si="95"/>
        <v>0.44909442435907437</v>
      </c>
    </row>
    <row r="3073" spans="1:33" hidden="1" x14ac:dyDescent="0.25">
      <c r="A3073">
        <v>3071</v>
      </c>
      <c r="B3073" t="s">
        <v>4753</v>
      </c>
      <c r="C3073">
        <v>0.75</v>
      </c>
      <c r="D3073">
        <v>0.75</v>
      </c>
      <c r="E3073">
        <v>0.5</v>
      </c>
      <c r="F3073" t="s">
        <v>39</v>
      </c>
      <c r="G3073" t="b">
        <v>0</v>
      </c>
      <c r="H3073" t="s">
        <v>871</v>
      </c>
      <c r="I3073" t="s">
        <v>33</v>
      </c>
      <c r="J3073">
        <v>0.33207983186725598</v>
      </c>
      <c r="K3073">
        <v>-808.41600000000005</v>
      </c>
      <c r="L3073" t="s">
        <v>6138</v>
      </c>
      <c r="M3073" t="s">
        <v>6139</v>
      </c>
      <c r="N3073">
        <v>66571</v>
      </c>
      <c r="O3073">
        <v>-319811</v>
      </c>
      <c r="P3073">
        <v>68551</v>
      </c>
      <c r="Q3073">
        <v>0</v>
      </c>
      <c r="T3073">
        <v>5473</v>
      </c>
      <c r="U3073">
        <v>-258692</v>
      </c>
      <c r="V3073">
        <v>0</v>
      </c>
      <c r="W3073">
        <v>-124433</v>
      </c>
      <c r="X3073">
        <v>57681</v>
      </c>
      <c r="Y3073">
        <v>0</v>
      </c>
      <c r="Z3073">
        <v>8890</v>
      </c>
      <c r="AA3073">
        <v>-9953</v>
      </c>
      <c r="AB3073">
        <v>0</v>
      </c>
      <c r="AC3073">
        <v>-176648</v>
      </c>
      <c r="AD3073">
        <v>0</v>
      </c>
      <c r="AE3073">
        <v>-8777</v>
      </c>
      <c r="AF3073" s="1">
        <f t="shared" si="94"/>
        <v>0.20815731791589406</v>
      </c>
      <c r="AG3073" s="1">
        <f t="shared" si="95"/>
        <v>1.4196234117959061</v>
      </c>
    </row>
    <row r="3074" spans="1:33" hidden="1" x14ac:dyDescent="0.25">
      <c r="A3074">
        <v>3072</v>
      </c>
      <c r="B3074" t="s">
        <v>4753</v>
      </c>
      <c r="C3074">
        <v>0.75</v>
      </c>
      <c r="D3074">
        <v>0.75</v>
      </c>
      <c r="E3074">
        <v>0.75</v>
      </c>
      <c r="F3074" t="s">
        <v>31</v>
      </c>
      <c r="G3074" t="b">
        <v>0</v>
      </c>
      <c r="H3074" t="s">
        <v>871</v>
      </c>
      <c r="I3074" t="s">
        <v>33</v>
      </c>
      <c r="J3074">
        <v>0.207236706086557</v>
      </c>
      <c r="K3074">
        <v>1000.73199999999</v>
      </c>
      <c r="L3074" t="s">
        <v>6140</v>
      </c>
      <c r="M3074" t="s">
        <v>6141</v>
      </c>
      <c r="N3074">
        <v>230949</v>
      </c>
      <c r="O3074">
        <v>-169392</v>
      </c>
      <c r="P3074">
        <v>46871</v>
      </c>
      <c r="Q3074">
        <v>0</v>
      </c>
      <c r="T3074">
        <v>102225</v>
      </c>
      <c r="U3074">
        <v>-40664</v>
      </c>
      <c r="V3074">
        <v>0</v>
      </c>
      <c r="W3074">
        <v>-124822</v>
      </c>
      <c r="X3074">
        <v>210209</v>
      </c>
      <c r="Y3074">
        <v>0</v>
      </c>
      <c r="Z3074">
        <v>20740</v>
      </c>
      <c r="AA3074">
        <v>-23275</v>
      </c>
      <c r="AB3074">
        <v>0</v>
      </c>
      <c r="AC3074">
        <v>-9548</v>
      </c>
      <c r="AD3074">
        <v>0</v>
      </c>
      <c r="AE3074">
        <v>-11747</v>
      </c>
      <c r="AF3074" s="1">
        <f t="shared" si="94"/>
        <v>1.3633996882969679</v>
      </c>
      <c r="AG3074" s="1">
        <f t="shared" si="95"/>
        <v>7.6492925926519365E-2</v>
      </c>
    </row>
    <row r="3075" spans="1:33" hidden="1" x14ac:dyDescent="0.25">
      <c r="A3075">
        <v>3073</v>
      </c>
      <c r="B3075" t="s">
        <v>4753</v>
      </c>
      <c r="C3075">
        <v>0.75</v>
      </c>
      <c r="D3075">
        <v>0.75</v>
      </c>
      <c r="E3075">
        <v>0.75</v>
      </c>
      <c r="F3075" t="s">
        <v>36</v>
      </c>
      <c r="G3075" t="b">
        <v>0</v>
      </c>
      <c r="H3075" t="s">
        <v>871</v>
      </c>
      <c r="I3075" t="s">
        <v>33</v>
      </c>
      <c r="J3075">
        <v>0.24559329648890199</v>
      </c>
      <c r="K3075">
        <v>1036.1959999999999</v>
      </c>
      <c r="L3075" t="s">
        <v>6142</v>
      </c>
      <c r="M3075" t="s">
        <v>6143</v>
      </c>
      <c r="N3075">
        <v>177424</v>
      </c>
      <c r="O3075">
        <v>-203307</v>
      </c>
      <c r="P3075">
        <v>43452</v>
      </c>
      <c r="Q3075">
        <v>0</v>
      </c>
      <c r="T3075">
        <v>59550</v>
      </c>
      <c r="U3075">
        <v>-85423</v>
      </c>
      <c r="V3075">
        <v>0</v>
      </c>
      <c r="W3075">
        <v>-115341</v>
      </c>
      <c r="X3075">
        <v>154336</v>
      </c>
      <c r="Y3075">
        <v>0</v>
      </c>
      <c r="Z3075">
        <v>23088</v>
      </c>
      <c r="AA3075">
        <v>-25763</v>
      </c>
      <c r="AB3075">
        <v>0</v>
      </c>
      <c r="AC3075">
        <v>-51799</v>
      </c>
      <c r="AD3075">
        <v>0</v>
      </c>
      <c r="AE3075">
        <v>-10404</v>
      </c>
      <c r="AF3075" s="1">
        <f t="shared" ref="AF3075:AF3138" si="96">IFERROR(ABS(SUM(V3075,X3075,Z3075,AB3075,AD3075)/SUM(W3075,Y3075,AA3075,AC3075,AE3075)),0)</f>
        <v>0.87269006969755103</v>
      </c>
      <c r="AG3075" s="1">
        <f t="shared" ref="AG3075:AG3138" si="97">IFERROR(ABS(AC3075/W3075),0)</f>
        <v>0.44909442435907437</v>
      </c>
    </row>
    <row r="3076" spans="1:33" hidden="1" x14ac:dyDescent="0.25">
      <c r="A3076">
        <v>3074</v>
      </c>
      <c r="B3076" t="s">
        <v>4753</v>
      </c>
      <c r="C3076">
        <v>0.75</v>
      </c>
      <c r="D3076">
        <v>0.75</v>
      </c>
      <c r="E3076">
        <v>0.75</v>
      </c>
      <c r="F3076" t="s">
        <v>39</v>
      </c>
      <c r="G3076" t="b">
        <v>0</v>
      </c>
      <c r="H3076" t="s">
        <v>871</v>
      </c>
      <c r="I3076" t="s">
        <v>33</v>
      </c>
      <c r="J3076">
        <v>0.33255607379173702</v>
      </c>
      <c r="K3076">
        <v>-808.41600000000005</v>
      </c>
      <c r="L3076" t="s">
        <v>6144</v>
      </c>
      <c r="M3076" t="s">
        <v>6145</v>
      </c>
      <c r="N3076">
        <v>66487</v>
      </c>
      <c r="O3076">
        <v>-323715</v>
      </c>
      <c r="P3076">
        <v>69500</v>
      </c>
      <c r="Q3076">
        <v>0</v>
      </c>
      <c r="T3076">
        <v>5282</v>
      </c>
      <c r="U3076">
        <v>-262488</v>
      </c>
      <c r="V3076">
        <v>0</v>
      </c>
      <c r="W3076">
        <v>-124433</v>
      </c>
      <c r="X3076">
        <v>57681</v>
      </c>
      <c r="Y3076">
        <v>0</v>
      </c>
      <c r="Z3076">
        <v>8806</v>
      </c>
      <c r="AA3076">
        <v>-9865</v>
      </c>
      <c r="AB3076">
        <v>0</v>
      </c>
      <c r="AC3076">
        <v>-176648</v>
      </c>
      <c r="AD3076">
        <v>0</v>
      </c>
      <c r="AE3076">
        <v>-12769</v>
      </c>
      <c r="AF3076" s="1">
        <f t="shared" si="96"/>
        <v>0.20538745501444172</v>
      </c>
      <c r="AG3076" s="1">
        <f t="shared" si="97"/>
        <v>1.4196234117959061</v>
      </c>
    </row>
    <row r="3077" spans="1:33" hidden="1" x14ac:dyDescent="0.25">
      <c r="A3077">
        <v>3075</v>
      </c>
      <c r="B3077" t="s">
        <v>4753</v>
      </c>
      <c r="C3077">
        <v>0.75</v>
      </c>
      <c r="D3077">
        <v>0.75</v>
      </c>
      <c r="E3077">
        <v>1</v>
      </c>
      <c r="F3077" t="s">
        <v>31</v>
      </c>
      <c r="G3077" t="b">
        <v>0</v>
      </c>
      <c r="H3077" t="s">
        <v>871</v>
      </c>
      <c r="I3077" t="s">
        <v>33</v>
      </c>
      <c r="J3077">
        <v>0.211593529052718</v>
      </c>
      <c r="K3077">
        <v>1000.73199999999</v>
      </c>
      <c r="L3077" t="s">
        <v>6146</v>
      </c>
      <c r="M3077" t="s">
        <v>6147</v>
      </c>
      <c r="N3077">
        <v>230949</v>
      </c>
      <c r="O3077">
        <v>-173314</v>
      </c>
      <c r="P3077">
        <v>47852</v>
      </c>
      <c r="Q3077">
        <v>0</v>
      </c>
      <c r="T3077">
        <v>101077</v>
      </c>
      <c r="U3077">
        <v>-43438</v>
      </c>
      <c r="V3077">
        <v>0</v>
      </c>
      <c r="W3077">
        <v>-124822</v>
      </c>
      <c r="X3077">
        <v>210209</v>
      </c>
      <c r="Y3077">
        <v>0</v>
      </c>
      <c r="Z3077">
        <v>20740</v>
      </c>
      <c r="AA3077">
        <v>-23275</v>
      </c>
      <c r="AB3077">
        <v>0</v>
      </c>
      <c r="AC3077">
        <v>-9548</v>
      </c>
      <c r="AD3077">
        <v>0</v>
      </c>
      <c r="AE3077">
        <v>-15669</v>
      </c>
      <c r="AF3077" s="1">
        <f t="shared" si="96"/>
        <v>1.3325467071327186</v>
      </c>
      <c r="AG3077" s="1">
        <f t="shared" si="97"/>
        <v>7.6492925926519365E-2</v>
      </c>
    </row>
    <row r="3078" spans="1:33" hidden="1" x14ac:dyDescent="0.25">
      <c r="A3078">
        <v>3076</v>
      </c>
      <c r="B3078" t="s">
        <v>4753</v>
      </c>
      <c r="C3078">
        <v>0.75</v>
      </c>
      <c r="D3078">
        <v>0.75</v>
      </c>
      <c r="E3078">
        <v>1</v>
      </c>
      <c r="F3078" t="s">
        <v>36</v>
      </c>
      <c r="G3078" t="b">
        <v>0</v>
      </c>
      <c r="H3078" t="s">
        <v>871</v>
      </c>
      <c r="I3078" t="s">
        <v>33</v>
      </c>
      <c r="J3078">
        <v>0.248443865113705</v>
      </c>
      <c r="K3078">
        <v>1036.1959999999999</v>
      </c>
      <c r="L3078" t="s">
        <v>6148</v>
      </c>
      <c r="M3078" t="s">
        <v>6149</v>
      </c>
      <c r="N3078">
        <v>177424</v>
      </c>
      <c r="O3078">
        <v>-207312</v>
      </c>
      <c r="P3078">
        <v>44454</v>
      </c>
      <c r="Q3078">
        <v>0</v>
      </c>
      <c r="T3078">
        <v>58486</v>
      </c>
      <c r="U3078">
        <v>-88365</v>
      </c>
      <c r="V3078">
        <v>0</v>
      </c>
      <c r="W3078">
        <v>-115341</v>
      </c>
      <c r="X3078">
        <v>154336</v>
      </c>
      <c r="Y3078">
        <v>0</v>
      </c>
      <c r="Z3078">
        <v>23088</v>
      </c>
      <c r="AA3078">
        <v>-25763</v>
      </c>
      <c r="AB3078">
        <v>0</v>
      </c>
      <c r="AC3078">
        <v>-51799</v>
      </c>
      <c r="AD3078">
        <v>0</v>
      </c>
      <c r="AE3078">
        <v>-14409</v>
      </c>
      <c r="AF3078" s="1">
        <f t="shared" si="96"/>
        <v>0.85583082503665975</v>
      </c>
      <c r="AG3078" s="1">
        <f t="shared" si="97"/>
        <v>0.44909442435907437</v>
      </c>
    </row>
    <row r="3079" spans="1:33" hidden="1" x14ac:dyDescent="0.25">
      <c r="A3079">
        <v>3077</v>
      </c>
      <c r="B3079" t="s">
        <v>4753</v>
      </c>
      <c r="C3079">
        <v>0.75</v>
      </c>
      <c r="D3079">
        <v>0.75</v>
      </c>
      <c r="E3079">
        <v>1</v>
      </c>
      <c r="F3079" t="s">
        <v>39</v>
      </c>
      <c r="G3079" t="b">
        <v>0</v>
      </c>
      <c r="H3079" t="s">
        <v>871</v>
      </c>
      <c r="I3079" t="s">
        <v>33</v>
      </c>
      <c r="J3079">
        <v>0.33315539463785399</v>
      </c>
      <c r="K3079">
        <v>-808.41600000000005</v>
      </c>
      <c r="L3079" t="s">
        <v>6150</v>
      </c>
      <c r="M3079" t="s">
        <v>6151</v>
      </c>
      <c r="N3079">
        <v>66487</v>
      </c>
      <c r="O3079">
        <v>-328048</v>
      </c>
      <c r="P3079">
        <v>70584</v>
      </c>
      <c r="Q3079">
        <v>0</v>
      </c>
      <c r="T3079">
        <v>5025</v>
      </c>
      <c r="U3079">
        <v>-266566</v>
      </c>
      <c r="V3079">
        <v>0</v>
      </c>
      <c r="W3079">
        <v>-124433</v>
      </c>
      <c r="X3079">
        <v>57681</v>
      </c>
      <c r="Y3079">
        <v>0</v>
      </c>
      <c r="Z3079">
        <v>8806</v>
      </c>
      <c r="AA3079">
        <v>-9865</v>
      </c>
      <c r="AB3079">
        <v>0</v>
      </c>
      <c r="AC3079">
        <v>-176648</v>
      </c>
      <c r="AD3079">
        <v>0</v>
      </c>
      <c r="AE3079">
        <v>-17102</v>
      </c>
      <c r="AF3079" s="1">
        <f t="shared" si="96"/>
        <v>0.20267460859386432</v>
      </c>
      <c r="AG3079" s="1">
        <f t="shared" si="97"/>
        <v>1.4196234117959061</v>
      </c>
    </row>
    <row r="3080" spans="1:33" hidden="1" x14ac:dyDescent="0.25">
      <c r="A3080">
        <v>3078</v>
      </c>
      <c r="B3080" t="s">
        <v>4753</v>
      </c>
      <c r="C3080">
        <v>0.75</v>
      </c>
      <c r="D3080">
        <v>1</v>
      </c>
      <c r="E3080">
        <v>0</v>
      </c>
      <c r="F3080" t="s">
        <v>31</v>
      </c>
      <c r="G3080" t="b">
        <v>0</v>
      </c>
      <c r="H3080" t="s">
        <v>871</v>
      </c>
      <c r="I3080" t="s">
        <v>33</v>
      </c>
      <c r="J3080">
        <v>0.215919460764253</v>
      </c>
      <c r="K3080">
        <v>934.06399999999996</v>
      </c>
      <c r="L3080" t="s">
        <v>6152</v>
      </c>
      <c r="M3080" t="s">
        <v>6153</v>
      </c>
      <c r="N3080">
        <v>214015</v>
      </c>
      <c r="O3080">
        <v>-156134</v>
      </c>
      <c r="P3080">
        <v>46071</v>
      </c>
      <c r="Q3080">
        <v>0</v>
      </c>
      <c r="T3080">
        <v>97298</v>
      </c>
      <c r="U3080">
        <v>-39413</v>
      </c>
      <c r="V3080">
        <v>0</v>
      </c>
      <c r="W3080">
        <v>-124822</v>
      </c>
      <c r="X3080">
        <v>197369</v>
      </c>
      <c r="Y3080">
        <v>0</v>
      </c>
      <c r="Z3080">
        <v>16646</v>
      </c>
      <c r="AA3080">
        <v>-18704</v>
      </c>
      <c r="AB3080">
        <v>0</v>
      </c>
      <c r="AC3080">
        <v>-12608</v>
      </c>
      <c r="AD3080">
        <v>0</v>
      </c>
      <c r="AE3080">
        <v>0</v>
      </c>
      <c r="AF3080" s="1">
        <f t="shared" si="96"/>
        <v>1.3707136177898471</v>
      </c>
      <c r="AG3080" s="1">
        <f t="shared" si="97"/>
        <v>0.10100783515726394</v>
      </c>
    </row>
    <row r="3081" spans="1:33" hidden="1" x14ac:dyDescent="0.25">
      <c r="A3081">
        <v>3079</v>
      </c>
      <c r="B3081" t="s">
        <v>4753</v>
      </c>
      <c r="C3081">
        <v>0.75</v>
      </c>
      <c r="D3081">
        <v>1</v>
      </c>
      <c r="E3081">
        <v>0</v>
      </c>
      <c r="F3081" t="s">
        <v>36</v>
      </c>
      <c r="G3081" t="b">
        <v>0</v>
      </c>
      <c r="H3081" t="s">
        <v>871</v>
      </c>
      <c r="I3081" t="s">
        <v>33</v>
      </c>
      <c r="J3081">
        <v>0.25697423066927699</v>
      </c>
      <c r="K3081">
        <v>1001.38799999999</v>
      </c>
      <c r="L3081" t="s">
        <v>6154</v>
      </c>
      <c r="M3081" t="s">
        <v>6155</v>
      </c>
      <c r="N3081">
        <v>170239</v>
      </c>
      <c r="O3081">
        <v>-205069</v>
      </c>
      <c r="P3081">
        <v>45683</v>
      </c>
      <c r="Q3081">
        <v>0</v>
      </c>
      <c r="T3081">
        <v>57989</v>
      </c>
      <c r="U3081">
        <v>-92805</v>
      </c>
      <c r="V3081">
        <v>0</v>
      </c>
      <c r="W3081">
        <v>-115341</v>
      </c>
      <c r="X3081">
        <v>148693</v>
      </c>
      <c r="Y3081">
        <v>0</v>
      </c>
      <c r="Z3081">
        <v>21546</v>
      </c>
      <c r="AA3081">
        <v>-23978</v>
      </c>
      <c r="AB3081">
        <v>0</v>
      </c>
      <c r="AC3081">
        <v>-65750</v>
      </c>
      <c r="AD3081">
        <v>0</v>
      </c>
      <c r="AE3081">
        <v>0</v>
      </c>
      <c r="AF3081" s="1">
        <f t="shared" si="96"/>
        <v>0.83015472840848692</v>
      </c>
      <c r="AG3081" s="1">
        <f t="shared" si="97"/>
        <v>0.57004881178418776</v>
      </c>
    </row>
    <row r="3082" spans="1:33" hidden="1" x14ac:dyDescent="0.25">
      <c r="A3082">
        <v>3080</v>
      </c>
      <c r="B3082" t="s">
        <v>4753</v>
      </c>
      <c r="C3082">
        <v>0.75</v>
      </c>
      <c r="D3082">
        <v>1</v>
      </c>
      <c r="E3082">
        <v>0</v>
      </c>
      <c r="F3082" t="s">
        <v>39</v>
      </c>
      <c r="G3082" t="b">
        <v>0</v>
      </c>
      <c r="H3082" t="s">
        <v>871</v>
      </c>
      <c r="I3082" t="s">
        <v>33</v>
      </c>
      <c r="J3082">
        <v>0.34101788221774998</v>
      </c>
      <c r="K3082">
        <v>-1096.2239999999999</v>
      </c>
      <c r="L3082" t="s">
        <v>6156</v>
      </c>
      <c r="M3082" t="s">
        <v>6157</v>
      </c>
      <c r="N3082">
        <v>63340</v>
      </c>
      <c r="O3082">
        <v>-375438</v>
      </c>
      <c r="P3082">
        <v>83216</v>
      </c>
      <c r="Q3082">
        <v>0</v>
      </c>
      <c r="T3082">
        <v>4073</v>
      </c>
      <c r="U3082">
        <v>-316149</v>
      </c>
      <c r="V3082">
        <v>0</v>
      </c>
      <c r="W3082">
        <v>-124433</v>
      </c>
      <c r="X3082">
        <v>54941</v>
      </c>
      <c r="Y3082">
        <v>0</v>
      </c>
      <c r="Z3082">
        <v>8399</v>
      </c>
      <c r="AA3082">
        <v>-9387</v>
      </c>
      <c r="AB3082">
        <v>0</v>
      </c>
      <c r="AC3082">
        <v>-241618</v>
      </c>
      <c r="AD3082">
        <v>0</v>
      </c>
      <c r="AE3082">
        <v>0</v>
      </c>
      <c r="AF3082" s="1">
        <f t="shared" si="96"/>
        <v>0.16870961383770422</v>
      </c>
      <c r="AG3082" s="1">
        <f t="shared" si="97"/>
        <v>1.9417517861017575</v>
      </c>
    </row>
    <row r="3083" spans="1:33" hidden="1" x14ac:dyDescent="0.25">
      <c r="A3083">
        <v>3081</v>
      </c>
      <c r="B3083" t="s">
        <v>4753</v>
      </c>
      <c r="C3083">
        <v>0.75</v>
      </c>
      <c r="D3083">
        <v>1</v>
      </c>
      <c r="E3083">
        <v>0.25</v>
      </c>
      <c r="F3083" t="s">
        <v>31</v>
      </c>
      <c r="G3083" t="b">
        <v>0</v>
      </c>
      <c r="H3083" t="s">
        <v>871</v>
      </c>
      <c r="I3083" t="s">
        <v>33</v>
      </c>
      <c r="J3083">
        <v>0.20934879914437901</v>
      </c>
      <c r="K3083">
        <v>1000.73199999999</v>
      </c>
      <c r="L3083" t="s">
        <v>6158</v>
      </c>
      <c r="M3083" t="s">
        <v>6159</v>
      </c>
      <c r="N3083">
        <v>229590</v>
      </c>
      <c r="O3083">
        <v>-163597</v>
      </c>
      <c r="P3083">
        <v>47559</v>
      </c>
      <c r="Q3083">
        <v>0</v>
      </c>
      <c r="T3083">
        <v>104617</v>
      </c>
      <c r="U3083">
        <v>-38619</v>
      </c>
      <c r="V3083">
        <v>0</v>
      </c>
      <c r="W3083">
        <v>-124822</v>
      </c>
      <c r="X3083">
        <v>210209</v>
      </c>
      <c r="Y3083">
        <v>0</v>
      </c>
      <c r="Z3083">
        <v>19381</v>
      </c>
      <c r="AA3083">
        <v>-21752</v>
      </c>
      <c r="AB3083">
        <v>0</v>
      </c>
      <c r="AC3083">
        <v>-12608</v>
      </c>
      <c r="AD3083">
        <v>0</v>
      </c>
      <c r="AE3083">
        <v>-4415</v>
      </c>
      <c r="AF3083" s="1">
        <f t="shared" si="96"/>
        <v>1.4033875926820174</v>
      </c>
      <c r="AG3083" s="1">
        <f t="shared" si="97"/>
        <v>0.10100783515726394</v>
      </c>
    </row>
    <row r="3084" spans="1:33" hidden="1" x14ac:dyDescent="0.25">
      <c r="A3084">
        <v>3082</v>
      </c>
      <c r="B3084" t="s">
        <v>4753</v>
      </c>
      <c r="C3084">
        <v>0.75</v>
      </c>
      <c r="D3084">
        <v>1</v>
      </c>
      <c r="E3084">
        <v>0.25</v>
      </c>
      <c r="F3084" t="s">
        <v>36</v>
      </c>
      <c r="G3084" t="b">
        <v>0</v>
      </c>
      <c r="H3084" t="s">
        <v>871</v>
      </c>
      <c r="I3084" t="s">
        <v>33</v>
      </c>
      <c r="J3084">
        <v>0.25288323625175202</v>
      </c>
      <c r="K3084">
        <v>1028.1959999999999</v>
      </c>
      <c r="L3084" t="s">
        <v>6160</v>
      </c>
      <c r="M3084" t="s">
        <v>6161</v>
      </c>
      <c r="N3084">
        <v>177466</v>
      </c>
      <c r="O3084">
        <v>-210055</v>
      </c>
      <c r="P3084">
        <v>45951</v>
      </c>
      <c r="Q3084">
        <v>0</v>
      </c>
      <c r="T3084">
        <v>59587</v>
      </c>
      <c r="U3084">
        <v>-92163</v>
      </c>
      <c r="V3084">
        <v>0</v>
      </c>
      <c r="W3084">
        <v>-115341</v>
      </c>
      <c r="X3084">
        <v>154336</v>
      </c>
      <c r="Y3084">
        <v>0</v>
      </c>
      <c r="Z3084">
        <v>23130</v>
      </c>
      <c r="AA3084">
        <v>-25761</v>
      </c>
      <c r="AB3084">
        <v>0</v>
      </c>
      <c r="AC3084">
        <v>-65766</v>
      </c>
      <c r="AD3084">
        <v>0</v>
      </c>
      <c r="AE3084">
        <v>-3187</v>
      </c>
      <c r="AF3084" s="1">
        <f t="shared" si="96"/>
        <v>0.84485491894979892</v>
      </c>
      <c r="AG3084" s="1">
        <f t="shared" si="97"/>
        <v>0.57018753088667518</v>
      </c>
    </row>
    <row r="3085" spans="1:33" hidden="1" x14ac:dyDescent="0.25">
      <c r="A3085">
        <v>3083</v>
      </c>
      <c r="B3085" t="s">
        <v>4753</v>
      </c>
      <c r="C3085">
        <v>0.75</v>
      </c>
      <c r="D3085">
        <v>1</v>
      </c>
      <c r="E3085">
        <v>0.25</v>
      </c>
      <c r="F3085" t="s">
        <v>39</v>
      </c>
      <c r="G3085" t="b">
        <v>0</v>
      </c>
      <c r="H3085" t="s">
        <v>871</v>
      </c>
      <c r="I3085" t="s">
        <v>33</v>
      </c>
      <c r="J3085">
        <v>0.33944444497498699</v>
      </c>
      <c r="K3085">
        <v>-1103.972</v>
      </c>
      <c r="L3085" t="s">
        <v>6162</v>
      </c>
      <c r="M3085" t="s">
        <v>6163</v>
      </c>
      <c r="N3085">
        <v>66711</v>
      </c>
      <c r="O3085">
        <v>-380248</v>
      </c>
      <c r="P3085">
        <v>83698</v>
      </c>
      <c r="Q3085">
        <v>0</v>
      </c>
      <c r="T3085">
        <v>4209</v>
      </c>
      <c r="U3085">
        <v>-317722</v>
      </c>
      <c r="V3085">
        <v>0</v>
      </c>
      <c r="W3085">
        <v>-124433</v>
      </c>
      <c r="X3085">
        <v>57681</v>
      </c>
      <c r="Y3085">
        <v>0</v>
      </c>
      <c r="Z3085">
        <v>9030</v>
      </c>
      <c r="AA3085">
        <v>-10098</v>
      </c>
      <c r="AB3085">
        <v>0</v>
      </c>
      <c r="AC3085">
        <v>-241677</v>
      </c>
      <c r="AD3085">
        <v>0</v>
      </c>
      <c r="AE3085">
        <v>-4040</v>
      </c>
      <c r="AF3085" s="1">
        <f t="shared" si="96"/>
        <v>0.17544076497443772</v>
      </c>
      <c r="AG3085" s="1">
        <f t="shared" si="97"/>
        <v>1.9422259368495496</v>
      </c>
    </row>
    <row r="3086" spans="1:33" hidden="1" x14ac:dyDescent="0.25">
      <c r="A3086">
        <v>3084</v>
      </c>
      <c r="B3086" t="s">
        <v>4753</v>
      </c>
      <c r="C3086">
        <v>0.75</v>
      </c>
      <c r="D3086">
        <v>1</v>
      </c>
      <c r="E3086">
        <v>0.5</v>
      </c>
      <c r="F3086" t="s">
        <v>31</v>
      </c>
      <c r="G3086" t="b">
        <v>0</v>
      </c>
      <c r="H3086" t="s">
        <v>871</v>
      </c>
      <c r="I3086" t="s">
        <v>33</v>
      </c>
      <c r="J3086">
        <v>0.20977101608385099</v>
      </c>
      <c r="K3086">
        <v>1000.73199999999</v>
      </c>
      <c r="L3086" t="s">
        <v>6164</v>
      </c>
      <c r="M3086" t="s">
        <v>6165</v>
      </c>
      <c r="N3086">
        <v>230171</v>
      </c>
      <c r="O3086">
        <v>-167656</v>
      </c>
      <c r="P3086">
        <v>47544</v>
      </c>
      <c r="Q3086">
        <v>0</v>
      </c>
      <c r="T3086">
        <v>102905</v>
      </c>
      <c r="U3086">
        <v>-40386</v>
      </c>
      <c r="V3086">
        <v>0</v>
      </c>
      <c r="W3086">
        <v>-124822</v>
      </c>
      <c r="X3086">
        <v>210209</v>
      </c>
      <c r="Y3086">
        <v>0</v>
      </c>
      <c r="Z3086">
        <v>19962</v>
      </c>
      <c r="AA3086">
        <v>-22410</v>
      </c>
      <c r="AB3086">
        <v>0</v>
      </c>
      <c r="AC3086">
        <v>-12608</v>
      </c>
      <c r="AD3086">
        <v>0</v>
      </c>
      <c r="AE3086">
        <v>-7816</v>
      </c>
      <c r="AF3086" s="1">
        <f t="shared" si="96"/>
        <v>1.3728766044758314</v>
      </c>
      <c r="AG3086" s="1">
        <f t="shared" si="97"/>
        <v>0.10100783515726394</v>
      </c>
    </row>
    <row r="3087" spans="1:33" hidden="1" x14ac:dyDescent="0.25">
      <c r="A3087">
        <v>3085</v>
      </c>
      <c r="B3087" t="s">
        <v>4753</v>
      </c>
      <c r="C3087">
        <v>0.75</v>
      </c>
      <c r="D3087">
        <v>1</v>
      </c>
      <c r="E3087">
        <v>0.5</v>
      </c>
      <c r="F3087" t="s">
        <v>36</v>
      </c>
      <c r="G3087" t="b">
        <v>0</v>
      </c>
      <c r="H3087" t="s">
        <v>871</v>
      </c>
      <c r="I3087" t="s">
        <v>33</v>
      </c>
      <c r="J3087">
        <v>0.25410088637804901</v>
      </c>
      <c r="K3087">
        <v>1028.1959999999999</v>
      </c>
      <c r="L3087" t="s">
        <v>6166</v>
      </c>
      <c r="M3087" t="s">
        <v>6167</v>
      </c>
      <c r="N3087">
        <v>177438</v>
      </c>
      <c r="O3087">
        <v>-214098</v>
      </c>
      <c r="P3087">
        <v>46507</v>
      </c>
      <c r="Q3087">
        <v>0</v>
      </c>
      <c r="T3087">
        <v>58537</v>
      </c>
      <c r="U3087">
        <v>-95185</v>
      </c>
      <c r="V3087">
        <v>0</v>
      </c>
      <c r="W3087">
        <v>-115341</v>
      </c>
      <c r="X3087">
        <v>154336</v>
      </c>
      <c r="Y3087">
        <v>0</v>
      </c>
      <c r="Z3087">
        <v>23102</v>
      </c>
      <c r="AA3087">
        <v>-25752</v>
      </c>
      <c r="AB3087">
        <v>0</v>
      </c>
      <c r="AC3087">
        <v>-65766</v>
      </c>
      <c r="AD3087">
        <v>0</v>
      </c>
      <c r="AE3087">
        <v>-7239</v>
      </c>
      <c r="AF3087" s="1">
        <f t="shared" si="96"/>
        <v>0.82877000252220945</v>
      </c>
      <c r="AG3087" s="1">
        <f t="shared" si="97"/>
        <v>0.57018753088667518</v>
      </c>
    </row>
    <row r="3088" spans="1:33" hidden="1" x14ac:dyDescent="0.25">
      <c r="A3088">
        <v>3086</v>
      </c>
      <c r="B3088" t="s">
        <v>4753</v>
      </c>
      <c r="C3088">
        <v>0.75</v>
      </c>
      <c r="D3088">
        <v>1</v>
      </c>
      <c r="E3088">
        <v>0.5</v>
      </c>
      <c r="F3088" t="s">
        <v>39</v>
      </c>
      <c r="G3088" t="b">
        <v>0</v>
      </c>
      <c r="H3088" t="s">
        <v>871</v>
      </c>
      <c r="I3088" t="s">
        <v>33</v>
      </c>
      <c r="J3088">
        <v>0.33979816286897402</v>
      </c>
      <c r="K3088">
        <v>-1103.972</v>
      </c>
      <c r="L3088" t="s">
        <v>6168</v>
      </c>
      <c r="M3088" t="s">
        <v>6169</v>
      </c>
      <c r="N3088">
        <v>66571</v>
      </c>
      <c r="O3088">
        <v>-384840</v>
      </c>
      <c r="P3088">
        <v>84808</v>
      </c>
      <c r="Q3088">
        <v>0</v>
      </c>
      <c r="T3088">
        <v>4059</v>
      </c>
      <c r="U3088">
        <v>-322305</v>
      </c>
      <c r="V3088">
        <v>0</v>
      </c>
      <c r="W3088">
        <v>-124433</v>
      </c>
      <c r="X3088">
        <v>57681</v>
      </c>
      <c r="Y3088">
        <v>0</v>
      </c>
      <c r="Z3088">
        <v>8890</v>
      </c>
      <c r="AA3088">
        <v>-9953</v>
      </c>
      <c r="AB3088">
        <v>0</v>
      </c>
      <c r="AC3088">
        <v>-241677</v>
      </c>
      <c r="AD3088">
        <v>0</v>
      </c>
      <c r="AE3088">
        <v>-8777</v>
      </c>
      <c r="AF3088" s="1">
        <f t="shared" si="96"/>
        <v>0.17298357759068703</v>
      </c>
      <c r="AG3088" s="1">
        <f t="shared" si="97"/>
        <v>1.9422259368495496</v>
      </c>
    </row>
    <row r="3089" spans="1:33" hidden="1" x14ac:dyDescent="0.25">
      <c r="A3089">
        <v>3087</v>
      </c>
      <c r="B3089" t="s">
        <v>4753</v>
      </c>
      <c r="C3089">
        <v>0.75</v>
      </c>
      <c r="D3089">
        <v>1</v>
      </c>
      <c r="E3089">
        <v>0.75</v>
      </c>
      <c r="F3089" t="s">
        <v>31</v>
      </c>
      <c r="G3089" t="b">
        <v>0</v>
      </c>
      <c r="H3089" t="s">
        <v>871</v>
      </c>
      <c r="I3089" t="s">
        <v>33</v>
      </c>
      <c r="J3089">
        <v>0.21065342336635601</v>
      </c>
      <c r="K3089">
        <v>1000.73199999999</v>
      </c>
      <c r="L3089" t="s">
        <v>6170</v>
      </c>
      <c r="M3089" t="s">
        <v>6171</v>
      </c>
      <c r="N3089">
        <v>230949</v>
      </c>
      <c r="O3089">
        <v>-172452</v>
      </c>
      <c r="P3089">
        <v>47636</v>
      </c>
      <c r="Q3089">
        <v>0</v>
      </c>
      <c r="T3089">
        <v>100888</v>
      </c>
      <c r="U3089">
        <v>-42386</v>
      </c>
      <c r="V3089">
        <v>0</v>
      </c>
      <c r="W3089">
        <v>-124822</v>
      </c>
      <c r="X3089">
        <v>210209</v>
      </c>
      <c r="Y3089">
        <v>0</v>
      </c>
      <c r="Z3089">
        <v>20740</v>
      </c>
      <c r="AA3089">
        <v>-23275</v>
      </c>
      <c r="AB3089">
        <v>0</v>
      </c>
      <c r="AC3089">
        <v>-12608</v>
      </c>
      <c r="AD3089">
        <v>0</v>
      </c>
      <c r="AE3089">
        <v>-11747</v>
      </c>
      <c r="AF3089" s="1">
        <f t="shared" si="96"/>
        <v>1.3392074316331501</v>
      </c>
      <c r="AG3089" s="1">
        <f t="shared" si="97"/>
        <v>0.10100783515726394</v>
      </c>
    </row>
    <row r="3090" spans="1:33" hidden="1" x14ac:dyDescent="0.25">
      <c r="A3090">
        <v>3088</v>
      </c>
      <c r="B3090" t="s">
        <v>4753</v>
      </c>
      <c r="C3090">
        <v>0.75</v>
      </c>
      <c r="D3090">
        <v>1</v>
      </c>
      <c r="E3090">
        <v>0.75</v>
      </c>
      <c r="F3090" t="s">
        <v>36</v>
      </c>
      <c r="G3090" t="b">
        <v>0</v>
      </c>
      <c r="H3090" t="s">
        <v>871</v>
      </c>
      <c r="I3090" t="s">
        <v>33</v>
      </c>
      <c r="J3090">
        <v>0.255022015311272</v>
      </c>
      <c r="K3090">
        <v>1025.8999999999901</v>
      </c>
      <c r="L3090" t="s">
        <v>6172</v>
      </c>
      <c r="M3090" t="s">
        <v>6173</v>
      </c>
      <c r="N3090">
        <v>177424</v>
      </c>
      <c r="O3090">
        <v>-217274</v>
      </c>
      <c r="P3090">
        <v>46943</v>
      </c>
      <c r="Q3090">
        <v>0</v>
      </c>
      <c r="T3090">
        <v>57765</v>
      </c>
      <c r="U3090">
        <v>-97602</v>
      </c>
      <c r="V3090">
        <v>0</v>
      </c>
      <c r="W3090">
        <v>-115341</v>
      </c>
      <c r="X3090">
        <v>154336</v>
      </c>
      <c r="Y3090">
        <v>0</v>
      </c>
      <c r="Z3090">
        <v>23088</v>
      </c>
      <c r="AA3090">
        <v>-25763</v>
      </c>
      <c r="AB3090">
        <v>0</v>
      </c>
      <c r="AC3090">
        <v>-65766</v>
      </c>
      <c r="AD3090">
        <v>0</v>
      </c>
      <c r="AE3090">
        <v>-10404</v>
      </c>
      <c r="AF3090" s="1">
        <f t="shared" si="96"/>
        <v>0.8165910325211484</v>
      </c>
      <c r="AG3090" s="1">
        <f t="shared" si="97"/>
        <v>0.57018753088667518</v>
      </c>
    </row>
    <row r="3091" spans="1:33" hidden="1" x14ac:dyDescent="0.25">
      <c r="A3091">
        <v>3089</v>
      </c>
      <c r="B3091" t="s">
        <v>4753</v>
      </c>
      <c r="C3091">
        <v>0.75</v>
      </c>
      <c r="D3091">
        <v>1</v>
      </c>
      <c r="E3091">
        <v>0.75</v>
      </c>
      <c r="F3091" t="s">
        <v>39</v>
      </c>
      <c r="G3091" t="b">
        <v>0</v>
      </c>
      <c r="H3091" t="s">
        <v>871</v>
      </c>
      <c r="I3091" t="s">
        <v>33</v>
      </c>
      <c r="J3091">
        <v>0.34011187494698197</v>
      </c>
      <c r="K3091">
        <v>-1103.972</v>
      </c>
      <c r="L3091" t="s">
        <v>6174</v>
      </c>
      <c r="M3091" t="s">
        <v>6175</v>
      </c>
      <c r="N3091">
        <v>66487</v>
      </c>
      <c r="O3091">
        <v>-388744</v>
      </c>
      <c r="P3091">
        <v>85757</v>
      </c>
      <c r="Q3091">
        <v>0</v>
      </c>
      <c r="T3091">
        <v>3879</v>
      </c>
      <c r="U3091">
        <v>-326112</v>
      </c>
      <c r="V3091">
        <v>0</v>
      </c>
      <c r="W3091">
        <v>-124433</v>
      </c>
      <c r="X3091">
        <v>57681</v>
      </c>
      <c r="Y3091">
        <v>0</v>
      </c>
      <c r="Z3091">
        <v>8806</v>
      </c>
      <c r="AA3091">
        <v>-9865</v>
      </c>
      <c r="AB3091">
        <v>0</v>
      </c>
      <c r="AC3091">
        <v>-241677</v>
      </c>
      <c r="AD3091">
        <v>0</v>
      </c>
      <c r="AE3091">
        <v>-12769</v>
      </c>
      <c r="AF3091" s="1">
        <f t="shared" si="96"/>
        <v>0.17103029242895068</v>
      </c>
      <c r="AG3091" s="1">
        <f t="shared" si="97"/>
        <v>1.9422259368495496</v>
      </c>
    </row>
    <row r="3092" spans="1:33" hidden="1" x14ac:dyDescent="0.25">
      <c r="A3092">
        <v>3090</v>
      </c>
      <c r="B3092" t="s">
        <v>4753</v>
      </c>
      <c r="C3092">
        <v>0.75</v>
      </c>
      <c r="D3092">
        <v>1</v>
      </c>
      <c r="E3092">
        <v>1</v>
      </c>
      <c r="F3092" t="s">
        <v>31</v>
      </c>
      <c r="G3092" t="b">
        <v>0</v>
      </c>
      <c r="H3092" t="s">
        <v>871</v>
      </c>
      <c r="I3092" t="s">
        <v>33</v>
      </c>
      <c r="J3092">
        <v>0.21483850232069299</v>
      </c>
      <c r="K3092">
        <v>1000.73199999999</v>
      </c>
      <c r="L3092" t="s">
        <v>6176</v>
      </c>
      <c r="M3092" t="s">
        <v>6177</v>
      </c>
      <c r="N3092">
        <v>230949</v>
      </c>
      <c r="O3092">
        <v>-176374</v>
      </c>
      <c r="P3092">
        <v>48616</v>
      </c>
      <c r="Q3092">
        <v>0</v>
      </c>
      <c r="T3092">
        <v>99755</v>
      </c>
      <c r="U3092">
        <v>-45175</v>
      </c>
      <c r="V3092">
        <v>0</v>
      </c>
      <c r="W3092">
        <v>-124822</v>
      </c>
      <c r="X3092">
        <v>210209</v>
      </c>
      <c r="Y3092">
        <v>0</v>
      </c>
      <c r="Z3092">
        <v>20740</v>
      </c>
      <c r="AA3092">
        <v>-23275</v>
      </c>
      <c r="AB3092">
        <v>0</v>
      </c>
      <c r="AC3092">
        <v>-12608</v>
      </c>
      <c r="AD3092">
        <v>0</v>
      </c>
      <c r="AE3092">
        <v>-15669</v>
      </c>
      <c r="AF3092" s="1">
        <f t="shared" si="96"/>
        <v>1.3094276934242008</v>
      </c>
      <c r="AG3092" s="1">
        <f t="shared" si="97"/>
        <v>0.10100783515726394</v>
      </c>
    </row>
    <row r="3093" spans="1:33" hidden="1" x14ac:dyDescent="0.25">
      <c r="A3093">
        <v>3091</v>
      </c>
      <c r="B3093" t="s">
        <v>4753</v>
      </c>
      <c r="C3093">
        <v>0.75</v>
      </c>
      <c r="D3093">
        <v>1</v>
      </c>
      <c r="E3093">
        <v>1</v>
      </c>
      <c r="F3093" t="s">
        <v>36</v>
      </c>
      <c r="G3093" t="b">
        <v>0</v>
      </c>
      <c r="H3093" t="s">
        <v>871</v>
      </c>
      <c r="I3093" t="s">
        <v>33</v>
      </c>
      <c r="J3093">
        <v>0.25748116706109903</v>
      </c>
      <c r="K3093">
        <v>1025.8999999999901</v>
      </c>
      <c r="L3093" t="s">
        <v>6178</v>
      </c>
      <c r="M3093" t="s">
        <v>6179</v>
      </c>
      <c r="N3093">
        <v>177424</v>
      </c>
      <c r="O3093">
        <v>-221279</v>
      </c>
      <c r="P3093">
        <v>47944</v>
      </c>
      <c r="Q3093">
        <v>0</v>
      </c>
      <c r="T3093">
        <v>56707</v>
      </c>
      <c r="U3093">
        <v>-100549</v>
      </c>
      <c r="V3093">
        <v>0</v>
      </c>
      <c r="W3093">
        <v>-115341</v>
      </c>
      <c r="X3093">
        <v>154336</v>
      </c>
      <c r="Y3093">
        <v>0</v>
      </c>
      <c r="Z3093">
        <v>23088</v>
      </c>
      <c r="AA3093">
        <v>-25763</v>
      </c>
      <c r="AB3093">
        <v>0</v>
      </c>
      <c r="AC3093">
        <v>-65766</v>
      </c>
      <c r="AD3093">
        <v>0</v>
      </c>
      <c r="AE3093">
        <v>-14409</v>
      </c>
      <c r="AF3093" s="1">
        <f t="shared" si="96"/>
        <v>0.80181128801196677</v>
      </c>
      <c r="AG3093" s="1">
        <f t="shared" si="97"/>
        <v>0.57018753088667518</v>
      </c>
    </row>
    <row r="3094" spans="1:33" hidden="1" x14ac:dyDescent="0.25">
      <c r="A3094">
        <v>3092</v>
      </c>
      <c r="B3094" t="s">
        <v>4753</v>
      </c>
      <c r="C3094">
        <v>0.75</v>
      </c>
      <c r="D3094">
        <v>1</v>
      </c>
      <c r="E3094">
        <v>1</v>
      </c>
      <c r="F3094" t="s">
        <v>39</v>
      </c>
      <c r="G3094" t="b">
        <v>0</v>
      </c>
      <c r="H3094" t="s">
        <v>871</v>
      </c>
      <c r="I3094" t="s">
        <v>33</v>
      </c>
      <c r="J3094">
        <v>0.34052454995213399</v>
      </c>
      <c r="K3094">
        <v>-1103.972</v>
      </c>
      <c r="L3094" t="s">
        <v>6180</v>
      </c>
      <c r="M3094" t="s">
        <v>6181</v>
      </c>
      <c r="N3094">
        <v>66487</v>
      </c>
      <c r="O3094">
        <v>-393077</v>
      </c>
      <c r="P3094">
        <v>86841</v>
      </c>
      <c r="Q3094">
        <v>0</v>
      </c>
      <c r="T3094">
        <v>3776</v>
      </c>
      <c r="U3094">
        <v>-330343</v>
      </c>
      <c r="V3094">
        <v>0</v>
      </c>
      <c r="W3094">
        <v>-124433</v>
      </c>
      <c r="X3094">
        <v>57681</v>
      </c>
      <c r="Y3094">
        <v>0</v>
      </c>
      <c r="Z3094">
        <v>8806</v>
      </c>
      <c r="AA3094">
        <v>-9865</v>
      </c>
      <c r="AB3094">
        <v>0</v>
      </c>
      <c r="AC3094">
        <v>-241677</v>
      </c>
      <c r="AD3094">
        <v>0</v>
      </c>
      <c r="AE3094">
        <v>-17102</v>
      </c>
      <c r="AF3094" s="1">
        <f t="shared" si="96"/>
        <v>0.16914497668395759</v>
      </c>
      <c r="AG3094" s="1">
        <f t="shared" si="97"/>
        <v>1.9422259368495496</v>
      </c>
    </row>
    <row r="3095" spans="1:33" hidden="1" x14ac:dyDescent="0.25">
      <c r="A3095">
        <v>3093</v>
      </c>
      <c r="B3095" t="s">
        <v>4753</v>
      </c>
      <c r="C3095">
        <v>1</v>
      </c>
      <c r="D3095">
        <v>0</v>
      </c>
      <c r="E3095">
        <v>0</v>
      </c>
      <c r="F3095" t="s">
        <v>31</v>
      </c>
      <c r="G3095" t="b">
        <v>0</v>
      </c>
      <c r="H3095" t="s">
        <v>871</v>
      </c>
      <c r="I3095" t="s">
        <v>33</v>
      </c>
      <c r="J3095">
        <v>0.15579911858832199</v>
      </c>
      <c r="K3095">
        <v>857.03199999999902</v>
      </c>
      <c r="L3095" t="s">
        <v>6182</v>
      </c>
      <c r="M3095" t="s">
        <v>6183</v>
      </c>
      <c r="N3095">
        <v>205152</v>
      </c>
      <c r="O3095">
        <v>-151091</v>
      </c>
      <c r="P3095">
        <v>29372</v>
      </c>
      <c r="Q3095">
        <v>0</v>
      </c>
      <c r="T3095">
        <v>82084</v>
      </c>
      <c r="U3095">
        <v>-28023</v>
      </c>
      <c r="V3095">
        <v>0</v>
      </c>
      <c r="W3095">
        <v>-124822</v>
      </c>
      <c r="X3095">
        <v>181629</v>
      </c>
      <c r="Y3095">
        <v>0</v>
      </c>
      <c r="Z3095">
        <v>23523</v>
      </c>
      <c r="AA3095">
        <v>-26269</v>
      </c>
      <c r="AB3095">
        <v>0</v>
      </c>
      <c r="AC3095">
        <v>0</v>
      </c>
      <c r="AD3095">
        <v>0</v>
      </c>
      <c r="AE3095">
        <v>0</v>
      </c>
      <c r="AF3095" s="1">
        <f t="shared" si="96"/>
        <v>1.3578042371815662</v>
      </c>
      <c r="AG3095" s="1">
        <f t="shared" si="97"/>
        <v>0</v>
      </c>
    </row>
    <row r="3096" spans="1:33" hidden="1" x14ac:dyDescent="0.25">
      <c r="A3096">
        <v>3094</v>
      </c>
      <c r="B3096" t="s">
        <v>4753</v>
      </c>
      <c r="C3096">
        <v>1</v>
      </c>
      <c r="D3096">
        <v>0</v>
      </c>
      <c r="E3096">
        <v>0</v>
      </c>
      <c r="F3096" t="s">
        <v>36</v>
      </c>
      <c r="G3096" t="b">
        <v>0</v>
      </c>
      <c r="H3096" t="s">
        <v>871</v>
      </c>
      <c r="I3096" t="s">
        <v>33</v>
      </c>
      <c r="J3096">
        <v>0.18833801861296701</v>
      </c>
      <c r="K3096">
        <v>848.15200000000004</v>
      </c>
      <c r="L3096" t="s">
        <v>6184</v>
      </c>
      <c r="M3096" t="s">
        <v>6185</v>
      </c>
      <c r="N3096">
        <v>147798</v>
      </c>
      <c r="O3096">
        <v>-140920</v>
      </c>
      <c r="P3096">
        <v>22901</v>
      </c>
      <c r="Q3096">
        <v>0</v>
      </c>
      <c r="T3096">
        <v>47487</v>
      </c>
      <c r="U3096">
        <v>-40605</v>
      </c>
      <c r="V3096">
        <v>0</v>
      </c>
      <c r="W3096">
        <v>-115341</v>
      </c>
      <c r="X3096">
        <v>124786</v>
      </c>
      <c r="Y3096">
        <v>0</v>
      </c>
      <c r="Z3096">
        <v>23012</v>
      </c>
      <c r="AA3096">
        <v>-25579</v>
      </c>
      <c r="AB3096">
        <v>0</v>
      </c>
      <c r="AC3096">
        <v>0</v>
      </c>
      <c r="AD3096">
        <v>0</v>
      </c>
      <c r="AE3096">
        <v>0</v>
      </c>
      <c r="AF3096" s="1">
        <f t="shared" si="96"/>
        <v>1.0488078342321885</v>
      </c>
      <c r="AG3096" s="1">
        <f t="shared" si="97"/>
        <v>0</v>
      </c>
    </row>
    <row r="3097" spans="1:33" hidden="1" x14ac:dyDescent="0.25">
      <c r="A3097">
        <v>3095</v>
      </c>
      <c r="B3097" t="s">
        <v>4753</v>
      </c>
      <c r="C3097">
        <v>1</v>
      </c>
      <c r="D3097">
        <v>0</v>
      </c>
      <c r="E3097">
        <v>0</v>
      </c>
      <c r="F3097" t="s">
        <v>39</v>
      </c>
      <c r="G3097" t="b">
        <v>0</v>
      </c>
      <c r="H3097" t="s">
        <v>871</v>
      </c>
      <c r="I3097" t="s">
        <v>33</v>
      </c>
      <c r="J3097">
        <v>0.27940364439117599</v>
      </c>
      <c r="K3097">
        <v>635.5</v>
      </c>
      <c r="L3097" t="s">
        <v>6186</v>
      </c>
      <c r="M3097" t="s">
        <v>6187</v>
      </c>
      <c r="N3097">
        <v>64933</v>
      </c>
      <c r="O3097">
        <v>-137369</v>
      </c>
      <c r="P3097">
        <v>23946</v>
      </c>
      <c r="Q3097">
        <v>0</v>
      </c>
      <c r="T3097">
        <v>10839</v>
      </c>
      <c r="U3097">
        <v>-83262</v>
      </c>
      <c r="V3097">
        <v>0</v>
      </c>
      <c r="W3097">
        <v>-124433</v>
      </c>
      <c r="X3097">
        <v>53285</v>
      </c>
      <c r="Y3097">
        <v>0</v>
      </c>
      <c r="Z3097">
        <v>11648</v>
      </c>
      <c r="AA3097">
        <v>-12936</v>
      </c>
      <c r="AB3097">
        <v>0</v>
      </c>
      <c r="AC3097">
        <v>0</v>
      </c>
      <c r="AD3097">
        <v>0</v>
      </c>
      <c r="AE3097">
        <v>0</v>
      </c>
      <c r="AF3097" s="1">
        <f t="shared" si="96"/>
        <v>0.47269034498322038</v>
      </c>
      <c r="AG3097" s="1">
        <f t="shared" si="97"/>
        <v>0</v>
      </c>
    </row>
    <row r="3098" spans="1:33" hidden="1" x14ac:dyDescent="0.25">
      <c r="A3098">
        <v>3096</v>
      </c>
      <c r="B3098" t="s">
        <v>4753</v>
      </c>
      <c r="C3098">
        <v>1</v>
      </c>
      <c r="D3098">
        <v>0</v>
      </c>
      <c r="E3098">
        <v>0.25</v>
      </c>
      <c r="F3098" t="s">
        <v>31</v>
      </c>
      <c r="G3098" t="b">
        <v>0</v>
      </c>
      <c r="H3098" t="s">
        <v>871</v>
      </c>
      <c r="I3098" t="s">
        <v>33</v>
      </c>
      <c r="J3098">
        <v>0.152509125065729</v>
      </c>
      <c r="K3098">
        <v>1015.276</v>
      </c>
      <c r="L3098" t="s">
        <v>6188</v>
      </c>
      <c r="M3098" t="s">
        <v>6189</v>
      </c>
      <c r="N3098">
        <v>232989</v>
      </c>
      <c r="O3098">
        <v>-157484</v>
      </c>
      <c r="P3098">
        <v>34563</v>
      </c>
      <c r="Q3098">
        <v>0</v>
      </c>
      <c r="T3098">
        <v>102311</v>
      </c>
      <c r="U3098">
        <v>-26805</v>
      </c>
      <c r="V3098">
        <v>0</v>
      </c>
      <c r="W3098">
        <v>-124822</v>
      </c>
      <c r="X3098">
        <v>207645</v>
      </c>
      <c r="Y3098">
        <v>0</v>
      </c>
      <c r="Z3098">
        <v>25344</v>
      </c>
      <c r="AA3098">
        <v>-28247</v>
      </c>
      <c r="AB3098">
        <v>0</v>
      </c>
      <c r="AC3098">
        <v>0</v>
      </c>
      <c r="AD3098">
        <v>0</v>
      </c>
      <c r="AE3098">
        <v>-4415</v>
      </c>
      <c r="AF3098" s="1">
        <f t="shared" si="96"/>
        <v>1.4794455309745751</v>
      </c>
      <c r="AG3098" s="1">
        <f t="shared" si="97"/>
        <v>0</v>
      </c>
    </row>
    <row r="3099" spans="1:33" hidden="1" x14ac:dyDescent="0.25">
      <c r="A3099">
        <v>3097</v>
      </c>
      <c r="B3099" t="s">
        <v>4753</v>
      </c>
      <c r="C3099">
        <v>1</v>
      </c>
      <c r="D3099">
        <v>0</v>
      </c>
      <c r="E3099">
        <v>0.25</v>
      </c>
      <c r="F3099" t="s">
        <v>36</v>
      </c>
      <c r="G3099" t="b">
        <v>0</v>
      </c>
      <c r="H3099" t="s">
        <v>871</v>
      </c>
      <c r="I3099" t="s">
        <v>33</v>
      </c>
      <c r="J3099">
        <v>0.18190457010055999</v>
      </c>
      <c r="K3099">
        <v>979.38800000000003</v>
      </c>
      <c r="L3099" t="s">
        <v>6190</v>
      </c>
      <c r="M3099" t="s">
        <v>6191</v>
      </c>
      <c r="N3099">
        <v>166817</v>
      </c>
      <c r="O3099">
        <v>-146247</v>
      </c>
      <c r="P3099">
        <v>25610</v>
      </c>
      <c r="Q3099">
        <v>0</v>
      </c>
      <c r="T3099">
        <v>58843</v>
      </c>
      <c r="U3099">
        <v>-38269</v>
      </c>
      <c r="V3099">
        <v>0</v>
      </c>
      <c r="W3099">
        <v>-115341</v>
      </c>
      <c r="X3099">
        <v>141897</v>
      </c>
      <c r="Y3099">
        <v>0</v>
      </c>
      <c r="Z3099">
        <v>24920</v>
      </c>
      <c r="AA3099">
        <v>-27719</v>
      </c>
      <c r="AB3099">
        <v>0</v>
      </c>
      <c r="AC3099">
        <v>0</v>
      </c>
      <c r="AD3099">
        <v>0</v>
      </c>
      <c r="AE3099">
        <v>-3187</v>
      </c>
      <c r="AF3099" s="1">
        <f t="shared" si="96"/>
        <v>1.1406524578281947</v>
      </c>
      <c r="AG3099" s="1">
        <f t="shared" si="97"/>
        <v>0</v>
      </c>
    </row>
    <row r="3100" spans="1:33" hidden="1" x14ac:dyDescent="0.25">
      <c r="A3100">
        <v>3098</v>
      </c>
      <c r="B3100" t="s">
        <v>4753</v>
      </c>
      <c r="C3100">
        <v>1</v>
      </c>
      <c r="D3100">
        <v>0</v>
      </c>
      <c r="E3100">
        <v>0.25</v>
      </c>
      <c r="F3100" t="s">
        <v>39</v>
      </c>
      <c r="G3100" t="b">
        <v>0</v>
      </c>
      <c r="H3100" t="s">
        <v>871</v>
      </c>
      <c r="I3100" t="s">
        <v>33</v>
      </c>
      <c r="J3100">
        <v>0.27356734519312598</v>
      </c>
      <c r="K3100">
        <v>711.48</v>
      </c>
      <c r="L3100" t="s">
        <v>6192</v>
      </c>
      <c r="M3100" t="s">
        <v>6193</v>
      </c>
      <c r="N3100">
        <v>73821</v>
      </c>
      <c r="O3100">
        <v>-143622</v>
      </c>
      <c r="P3100">
        <v>24744</v>
      </c>
      <c r="Q3100">
        <v>0</v>
      </c>
      <c r="T3100">
        <v>13349</v>
      </c>
      <c r="U3100">
        <v>-83138</v>
      </c>
      <c r="V3100">
        <v>0</v>
      </c>
      <c r="W3100">
        <v>-124433</v>
      </c>
      <c r="X3100">
        <v>60195</v>
      </c>
      <c r="Y3100">
        <v>0</v>
      </c>
      <c r="Z3100">
        <v>13626</v>
      </c>
      <c r="AA3100">
        <v>-15149</v>
      </c>
      <c r="AB3100">
        <v>0</v>
      </c>
      <c r="AC3100">
        <v>0</v>
      </c>
      <c r="AD3100">
        <v>0</v>
      </c>
      <c r="AE3100">
        <v>-4040</v>
      </c>
      <c r="AF3100" s="1">
        <f t="shared" si="96"/>
        <v>0.51399507039311532</v>
      </c>
      <c r="AG3100" s="1">
        <f t="shared" si="97"/>
        <v>0</v>
      </c>
    </row>
    <row r="3101" spans="1:33" hidden="1" x14ac:dyDescent="0.25">
      <c r="A3101">
        <v>3099</v>
      </c>
      <c r="B3101" t="s">
        <v>4753</v>
      </c>
      <c r="C3101">
        <v>1</v>
      </c>
      <c r="D3101">
        <v>0</v>
      </c>
      <c r="E3101">
        <v>0.5</v>
      </c>
      <c r="F3101" t="s">
        <v>31</v>
      </c>
      <c r="G3101" t="b">
        <v>0</v>
      </c>
      <c r="H3101" t="s">
        <v>871</v>
      </c>
      <c r="I3101" t="s">
        <v>33</v>
      </c>
      <c r="J3101">
        <v>0.15542519340115901</v>
      </c>
      <c r="K3101">
        <v>1015.276</v>
      </c>
      <c r="L3101" t="s">
        <v>6194</v>
      </c>
      <c r="M3101" t="s">
        <v>6195</v>
      </c>
      <c r="N3101">
        <v>233246</v>
      </c>
      <c r="O3101">
        <v>-161210</v>
      </c>
      <c r="P3101">
        <v>34780</v>
      </c>
      <c r="Q3101">
        <v>0</v>
      </c>
      <c r="T3101">
        <v>100802</v>
      </c>
      <c r="U3101">
        <v>-28765</v>
      </c>
      <c r="V3101">
        <v>0</v>
      </c>
      <c r="W3101">
        <v>-124822</v>
      </c>
      <c r="X3101">
        <v>207645</v>
      </c>
      <c r="Y3101">
        <v>0</v>
      </c>
      <c r="Z3101">
        <v>25601</v>
      </c>
      <c r="AA3101">
        <v>-28572</v>
      </c>
      <c r="AB3101">
        <v>0</v>
      </c>
      <c r="AC3101">
        <v>0</v>
      </c>
      <c r="AD3101">
        <v>0</v>
      </c>
      <c r="AE3101">
        <v>-7816</v>
      </c>
      <c r="AF3101" s="1">
        <f t="shared" si="96"/>
        <v>1.4468457291731283</v>
      </c>
      <c r="AG3101" s="1">
        <f t="shared" si="97"/>
        <v>0</v>
      </c>
    </row>
    <row r="3102" spans="1:33" hidden="1" x14ac:dyDescent="0.25">
      <c r="A3102">
        <v>3100</v>
      </c>
      <c r="B3102" t="s">
        <v>4753</v>
      </c>
      <c r="C3102">
        <v>1</v>
      </c>
      <c r="D3102">
        <v>0</v>
      </c>
      <c r="E3102">
        <v>0.5</v>
      </c>
      <c r="F3102" t="s">
        <v>36</v>
      </c>
      <c r="G3102" t="b">
        <v>0</v>
      </c>
      <c r="H3102" t="s">
        <v>871</v>
      </c>
      <c r="I3102" t="s">
        <v>33</v>
      </c>
      <c r="J3102">
        <v>0.185437719456053</v>
      </c>
      <c r="K3102">
        <v>976.14</v>
      </c>
      <c r="L3102" t="s">
        <v>6196</v>
      </c>
      <c r="M3102" t="s">
        <v>6197</v>
      </c>
      <c r="N3102">
        <v>167074</v>
      </c>
      <c r="O3102">
        <v>-150614</v>
      </c>
      <c r="P3102">
        <v>26030</v>
      </c>
      <c r="Q3102">
        <v>0</v>
      </c>
      <c r="T3102">
        <v>57531</v>
      </c>
      <c r="U3102">
        <v>-41066</v>
      </c>
      <c r="V3102">
        <v>0</v>
      </c>
      <c r="W3102">
        <v>-115341</v>
      </c>
      <c r="X3102">
        <v>141897</v>
      </c>
      <c r="Y3102">
        <v>0</v>
      </c>
      <c r="Z3102">
        <v>25177</v>
      </c>
      <c r="AA3102">
        <v>-28034</v>
      </c>
      <c r="AB3102">
        <v>0</v>
      </c>
      <c r="AC3102">
        <v>0</v>
      </c>
      <c r="AD3102">
        <v>0</v>
      </c>
      <c r="AE3102">
        <v>-7239</v>
      </c>
      <c r="AF3102" s="1">
        <f t="shared" si="96"/>
        <v>1.1092859893502596</v>
      </c>
      <c r="AG3102" s="1">
        <f t="shared" si="97"/>
        <v>0</v>
      </c>
    </row>
    <row r="3103" spans="1:33" hidden="1" x14ac:dyDescent="0.25">
      <c r="A3103">
        <v>3101</v>
      </c>
      <c r="B3103" t="s">
        <v>4753</v>
      </c>
      <c r="C3103">
        <v>1</v>
      </c>
      <c r="D3103">
        <v>0</v>
      </c>
      <c r="E3103">
        <v>0.5</v>
      </c>
      <c r="F3103" t="s">
        <v>39</v>
      </c>
      <c r="G3103" t="b">
        <v>0</v>
      </c>
      <c r="H3103" t="s">
        <v>871</v>
      </c>
      <c r="I3103" t="s">
        <v>33</v>
      </c>
      <c r="J3103">
        <v>0.27672740270511598</v>
      </c>
      <c r="K3103">
        <v>710.78</v>
      </c>
      <c r="L3103" t="s">
        <v>6198</v>
      </c>
      <c r="M3103" t="s">
        <v>6199</v>
      </c>
      <c r="N3103">
        <v>73596</v>
      </c>
      <c r="O3103">
        <v>-148128</v>
      </c>
      <c r="P3103">
        <v>25821</v>
      </c>
      <c r="Q3103">
        <v>0</v>
      </c>
      <c r="T3103">
        <v>13088</v>
      </c>
      <c r="U3103">
        <v>-87608</v>
      </c>
      <c r="V3103">
        <v>0</v>
      </c>
      <c r="W3103">
        <v>-124433</v>
      </c>
      <c r="X3103">
        <v>60195</v>
      </c>
      <c r="Y3103">
        <v>0</v>
      </c>
      <c r="Z3103">
        <v>13401</v>
      </c>
      <c r="AA3103">
        <v>-14918</v>
      </c>
      <c r="AB3103">
        <v>0</v>
      </c>
      <c r="AC3103">
        <v>0</v>
      </c>
      <c r="AD3103">
        <v>0</v>
      </c>
      <c r="AE3103">
        <v>-8777</v>
      </c>
      <c r="AF3103" s="1">
        <f t="shared" si="96"/>
        <v>0.49684057031756318</v>
      </c>
      <c r="AG3103" s="1">
        <f t="shared" si="97"/>
        <v>0</v>
      </c>
    </row>
    <row r="3104" spans="1:33" hidden="1" x14ac:dyDescent="0.25">
      <c r="A3104">
        <v>3102</v>
      </c>
      <c r="B3104" t="s">
        <v>4753</v>
      </c>
      <c r="C3104">
        <v>1</v>
      </c>
      <c r="D3104">
        <v>0</v>
      </c>
      <c r="E3104">
        <v>0.75</v>
      </c>
      <c r="F3104" t="s">
        <v>31</v>
      </c>
      <c r="G3104" t="b">
        <v>0</v>
      </c>
      <c r="H3104" t="s">
        <v>871</v>
      </c>
      <c r="I3104" t="s">
        <v>33</v>
      </c>
      <c r="J3104">
        <v>0.15893661306745599</v>
      </c>
      <c r="K3104">
        <v>1015.276</v>
      </c>
      <c r="L3104" t="s">
        <v>6200</v>
      </c>
      <c r="M3104" t="s">
        <v>6201</v>
      </c>
      <c r="N3104">
        <v>233538</v>
      </c>
      <c r="O3104">
        <v>-165484</v>
      </c>
      <c r="P3104">
        <v>35110</v>
      </c>
      <c r="Q3104">
        <v>0</v>
      </c>
      <c r="T3104">
        <v>99242</v>
      </c>
      <c r="U3104">
        <v>-31186</v>
      </c>
      <c r="V3104">
        <v>0</v>
      </c>
      <c r="W3104">
        <v>-124822</v>
      </c>
      <c r="X3104">
        <v>207645</v>
      </c>
      <c r="Y3104">
        <v>0</v>
      </c>
      <c r="Z3104">
        <v>25893</v>
      </c>
      <c r="AA3104">
        <v>-28915</v>
      </c>
      <c r="AB3104">
        <v>0</v>
      </c>
      <c r="AC3104">
        <v>0</v>
      </c>
      <c r="AD3104">
        <v>0</v>
      </c>
      <c r="AE3104">
        <v>-11747</v>
      </c>
      <c r="AF3104" s="1">
        <f t="shared" si="96"/>
        <v>1.4112421744700394</v>
      </c>
      <c r="AG3104" s="1">
        <f t="shared" si="97"/>
        <v>0</v>
      </c>
    </row>
    <row r="3105" spans="1:33" hidden="1" x14ac:dyDescent="0.25">
      <c r="A3105">
        <v>3103</v>
      </c>
      <c r="B3105" t="s">
        <v>4753</v>
      </c>
      <c r="C3105">
        <v>1</v>
      </c>
      <c r="D3105">
        <v>0</v>
      </c>
      <c r="E3105">
        <v>0.75</v>
      </c>
      <c r="F3105" t="s">
        <v>36</v>
      </c>
      <c r="G3105" t="b">
        <v>0</v>
      </c>
      <c r="H3105" t="s">
        <v>871</v>
      </c>
      <c r="I3105" t="s">
        <v>33</v>
      </c>
      <c r="J3105">
        <v>0.18812535730610799</v>
      </c>
      <c r="K3105">
        <v>976.14</v>
      </c>
      <c r="L3105" t="s">
        <v>6202</v>
      </c>
      <c r="M3105" t="s">
        <v>6203</v>
      </c>
      <c r="N3105">
        <v>167268</v>
      </c>
      <c r="O3105">
        <v>-154019</v>
      </c>
      <c r="P3105">
        <v>26376</v>
      </c>
      <c r="Q3105">
        <v>0</v>
      </c>
      <c r="T3105">
        <v>56493</v>
      </c>
      <c r="U3105">
        <v>-43240</v>
      </c>
      <c r="V3105">
        <v>0</v>
      </c>
      <c r="W3105">
        <v>-115341</v>
      </c>
      <c r="X3105">
        <v>141897</v>
      </c>
      <c r="Y3105">
        <v>0</v>
      </c>
      <c r="Z3105">
        <v>25371</v>
      </c>
      <c r="AA3105">
        <v>-28274</v>
      </c>
      <c r="AB3105">
        <v>0</v>
      </c>
      <c r="AC3105">
        <v>0</v>
      </c>
      <c r="AD3105">
        <v>0</v>
      </c>
      <c r="AE3105">
        <v>-10404</v>
      </c>
      <c r="AF3105" s="1">
        <f t="shared" si="96"/>
        <v>1.0860218544465294</v>
      </c>
      <c r="AG3105" s="1">
        <f t="shared" si="97"/>
        <v>0</v>
      </c>
    </row>
    <row r="3106" spans="1:33" hidden="1" x14ac:dyDescent="0.25">
      <c r="A3106">
        <v>3104</v>
      </c>
      <c r="B3106" t="s">
        <v>4753</v>
      </c>
      <c r="C3106">
        <v>1</v>
      </c>
      <c r="D3106">
        <v>0</v>
      </c>
      <c r="E3106">
        <v>0.75</v>
      </c>
      <c r="F3106" t="s">
        <v>39</v>
      </c>
      <c r="G3106" t="b">
        <v>0</v>
      </c>
      <c r="H3106" t="s">
        <v>871</v>
      </c>
      <c r="I3106" t="s">
        <v>33</v>
      </c>
      <c r="J3106">
        <v>0.27916196465711002</v>
      </c>
      <c r="K3106">
        <v>710.78</v>
      </c>
      <c r="L3106" t="s">
        <v>6204</v>
      </c>
      <c r="M3106" t="s">
        <v>6205</v>
      </c>
      <c r="N3106">
        <v>73564</v>
      </c>
      <c r="O3106">
        <v>-152096</v>
      </c>
      <c r="P3106">
        <v>26715</v>
      </c>
      <c r="Q3106">
        <v>0</v>
      </c>
      <c r="T3106">
        <v>12752</v>
      </c>
      <c r="U3106">
        <v>-91272</v>
      </c>
      <c r="V3106">
        <v>0</v>
      </c>
      <c r="W3106">
        <v>-124433</v>
      </c>
      <c r="X3106">
        <v>60195</v>
      </c>
      <c r="Y3106">
        <v>0</v>
      </c>
      <c r="Z3106">
        <v>13369</v>
      </c>
      <c r="AA3106">
        <v>-14894</v>
      </c>
      <c r="AB3106">
        <v>0</v>
      </c>
      <c r="AC3106">
        <v>0</v>
      </c>
      <c r="AD3106">
        <v>0</v>
      </c>
      <c r="AE3106">
        <v>-12769</v>
      </c>
      <c r="AF3106" s="1">
        <f t="shared" si="96"/>
        <v>0.48366820955186196</v>
      </c>
      <c r="AG3106" s="1">
        <f t="shared" si="97"/>
        <v>0</v>
      </c>
    </row>
    <row r="3107" spans="1:33" hidden="1" x14ac:dyDescent="0.25">
      <c r="A3107">
        <v>3105</v>
      </c>
      <c r="B3107" t="s">
        <v>4753</v>
      </c>
      <c r="C3107">
        <v>1</v>
      </c>
      <c r="D3107">
        <v>0</v>
      </c>
      <c r="E3107">
        <v>1</v>
      </c>
      <c r="F3107" t="s">
        <v>31</v>
      </c>
      <c r="G3107" t="b">
        <v>0</v>
      </c>
      <c r="H3107" t="s">
        <v>871</v>
      </c>
      <c r="I3107" t="s">
        <v>33</v>
      </c>
      <c r="J3107">
        <v>0.16136592585151099</v>
      </c>
      <c r="K3107">
        <v>1015.276</v>
      </c>
      <c r="L3107" t="s">
        <v>6206</v>
      </c>
      <c r="M3107" t="s">
        <v>6207</v>
      </c>
      <c r="N3107">
        <v>234255</v>
      </c>
      <c r="O3107">
        <v>-170244</v>
      </c>
      <c r="P3107">
        <v>35217</v>
      </c>
      <c r="Q3107">
        <v>0</v>
      </c>
      <c r="T3107">
        <v>97435</v>
      </c>
      <c r="U3107">
        <v>-33422</v>
      </c>
      <c r="V3107">
        <v>0</v>
      </c>
      <c r="W3107">
        <v>-124822</v>
      </c>
      <c r="X3107">
        <v>207645</v>
      </c>
      <c r="Y3107">
        <v>0</v>
      </c>
      <c r="Z3107">
        <v>26610</v>
      </c>
      <c r="AA3107">
        <v>-29753</v>
      </c>
      <c r="AB3107">
        <v>0</v>
      </c>
      <c r="AC3107">
        <v>0</v>
      </c>
      <c r="AD3107">
        <v>0</v>
      </c>
      <c r="AE3107">
        <v>-15669</v>
      </c>
      <c r="AF3107" s="1">
        <f t="shared" si="96"/>
        <v>1.3759956298019314</v>
      </c>
      <c r="AG3107" s="1">
        <f t="shared" si="97"/>
        <v>0</v>
      </c>
    </row>
    <row r="3108" spans="1:33" hidden="1" x14ac:dyDescent="0.25">
      <c r="A3108">
        <v>3106</v>
      </c>
      <c r="B3108" t="s">
        <v>4753</v>
      </c>
      <c r="C3108">
        <v>1</v>
      </c>
      <c r="D3108">
        <v>0</v>
      </c>
      <c r="E3108">
        <v>1</v>
      </c>
      <c r="F3108" t="s">
        <v>36</v>
      </c>
      <c r="G3108" t="b">
        <v>0</v>
      </c>
      <c r="H3108" t="s">
        <v>871</v>
      </c>
      <c r="I3108" t="s">
        <v>33</v>
      </c>
      <c r="J3108">
        <v>0.19159079188929401</v>
      </c>
      <c r="K3108">
        <v>975.54</v>
      </c>
      <c r="L3108" t="s">
        <v>6208</v>
      </c>
      <c r="M3108" t="s">
        <v>6209</v>
      </c>
      <c r="N3108">
        <v>167403</v>
      </c>
      <c r="O3108">
        <v>-158200</v>
      </c>
      <c r="P3108">
        <v>26872</v>
      </c>
      <c r="Q3108">
        <v>0</v>
      </c>
      <c r="T3108">
        <v>55331</v>
      </c>
      <c r="U3108">
        <v>-46123</v>
      </c>
      <c r="V3108">
        <v>0</v>
      </c>
      <c r="W3108">
        <v>-115341</v>
      </c>
      <c r="X3108">
        <v>141897</v>
      </c>
      <c r="Y3108">
        <v>0</v>
      </c>
      <c r="Z3108">
        <v>25506</v>
      </c>
      <c r="AA3108">
        <v>-28450</v>
      </c>
      <c r="AB3108">
        <v>0</v>
      </c>
      <c r="AC3108">
        <v>0</v>
      </c>
      <c r="AD3108">
        <v>0</v>
      </c>
      <c r="AE3108">
        <v>-14409</v>
      </c>
      <c r="AF3108" s="1">
        <f t="shared" si="96"/>
        <v>1.058173198482933</v>
      </c>
      <c r="AG3108" s="1">
        <f t="shared" si="97"/>
        <v>0</v>
      </c>
    </row>
    <row r="3109" spans="1:33" hidden="1" x14ac:dyDescent="0.25">
      <c r="A3109">
        <v>3107</v>
      </c>
      <c r="B3109" t="s">
        <v>4753</v>
      </c>
      <c r="C3109">
        <v>1</v>
      </c>
      <c r="D3109">
        <v>0</v>
      </c>
      <c r="E3109">
        <v>1</v>
      </c>
      <c r="F3109" t="s">
        <v>39</v>
      </c>
      <c r="G3109" t="b">
        <v>0</v>
      </c>
      <c r="H3109" t="s">
        <v>871</v>
      </c>
      <c r="I3109" t="s">
        <v>33</v>
      </c>
      <c r="J3109">
        <v>0.28151493851575599</v>
      </c>
      <c r="K3109">
        <v>710.78</v>
      </c>
      <c r="L3109" t="s">
        <v>6210</v>
      </c>
      <c r="M3109" t="s">
        <v>6211</v>
      </c>
      <c r="N3109">
        <v>73427</v>
      </c>
      <c r="O3109">
        <v>-156293</v>
      </c>
      <c r="P3109">
        <v>27652</v>
      </c>
      <c r="Q3109">
        <v>0</v>
      </c>
      <c r="T3109">
        <v>12409</v>
      </c>
      <c r="U3109">
        <v>-95264</v>
      </c>
      <c r="V3109">
        <v>0</v>
      </c>
      <c r="W3109">
        <v>-124433</v>
      </c>
      <c r="X3109">
        <v>60195</v>
      </c>
      <c r="Y3109">
        <v>0</v>
      </c>
      <c r="Z3109">
        <v>13232</v>
      </c>
      <c r="AA3109">
        <v>-14758</v>
      </c>
      <c r="AB3109">
        <v>0</v>
      </c>
      <c r="AC3109">
        <v>0</v>
      </c>
      <c r="AD3109">
        <v>0</v>
      </c>
      <c r="AE3109">
        <v>-17102</v>
      </c>
      <c r="AF3109" s="1">
        <f t="shared" si="96"/>
        <v>0.46980351007402765</v>
      </c>
      <c r="AG3109" s="1">
        <f t="shared" si="97"/>
        <v>0</v>
      </c>
    </row>
    <row r="3110" spans="1:33" hidden="1" x14ac:dyDescent="0.25">
      <c r="A3110">
        <v>3108</v>
      </c>
      <c r="B3110" t="s">
        <v>4753</v>
      </c>
      <c r="C3110">
        <v>1</v>
      </c>
      <c r="D3110">
        <v>0.25</v>
      </c>
      <c r="E3110">
        <v>0</v>
      </c>
      <c r="F3110" t="s">
        <v>31</v>
      </c>
      <c r="G3110" t="b">
        <v>0</v>
      </c>
      <c r="H3110" t="s">
        <v>871</v>
      </c>
      <c r="I3110" t="s">
        <v>33</v>
      </c>
      <c r="J3110">
        <v>0.15131224881672201</v>
      </c>
      <c r="K3110">
        <v>1417.8520000000001</v>
      </c>
      <c r="L3110" t="s">
        <v>6212</v>
      </c>
      <c r="M3110" t="s">
        <v>6213</v>
      </c>
      <c r="N3110">
        <v>300376</v>
      </c>
      <c r="O3110">
        <v>-153017</v>
      </c>
      <c r="P3110">
        <v>52016</v>
      </c>
      <c r="Q3110">
        <v>0</v>
      </c>
      <c r="T3110">
        <v>172098</v>
      </c>
      <c r="U3110">
        <v>-24742</v>
      </c>
      <c r="V3110">
        <v>0</v>
      </c>
      <c r="W3110">
        <v>-124822</v>
      </c>
      <c r="X3110">
        <v>277438</v>
      </c>
      <c r="Y3110">
        <v>0</v>
      </c>
      <c r="Z3110">
        <v>22938</v>
      </c>
      <c r="AA3110">
        <v>-25563</v>
      </c>
      <c r="AB3110">
        <v>0</v>
      </c>
      <c r="AC3110">
        <v>-2632</v>
      </c>
      <c r="AD3110">
        <v>0</v>
      </c>
      <c r="AE3110">
        <v>0</v>
      </c>
      <c r="AF3110" s="1">
        <f t="shared" si="96"/>
        <v>1.9630237163191018</v>
      </c>
      <c r="AG3110" s="1">
        <f t="shared" si="97"/>
        <v>2.1086026501738474E-2</v>
      </c>
    </row>
    <row r="3111" spans="1:33" hidden="1" x14ac:dyDescent="0.25">
      <c r="A3111">
        <v>3109</v>
      </c>
      <c r="B3111" t="s">
        <v>4753</v>
      </c>
      <c r="C3111">
        <v>1</v>
      </c>
      <c r="D3111">
        <v>0.25</v>
      </c>
      <c r="E3111">
        <v>0</v>
      </c>
      <c r="F3111" t="s">
        <v>36</v>
      </c>
      <c r="G3111" t="b">
        <v>0</v>
      </c>
      <c r="H3111" t="s">
        <v>871</v>
      </c>
      <c r="I3111" t="s">
        <v>33</v>
      </c>
      <c r="J3111">
        <v>0.19432753697910601</v>
      </c>
      <c r="K3111">
        <v>1357.664</v>
      </c>
      <c r="L3111" t="s">
        <v>6214</v>
      </c>
      <c r="M3111" t="s">
        <v>6215</v>
      </c>
      <c r="N3111">
        <v>211376</v>
      </c>
      <c r="O3111">
        <v>-153936</v>
      </c>
      <c r="P3111">
        <v>39142</v>
      </c>
      <c r="Q3111">
        <v>0</v>
      </c>
      <c r="T3111">
        <v>100966</v>
      </c>
      <c r="U3111">
        <v>-43523</v>
      </c>
      <c r="V3111">
        <v>0</v>
      </c>
      <c r="W3111">
        <v>-115341</v>
      </c>
      <c r="X3111">
        <v>187992</v>
      </c>
      <c r="Y3111">
        <v>0</v>
      </c>
      <c r="Z3111">
        <v>23384</v>
      </c>
      <c r="AA3111">
        <v>-26000</v>
      </c>
      <c r="AB3111">
        <v>0</v>
      </c>
      <c r="AC3111">
        <v>-12595</v>
      </c>
      <c r="AD3111">
        <v>0</v>
      </c>
      <c r="AE3111">
        <v>0</v>
      </c>
      <c r="AF3111" s="1">
        <f t="shared" si="96"/>
        <v>1.373142085022347</v>
      </c>
      <c r="AG3111" s="1">
        <f t="shared" si="97"/>
        <v>0.10919794348930563</v>
      </c>
    </row>
    <row r="3112" spans="1:33" hidden="1" x14ac:dyDescent="0.25">
      <c r="A3112">
        <v>3110</v>
      </c>
      <c r="B3112" t="s">
        <v>4753</v>
      </c>
      <c r="C3112">
        <v>1</v>
      </c>
      <c r="D3112">
        <v>0.25</v>
      </c>
      <c r="E3112">
        <v>0</v>
      </c>
      <c r="F3112" t="s">
        <v>39</v>
      </c>
      <c r="G3112" t="b">
        <v>0</v>
      </c>
      <c r="H3112" t="s">
        <v>871</v>
      </c>
      <c r="I3112" t="s">
        <v>33</v>
      </c>
      <c r="J3112">
        <v>0.30060928316565599</v>
      </c>
      <c r="K3112">
        <v>909.12400000000002</v>
      </c>
      <c r="L3112" t="s">
        <v>6216</v>
      </c>
      <c r="M3112" t="s">
        <v>6217</v>
      </c>
      <c r="N3112">
        <v>91932</v>
      </c>
      <c r="O3112">
        <v>-210279</v>
      </c>
      <c r="P3112">
        <v>43552</v>
      </c>
      <c r="Q3112">
        <v>0</v>
      </c>
      <c r="T3112">
        <v>22333</v>
      </c>
      <c r="U3112">
        <v>-140669</v>
      </c>
      <c r="V3112">
        <v>0</v>
      </c>
      <c r="W3112">
        <v>-124433</v>
      </c>
      <c r="X3112">
        <v>79020</v>
      </c>
      <c r="Y3112">
        <v>0</v>
      </c>
      <c r="Z3112">
        <v>12912</v>
      </c>
      <c r="AA3112">
        <v>-14369</v>
      </c>
      <c r="AB3112">
        <v>0</v>
      </c>
      <c r="AC3112">
        <v>-71477</v>
      </c>
      <c r="AD3112">
        <v>0</v>
      </c>
      <c r="AE3112">
        <v>0</v>
      </c>
      <c r="AF3112" s="1">
        <f t="shared" si="96"/>
        <v>0.4371905896451857</v>
      </c>
      <c r="AG3112" s="1">
        <f t="shared" si="97"/>
        <v>0.57442157626996049</v>
      </c>
    </row>
    <row r="3113" spans="1:33" hidden="1" x14ac:dyDescent="0.25">
      <c r="A3113">
        <v>3111</v>
      </c>
      <c r="B3113" t="s">
        <v>4753</v>
      </c>
      <c r="C3113">
        <v>1</v>
      </c>
      <c r="D3113">
        <v>0.25</v>
      </c>
      <c r="E3113">
        <v>0.25</v>
      </c>
      <c r="F3113" t="s">
        <v>31</v>
      </c>
      <c r="G3113" t="b">
        <v>0</v>
      </c>
      <c r="H3113" t="s">
        <v>871</v>
      </c>
      <c r="I3113" t="s">
        <v>33</v>
      </c>
      <c r="J3113">
        <v>0.14876148820496801</v>
      </c>
      <c r="K3113">
        <v>1491.4</v>
      </c>
      <c r="L3113" t="s">
        <v>6218</v>
      </c>
      <c r="M3113" t="s">
        <v>6219</v>
      </c>
      <c r="N3113">
        <v>316533</v>
      </c>
      <c r="O3113">
        <v>-160030</v>
      </c>
      <c r="P3113">
        <v>54266</v>
      </c>
      <c r="Q3113">
        <v>0</v>
      </c>
      <c r="T3113">
        <v>181426</v>
      </c>
      <c r="U3113">
        <v>-24925</v>
      </c>
      <c r="V3113">
        <v>0</v>
      </c>
      <c r="W3113">
        <v>-124822</v>
      </c>
      <c r="X3113">
        <v>291280</v>
      </c>
      <c r="Y3113">
        <v>0</v>
      </c>
      <c r="Z3113">
        <v>25253</v>
      </c>
      <c r="AA3113">
        <v>-28161</v>
      </c>
      <c r="AB3113">
        <v>0</v>
      </c>
      <c r="AC3113">
        <v>-2632</v>
      </c>
      <c r="AD3113">
        <v>0</v>
      </c>
      <c r="AE3113">
        <v>-4415</v>
      </c>
      <c r="AF3113" s="1">
        <f t="shared" si="96"/>
        <v>1.9779603824282947</v>
      </c>
      <c r="AG3113" s="1">
        <f t="shared" si="97"/>
        <v>2.1086026501738474E-2</v>
      </c>
    </row>
    <row r="3114" spans="1:33" hidden="1" x14ac:dyDescent="0.25">
      <c r="A3114">
        <v>3112</v>
      </c>
      <c r="B3114" t="s">
        <v>4753</v>
      </c>
      <c r="C3114">
        <v>1</v>
      </c>
      <c r="D3114">
        <v>0.25</v>
      </c>
      <c r="E3114">
        <v>0.25</v>
      </c>
      <c r="F3114" t="s">
        <v>36</v>
      </c>
      <c r="G3114" t="b">
        <v>0</v>
      </c>
      <c r="H3114" t="s">
        <v>871</v>
      </c>
      <c r="I3114" t="s">
        <v>33</v>
      </c>
      <c r="J3114">
        <v>0.19019236700063999</v>
      </c>
      <c r="K3114">
        <v>1397.912</v>
      </c>
      <c r="L3114" t="s">
        <v>6220</v>
      </c>
      <c r="M3114" t="s">
        <v>6221</v>
      </c>
      <c r="N3114">
        <v>220598</v>
      </c>
      <c r="O3114">
        <v>-158941</v>
      </c>
      <c r="P3114">
        <v>39899</v>
      </c>
      <c r="Q3114">
        <v>0</v>
      </c>
      <c r="T3114">
        <v>105173</v>
      </c>
      <c r="U3114">
        <v>-43513</v>
      </c>
      <c r="V3114">
        <v>0</v>
      </c>
      <c r="W3114">
        <v>-115341</v>
      </c>
      <c r="X3114">
        <v>195602</v>
      </c>
      <c r="Y3114">
        <v>0</v>
      </c>
      <c r="Z3114">
        <v>24996</v>
      </c>
      <c r="AA3114">
        <v>-27813</v>
      </c>
      <c r="AB3114">
        <v>0</v>
      </c>
      <c r="AC3114">
        <v>-12600</v>
      </c>
      <c r="AD3114">
        <v>0</v>
      </c>
      <c r="AE3114">
        <v>-3187</v>
      </c>
      <c r="AF3114" s="1">
        <f t="shared" si="96"/>
        <v>1.3879238207888462</v>
      </c>
      <c r="AG3114" s="1">
        <f t="shared" si="97"/>
        <v>0.10924129320883294</v>
      </c>
    </row>
    <row r="3115" spans="1:33" hidden="1" x14ac:dyDescent="0.25">
      <c r="A3115">
        <v>3113</v>
      </c>
      <c r="B3115" t="s">
        <v>4753</v>
      </c>
      <c r="C3115">
        <v>1</v>
      </c>
      <c r="D3115">
        <v>0.25</v>
      </c>
      <c r="E3115">
        <v>0.25</v>
      </c>
      <c r="F3115" t="s">
        <v>39</v>
      </c>
      <c r="G3115" t="b">
        <v>0</v>
      </c>
      <c r="H3115" t="s">
        <v>871</v>
      </c>
      <c r="I3115" t="s">
        <v>33</v>
      </c>
      <c r="J3115">
        <v>0.29902512895639399</v>
      </c>
      <c r="K3115">
        <v>908.26400000000001</v>
      </c>
      <c r="L3115" t="s">
        <v>6222</v>
      </c>
      <c r="M3115" t="s">
        <v>6223</v>
      </c>
      <c r="N3115">
        <v>95366</v>
      </c>
      <c r="O3115">
        <v>-215154</v>
      </c>
      <c r="P3115">
        <v>44184</v>
      </c>
      <c r="Q3115">
        <v>0</v>
      </c>
      <c r="T3115">
        <v>22905</v>
      </c>
      <c r="U3115">
        <v>-142679</v>
      </c>
      <c r="V3115">
        <v>0</v>
      </c>
      <c r="W3115">
        <v>-124433</v>
      </c>
      <c r="X3115">
        <v>81720</v>
      </c>
      <c r="Y3115">
        <v>0</v>
      </c>
      <c r="Z3115">
        <v>13646</v>
      </c>
      <c r="AA3115">
        <v>-15190</v>
      </c>
      <c r="AB3115">
        <v>0</v>
      </c>
      <c r="AC3115">
        <v>-71491</v>
      </c>
      <c r="AD3115">
        <v>0</v>
      </c>
      <c r="AE3115">
        <v>-4040</v>
      </c>
      <c r="AF3115" s="1">
        <f t="shared" si="96"/>
        <v>0.44324530336410201</v>
      </c>
      <c r="AG3115" s="1">
        <f t="shared" si="97"/>
        <v>0.5745340866168942</v>
      </c>
    </row>
    <row r="3116" spans="1:33" hidden="1" x14ac:dyDescent="0.25">
      <c r="A3116">
        <v>3114</v>
      </c>
      <c r="B3116" t="s">
        <v>4753</v>
      </c>
      <c r="C3116">
        <v>1</v>
      </c>
      <c r="D3116">
        <v>0.25</v>
      </c>
      <c r="E3116">
        <v>0.5</v>
      </c>
      <c r="F3116" t="s">
        <v>31</v>
      </c>
      <c r="G3116" t="b">
        <v>0</v>
      </c>
      <c r="H3116" t="s">
        <v>871</v>
      </c>
      <c r="I3116" t="s">
        <v>33</v>
      </c>
      <c r="J3116">
        <v>0.15030507880986499</v>
      </c>
      <c r="K3116">
        <v>1491.4</v>
      </c>
      <c r="L3116" t="s">
        <v>6224</v>
      </c>
      <c r="M3116" t="s">
        <v>6225</v>
      </c>
      <c r="N3116">
        <v>317262</v>
      </c>
      <c r="O3116">
        <v>-164281</v>
      </c>
      <c r="P3116">
        <v>54144</v>
      </c>
      <c r="Q3116">
        <v>0</v>
      </c>
      <c r="T3116">
        <v>179204</v>
      </c>
      <c r="U3116">
        <v>-26225</v>
      </c>
      <c r="V3116">
        <v>0</v>
      </c>
      <c r="W3116">
        <v>-124822</v>
      </c>
      <c r="X3116">
        <v>291280</v>
      </c>
      <c r="Y3116">
        <v>0</v>
      </c>
      <c r="Z3116">
        <v>25982</v>
      </c>
      <c r="AA3116">
        <v>-29011</v>
      </c>
      <c r="AB3116">
        <v>0</v>
      </c>
      <c r="AC3116">
        <v>-2632</v>
      </c>
      <c r="AD3116">
        <v>0</v>
      </c>
      <c r="AE3116">
        <v>-7816</v>
      </c>
      <c r="AF3116" s="1">
        <f t="shared" si="96"/>
        <v>1.9312154174858931</v>
      </c>
      <c r="AG3116" s="1">
        <f t="shared" si="97"/>
        <v>2.1086026501738474E-2</v>
      </c>
    </row>
    <row r="3117" spans="1:33" hidden="1" x14ac:dyDescent="0.25">
      <c r="A3117">
        <v>3115</v>
      </c>
      <c r="B3117" t="s">
        <v>4753</v>
      </c>
      <c r="C3117">
        <v>1</v>
      </c>
      <c r="D3117">
        <v>0.25</v>
      </c>
      <c r="E3117">
        <v>0.5</v>
      </c>
      <c r="F3117" t="s">
        <v>36</v>
      </c>
      <c r="G3117" t="b">
        <v>0</v>
      </c>
      <c r="H3117" t="s">
        <v>871</v>
      </c>
      <c r="I3117" t="s">
        <v>33</v>
      </c>
      <c r="J3117">
        <v>0.1919307670872</v>
      </c>
      <c r="K3117">
        <v>1396.4159999999999</v>
      </c>
      <c r="L3117" t="s">
        <v>6226</v>
      </c>
      <c r="M3117" t="s">
        <v>6227</v>
      </c>
      <c r="N3117">
        <v>221304</v>
      </c>
      <c r="O3117">
        <v>-163803</v>
      </c>
      <c r="P3117">
        <v>40028</v>
      </c>
      <c r="Q3117">
        <v>0</v>
      </c>
      <c r="T3117">
        <v>103135</v>
      </c>
      <c r="U3117">
        <v>-45631</v>
      </c>
      <c r="V3117">
        <v>0</v>
      </c>
      <c r="W3117">
        <v>-115341</v>
      </c>
      <c r="X3117">
        <v>195602</v>
      </c>
      <c r="Y3117">
        <v>0</v>
      </c>
      <c r="Z3117">
        <v>25702</v>
      </c>
      <c r="AA3117">
        <v>-28623</v>
      </c>
      <c r="AB3117">
        <v>0</v>
      </c>
      <c r="AC3117">
        <v>-12600</v>
      </c>
      <c r="AD3117">
        <v>0</v>
      </c>
      <c r="AE3117">
        <v>-7239</v>
      </c>
      <c r="AF3117" s="1">
        <f t="shared" si="96"/>
        <v>1.3510375267852237</v>
      </c>
      <c r="AG3117" s="1">
        <f t="shared" si="97"/>
        <v>0.10924129320883294</v>
      </c>
    </row>
    <row r="3118" spans="1:33" hidden="1" x14ac:dyDescent="0.25">
      <c r="A3118">
        <v>3116</v>
      </c>
      <c r="B3118" t="s">
        <v>4753</v>
      </c>
      <c r="C3118">
        <v>1</v>
      </c>
      <c r="D3118">
        <v>0.25</v>
      </c>
      <c r="E3118">
        <v>0.5</v>
      </c>
      <c r="F3118" t="s">
        <v>39</v>
      </c>
      <c r="G3118" t="b">
        <v>0</v>
      </c>
      <c r="H3118" t="s">
        <v>871</v>
      </c>
      <c r="I3118" t="s">
        <v>33</v>
      </c>
      <c r="J3118">
        <v>0.29999097499439897</v>
      </c>
      <c r="K3118">
        <v>908.26400000000001</v>
      </c>
      <c r="L3118" t="s">
        <v>6228</v>
      </c>
      <c r="M3118" t="s">
        <v>6229</v>
      </c>
      <c r="N3118">
        <v>95351</v>
      </c>
      <c r="O3118">
        <v>-219897</v>
      </c>
      <c r="P3118">
        <v>45084</v>
      </c>
      <c r="Q3118">
        <v>0</v>
      </c>
      <c r="T3118">
        <v>22411</v>
      </c>
      <c r="U3118">
        <v>-146945</v>
      </c>
      <c r="V3118">
        <v>0</v>
      </c>
      <c r="W3118">
        <v>-124433</v>
      </c>
      <c r="X3118">
        <v>81720</v>
      </c>
      <c r="Y3118">
        <v>0</v>
      </c>
      <c r="Z3118">
        <v>13631</v>
      </c>
      <c r="AA3118">
        <v>-15196</v>
      </c>
      <c r="AB3118">
        <v>0</v>
      </c>
      <c r="AC3118">
        <v>-71491</v>
      </c>
      <c r="AD3118">
        <v>0</v>
      </c>
      <c r="AE3118">
        <v>-8777</v>
      </c>
      <c r="AF3118" s="1">
        <f t="shared" si="96"/>
        <v>0.43361664779419457</v>
      </c>
      <c r="AG3118" s="1">
        <f t="shared" si="97"/>
        <v>0.5745340866168942</v>
      </c>
    </row>
    <row r="3119" spans="1:33" hidden="1" x14ac:dyDescent="0.25">
      <c r="A3119">
        <v>3117</v>
      </c>
      <c r="B3119" t="s">
        <v>4753</v>
      </c>
      <c r="C3119">
        <v>1</v>
      </c>
      <c r="D3119">
        <v>0.25</v>
      </c>
      <c r="E3119">
        <v>0.75</v>
      </c>
      <c r="F3119" t="s">
        <v>31</v>
      </c>
      <c r="G3119" t="b">
        <v>0</v>
      </c>
      <c r="H3119" t="s">
        <v>871</v>
      </c>
      <c r="I3119" t="s">
        <v>33</v>
      </c>
      <c r="J3119">
        <v>0.15258273902865499</v>
      </c>
      <c r="K3119">
        <v>1491.4</v>
      </c>
      <c r="L3119" t="s">
        <v>6230</v>
      </c>
      <c r="M3119" t="s">
        <v>6231</v>
      </c>
      <c r="N3119">
        <v>318116</v>
      </c>
      <c r="O3119">
        <v>-169183</v>
      </c>
      <c r="P3119">
        <v>54149</v>
      </c>
      <c r="Q3119">
        <v>0</v>
      </c>
      <c r="T3119">
        <v>176783</v>
      </c>
      <c r="U3119">
        <v>-27852</v>
      </c>
      <c r="V3119">
        <v>0</v>
      </c>
      <c r="W3119">
        <v>-124822</v>
      </c>
      <c r="X3119">
        <v>291280</v>
      </c>
      <c r="Y3119">
        <v>0</v>
      </c>
      <c r="Z3119">
        <v>26836</v>
      </c>
      <c r="AA3119">
        <v>-29982</v>
      </c>
      <c r="AB3119">
        <v>0</v>
      </c>
      <c r="AC3119">
        <v>-2632</v>
      </c>
      <c r="AD3119">
        <v>0</v>
      </c>
      <c r="AE3119">
        <v>-11747</v>
      </c>
      <c r="AF3119" s="1">
        <f t="shared" si="96"/>
        <v>1.880307123056099</v>
      </c>
      <c r="AG3119" s="1">
        <f t="shared" si="97"/>
        <v>2.1086026501738474E-2</v>
      </c>
    </row>
    <row r="3120" spans="1:33" hidden="1" x14ac:dyDescent="0.25">
      <c r="A3120">
        <v>3118</v>
      </c>
      <c r="B3120" t="s">
        <v>4753</v>
      </c>
      <c r="C3120">
        <v>1</v>
      </c>
      <c r="D3120">
        <v>0.25</v>
      </c>
      <c r="E3120">
        <v>0.75</v>
      </c>
      <c r="F3120" t="s">
        <v>36</v>
      </c>
      <c r="G3120" t="b">
        <v>0</v>
      </c>
      <c r="H3120" t="s">
        <v>871</v>
      </c>
      <c r="I3120" t="s">
        <v>33</v>
      </c>
      <c r="J3120">
        <v>0.193692035134544</v>
      </c>
      <c r="K3120">
        <v>1396.4159999999999</v>
      </c>
      <c r="L3120" t="s">
        <v>6232</v>
      </c>
      <c r="M3120" t="s">
        <v>6233</v>
      </c>
      <c r="N3120">
        <v>221681</v>
      </c>
      <c r="O3120">
        <v>-167411</v>
      </c>
      <c r="P3120">
        <v>40243</v>
      </c>
      <c r="Q3120">
        <v>0</v>
      </c>
      <c r="T3120">
        <v>101789</v>
      </c>
      <c r="U3120">
        <v>-47517</v>
      </c>
      <c r="V3120">
        <v>0</v>
      </c>
      <c r="W3120">
        <v>-115341</v>
      </c>
      <c r="X3120">
        <v>195602</v>
      </c>
      <c r="Y3120">
        <v>0</v>
      </c>
      <c r="Z3120">
        <v>26079</v>
      </c>
      <c r="AA3120">
        <v>-29066</v>
      </c>
      <c r="AB3120">
        <v>0</v>
      </c>
      <c r="AC3120">
        <v>-12600</v>
      </c>
      <c r="AD3120">
        <v>0</v>
      </c>
      <c r="AE3120">
        <v>-10404</v>
      </c>
      <c r="AF3120" s="1">
        <f t="shared" si="96"/>
        <v>1.3241722467460322</v>
      </c>
      <c r="AG3120" s="1">
        <f t="shared" si="97"/>
        <v>0.10924129320883294</v>
      </c>
    </row>
    <row r="3121" spans="1:33" hidden="1" x14ac:dyDescent="0.25">
      <c r="A3121">
        <v>3119</v>
      </c>
      <c r="B3121" t="s">
        <v>4753</v>
      </c>
      <c r="C3121">
        <v>1</v>
      </c>
      <c r="D3121">
        <v>0.25</v>
      </c>
      <c r="E3121">
        <v>0.75</v>
      </c>
      <c r="F3121" t="s">
        <v>39</v>
      </c>
      <c r="G3121" t="b">
        <v>0</v>
      </c>
      <c r="H3121" t="s">
        <v>871</v>
      </c>
      <c r="I3121" t="s">
        <v>33</v>
      </c>
      <c r="J3121">
        <v>0.30061425232244599</v>
      </c>
      <c r="K3121">
        <v>908.26400000000001</v>
      </c>
      <c r="L3121" t="s">
        <v>6234</v>
      </c>
      <c r="M3121" t="s">
        <v>6235</v>
      </c>
      <c r="N3121">
        <v>95619</v>
      </c>
      <c r="O3121">
        <v>-224201</v>
      </c>
      <c r="P3121">
        <v>45789</v>
      </c>
      <c r="Q3121">
        <v>0</v>
      </c>
      <c r="T3121">
        <v>21700</v>
      </c>
      <c r="U3121">
        <v>-150268</v>
      </c>
      <c r="V3121">
        <v>0</v>
      </c>
      <c r="W3121">
        <v>-124433</v>
      </c>
      <c r="X3121">
        <v>81720</v>
      </c>
      <c r="Y3121">
        <v>0</v>
      </c>
      <c r="Z3121">
        <v>13899</v>
      </c>
      <c r="AA3121">
        <v>-15508</v>
      </c>
      <c r="AB3121">
        <v>0</v>
      </c>
      <c r="AC3121">
        <v>-71491</v>
      </c>
      <c r="AD3121">
        <v>0</v>
      </c>
      <c r="AE3121">
        <v>-12769</v>
      </c>
      <c r="AF3121" s="1">
        <f t="shared" si="96"/>
        <v>0.42648783903729243</v>
      </c>
      <c r="AG3121" s="1">
        <f t="shared" si="97"/>
        <v>0.5745340866168942</v>
      </c>
    </row>
    <row r="3122" spans="1:33" hidden="1" x14ac:dyDescent="0.25">
      <c r="A3122">
        <v>3120</v>
      </c>
      <c r="B3122" t="s">
        <v>4753</v>
      </c>
      <c r="C3122">
        <v>1</v>
      </c>
      <c r="D3122">
        <v>0.25</v>
      </c>
      <c r="E3122">
        <v>1</v>
      </c>
      <c r="F3122" t="s">
        <v>31</v>
      </c>
      <c r="G3122" t="b">
        <v>0</v>
      </c>
      <c r="H3122" t="s">
        <v>871</v>
      </c>
      <c r="I3122" t="s">
        <v>33</v>
      </c>
      <c r="J3122">
        <v>0.15512364128523001</v>
      </c>
      <c r="K3122">
        <v>1491.4</v>
      </c>
      <c r="L3122" t="s">
        <v>6236</v>
      </c>
      <c r="M3122" t="s">
        <v>6237</v>
      </c>
      <c r="N3122">
        <v>318799</v>
      </c>
      <c r="O3122">
        <v>-173886</v>
      </c>
      <c r="P3122">
        <v>54254</v>
      </c>
      <c r="Q3122">
        <v>0</v>
      </c>
      <c r="T3122">
        <v>174813</v>
      </c>
      <c r="U3122">
        <v>-29901</v>
      </c>
      <c r="V3122">
        <v>0</v>
      </c>
      <c r="W3122">
        <v>-124822</v>
      </c>
      <c r="X3122">
        <v>291280</v>
      </c>
      <c r="Y3122">
        <v>0</v>
      </c>
      <c r="Z3122">
        <v>27519</v>
      </c>
      <c r="AA3122">
        <v>-30763</v>
      </c>
      <c r="AB3122">
        <v>0</v>
      </c>
      <c r="AC3122">
        <v>-2632</v>
      </c>
      <c r="AD3122">
        <v>0</v>
      </c>
      <c r="AE3122">
        <v>-15669</v>
      </c>
      <c r="AF3122" s="1">
        <f t="shared" si="96"/>
        <v>1.8333793404874459</v>
      </c>
      <c r="AG3122" s="1">
        <f t="shared" si="97"/>
        <v>2.1086026501738474E-2</v>
      </c>
    </row>
    <row r="3123" spans="1:33" hidden="1" x14ac:dyDescent="0.25">
      <c r="A3123">
        <v>3121</v>
      </c>
      <c r="B3123" t="s">
        <v>4753</v>
      </c>
      <c r="C3123">
        <v>1</v>
      </c>
      <c r="D3123">
        <v>0.25</v>
      </c>
      <c r="E3123">
        <v>1</v>
      </c>
      <c r="F3123" t="s">
        <v>36</v>
      </c>
      <c r="G3123" t="b">
        <v>0</v>
      </c>
      <c r="H3123" t="s">
        <v>871</v>
      </c>
      <c r="I3123" t="s">
        <v>33</v>
      </c>
      <c r="J3123">
        <v>0.195280619421143</v>
      </c>
      <c r="K3123">
        <v>1396.4159999999999</v>
      </c>
      <c r="L3123" t="s">
        <v>6238</v>
      </c>
      <c r="M3123" t="s">
        <v>6239</v>
      </c>
      <c r="N3123">
        <v>222314</v>
      </c>
      <c r="O3123">
        <v>-172150</v>
      </c>
      <c r="P3123">
        <v>40385</v>
      </c>
      <c r="Q3123">
        <v>0</v>
      </c>
      <c r="T3123">
        <v>99829</v>
      </c>
      <c r="U3123">
        <v>-49660</v>
      </c>
      <c r="V3123">
        <v>0</v>
      </c>
      <c r="W3123">
        <v>-115341</v>
      </c>
      <c r="X3123">
        <v>195602</v>
      </c>
      <c r="Y3123">
        <v>0</v>
      </c>
      <c r="Z3123">
        <v>26712</v>
      </c>
      <c r="AA3123">
        <v>-29800</v>
      </c>
      <c r="AB3123">
        <v>0</v>
      </c>
      <c r="AC3123">
        <v>-12600</v>
      </c>
      <c r="AD3123">
        <v>0</v>
      </c>
      <c r="AE3123">
        <v>-14409</v>
      </c>
      <c r="AF3123" s="1">
        <f t="shared" si="96"/>
        <v>1.2913970374673249</v>
      </c>
      <c r="AG3123" s="1">
        <f t="shared" si="97"/>
        <v>0.10924129320883294</v>
      </c>
    </row>
    <row r="3124" spans="1:33" hidden="1" x14ac:dyDescent="0.25">
      <c r="A3124">
        <v>3122</v>
      </c>
      <c r="B3124" t="s">
        <v>4753</v>
      </c>
      <c r="C3124">
        <v>1</v>
      </c>
      <c r="D3124">
        <v>0.25</v>
      </c>
      <c r="E3124">
        <v>1</v>
      </c>
      <c r="F3124" t="s">
        <v>39</v>
      </c>
      <c r="G3124" t="b">
        <v>0</v>
      </c>
      <c r="H3124" t="s">
        <v>871</v>
      </c>
      <c r="I3124" t="s">
        <v>33</v>
      </c>
      <c r="J3124">
        <v>0.30144937346109302</v>
      </c>
      <c r="K3124">
        <v>908.26400000000001</v>
      </c>
      <c r="L3124" t="s">
        <v>6240</v>
      </c>
      <c r="M3124" t="s">
        <v>6241</v>
      </c>
      <c r="N3124">
        <v>95645</v>
      </c>
      <c r="O3124">
        <v>-228578</v>
      </c>
      <c r="P3124">
        <v>46619</v>
      </c>
      <c r="Q3124">
        <v>0</v>
      </c>
      <c r="T3124">
        <v>21089</v>
      </c>
      <c r="U3124">
        <v>-154009</v>
      </c>
      <c r="V3124">
        <v>0</v>
      </c>
      <c r="W3124">
        <v>-124433</v>
      </c>
      <c r="X3124">
        <v>81720</v>
      </c>
      <c r="Y3124">
        <v>0</v>
      </c>
      <c r="Z3124">
        <v>13925</v>
      </c>
      <c r="AA3124">
        <v>-15552</v>
      </c>
      <c r="AB3124">
        <v>0</v>
      </c>
      <c r="AC3124">
        <v>-71491</v>
      </c>
      <c r="AD3124">
        <v>0</v>
      </c>
      <c r="AE3124">
        <v>-17102</v>
      </c>
      <c r="AF3124" s="1">
        <f t="shared" si="96"/>
        <v>0.41843484499820632</v>
      </c>
      <c r="AG3124" s="1">
        <f t="shared" si="97"/>
        <v>0.5745340866168942</v>
      </c>
    </row>
    <row r="3125" spans="1:33" hidden="1" x14ac:dyDescent="0.25">
      <c r="A3125">
        <v>3123</v>
      </c>
      <c r="B3125" t="s">
        <v>4753</v>
      </c>
      <c r="C3125">
        <v>1</v>
      </c>
      <c r="D3125">
        <v>0.5</v>
      </c>
      <c r="E3125">
        <v>0</v>
      </c>
      <c r="F3125" t="s">
        <v>31</v>
      </c>
      <c r="G3125" t="b">
        <v>0</v>
      </c>
      <c r="H3125" t="s">
        <v>871</v>
      </c>
      <c r="I3125" t="s">
        <v>33</v>
      </c>
      <c r="J3125">
        <v>0.15297995822004001</v>
      </c>
      <c r="K3125">
        <v>1417.8520000000001</v>
      </c>
      <c r="L3125" t="s">
        <v>6242</v>
      </c>
      <c r="M3125" t="s">
        <v>6243</v>
      </c>
      <c r="N3125">
        <v>300852</v>
      </c>
      <c r="O3125">
        <v>-157836</v>
      </c>
      <c r="P3125">
        <v>51818</v>
      </c>
      <c r="Q3125">
        <v>0</v>
      </c>
      <c r="T3125">
        <v>169284</v>
      </c>
      <c r="U3125">
        <v>-26270</v>
      </c>
      <c r="V3125">
        <v>0</v>
      </c>
      <c r="W3125">
        <v>-124822</v>
      </c>
      <c r="X3125">
        <v>277438</v>
      </c>
      <c r="Y3125">
        <v>0</v>
      </c>
      <c r="Z3125">
        <v>23414</v>
      </c>
      <c r="AA3125">
        <v>-26117</v>
      </c>
      <c r="AB3125">
        <v>0</v>
      </c>
      <c r="AC3125">
        <v>-6897</v>
      </c>
      <c r="AD3125">
        <v>0</v>
      </c>
      <c r="AE3125">
        <v>0</v>
      </c>
      <c r="AF3125" s="1">
        <f t="shared" si="96"/>
        <v>1.9061050710864442</v>
      </c>
      <c r="AG3125" s="1">
        <f t="shared" si="97"/>
        <v>5.5254682668119399E-2</v>
      </c>
    </row>
    <row r="3126" spans="1:33" hidden="1" x14ac:dyDescent="0.25">
      <c r="A3126">
        <v>3124</v>
      </c>
      <c r="B3126" t="s">
        <v>4753</v>
      </c>
      <c r="C3126">
        <v>1</v>
      </c>
      <c r="D3126">
        <v>0.5</v>
      </c>
      <c r="E3126">
        <v>0</v>
      </c>
      <c r="F3126" t="s">
        <v>36</v>
      </c>
      <c r="G3126" t="b">
        <v>0</v>
      </c>
      <c r="H3126" t="s">
        <v>871</v>
      </c>
      <c r="I3126" t="s">
        <v>33</v>
      </c>
      <c r="J3126">
        <v>0.206882269615555</v>
      </c>
      <c r="K3126">
        <v>1349.376</v>
      </c>
      <c r="L3126" t="s">
        <v>6244</v>
      </c>
      <c r="M3126" t="s">
        <v>6245</v>
      </c>
      <c r="N3126">
        <v>213836</v>
      </c>
      <c r="O3126">
        <v>-179163</v>
      </c>
      <c r="P3126">
        <v>41046</v>
      </c>
      <c r="Q3126">
        <v>0</v>
      </c>
      <c r="T3126">
        <v>93456</v>
      </c>
      <c r="U3126">
        <v>-58778</v>
      </c>
      <c r="V3126">
        <v>0</v>
      </c>
      <c r="W3126">
        <v>-115341</v>
      </c>
      <c r="X3126">
        <v>187992</v>
      </c>
      <c r="Y3126">
        <v>0</v>
      </c>
      <c r="Z3126">
        <v>25844</v>
      </c>
      <c r="AA3126">
        <v>-28750</v>
      </c>
      <c r="AB3126">
        <v>0</v>
      </c>
      <c r="AC3126">
        <v>-35072</v>
      </c>
      <c r="AD3126">
        <v>0</v>
      </c>
      <c r="AE3126">
        <v>0</v>
      </c>
      <c r="AF3126" s="1">
        <f t="shared" si="96"/>
        <v>1.1935276814967377</v>
      </c>
      <c r="AG3126" s="1">
        <f t="shared" si="97"/>
        <v>0.30407227265239595</v>
      </c>
    </row>
    <row r="3127" spans="1:33" hidden="1" x14ac:dyDescent="0.25">
      <c r="A3127">
        <v>3125</v>
      </c>
      <c r="B3127" t="s">
        <v>4753</v>
      </c>
      <c r="C3127">
        <v>1</v>
      </c>
      <c r="D3127">
        <v>0.5</v>
      </c>
      <c r="E3127">
        <v>0</v>
      </c>
      <c r="F3127" t="s">
        <v>39</v>
      </c>
      <c r="G3127" t="b">
        <v>0</v>
      </c>
      <c r="H3127" t="s">
        <v>871</v>
      </c>
      <c r="I3127" t="s">
        <v>33</v>
      </c>
      <c r="J3127">
        <v>0.31525557188701703</v>
      </c>
      <c r="K3127">
        <v>849.596</v>
      </c>
      <c r="L3127" t="s">
        <v>6246</v>
      </c>
      <c r="M3127" t="s">
        <v>6247</v>
      </c>
      <c r="N3127">
        <v>91142</v>
      </c>
      <c r="O3127">
        <v>-271600</v>
      </c>
      <c r="P3127">
        <v>57505</v>
      </c>
      <c r="Q3127">
        <v>0</v>
      </c>
      <c r="T3127">
        <v>18335</v>
      </c>
      <c r="U3127">
        <v>-198779</v>
      </c>
      <c r="V3127">
        <v>0</v>
      </c>
      <c r="W3127">
        <v>-124433</v>
      </c>
      <c r="X3127">
        <v>79020</v>
      </c>
      <c r="Y3127">
        <v>0</v>
      </c>
      <c r="Z3127">
        <v>12122</v>
      </c>
      <c r="AA3127">
        <v>-13510</v>
      </c>
      <c r="AB3127">
        <v>0</v>
      </c>
      <c r="AC3127">
        <v>-133657</v>
      </c>
      <c r="AD3127">
        <v>0</v>
      </c>
      <c r="AE3127">
        <v>0</v>
      </c>
      <c r="AF3127" s="1">
        <f t="shared" si="96"/>
        <v>0.33557437407952873</v>
      </c>
      <c r="AG3127" s="1">
        <f t="shared" si="97"/>
        <v>1.0741282457225978</v>
      </c>
    </row>
    <row r="3128" spans="1:33" hidden="1" x14ac:dyDescent="0.25">
      <c r="A3128">
        <v>3126</v>
      </c>
      <c r="B3128" t="s">
        <v>4753</v>
      </c>
      <c r="C3128">
        <v>1</v>
      </c>
      <c r="D3128">
        <v>0.5</v>
      </c>
      <c r="E3128">
        <v>0.25</v>
      </c>
      <c r="F3128" t="s">
        <v>31</v>
      </c>
      <c r="G3128" t="b">
        <v>0</v>
      </c>
      <c r="H3128" t="s">
        <v>871</v>
      </c>
      <c r="I3128" t="s">
        <v>33</v>
      </c>
      <c r="J3128">
        <v>0.15045888013276501</v>
      </c>
      <c r="K3128">
        <v>1491.4</v>
      </c>
      <c r="L3128" t="s">
        <v>6248</v>
      </c>
      <c r="M3128" t="s">
        <v>6249</v>
      </c>
      <c r="N3128">
        <v>316955</v>
      </c>
      <c r="O3128">
        <v>-164777</v>
      </c>
      <c r="P3128">
        <v>54072</v>
      </c>
      <c r="Q3128">
        <v>0</v>
      </c>
      <c r="T3128">
        <v>178697</v>
      </c>
      <c r="U3128">
        <v>-26520</v>
      </c>
      <c r="V3128">
        <v>0</v>
      </c>
      <c r="W3128">
        <v>-124822</v>
      </c>
      <c r="X3128">
        <v>291280</v>
      </c>
      <c r="Y3128">
        <v>0</v>
      </c>
      <c r="Z3128">
        <v>25675</v>
      </c>
      <c r="AA3128">
        <v>-28642</v>
      </c>
      <c r="AB3128">
        <v>0</v>
      </c>
      <c r="AC3128">
        <v>-6898</v>
      </c>
      <c r="AD3128">
        <v>0</v>
      </c>
      <c r="AE3128">
        <v>-4415</v>
      </c>
      <c r="AF3128" s="1">
        <f t="shared" si="96"/>
        <v>1.9235390861588693</v>
      </c>
      <c r="AG3128" s="1">
        <f t="shared" si="97"/>
        <v>5.5262694076364742E-2</v>
      </c>
    </row>
    <row r="3129" spans="1:33" hidden="1" x14ac:dyDescent="0.25">
      <c r="A3129">
        <v>3127</v>
      </c>
      <c r="B3129" t="s">
        <v>4753</v>
      </c>
      <c r="C3129">
        <v>1</v>
      </c>
      <c r="D3129">
        <v>0.5</v>
      </c>
      <c r="E3129">
        <v>0.25</v>
      </c>
      <c r="F3129" t="s">
        <v>36</v>
      </c>
      <c r="G3129" t="b">
        <v>0</v>
      </c>
      <c r="H3129" t="s">
        <v>871</v>
      </c>
      <c r="I3129" t="s">
        <v>33</v>
      </c>
      <c r="J3129">
        <v>0.20259042533564001</v>
      </c>
      <c r="K3129">
        <v>1386.4</v>
      </c>
      <c r="L3129" t="s">
        <v>6250</v>
      </c>
      <c r="M3129" t="s">
        <v>6251</v>
      </c>
      <c r="N3129">
        <v>223152</v>
      </c>
      <c r="O3129">
        <v>-184272</v>
      </c>
      <c r="P3129">
        <v>41672</v>
      </c>
      <c r="Q3129">
        <v>0</v>
      </c>
      <c r="T3129">
        <v>97164</v>
      </c>
      <c r="U3129">
        <v>-58279</v>
      </c>
      <c r="V3129">
        <v>0</v>
      </c>
      <c r="W3129">
        <v>-115341</v>
      </c>
      <c r="X3129">
        <v>195602</v>
      </c>
      <c r="Y3129">
        <v>0</v>
      </c>
      <c r="Z3129">
        <v>27550</v>
      </c>
      <c r="AA3129">
        <v>-30666</v>
      </c>
      <c r="AB3129">
        <v>0</v>
      </c>
      <c r="AC3129">
        <v>-35078</v>
      </c>
      <c r="AD3129">
        <v>0</v>
      </c>
      <c r="AE3129">
        <v>-3187</v>
      </c>
      <c r="AF3129" s="1">
        <f t="shared" si="96"/>
        <v>1.2109924459494661</v>
      </c>
      <c r="AG3129" s="1">
        <f t="shared" si="97"/>
        <v>0.30412429231582871</v>
      </c>
    </row>
    <row r="3130" spans="1:33" hidden="1" x14ac:dyDescent="0.25">
      <c r="A3130">
        <v>3128</v>
      </c>
      <c r="B3130" t="s">
        <v>4753</v>
      </c>
      <c r="C3130">
        <v>1</v>
      </c>
      <c r="D3130">
        <v>0.5</v>
      </c>
      <c r="E3130">
        <v>0.25</v>
      </c>
      <c r="F3130" t="s">
        <v>39</v>
      </c>
      <c r="G3130" t="b">
        <v>0</v>
      </c>
      <c r="H3130" t="s">
        <v>871</v>
      </c>
      <c r="I3130" t="s">
        <v>33</v>
      </c>
      <c r="J3130">
        <v>0.31376904496833202</v>
      </c>
      <c r="K3130">
        <v>850.88799999999901</v>
      </c>
      <c r="L3130" t="s">
        <v>6252</v>
      </c>
      <c r="M3130" t="s">
        <v>6253</v>
      </c>
      <c r="N3130">
        <v>94473</v>
      </c>
      <c r="O3130">
        <v>-276379</v>
      </c>
      <c r="P3130">
        <v>58117</v>
      </c>
      <c r="Q3130">
        <v>0</v>
      </c>
      <c r="T3130">
        <v>18974</v>
      </c>
      <c r="U3130">
        <v>-200864</v>
      </c>
      <c r="V3130">
        <v>0</v>
      </c>
      <c r="W3130">
        <v>-124433</v>
      </c>
      <c r="X3130">
        <v>81720</v>
      </c>
      <c r="Y3130">
        <v>0</v>
      </c>
      <c r="Z3130">
        <v>12753</v>
      </c>
      <c r="AA3130">
        <v>-14217</v>
      </c>
      <c r="AB3130">
        <v>0</v>
      </c>
      <c r="AC3130">
        <v>-133689</v>
      </c>
      <c r="AD3130">
        <v>0</v>
      </c>
      <c r="AE3130">
        <v>-4040</v>
      </c>
      <c r="AF3130" s="1">
        <f t="shared" si="96"/>
        <v>0.34182408938450459</v>
      </c>
      <c r="AG3130" s="1">
        <f t="shared" si="97"/>
        <v>1.0743854122298746</v>
      </c>
    </row>
    <row r="3131" spans="1:33" hidden="1" x14ac:dyDescent="0.25">
      <c r="A3131">
        <v>3129</v>
      </c>
      <c r="B3131" t="s">
        <v>4753</v>
      </c>
      <c r="C3131">
        <v>1</v>
      </c>
      <c r="D3131">
        <v>0.5</v>
      </c>
      <c r="E3131">
        <v>0.5</v>
      </c>
      <c r="F3131" t="s">
        <v>31</v>
      </c>
      <c r="G3131" t="b">
        <v>0</v>
      </c>
      <c r="H3131" t="s">
        <v>871</v>
      </c>
      <c r="I3131" t="s">
        <v>33</v>
      </c>
      <c r="J3131">
        <v>0.15233285011088499</v>
      </c>
      <c r="K3131">
        <v>1491.4</v>
      </c>
      <c r="L3131" t="s">
        <v>6254</v>
      </c>
      <c r="M3131" t="s">
        <v>6255</v>
      </c>
      <c r="N3131">
        <v>317512</v>
      </c>
      <c r="O3131">
        <v>-168812</v>
      </c>
      <c r="P3131">
        <v>54058</v>
      </c>
      <c r="Q3131">
        <v>0</v>
      </c>
      <c r="T3131">
        <v>176716</v>
      </c>
      <c r="U3131">
        <v>-28017</v>
      </c>
      <c r="V3131">
        <v>0</v>
      </c>
      <c r="W3131">
        <v>-124822</v>
      </c>
      <c r="X3131">
        <v>291280</v>
      </c>
      <c r="Y3131">
        <v>0</v>
      </c>
      <c r="Z3131">
        <v>26232</v>
      </c>
      <c r="AA3131">
        <v>-29276</v>
      </c>
      <c r="AB3131">
        <v>0</v>
      </c>
      <c r="AC3131">
        <v>-6898</v>
      </c>
      <c r="AD3131">
        <v>0</v>
      </c>
      <c r="AE3131">
        <v>-7816</v>
      </c>
      <c r="AF3131" s="1">
        <f t="shared" si="96"/>
        <v>1.8808615501267683</v>
      </c>
      <c r="AG3131" s="1">
        <f t="shared" si="97"/>
        <v>5.5262694076364742E-2</v>
      </c>
    </row>
    <row r="3132" spans="1:33" hidden="1" x14ac:dyDescent="0.25">
      <c r="A3132">
        <v>3130</v>
      </c>
      <c r="B3132" t="s">
        <v>4753</v>
      </c>
      <c r="C3132">
        <v>1</v>
      </c>
      <c r="D3132">
        <v>0.5</v>
      </c>
      <c r="E3132">
        <v>0.5</v>
      </c>
      <c r="F3132" t="s">
        <v>36</v>
      </c>
      <c r="G3132" t="b">
        <v>0</v>
      </c>
      <c r="H3132" t="s">
        <v>871</v>
      </c>
      <c r="I3132" t="s">
        <v>33</v>
      </c>
      <c r="J3132">
        <v>0.20531048653935299</v>
      </c>
      <c r="K3132">
        <v>1385.7239999999999</v>
      </c>
      <c r="L3132" t="s">
        <v>6256</v>
      </c>
      <c r="M3132" t="s">
        <v>6257</v>
      </c>
      <c r="N3132">
        <v>223111</v>
      </c>
      <c r="O3132">
        <v>-188303</v>
      </c>
      <c r="P3132">
        <v>42229</v>
      </c>
      <c r="Q3132">
        <v>0</v>
      </c>
      <c r="T3132">
        <v>95930</v>
      </c>
      <c r="U3132">
        <v>-61117</v>
      </c>
      <c r="V3132">
        <v>0</v>
      </c>
      <c r="W3132">
        <v>-115341</v>
      </c>
      <c r="X3132">
        <v>195602</v>
      </c>
      <c r="Y3132">
        <v>0</v>
      </c>
      <c r="Z3132">
        <v>27509</v>
      </c>
      <c r="AA3132">
        <v>-30645</v>
      </c>
      <c r="AB3132">
        <v>0</v>
      </c>
      <c r="AC3132">
        <v>-35078</v>
      </c>
      <c r="AD3132">
        <v>0</v>
      </c>
      <c r="AE3132">
        <v>-7239</v>
      </c>
      <c r="AF3132" s="1">
        <f t="shared" si="96"/>
        <v>1.1848510114018365</v>
      </c>
      <c r="AG3132" s="1">
        <f t="shared" si="97"/>
        <v>0.30412429231582871</v>
      </c>
    </row>
    <row r="3133" spans="1:33" hidden="1" x14ac:dyDescent="0.25">
      <c r="A3133">
        <v>3131</v>
      </c>
      <c r="B3133" t="s">
        <v>4753</v>
      </c>
      <c r="C3133">
        <v>1</v>
      </c>
      <c r="D3133">
        <v>0.5</v>
      </c>
      <c r="E3133">
        <v>0.5</v>
      </c>
      <c r="F3133" t="s">
        <v>39</v>
      </c>
      <c r="G3133" t="b">
        <v>0</v>
      </c>
      <c r="H3133" t="s">
        <v>871</v>
      </c>
      <c r="I3133" t="s">
        <v>33</v>
      </c>
      <c r="J3133">
        <v>0.31471735067694601</v>
      </c>
      <c r="K3133">
        <v>850.88799999999901</v>
      </c>
      <c r="L3133" t="s">
        <v>6258</v>
      </c>
      <c r="M3133" t="s">
        <v>6259</v>
      </c>
      <c r="N3133">
        <v>94319</v>
      </c>
      <c r="O3133">
        <v>-280956</v>
      </c>
      <c r="P3133">
        <v>59226</v>
      </c>
      <c r="Q3133">
        <v>0</v>
      </c>
      <c r="T3133">
        <v>18712</v>
      </c>
      <c r="U3133">
        <v>-205334</v>
      </c>
      <c r="V3133">
        <v>0</v>
      </c>
      <c r="W3133">
        <v>-124433</v>
      </c>
      <c r="X3133">
        <v>81720</v>
      </c>
      <c r="Y3133">
        <v>0</v>
      </c>
      <c r="Z3133">
        <v>12599</v>
      </c>
      <c r="AA3133">
        <v>-14057</v>
      </c>
      <c r="AB3133">
        <v>0</v>
      </c>
      <c r="AC3133">
        <v>-133689</v>
      </c>
      <c r="AD3133">
        <v>0</v>
      </c>
      <c r="AE3133">
        <v>-8777</v>
      </c>
      <c r="AF3133" s="1">
        <f t="shared" si="96"/>
        <v>0.33570737054912514</v>
      </c>
      <c r="AG3133" s="1">
        <f t="shared" si="97"/>
        <v>1.0743854122298746</v>
      </c>
    </row>
    <row r="3134" spans="1:33" hidden="1" x14ac:dyDescent="0.25">
      <c r="A3134">
        <v>3132</v>
      </c>
      <c r="B3134" t="s">
        <v>4753</v>
      </c>
      <c r="C3134">
        <v>1</v>
      </c>
      <c r="D3134">
        <v>0.5</v>
      </c>
      <c r="E3134">
        <v>0.75</v>
      </c>
      <c r="F3134" t="s">
        <v>31</v>
      </c>
      <c r="G3134" t="b">
        <v>0</v>
      </c>
      <c r="H3134" t="s">
        <v>871</v>
      </c>
      <c r="I3134" t="s">
        <v>33</v>
      </c>
      <c r="J3134">
        <v>0.15448804414148201</v>
      </c>
      <c r="K3134">
        <v>1491.4</v>
      </c>
      <c r="L3134" t="s">
        <v>6260</v>
      </c>
      <c r="M3134" t="s">
        <v>6261</v>
      </c>
      <c r="N3134">
        <v>318350</v>
      </c>
      <c r="O3134">
        <v>-173698</v>
      </c>
      <c r="P3134">
        <v>54062</v>
      </c>
      <c r="Q3134">
        <v>0</v>
      </c>
      <c r="T3134">
        <v>174317</v>
      </c>
      <c r="U3134">
        <v>-29666</v>
      </c>
      <c r="V3134">
        <v>0</v>
      </c>
      <c r="W3134">
        <v>-124822</v>
      </c>
      <c r="X3134">
        <v>291280</v>
      </c>
      <c r="Y3134">
        <v>0</v>
      </c>
      <c r="Z3134">
        <v>27070</v>
      </c>
      <c r="AA3134">
        <v>-30231</v>
      </c>
      <c r="AB3134">
        <v>0</v>
      </c>
      <c r="AC3134">
        <v>-6898</v>
      </c>
      <c r="AD3134">
        <v>0</v>
      </c>
      <c r="AE3134">
        <v>-11747</v>
      </c>
      <c r="AF3134" s="1">
        <f t="shared" si="96"/>
        <v>1.8327787309007588</v>
      </c>
      <c r="AG3134" s="1">
        <f t="shared" si="97"/>
        <v>5.5262694076364742E-2</v>
      </c>
    </row>
    <row r="3135" spans="1:33" hidden="1" x14ac:dyDescent="0.25">
      <c r="A3135">
        <v>3133</v>
      </c>
      <c r="B3135" t="s">
        <v>4753</v>
      </c>
      <c r="C3135">
        <v>1</v>
      </c>
      <c r="D3135">
        <v>0.5</v>
      </c>
      <c r="E3135">
        <v>0.75</v>
      </c>
      <c r="F3135" t="s">
        <v>36</v>
      </c>
      <c r="G3135" t="b">
        <v>0</v>
      </c>
      <c r="H3135" t="s">
        <v>871</v>
      </c>
      <c r="I3135" t="s">
        <v>33</v>
      </c>
      <c r="J3135">
        <v>0.206564452231981</v>
      </c>
      <c r="K3135">
        <v>1385.7239999999999</v>
      </c>
      <c r="L3135" t="s">
        <v>6262</v>
      </c>
      <c r="M3135" t="s">
        <v>6263</v>
      </c>
      <c r="N3135">
        <v>223481</v>
      </c>
      <c r="O3135">
        <v>-191904</v>
      </c>
      <c r="P3135">
        <v>42444</v>
      </c>
      <c r="Q3135">
        <v>0</v>
      </c>
      <c r="T3135">
        <v>94630</v>
      </c>
      <c r="U3135">
        <v>-63049</v>
      </c>
      <c r="V3135">
        <v>0</v>
      </c>
      <c r="W3135">
        <v>-115341</v>
      </c>
      <c r="X3135">
        <v>195602</v>
      </c>
      <c r="Y3135">
        <v>0</v>
      </c>
      <c r="Z3135">
        <v>27879</v>
      </c>
      <c r="AA3135">
        <v>-31081</v>
      </c>
      <c r="AB3135">
        <v>0</v>
      </c>
      <c r="AC3135">
        <v>-35078</v>
      </c>
      <c r="AD3135">
        <v>0</v>
      </c>
      <c r="AE3135">
        <v>-10404</v>
      </c>
      <c r="AF3135" s="1">
        <f t="shared" si="96"/>
        <v>1.1645458145739536</v>
      </c>
      <c r="AG3135" s="1">
        <f t="shared" si="97"/>
        <v>0.30412429231582871</v>
      </c>
    </row>
    <row r="3136" spans="1:33" hidden="1" x14ac:dyDescent="0.25">
      <c r="A3136">
        <v>3134</v>
      </c>
      <c r="B3136" t="s">
        <v>4753</v>
      </c>
      <c r="C3136">
        <v>1</v>
      </c>
      <c r="D3136">
        <v>0.5</v>
      </c>
      <c r="E3136">
        <v>0.75</v>
      </c>
      <c r="F3136" t="s">
        <v>39</v>
      </c>
      <c r="G3136" t="b">
        <v>0</v>
      </c>
      <c r="H3136" t="s">
        <v>871</v>
      </c>
      <c r="I3136" t="s">
        <v>33</v>
      </c>
      <c r="J3136">
        <v>0.31498045854420198</v>
      </c>
      <c r="K3136">
        <v>850.88799999999901</v>
      </c>
      <c r="L3136" t="s">
        <v>6264</v>
      </c>
      <c r="M3136" t="s">
        <v>6265</v>
      </c>
      <c r="N3136">
        <v>94592</v>
      </c>
      <c r="O3136">
        <v>-285264</v>
      </c>
      <c r="P3136">
        <v>59932</v>
      </c>
      <c r="Q3136">
        <v>0</v>
      </c>
      <c r="T3136">
        <v>18077</v>
      </c>
      <c r="U3136">
        <v>-208733</v>
      </c>
      <c r="V3136">
        <v>0</v>
      </c>
      <c r="W3136">
        <v>-124433</v>
      </c>
      <c r="X3136">
        <v>81720</v>
      </c>
      <c r="Y3136">
        <v>0</v>
      </c>
      <c r="Z3136">
        <v>12872</v>
      </c>
      <c r="AA3136">
        <v>-14373</v>
      </c>
      <c r="AB3136">
        <v>0</v>
      </c>
      <c r="AC3136">
        <v>-133689</v>
      </c>
      <c r="AD3136">
        <v>0</v>
      </c>
      <c r="AE3136">
        <v>-12769</v>
      </c>
      <c r="AF3136" s="1">
        <f t="shared" si="96"/>
        <v>0.33159459307869205</v>
      </c>
      <c r="AG3136" s="1">
        <f t="shared" si="97"/>
        <v>1.0743854122298746</v>
      </c>
    </row>
    <row r="3137" spans="1:33" hidden="1" x14ac:dyDescent="0.25">
      <c r="A3137">
        <v>3135</v>
      </c>
      <c r="B3137" t="s">
        <v>4753</v>
      </c>
      <c r="C3137">
        <v>1</v>
      </c>
      <c r="D3137">
        <v>0.5</v>
      </c>
      <c r="E3137">
        <v>1</v>
      </c>
      <c r="F3137" t="s">
        <v>31</v>
      </c>
      <c r="G3137" t="b">
        <v>0</v>
      </c>
      <c r="H3137" t="s">
        <v>871</v>
      </c>
      <c r="I3137" t="s">
        <v>33</v>
      </c>
      <c r="J3137">
        <v>0.15690591652340599</v>
      </c>
      <c r="K3137">
        <v>1491.4</v>
      </c>
      <c r="L3137" t="s">
        <v>6266</v>
      </c>
      <c r="M3137" t="s">
        <v>6267</v>
      </c>
      <c r="N3137">
        <v>319035</v>
      </c>
      <c r="O3137">
        <v>-178402</v>
      </c>
      <c r="P3137">
        <v>54168</v>
      </c>
      <c r="Q3137">
        <v>0</v>
      </c>
      <c r="T3137">
        <v>172351</v>
      </c>
      <c r="U3137">
        <v>-31720</v>
      </c>
      <c r="V3137">
        <v>0</v>
      </c>
      <c r="W3137">
        <v>-124822</v>
      </c>
      <c r="X3137">
        <v>291280</v>
      </c>
      <c r="Y3137">
        <v>0</v>
      </c>
      <c r="Z3137">
        <v>27755</v>
      </c>
      <c r="AA3137">
        <v>-31013</v>
      </c>
      <c r="AB3137">
        <v>0</v>
      </c>
      <c r="AC3137">
        <v>-6898</v>
      </c>
      <c r="AD3137">
        <v>0</v>
      </c>
      <c r="AE3137">
        <v>-15669</v>
      </c>
      <c r="AF3137" s="1">
        <f t="shared" si="96"/>
        <v>1.7882927321442585</v>
      </c>
      <c r="AG3137" s="1">
        <f t="shared" si="97"/>
        <v>5.5262694076364742E-2</v>
      </c>
    </row>
    <row r="3138" spans="1:33" hidden="1" x14ac:dyDescent="0.25">
      <c r="A3138">
        <v>3136</v>
      </c>
      <c r="B3138" t="s">
        <v>4753</v>
      </c>
      <c r="C3138">
        <v>1</v>
      </c>
      <c r="D3138">
        <v>0.5</v>
      </c>
      <c r="E3138">
        <v>1</v>
      </c>
      <c r="F3138" t="s">
        <v>36</v>
      </c>
      <c r="G3138" t="b">
        <v>0</v>
      </c>
      <c r="H3138" t="s">
        <v>871</v>
      </c>
      <c r="I3138" t="s">
        <v>33</v>
      </c>
      <c r="J3138">
        <v>0.20762434134192101</v>
      </c>
      <c r="K3138">
        <v>1385.7239999999999</v>
      </c>
      <c r="L3138" t="s">
        <v>6268</v>
      </c>
      <c r="M3138" t="s">
        <v>6269</v>
      </c>
      <c r="N3138">
        <v>224081</v>
      </c>
      <c r="O3138">
        <v>-196609</v>
      </c>
      <c r="P3138">
        <v>42586</v>
      </c>
      <c r="Q3138">
        <v>0</v>
      </c>
      <c r="T3138">
        <v>92699</v>
      </c>
      <c r="U3138">
        <v>-65222</v>
      </c>
      <c r="V3138">
        <v>0</v>
      </c>
      <c r="W3138">
        <v>-115341</v>
      </c>
      <c r="X3138">
        <v>195602</v>
      </c>
      <c r="Y3138">
        <v>0</v>
      </c>
      <c r="Z3138">
        <v>28479</v>
      </c>
      <c r="AA3138">
        <v>-31781</v>
      </c>
      <c r="AB3138">
        <v>0</v>
      </c>
      <c r="AC3138">
        <v>-35078</v>
      </c>
      <c r="AD3138">
        <v>0</v>
      </c>
      <c r="AE3138">
        <v>-14409</v>
      </c>
      <c r="AF3138" s="1">
        <f t="shared" si="96"/>
        <v>1.1397291070093434</v>
      </c>
      <c r="AG3138" s="1">
        <f t="shared" si="97"/>
        <v>0.30412429231582871</v>
      </c>
    </row>
    <row r="3139" spans="1:33" hidden="1" x14ac:dyDescent="0.25">
      <c r="A3139">
        <v>3137</v>
      </c>
      <c r="B3139" t="s">
        <v>4753</v>
      </c>
      <c r="C3139">
        <v>1</v>
      </c>
      <c r="D3139">
        <v>0.5</v>
      </c>
      <c r="E3139">
        <v>1</v>
      </c>
      <c r="F3139" t="s">
        <v>39</v>
      </c>
      <c r="G3139" t="b">
        <v>0</v>
      </c>
      <c r="H3139" t="s">
        <v>871</v>
      </c>
      <c r="I3139" t="s">
        <v>33</v>
      </c>
      <c r="J3139">
        <v>0.31540224875238498</v>
      </c>
      <c r="K3139">
        <v>850.88799999999901</v>
      </c>
      <c r="L3139" t="s">
        <v>6270</v>
      </c>
      <c r="M3139" t="s">
        <v>6271</v>
      </c>
      <c r="N3139">
        <v>94617</v>
      </c>
      <c r="O3139">
        <v>-289641</v>
      </c>
      <c r="P3139">
        <v>60761</v>
      </c>
      <c r="Q3139">
        <v>0</v>
      </c>
      <c r="T3139">
        <v>17502</v>
      </c>
      <c r="U3139">
        <v>-212510</v>
      </c>
      <c r="V3139">
        <v>0</v>
      </c>
      <c r="W3139">
        <v>-124433</v>
      </c>
      <c r="X3139">
        <v>81720</v>
      </c>
      <c r="Y3139">
        <v>0</v>
      </c>
      <c r="Z3139">
        <v>12897</v>
      </c>
      <c r="AA3139">
        <v>-14417</v>
      </c>
      <c r="AB3139">
        <v>0</v>
      </c>
      <c r="AC3139">
        <v>-133689</v>
      </c>
      <c r="AD3139">
        <v>0</v>
      </c>
      <c r="AE3139">
        <v>-17102</v>
      </c>
      <c r="AF3139" s="1">
        <f t="shared" ref="AF3139:AF3169" si="98">IFERROR(ABS(SUM(V3139,X3139,Z3139,AB3139,AD3139)/SUM(W3139,Y3139,AA3139,AC3139,AE3139)),0)</f>
        <v>0.32666991206355456</v>
      </c>
      <c r="AG3139" s="1">
        <f t="shared" ref="AG3139:AG3169" si="99">IFERROR(ABS(AC3139/W3139),0)</f>
        <v>1.0743854122298746</v>
      </c>
    </row>
    <row r="3140" spans="1:33" hidden="1" x14ac:dyDescent="0.25">
      <c r="A3140">
        <v>3138</v>
      </c>
      <c r="B3140" t="s">
        <v>4753</v>
      </c>
      <c r="C3140">
        <v>1</v>
      </c>
      <c r="D3140">
        <v>0.75</v>
      </c>
      <c r="E3140">
        <v>0</v>
      </c>
      <c r="F3140" t="s">
        <v>31</v>
      </c>
      <c r="G3140" t="b">
        <v>0</v>
      </c>
      <c r="H3140" t="s">
        <v>871</v>
      </c>
      <c r="I3140" t="s">
        <v>33</v>
      </c>
      <c r="J3140">
        <v>0.15402371753202501</v>
      </c>
      <c r="K3140">
        <v>1417.8520000000001</v>
      </c>
      <c r="L3140" t="s">
        <v>6272</v>
      </c>
      <c r="M3140" t="s">
        <v>6273</v>
      </c>
      <c r="N3140">
        <v>301056</v>
      </c>
      <c r="O3140">
        <v>-160821</v>
      </c>
      <c r="P3140">
        <v>51699</v>
      </c>
      <c r="Q3140">
        <v>0</v>
      </c>
      <c r="T3140">
        <v>167350</v>
      </c>
      <c r="U3140">
        <v>-27117</v>
      </c>
      <c r="V3140">
        <v>0</v>
      </c>
      <c r="W3140">
        <v>-124822</v>
      </c>
      <c r="X3140">
        <v>277438</v>
      </c>
      <c r="Y3140">
        <v>0</v>
      </c>
      <c r="Z3140">
        <v>23618</v>
      </c>
      <c r="AA3140">
        <v>-26451</v>
      </c>
      <c r="AB3140">
        <v>0</v>
      </c>
      <c r="AC3140">
        <v>-9548</v>
      </c>
      <c r="AD3140">
        <v>0</v>
      </c>
      <c r="AE3140">
        <v>0</v>
      </c>
      <c r="AF3140" s="1">
        <f t="shared" si="98"/>
        <v>1.8719943290988117</v>
      </c>
      <c r="AG3140" s="1">
        <f t="shared" si="99"/>
        <v>7.6492925926519365E-2</v>
      </c>
    </row>
    <row r="3141" spans="1:33" hidden="1" x14ac:dyDescent="0.25">
      <c r="A3141">
        <v>3139</v>
      </c>
      <c r="B3141" t="s">
        <v>4753</v>
      </c>
      <c r="C3141">
        <v>1</v>
      </c>
      <c r="D3141">
        <v>0.75</v>
      </c>
      <c r="E3141">
        <v>0</v>
      </c>
      <c r="F3141" t="s">
        <v>36</v>
      </c>
      <c r="G3141" t="b">
        <v>0</v>
      </c>
      <c r="H3141" t="s">
        <v>871</v>
      </c>
      <c r="I3141" t="s">
        <v>33</v>
      </c>
      <c r="J3141">
        <v>0.21487332947160001</v>
      </c>
      <c r="K3141">
        <v>1339.9359999999999</v>
      </c>
      <c r="L3141" t="s">
        <v>6274</v>
      </c>
      <c r="M3141" t="s">
        <v>6275</v>
      </c>
      <c r="N3141">
        <v>214645</v>
      </c>
      <c r="O3141">
        <v>-196791</v>
      </c>
      <c r="P3141">
        <v>42705</v>
      </c>
      <c r="Q3141">
        <v>0</v>
      </c>
      <c r="T3141">
        <v>88494</v>
      </c>
      <c r="U3141">
        <v>-70633</v>
      </c>
      <c r="V3141">
        <v>0</v>
      </c>
      <c r="W3141">
        <v>-115341</v>
      </c>
      <c r="X3141">
        <v>187992</v>
      </c>
      <c r="Y3141">
        <v>0</v>
      </c>
      <c r="Z3141">
        <v>26653</v>
      </c>
      <c r="AA3141">
        <v>-29661</v>
      </c>
      <c r="AB3141">
        <v>0</v>
      </c>
      <c r="AC3141">
        <v>-51789</v>
      </c>
      <c r="AD3141">
        <v>0</v>
      </c>
      <c r="AE3141">
        <v>0</v>
      </c>
      <c r="AF3141" s="1">
        <f t="shared" si="98"/>
        <v>1.0907256937563201</v>
      </c>
      <c r="AG3141" s="1">
        <f t="shared" si="99"/>
        <v>0.44900772492001978</v>
      </c>
    </row>
    <row r="3142" spans="1:33" hidden="1" x14ac:dyDescent="0.25">
      <c r="A3142">
        <v>3140</v>
      </c>
      <c r="B3142" t="s">
        <v>4753</v>
      </c>
      <c r="C3142">
        <v>1</v>
      </c>
      <c r="D3142">
        <v>0.75</v>
      </c>
      <c r="E3142">
        <v>0</v>
      </c>
      <c r="F3142" t="s">
        <v>39</v>
      </c>
      <c r="G3142" t="b">
        <v>0</v>
      </c>
      <c r="H3142" t="s">
        <v>871</v>
      </c>
      <c r="I3142" t="s">
        <v>33</v>
      </c>
      <c r="J3142">
        <v>0.32196330980708499</v>
      </c>
      <c r="K3142">
        <v>-801.75199999999995</v>
      </c>
      <c r="L3142" t="s">
        <v>6276</v>
      </c>
      <c r="M3142" t="s">
        <v>6277</v>
      </c>
      <c r="N3142">
        <v>90479</v>
      </c>
      <c r="O3142">
        <v>-313833</v>
      </c>
      <c r="P3142">
        <v>67195</v>
      </c>
      <c r="Q3142">
        <v>0</v>
      </c>
      <c r="T3142">
        <v>15797</v>
      </c>
      <c r="U3142">
        <v>-239134</v>
      </c>
      <c r="V3142">
        <v>0</v>
      </c>
      <c r="W3142">
        <v>-124433</v>
      </c>
      <c r="X3142">
        <v>79020</v>
      </c>
      <c r="Y3142">
        <v>0</v>
      </c>
      <c r="Z3142">
        <v>11459</v>
      </c>
      <c r="AA3142">
        <v>-12792</v>
      </c>
      <c r="AB3142">
        <v>0</v>
      </c>
      <c r="AC3142">
        <v>-176608</v>
      </c>
      <c r="AD3142">
        <v>0</v>
      </c>
      <c r="AE3142">
        <v>0</v>
      </c>
      <c r="AF3142" s="1">
        <f t="shared" si="98"/>
        <v>0.28830301466066349</v>
      </c>
      <c r="AG3142" s="1">
        <f t="shared" si="99"/>
        <v>1.4193019536618099</v>
      </c>
    </row>
    <row r="3143" spans="1:33" hidden="1" x14ac:dyDescent="0.25">
      <c r="A3143">
        <v>3141</v>
      </c>
      <c r="B3143" t="s">
        <v>4753</v>
      </c>
      <c r="C3143">
        <v>1</v>
      </c>
      <c r="D3143">
        <v>0.75</v>
      </c>
      <c r="E3143">
        <v>0.25</v>
      </c>
      <c r="F3143" t="s">
        <v>31</v>
      </c>
      <c r="G3143" t="b">
        <v>0</v>
      </c>
      <c r="H3143" t="s">
        <v>871</v>
      </c>
      <c r="I3143" t="s">
        <v>33</v>
      </c>
      <c r="J3143">
        <v>0.15147160009890501</v>
      </c>
      <c r="K3143">
        <v>1491.4</v>
      </c>
      <c r="L3143" t="s">
        <v>6278</v>
      </c>
      <c r="M3143" t="s">
        <v>6279</v>
      </c>
      <c r="N3143">
        <v>317173</v>
      </c>
      <c r="O3143">
        <v>-167775</v>
      </c>
      <c r="P3143">
        <v>53942</v>
      </c>
      <c r="Q3143">
        <v>0</v>
      </c>
      <c r="T3143">
        <v>176760</v>
      </c>
      <c r="U3143">
        <v>-27364</v>
      </c>
      <c r="V3143">
        <v>0</v>
      </c>
      <c r="W3143">
        <v>-124822</v>
      </c>
      <c r="X3143">
        <v>291280</v>
      </c>
      <c r="Y3143">
        <v>0</v>
      </c>
      <c r="Z3143">
        <v>25893</v>
      </c>
      <c r="AA3143">
        <v>-28990</v>
      </c>
      <c r="AB3143">
        <v>0</v>
      </c>
      <c r="AC3143">
        <v>-9548</v>
      </c>
      <c r="AD3143">
        <v>0</v>
      </c>
      <c r="AE3143">
        <v>-4415</v>
      </c>
      <c r="AF3143" s="1">
        <f t="shared" si="98"/>
        <v>1.8904663984503054</v>
      </c>
      <c r="AG3143" s="1">
        <f t="shared" si="99"/>
        <v>7.6492925926519365E-2</v>
      </c>
    </row>
    <row r="3144" spans="1:33" hidden="1" x14ac:dyDescent="0.25">
      <c r="A3144">
        <v>3142</v>
      </c>
      <c r="B3144" t="s">
        <v>4753</v>
      </c>
      <c r="C3144">
        <v>1</v>
      </c>
      <c r="D3144">
        <v>0.75</v>
      </c>
      <c r="E3144">
        <v>0.25</v>
      </c>
      <c r="F3144" t="s">
        <v>36</v>
      </c>
      <c r="G3144" t="b">
        <v>0</v>
      </c>
      <c r="H3144" t="s">
        <v>871</v>
      </c>
      <c r="I3144" t="s">
        <v>33</v>
      </c>
      <c r="J3144">
        <v>0.21038203793742399</v>
      </c>
      <c r="K3144">
        <v>1378.164</v>
      </c>
      <c r="L3144" t="s">
        <v>6280</v>
      </c>
      <c r="M3144" t="s">
        <v>6281</v>
      </c>
      <c r="N3144">
        <v>224163</v>
      </c>
      <c r="O3144">
        <v>-202130</v>
      </c>
      <c r="P3144">
        <v>43195</v>
      </c>
      <c r="Q3144">
        <v>0</v>
      </c>
      <c r="T3144">
        <v>91864</v>
      </c>
      <c r="U3144">
        <v>-69824</v>
      </c>
      <c r="V3144">
        <v>0</v>
      </c>
      <c r="W3144">
        <v>-115341</v>
      </c>
      <c r="X3144">
        <v>195602</v>
      </c>
      <c r="Y3144">
        <v>0</v>
      </c>
      <c r="Z3144">
        <v>28561</v>
      </c>
      <c r="AA3144">
        <v>-31803</v>
      </c>
      <c r="AB3144">
        <v>0</v>
      </c>
      <c r="AC3144">
        <v>-51799</v>
      </c>
      <c r="AD3144">
        <v>0</v>
      </c>
      <c r="AE3144">
        <v>-3187</v>
      </c>
      <c r="AF3144" s="1">
        <f t="shared" si="98"/>
        <v>1.1090041062682432</v>
      </c>
      <c r="AG3144" s="1">
        <f t="shared" si="99"/>
        <v>0.44909442435907437</v>
      </c>
    </row>
    <row r="3145" spans="1:33" hidden="1" x14ac:dyDescent="0.25">
      <c r="A3145">
        <v>3143</v>
      </c>
      <c r="B3145" t="s">
        <v>4753</v>
      </c>
      <c r="C3145">
        <v>1</v>
      </c>
      <c r="D3145">
        <v>0.75</v>
      </c>
      <c r="E3145">
        <v>0.25</v>
      </c>
      <c r="F3145" t="s">
        <v>39</v>
      </c>
      <c r="G3145" t="b">
        <v>0</v>
      </c>
      <c r="H3145" t="s">
        <v>871</v>
      </c>
      <c r="I3145" t="s">
        <v>33</v>
      </c>
      <c r="J3145">
        <v>0.32044357498273901</v>
      </c>
      <c r="K3145">
        <v>-803.99199999999996</v>
      </c>
      <c r="L3145" t="s">
        <v>6282</v>
      </c>
      <c r="M3145" t="s">
        <v>6283</v>
      </c>
      <c r="N3145">
        <v>93792</v>
      </c>
      <c r="O3145">
        <v>-318602</v>
      </c>
      <c r="P3145">
        <v>67730</v>
      </c>
      <c r="Q3145">
        <v>0</v>
      </c>
      <c r="T3145">
        <v>16372</v>
      </c>
      <c r="U3145">
        <v>-241164</v>
      </c>
      <c r="V3145">
        <v>0</v>
      </c>
      <c r="W3145">
        <v>-124433</v>
      </c>
      <c r="X3145">
        <v>81720</v>
      </c>
      <c r="Y3145">
        <v>0</v>
      </c>
      <c r="Z3145">
        <v>12072</v>
      </c>
      <c r="AA3145">
        <v>-13481</v>
      </c>
      <c r="AB3145">
        <v>0</v>
      </c>
      <c r="AC3145">
        <v>-176648</v>
      </c>
      <c r="AD3145">
        <v>0</v>
      </c>
      <c r="AE3145">
        <v>-4040</v>
      </c>
      <c r="AF3145" s="1">
        <f t="shared" si="98"/>
        <v>0.29438609927119103</v>
      </c>
      <c r="AG3145" s="1">
        <f t="shared" si="99"/>
        <v>1.4196234117959061</v>
      </c>
    </row>
    <row r="3146" spans="1:33" hidden="1" x14ac:dyDescent="0.25">
      <c r="A3146">
        <v>3144</v>
      </c>
      <c r="B3146" t="s">
        <v>4753</v>
      </c>
      <c r="C3146">
        <v>1</v>
      </c>
      <c r="D3146">
        <v>0.75</v>
      </c>
      <c r="E3146">
        <v>0.5</v>
      </c>
      <c r="F3146" t="s">
        <v>31</v>
      </c>
      <c r="G3146" t="b">
        <v>0</v>
      </c>
      <c r="H3146" t="s">
        <v>871</v>
      </c>
      <c r="I3146" t="s">
        <v>33</v>
      </c>
      <c r="J3146">
        <v>0.15328548260913499</v>
      </c>
      <c r="K3146">
        <v>1491.4</v>
      </c>
      <c r="L3146" t="s">
        <v>6284</v>
      </c>
      <c r="M3146" t="s">
        <v>6285</v>
      </c>
      <c r="N3146">
        <v>317737</v>
      </c>
      <c r="O3146">
        <v>-171818</v>
      </c>
      <c r="P3146">
        <v>53927</v>
      </c>
      <c r="Q3146">
        <v>0</v>
      </c>
      <c r="T3146">
        <v>174793</v>
      </c>
      <c r="U3146">
        <v>-28875</v>
      </c>
      <c r="V3146">
        <v>0</v>
      </c>
      <c r="W3146">
        <v>-124822</v>
      </c>
      <c r="X3146">
        <v>291280</v>
      </c>
      <c r="Y3146">
        <v>0</v>
      </c>
      <c r="Z3146">
        <v>26457</v>
      </c>
      <c r="AA3146">
        <v>-29632</v>
      </c>
      <c r="AB3146">
        <v>0</v>
      </c>
      <c r="AC3146">
        <v>-9548</v>
      </c>
      <c r="AD3146">
        <v>0</v>
      </c>
      <c r="AE3146">
        <v>-7816</v>
      </c>
      <c r="AF3146" s="1">
        <f t="shared" si="98"/>
        <v>1.8492649198570581</v>
      </c>
      <c r="AG3146" s="1">
        <f t="shared" si="99"/>
        <v>7.6492925926519365E-2</v>
      </c>
    </row>
    <row r="3147" spans="1:33" hidden="1" x14ac:dyDescent="0.25">
      <c r="A3147">
        <v>3145</v>
      </c>
      <c r="B3147" t="s">
        <v>4753</v>
      </c>
      <c r="C3147">
        <v>1</v>
      </c>
      <c r="D3147">
        <v>0.75</v>
      </c>
      <c r="E3147">
        <v>0.5</v>
      </c>
      <c r="F3147" t="s">
        <v>36</v>
      </c>
      <c r="G3147" t="b">
        <v>0</v>
      </c>
      <c r="H3147" t="s">
        <v>871</v>
      </c>
      <c r="I3147" t="s">
        <v>33</v>
      </c>
      <c r="J3147">
        <v>0.21266552835982999</v>
      </c>
      <c r="K3147">
        <v>1378.164</v>
      </c>
      <c r="L3147" t="s">
        <v>6286</v>
      </c>
      <c r="M3147" t="s">
        <v>6287</v>
      </c>
      <c r="N3147">
        <v>224118</v>
      </c>
      <c r="O3147">
        <v>-206157</v>
      </c>
      <c r="P3147">
        <v>43752</v>
      </c>
      <c r="Q3147">
        <v>0</v>
      </c>
      <c r="T3147">
        <v>90646</v>
      </c>
      <c r="U3147">
        <v>-72678</v>
      </c>
      <c r="V3147">
        <v>0</v>
      </c>
      <c r="W3147">
        <v>-115341</v>
      </c>
      <c r="X3147">
        <v>195602</v>
      </c>
      <c r="Y3147">
        <v>0</v>
      </c>
      <c r="Z3147">
        <v>28516</v>
      </c>
      <c r="AA3147">
        <v>-31778</v>
      </c>
      <c r="AB3147">
        <v>0</v>
      </c>
      <c r="AC3147">
        <v>-51799</v>
      </c>
      <c r="AD3147">
        <v>0</v>
      </c>
      <c r="AE3147">
        <v>-7239</v>
      </c>
      <c r="AF3147" s="1">
        <f t="shared" si="98"/>
        <v>1.0871229208806881</v>
      </c>
      <c r="AG3147" s="1">
        <f t="shared" si="99"/>
        <v>0.44909442435907437</v>
      </c>
    </row>
    <row r="3148" spans="1:33" hidden="1" x14ac:dyDescent="0.25">
      <c r="A3148">
        <v>3146</v>
      </c>
      <c r="B3148" t="s">
        <v>4753</v>
      </c>
      <c r="C3148">
        <v>1</v>
      </c>
      <c r="D3148">
        <v>0.75</v>
      </c>
      <c r="E3148">
        <v>0.5</v>
      </c>
      <c r="F3148" t="s">
        <v>39</v>
      </c>
      <c r="G3148" t="b">
        <v>0</v>
      </c>
      <c r="H3148" t="s">
        <v>871</v>
      </c>
      <c r="I3148" t="s">
        <v>33</v>
      </c>
      <c r="J3148">
        <v>0.32115968724884802</v>
      </c>
      <c r="K3148">
        <v>-803.99199999999996</v>
      </c>
      <c r="L3148" t="s">
        <v>6288</v>
      </c>
      <c r="M3148" t="s">
        <v>6289</v>
      </c>
      <c r="N3148">
        <v>93642</v>
      </c>
      <c r="O3148">
        <v>-323184</v>
      </c>
      <c r="P3148">
        <v>68840</v>
      </c>
      <c r="Q3148">
        <v>0</v>
      </c>
      <c r="T3148">
        <v>16143</v>
      </c>
      <c r="U3148">
        <v>-245666</v>
      </c>
      <c r="V3148">
        <v>0</v>
      </c>
      <c r="W3148">
        <v>-124433</v>
      </c>
      <c r="X3148">
        <v>81720</v>
      </c>
      <c r="Y3148">
        <v>0</v>
      </c>
      <c r="Z3148">
        <v>11922</v>
      </c>
      <c r="AA3148">
        <v>-13326</v>
      </c>
      <c r="AB3148">
        <v>0</v>
      </c>
      <c r="AC3148">
        <v>-176648</v>
      </c>
      <c r="AD3148">
        <v>0</v>
      </c>
      <c r="AE3148">
        <v>-8777</v>
      </c>
      <c r="AF3148" s="1">
        <f t="shared" si="98"/>
        <v>0.28974825486410216</v>
      </c>
      <c r="AG3148" s="1">
        <f t="shared" si="99"/>
        <v>1.4196234117959061</v>
      </c>
    </row>
    <row r="3149" spans="1:33" hidden="1" x14ac:dyDescent="0.25">
      <c r="A3149">
        <v>3147</v>
      </c>
      <c r="B3149" t="s">
        <v>4753</v>
      </c>
      <c r="C3149">
        <v>1</v>
      </c>
      <c r="D3149">
        <v>0.75</v>
      </c>
      <c r="E3149">
        <v>0.75</v>
      </c>
      <c r="F3149" t="s">
        <v>31</v>
      </c>
      <c r="G3149" t="b">
        <v>0</v>
      </c>
      <c r="H3149" t="s">
        <v>871</v>
      </c>
      <c r="I3149" t="s">
        <v>33</v>
      </c>
      <c r="J3149">
        <v>0.15570084425803701</v>
      </c>
      <c r="K3149">
        <v>1491.4</v>
      </c>
      <c r="L3149" t="s">
        <v>6290</v>
      </c>
      <c r="M3149" t="s">
        <v>6291</v>
      </c>
      <c r="N3149">
        <v>318503</v>
      </c>
      <c r="O3149">
        <v>-176602</v>
      </c>
      <c r="P3149">
        <v>54019</v>
      </c>
      <c r="Q3149">
        <v>0</v>
      </c>
      <c r="T3149">
        <v>172522</v>
      </c>
      <c r="U3149">
        <v>-30622</v>
      </c>
      <c r="V3149">
        <v>0</v>
      </c>
      <c r="W3149">
        <v>-124822</v>
      </c>
      <c r="X3149">
        <v>291280</v>
      </c>
      <c r="Y3149">
        <v>0</v>
      </c>
      <c r="Z3149">
        <v>27223</v>
      </c>
      <c r="AA3149">
        <v>-30485</v>
      </c>
      <c r="AB3149">
        <v>0</v>
      </c>
      <c r="AC3149">
        <v>-9548</v>
      </c>
      <c r="AD3149">
        <v>0</v>
      </c>
      <c r="AE3149">
        <v>-11747</v>
      </c>
      <c r="AF3149" s="1">
        <f t="shared" si="98"/>
        <v>1.8035073215478874</v>
      </c>
      <c r="AG3149" s="1">
        <f t="shared" si="99"/>
        <v>7.6492925926519365E-2</v>
      </c>
    </row>
    <row r="3150" spans="1:33" hidden="1" x14ac:dyDescent="0.25">
      <c r="A3150">
        <v>3148</v>
      </c>
      <c r="B3150" t="s">
        <v>4753</v>
      </c>
      <c r="C3150">
        <v>1</v>
      </c>
      <c r="D3150">
        <v>0.75</v>
      </c>
      <c r="E3150">
        <v>0.75</v>
      </c>
      <c r="F3150" t="s">
        <v>36</v>
      </c>
      <c r="G3150" t="b">
        <v>0</v>
      </c>
      <c r="H3150" t="s">
        <v>871</v>
      </c>
      <c r="I3150" t="s">
        <v>33</v>
      </c>
      <c r="J3150">
        <v>0.21438549108357599</v>
      </c>
      <c r="K3150">
        <v>1375.8679999999999</v>
      </c>
      <c r="L3150" t="s">
        <v>6292</v>
      </c>
      <c r="M3150" t="s">
        <v>6293</v>
      </c>
      <c r="N3150">
        <v>224109</v>
      </c>
      <c r="O3150">
        <v>-209337</v>
      </c>
      <c r="P3150">
        <v>44188</v>
      </c>
      <c r="Q3150">
        <v>0</v>
      </c>
      <c r="T3150">
        <v>89786</v>
      </c>
      <c r="U3150">
        <v>-75007</v>
      </c>
      <c r="V3150">
        <v>0</v>
      </c>
      <c r="W3150">
        <v>-115341</v>
      </c>
      <c r="X3150">
        <v>195602</v>
      </c>
      <c r="Y3150">
        <v>0</v>
      </c>
      <c r="Z3150">
        <v>28507</v>
      </c>
      <c r="AA3150">
        <v>-31793</v>
      </c>
      <c r="AB3150">
        <v>0</v>
      </c>
      <c r="AC3150">
        <v>-51799</v>
      </c>
      <c r="AD3150">
        <v>0</v>
      </c>
      <c r="AE3150">
        <v>-10404</v>
      </c>
      <c r="AF3150" s="1">
        <f t="shared" si="98"/>
        <v>1.0705656429584831</v>
      </c>
      <c r="AG3150" s="1">
        <f t="shared" si="99"/>
        <v>0.44909442435907437</v>
      </c>
    </row>
    <row r="3151" spans="1:33" hidden="1" x14ac:dyDescent="0.25">
      <c r="A3151">
        <v>3149</v>
      </c>
      <c r="B3151" t="s">
        <v>4753</v>
      </c>
      <c r="C3151">
        <v>1</v>
      </c>
      <c r="D3151">
        <v>0.75</v>
      </c>
      <c r="E3151">
        <v>0.75</v>
      </c>
      <c r="F3151" t="s">
        <v>39</v>
      </c>
      <c r="G3151" t="b">
        <v>0</v>
      </c>
      <c r="H3151" t="s">
        <v>871</v>
      </c>
      <c r="I3151" t="s">
        <v>33</v>
      </c>
      <c r="J3151">
        <v>0.321773555737904</v>
      </c>
      <c r="K3151">
        <v>-803.99199999999996</v>
      </c>
      <c r="L3151" t="s">
        <v>6294</v>
      </c>
      <c r="M3151" t="s">
        <v>6295</v>
      </c>
      <c r="N3151">
        <v>93560</v>
      </c>
      <c r="O3151">
        <v>-327090</v>
      </c>
      <c r="P3151">
        <v>69789</v>
      </c>
      <c r="Q3151">
        <v>0</v>
      </c>
      <c r="T3151">
        <v>15931</v>
      </c>
      <c r="U3151">
        <v>-249442</v>
      </c>
      <c r="V3151">
        <v>0</v>
      </c>
      <c r="W3151">
        <v>-124433</v>
      </c>
      <c r="X3151">
        <v>81720</v>
      </c>
      <c r="Y3151">
        <v>0</v>
      </c>
      <c r="Z3151">
        <v>11840</v>
      </c>
      <c r="AA3151">
        <v>-13240</v>
      </c>
      <c r="AB3151">
        <v>0</v>
      </c>
      <c r="AC3151">
        <v>-176648</v>
      </c>
      <c r="AD3151">
        <v>0</v>
      </c>
      <c r="AE3151">
        <v>-12769</v>
      </c>
      <c r="AF3151" s="1">
        <f t="shared" si="98"/>
        <v>0.28603748203858265</v>
      </c>
      <c r="AG3151" s="1">
        <f t="shared" si="99"/>
        <v>1.4196234117959061</v>
      </c>
    </row>
    <row r="3152" spans="1:33" hidden="1" x14ac:dyDescent="0.25">
      <c r="A3152">
        <v>3150</v>
      </c>
      <c r="B3152" t="s">
        <v>4753</v>
      </c>
      <c r="C3152">
        <v>1</v>
      </c>
      <c r="D3152">
        <v>0.75</v>
      </c>
      <c r="E3152">
        <v>1</v>
      </c>
      <c r="F3152" t="s">
        <v>31</v>
      </c>
      <c r="G3152" t="b">
        <v>0</v>
      </c>
      <c r="H3152" t="s">
        <v>871</v>
      </c>
      <c r="I3152" t="s">
        <v>33</v>
      </c>
      <c r="J3152">
        <v>0.158043578094898</v>
      </c>
      <c r="K3152">
        <v>1491.4</v>
      </c>
      <c r="L3152" t="s">
        <v>6296</v>
      </c>
      <c r="M3152" t="s">
        <v>6297</v>
      </c>
      <c r="N3152">
        <v>319185</v>
      </c>
      <c r="O3152">
        <v>-181302</v>
      </c>
      <c r="P3152">
        <v>54124</v>
      </c>
      <c r="Q3152">
        <v>0</v>
      </c>
      <c r="T3152">
        <v>170562</v>
      </c>
      <c r="U3152">
        <v>-32681</v>
      </c>
      <c r="V3152">
        <v>0</v>
      </c>
      <c r="W3152">
        <v>-124822</v>
      </c>
      <c r="X3152">
        <v>291280</v>
      </c>
      <c r="Y3152">
        <v>0</v>
      </c>
      <c r="Z3152">
        <v>27905</v>
      </c>
      <c r="AA3152">
        <v>-31263</v>
      </c>
      <c r="AB3152">
        <v>0</v>
      </c>
      <c r="AC3152">
        <v>-9548</v>
      </c>
      <c r="AD3152">
        <v>0</v>
      </c>
      <c r="AE3152">
        <v>-15669</v>
      </c>
      <c r="AF3152" s="1">
        <f t="shared" si="98"/>
        <v>1.7605156037991858</v>
      </c>
      <c r="AG3152" s="1">
        <f t="shared" si="99"/>
        <v>7.6492925926519365E-2</v>
      </c>
    </row>
    <row r="3153" spans="1:33" hidden="1" x14ac:dyDescent="0.25">
      <c r="A3153">
        <v>3151</v>
      </c>
      <c r="B3153" t="s">
        <v>4753</v>
      </c>
      <c r="C3153">
        <v>1</v>
      </c>
      <c r="D3153">
        <v>0.75</v>
      </c>
      <c r="E3153">
        <v>1</v>
      </c>
      <c r="F3153" t="s">
        <v>36</v>
      </c>
      <c r="G3153" t="b">
        <v>0</v>
      </c>
      <c r="H3153" t="s">
        <v>871</v>
      </c>
      <c r="I3153" t="s">
        <v>33</v>
      </c>
      <c r="J3153">
        <v>0.21517547572937801</v>
      </c>
      <c r="K3153">
        <v>1375.8679999999999</v>
      </c>
      <c r="L3153" t="s">
        <v>6298</v>
      </c>
      <c r="M3153" t="s">
        <v>6299</v>
      </c>
      <c r="N3153">
        <v>224705</v>
      </c>
      <c r="O3153">
        <v>-214038</v>
      </c>
      <c r="P3153">
        <v>44330</v>
      </c>
      <c r="Q3153">
        <v>0</v>
      </c>
      <c r="T3153">
        <v>87876</v>
      </c>
      <c r="U3153">
        <v>-77201</v>
      </c>
      <c r="V3153">
        <v>0</v>
      </c>
      <c r="W3153">
        <v>-115341</v>
      </c>
      <c r="X3153">
        <v>195602</v>
      </c>
      <c r="Y3153">
        <v>0</v>
      </c>
      <c r="Z3153">
        <v>29103</v>
      </c>
      <c r="AA3153">
        <v>-32489</v>
      </c>
      <c r="AB3153">
        <v>0</v>
      </c>
      <c r="AC3153">
        <v>-51799</v>
      </c>
      <c r="AD3153">
        <v>0</v>
      </c>
      <c r="AE3153">
        <v>-14409</v>
      </c>
      <c r="AF3153" s="1">
        <f t="shared" si="98"/>
        <v>1.0498369448415701</v>
      </c>
      <c r="AG3153" s="1">
        <f t="shared" si="99"/>
        <v>0.44909442435907437</v>
      </c>
    </row>
    <row r="3154" spans="1:33" hidden="1" x14ac:dyDescent="0.25">
      <c r="A3154">
        <v>3152</v>
      </c>
      <c r="B3154" t="s">
        <v>4753</v>
      </c>
      <c r="C3154">
        <v>1</v>
      </c>
      <c r="D3154">
        <v>0.75</v>
      </c>
      <c r="E3154">
        <v>1</v>
      </c>
      <c r="F3154" t="s">
        <v>39</v>
      </c>
      <c r="G3154" t="b">
        <v>0</v>
      </c>
      <c r="H3154" t="s">
        <v>871</v>
      </c>
      <c r="I3154" t="s">
        <v>33</v>
      </c>
      <c r="J3154">
        <v>0.32204626799192498</v>
      </c>
      <c r="K3154">
        <v>-807.59199999999998</v>
      </c>
      <c r="L3154" t="s">
        <v>6300</v>
      </c>
      <c r="M3154" t="s">
        <v>6301</v>
      </c>
      <c r="N3154">
        <v>93598</v>
      </c>
      <c r="O3154">
        <v>-331480</v>
      </c>
      <c r="P3154">
        <v>70619</v>
      </c>
      <c r="Q3154">
        <v>0</v>
      </c>
      <c r="T3154">
        <v>15497</v>
      </c>
      <c r="U3154">
        <v>-253360</v>
      </c>
      <c r="V3154">
        <v>0</v>
      </c>
      <c r="W3154">
        <v>-124433</v>
      </c>
      <c r="X3154">
        <v>81720</v>
      </c>
      <c r="Y3154">
        <v>0</v>
      </c>
      <c r="Z3154">
        <v>11878</v>
      </c>
      <c r="AA3154">
        <v>-13297</v>
      </c>
      <c r="AB3154">
        <v>0</v>
      </c>
      <c r="AC3154">
        <v>-176648</v>
      </c>
      <c r="AD3154">
        <v>0</v>
      </c>
      <c r="AE3154">
        <v>-17102</v>
      </c>
      <c r="AF3154" s="1">
        <f t="shared" si="98"/>
        <v>0.28236394352600458</v>
      </c>
      <c r="AG3154" s="1">
        <f t="shared" si="99"/>
        <v>1.4196234117959061</v>
      </c>
    </row>
    <row r="3155" spans="1:33" hidden="1" x14ac:dyDescent="0.25">
      <c r="A3155">
        <v>3153</v>
      </c>
      <c r="B3155" t="s">
        <v>4753</v>
      </c>
      <c r="C3155">
        <v>1</v>
      </c>
      <c r="D3155">
        <v>1</v>
      </c>
      <c r="E3155">
        <v>0</v>
      </c>
      <c r="F3155" t="s">
        <v>31</v>
      </c>
      <c r="G3155" t="b">
        <v>0</v>
      </c>
      <c r="H3155" t="s">
        <v>871</v>
      </c>
      <c r="I3155" t="s">
        <v>33</v>
      </c>
      <c r="J3155">
        <v>0.15543368535742699</v>
      </c>
      <c r="K3155">
        <v>1417.8520000000001</v>
      </c>
      <c r="L3155" t="s">
        <v>6302</v>
      </c>
      <c r="M3155" t="s">
        <v>6303</v>
      </c>
      <c r="N3155">
        <v>301154</v>
      </c>
      <c r="O3155">
        <v>-164068</v>
      </c>
      <c r="P3155">
        <v>51631</v>
      </c>
      <c r="Q3155">
        <v>0</v>
      </c>
      <c r="T3155">
        <v>165350</v>
      </c>
      <c r="U3155">
        <v>-28264</v>
      </c>
      <c r="V3155">
        <v>0</v>
      </c>
      <c r="W3155">
        <v>-124822</v>
      </c>
      <c r="X3155">
        <v>277438</v>
      </c>
      <c r="Y3155">
        <v>0</v>
      </c>
      <c r="Z3155">
        <v>23716</v>
      </c>
      <c r="AA3155">
        <v>-26638</v>
      </c>
      <c r="AB3155">
        <v>0</v>
      </c>
      <c r="AC3155">
        <v>-12608</v>
      </c>
      <c r="AD3155">
        <v>0</v>
      </c>
      <c r="AE3155">
        <v>0</v>
      </c>
      <c r="AF3155" s="1">
        <f t="shared" si="98"/>
        <v>1.835543798912646</v>
      </c>
      <c r="AG3155" s="1">
        <f t="shared" si="99"/>
        <v>0.10100783515726394</v>
      </c>
    </row>
    <row r="3156" spans="1:33" hidden="1" x14ac:dyDescent="0.25">
      <c r="A3156">
        <v>3154</v>
      </c>
      <c r="B3156" t="s">
        <v>4753</v>
      </c>
      <c r="C3156">
        <v>1</v>
      </c>
      <c r="D3156">
        <v>1</v>
      </c>
      <c r="E3156">
        <v>0</v>
      </c>
      <c r="F3156" t="s">
        <v>36</v>
      </c>
      <c r="G3156" t="b">
        <v>0</v>
      </c>
      <c r="H3156" t="s">
        <v>871</v>
      </c>
      <c r="I3156" t="s">
        <v>33</v>
      </c>
      <c r="J3156">
        <v>0.22094281554572101</v>
      </c>
      <c r="K3156">
        <v>1322.8879999999999</v>
      </c>
      <c r="L3156" t="s">
        <v>6304</v>
      </c>
      <c r="M3156" t="s">
        <v>6305</v>
      </c>
      <c r="N3156">
        <v>215025</v>
      </c>
      <c r="O3156">
        <v>-211187</v>
      </c>
      <c r="P3156">
        <v>44253</v>
      </c>
      <c r="Q3156">
        <v>0</v>
      </c>
      <c r="T3156">
        <v>84452</v>
      </c>
      <c r="U3156">
        <v>-80605</v>
      </c>
      <c r="V3156">
        <v>0</v>
      </c>
      <c r="W3156">
        <v>-115341</v>
      </c>
      <c r="X3156">
        <v>187992</v>
      </c>
      <c r="Y3156">
        <v>0</v>
      </c>
      <c r="Z3156">
        <v>27033</v>
      </c>
      <c r="AA3156">
        <v>-30096</v>
      </c>
      <c r="AB3156">
        <v>0</v>
      </c>
      <c r="AC3156">
        <v>-65750</v>
      </c>
      <c r="AD3156">
        <v>0</v>
      </c>
      <c r="AE3156">
        <v>0</v>
      </c>
      <c r="AF3156" s="1">
        <f t="shared" si="98"/>
        <v>1.0181734671168206</v>
      </c>
      <c r="AG3156" s="1">
        <f t="shared" si="99"/>
        <v>0.57004881178418776</v>
      </c>
    </row>
    <row r="3157" spans="1:33" hidden="1" x14ac:dyDescent="0.25">
      <c r="A3157">
        <v>3155</v>
      </c>
      <c r="B3157" t="s">
        <v>4753</v>
      </c>
      <c r="C3157">
        <v>1</v>
      </c>
      <c r="D3157">
        <v>1</v>
      </c>
      <c r="E3157">
        <v>0</v>
      </c>
      <c r="F3157" t="s">
        <v>39</v>
      </c>
      <c r="G3157" t="b">
        <v>0</v>
      </c>
      <c r="H3157" t="s">
        <v>871</v>
      </c>
      <c r="I3157" t="s">
        <v>33</v>
      </c>
      <c r="J3157">
        <v>0.328267897188665</v>
      </c>
      <c r="K3157">
        <v>-1096.2239999999999</v>
      </c>
      <c r="L3157" t="s">
        <v>6306</v>
      </c>
      <c r="M3157" t="s">
        <v>6307</v>
      </c>
      <c r="N3157">
        <v>89761</v>
      </c>
      <c r="O3157">
        <v>-378044</v>
      </c>
      <c r="P3157">
        <v>81321</v>
      </c>
      <c r="Q3157">
        <v>0</v>
      </c>
      <c r="T3157">
        <v>13359</v>
      </c>
      <c r="U3157">
        <v>-301622</v>
      </c>
      <c r="V3157">
        <v>0</v>
      </c>
      <c r="W3157">
        <v>-124433</v>
      </c>
      <c r="X3157">
        <v>79020</v>
      </c>
      <c r="Y3157">
        <v>0</v>
      </c>
      <c r="Z3157">
        <v>10741</v>
      </c>
      <c r="AA3157">
        <v>-11993</v>
      </c>
      <c r="AB3157">
        <v>0</v>
      </c>
      <c r="AC3157">
        <v>-241618</v>
      </c>
      <c r="AD3157">
        <v>0</v>
      </c>
      <c r="AE3157">
        <v>0</v>
      </c>
      <c r="AF3157" s="1">
        <f t="shared" si="98"/>
        <v>0.23743532498862566</v>
      </c>
      <c r="AG3157" s="1">
        <f t="shared" si="99"/>
        <v>1.9417517861017575</v>
      </c>
    </row>
    <row r="3158" spans="1:33" hidden="1" x14ac:dyDescent="0.25">
      <c r="A3158">
        <v>3156</v>
      </c>
      <c r="B3158" t="s">
        <v>4753</v>
      </c>
      <c r="C3158">
        <v>1</v>
      </c>
      <c r="D3158">
        <v>1</v>
      </c>
      <c r="E3158">
        <v>0.25</v>
      </c>
      <c r="F3158" t="s">
        <v>31</v>
      </c>
      <c r="G3158" t="b">
        <v>0</v>
      </c>
      <c r="H3158" t="s">
        <v>871</v>
      </c>
      <c r="I3158" t="s">
        <v>33</v>
      </c>
      <c r="J3158">
        <v>0.15287753125509601</v>
      </c>
      <c r="K3158">
        <v>1491.4</v>
      </c>
      <c r="L3158" t="s">
        <v>6308</v>
      </c>
      <c r="M3158" t="s">
        <v>6309</v>
      </c>
      <c r="N3158">
        <v>317255</v>
      </c>
      <c r="O3158">
        <v>-170982</v>
      </c>
      <c r="P3158">
        <v>53873</v>
      </c>
      <c r="Q3158">
        <v>0</v>
      </c>
      <c r="T3158">
        <v>174732</v>
      </c>
      <c r="U3158">
        <v>-28460</v>
      </c>
      <c r="V3158">
        <v>0</v>
      </c>
      <c r="W3158">
        <v>-124822</v>
      </c>
      <c r="X3158">
        <v>291280</v>
      </c>
      <c r="Y3158">
        <v>0</v>
      </c>
      <c r="Z3158">
        <v>25975</v>
      </c>
      <c r="AA3158">
        <v>-29137</v>
      </c>
      <c r="AB3158">
        <v>0</v>
      </c>
      <c r="AC3158">
        <v>-12608</v>
      </c>
      <c r="AD3158">
        <v>0</v>
      </c>
      <c r="AE3158">
        <v>-4415</v>
      </c>
      <c r="AF3158" s="1">
        <f t="shared" si="98"/>
        <v>1.8554877121568352</v>
      </c>
      <c r="AG3158" s="1">
        <f t="shared" si="99"/>
        <v>0.10100783515726394</v>
      </c>
    </row>
    <row r="3159" spans="1:33" hidden="1" x14ac:dyDescent="0.25">
      <c r="A3159">
        <v>3157</v>
      </c>
      <c r="B3159" t="s">
        <v>4753</v>
      </c>
      <c r="C3159">
        <v>1</v>
      </c>
      <c r="D3159">
        <v>1</v>
      </c>
      <c r="E3159">
        <v>0.25</v>
      </c>
      <c r="F3159" t="s">
        <v>36</v>
      </c>
      <c r="G3159" t="b">
        <v>0</v>
      </c>
      <c r="H3159" t="s">
        <v>871</v>
      </c>
      <c r="I3159" t="s">
        <v>33</v>
      </c>
      <c r="J3159">
        <v>0.216301651770475</v>
      </c>
      <c r="K3159">
        <v>1361.1320000000001</v>
      </c>
      <c r="L3159" t="s">
        <v>6310</v>
      </c>
      <c r="M3159" t="s">
        <v>6311</v>
      </c>
      <c r="N3159">
        <v>224652</v>
      </c>
      <c r="O3159">
        <v>-216654</v>
      </c>
      <c r="P3159">
        <v>44623</v>
      </c>
      <c r="Q3159">
        <v>0</v>
      </c>
      <c r="T3159">
        <v>87637</v>
      </c>
      <c r="U3159">
        <v>-79630</v>
      </c>
      <c r="V3159">
        <v>0</v>
      </c>
      <c r="W3159">
        <v>-115341</v>
      </c>
      <c r="X3159">
        <v>195602</v>
      </c>
      <c r="Y3159">
        <v>0</v>
      </c>
      <c r="Z3159">
        <v>29050</v>
      </c>
      <c r="AA3159">
        <v>-32360</v>
      </c>
      <c r="AB3159">
        <v>0</v>
      </c>
      <c r="AC3159">
        <v>-65766</v>
      </c>
      <c r="AD3159">
        <v>0</v>
      </c>
      <c r="AE3159">
        <v>-3187</v>
      </c>
      <c r="AF3159" s="1">
        <f t="shared" si="98"/>
        <v>1.0369160043202525</v>
      </c>
      <c r="AG3159" s="1">
        <f t="shared" si="99"/>
        <v>0.57018753088667518</v>
      </c>
    </row>
    <row r="3160" spans="1:33" hidden="1" x14ac:dyDescent="0.25">
      <c r="A3160">
        <v>3158</v>
      </c>
      <c r="B3160" t="s">
        <v>4753</v>
      </c>
      <c r="C3160">
        <v>1</v>
      </c>
      <c r="D3160">
        <v>1</v>
      </c>
      <c r="E3160">
        <v>0.25</v>
      </c>
      <c r="F3160" t="s">
        <v>39</v>
      </c>
      <c r="G3160" t="b">
        <v>0</v>
      </c>
      <c r="H3160" t="s">
        <v>871</v>
      </c>
      <c r="I3160" t="s">
        <v>33</v>
      </c>
      <c r="J3160">
        <v>0.32691049553794999</v>
      </c>
      <c r="K3160">
        <v>-1103.972</v>
      </c>
      <c r="L3160" t="s">
        <v>6312</v>
      </c>
      <c r="M3160" t="s">
        <v>6313</v>
      </c>
      <c r="N3160">
        <v>93136</v>
      </c>
      <c r="O3160">
        <v>-382904</v>
      </c>
      <c r="P3160">
        <v>81840</v>
      </c>
      <c r="Q3160">
        <v>0</v>
      </c>
      <c r="T3160">
        <v>13768</v>
      </c>
      <c r="U3160">
        <v>-303515</v>
      </c>
      <c r="V3160">
        <v>0</v>
      </c>
      <c r="W3160">
        <v>-124433</v>
      </c>
      <c r="X3160">
        <v>81720</v>
      </c>
      <c r="Y3160">
        <v>0</v>
      </c>
      <c r="Z3160">
        <v>11416</v>
      </c>
      <c r="AA3160">
        <v>-12754</v>
      </c>
      <c r="AB3160">
        <v>0</v>
      </c>
      <c r="AC3160">
        <v>-241677</v>
      </c>
      <c r="AD3160">
        <v>0</v>
      </c>
      <c r="AE3160">
        <v>-4040</v>
      </c>
      <c r="AF3160" s="1">
        <f t="shared" si="98"/>
        <v>0.24323590247163779</v>
      </c>
      <c r="AG3160" s="1">
        <f t="shared" si="99"/>
        <v>1.9422259368495496</v>
      </c>
    </row>
    <row r="3161" spans="1:33" hidden="1" x14ac:dyDescent="0.25">
      <c r="A3161">
        <v>3159</v>
      </c>
      <c r="B3161" t="s">
        <v>4753</v>
      </c>
      <c r="C3161">
        <v>1</v>
      </c>
      <c r="D3161">
        <v>1</v>
      </c>
      <c r="E3161">
        <v>0.5</v>
      </c>
      <c r="F3161" t="s">
        <v>31</v>
      </c>
      <c r="G3161" t="b">
        <v>0</v>
      </c>
      <c r="H3161" t="s">
        <v>871</v>
      </c>
      <c r="I3161" t="s">
        <v>33</v>
      </c>
      <c r="J3161">
        <v>0.15462032143357601</v>
      </c>
      <c r="K3161">
        <v>1491.4</v>
      </c>
      <c r="L3161" t="s">
        <v>6314</v>
      </c>
      <c r="M3161" t="s">
        <v>6315</v>
      </c>
      <c r="N3161">
        <v>317819</v>
      </c>
      <c r="O3161">
        <v>-175024</v>
      </c>
      <c r="P3161">
        <v>53858</v>
      </c>
      <c r="Q3161">
        <v>0</v>
      </c>
      <c r="T3161">
        <v>172773</v>
      </c>
      <c r="U3161">
        <v>-29978</v>
      </c>
      <c r="V3161">
        <v>0</v>
      </c>
      <c r="W3161">
        <v>-124822</v>
      </c>
      <c r="X3161">
        <v>291280</v>
      </c>
      <c r="Y3161">
        <v>0</v>
      </c>
      <c r="Z3161">
        <v>26539</v>
      </c>
      <c r="AA3161">
        <v>-29778</v>
      </c>
      <c r="AB3161">
        <v>0</v>
      </c>
      <c r="AC3161">
        <v>-12608</v>
      </c>
      <c r="AD3161">
        <v>0</v>
      </c>
      <c r="AE3161">
        <v>-7816</v>
      </c>
      <c r="AF3161" s="1">
        <f t="shared" si="98"/>
        <v>1.8158595392631867</v>
      </c>
      <c r="AG3161" s="1">
        <f t="shared" si="99"/>
        <v>0.10100783515726394</v>
      </c>
    </row>
    <row r="3162" spans="1:33" hidden="1" x14ac:dyDescent="0.25">
      <c r="A3162">
        <v>3160</v>
      </c>
      <c r="B3162" t="s">
        <v>4753</v>
      </c>
      <c r="C3162">
        <v>1</v>
      </c>
      <c r="D3162">
        <v>1</v>
      </c>
      <c r="E3162">
        <v>0.5</v>
      </c>
      <c r="F3162" t="s">
        <v>36</v>
      </c>
      <c r="G3162" t="b">
        <v>0</v>
      </c>
      <c r="H3162" t="s">
        <v>871</v>
      </c>
      <c r="I3162" t="s">
        <v>33</v>
      </c>
      <c r="J3162">
        <v>0.21829218022630101</v>
      </c>
      <c r="K3162">
        <v>1361.1320000000001</v>
      </c>
      <c r="L3162" t="s">
        <v>6316</v>
      </c>
      <c r="M3162" t="s">
        <v>6317</v>
      </c>
      <c r="N3162">
        <v>224610</v>
      </c>
      <c r="O3162">
        <v>-220684</v>
      </c>
      <c r="P3162">
        <v>45179</v>
      </c>
      <c r="Q3162">
        <v>0</v>
      </c>
      <c r="T3162">
        <v>86446</v>
      </c>
      <c r="U3162">
        <v>-82511</v>
      </c>
      <c r="V3162">
        <v>0</v>
      </c>
      <c r="W3162">
        <v>-115341</v>
      </c>
      <c r="X3162">
        <v>195602</v>
      </c>
      <c r="Y3162">
        <v>0</v>
      </c>
      <c r="Z3162">
        <v>29008</v>
      </c>
      <c r="AA3162">
        <v>-32338</v>
      </c>
      <c r="AB3162">
        <v>0</v>
      </c>
      <c r="AC3162">
        <v>-65766</v>
      </c>
      <c r="AD3162">
        <v>0</v>
      </c>
      <c r="AE3162">
        <v>-7239</v>
      </c>
      <c r="AF3162" s="1">
        <f t="shared" si="98"/>
        <v>1.0177901433724239</v>
      </c>
      <c r="AG3162" s="1">
        <f t="shared" si="99"/>
        <v>0.57018753088667518</v>
      </c>
    </row>
    <row r="3163" spans="1:33" hidden="1" x14ac:dyDescent="0.25">
      <c r="A3163">
        <v>3161</v>
      </c>
      <c r="B3163" t="s">
        <v>4753</v>
      </c>
      <c r="C3163">
        <v>1</v>
      </c>
      <c r="D3163">
        <v>1</v>
      </c>
      <c r="E3163">
        <v>0.5</v>
      </c>
      <c r="F3163" t="s">
        <v>39</v>
      </c>
      <c r="G3163" t="b">
        <v>0</v>
      </c>
      <c r="H3163" t="s">
        <v>871</v>
      </c>
      <c r="I3163" t="s">
        <v>33</v>
      </c>
      <c r="J3163">
        <v>0.32742161564206401</v>
      </c>
      <c r="K3163">
        <v>-1103.972</v>
      </c>
      <c r="L3163" t="s">
        <v>6318</v>
      </c>
      <c r="M3163" t="s">
        <v>6319</v>
      </c>
      <c r="N3163">
        <v>92976</v>
      </c>
      <c r="O3163">
        <v>-387476</v>
      </c>
      <c r="P3163">
        <v>82950</v>
      </c>
      <c r="Q3163">
        <v>0</v>
      </c>
      <c r="T3163">
        <v>13568</v>
      </c>
      <c r="U3163">
        <v>-308047</v>
      </c>
      <c r="V3163">
        <v>0</v>
      </c>
      <c r="W3163">
        <v>-124433</v>
      </c>
      <c r="X3163">
        <v>81720</v>
      </c>
      <c r="Y3163">
        <v>0</v>
      </c>
      <c r="Z3163">
        <v>11256</v>
      </c>
      <c r="AA3163">
        <v>-12589</v>
      </c>
      <c r="AB3163">
        <v>0</v>
      </c>
      <c r="AC3163">
        <v>-241677</v>
      </c>
      <c r="AD3163">
        <v>0</v>
      </c>
      <c r="AE3163">
        <v>-8777</v>
      </c>
      <c r="AF3163" s="1">
        <f t="shared" si="98"/>
        <v>0.23995292611671432</v>
      </c>
      <c r="AG3163" s="1">
        <f t="shared" si="99"/>
        <v>1.9422259368495496</v>
      </c>
    </row>
    <row r="3164" spans="1:33" hidden="1" x14ac:dyDescent="0.25">
      <c r="A3164">
        <v>3162</v>
      </c>
      <c r="B3164" t="s">
        <v>4753</v>
      </c>
      <c r="C3164">
        <v>1</v>
      </c>
      <c r="D3164">
        <v>1</v>
      </c>
      <c r="E3164">
        <v>0.75</v>
      </c>
      <c r="F3164" t="s">
        <v>31</v>
      </c>
      <c r="G3164" t="b">
        <v>0</v>
      </c>
      <c r="H3164" t="s">
        <v>871</v>
      </c>
      <c r="I3164" t="s">
        <v>33</v>
      </c>
      <c r="J3164">
        <v>0.15695104436298801</v>
      </c>
      <c r="K3164">
        <v>1491.4</v>
      </c>
      <c r="L3164" t="s">
        <v>6320</v>
      </c>
      <c r="M3164" t="s">
        <v>6321</v>
      </c>
      <c r="N3164">
        <v>318590</v>
      </c>
      <c r="O3164">
        <v>-179812</v>
      </c>
      <c r="P3164">
        <v>53950</v>
      </c>
      <c r="Q3164">
        <v>0</v>
      </c>
      <c r="T3164">
        <v>170508</v>
      </c>
      <c r="U3164">
        <v>-31730</v>
      </c>
      <c r="V3164">
        <v>0</v>
      </c>
      <c r="W3164">
        <v>-124822</v>
      </c>
      <c r="X3164">
        <v>291280</v>
      </c>
      <c r="Y3164">
        <v>0</v>
      </c>
      <c r="Z3164">
        <v>27310</v>
      </c>
      <c r="AA3164">
        <v>-30635</v>
      </c>
      <c r="AB3164">
        <v>0</v>
      </c>
      <c r="AC3164">
        <v>-12608</v>
      </c>
      <c r="AD3164">
        <v>0</v>
      </c>
      <c r="AE3164">
        <v>-11747</v>
      </c>
      <c r="AF3164" s="1">
        <f t="shared" si="98"/>
        <v>1.7717949858741353</v>
      </c>
      <c r="AG3164" s="1">
        <f t="shared" si="99"/>
        <v>0.10100783515726394</v>
      </c>
    </row>
    <row r="3165" spans="1:33" hidden="1" x14ac:dyDescent="0.25">
      <c r="A3165">
        <v>3163</v>
      </c>
      <c r="B3165" t="s">
        <v>4753</v>
      </c>
      <c r="C3165">
        <v>1</v>
      </c>
      <c r="D3165">
        <v>1</v>
      </c>
      <c r="E3165">
        <v>0.75</v>
      </c>
      <c r="F3165" t="s">
        <v>36</v>
      </c>
      <c r="G3165" t="b">
        <v>0</v>
      </c>
      <c r="H3165" t="s">
        <v>871</v>
      </c>
      <c r="I3165" t="s">
        <v>33</v>
      </c>
      <c r="J3165">
        <v>0.21979617757147901</v>
      </c>
      <c r="K3165">
        <v>1358.836</v>
      </c>
      <c r="L3165" t="s">
        <v>6322</v>
      </c>
      <c r="M3165" t="s">
        <v>6323</v>
      </c>
      <c r="N3165">
        <v>224595</v>
      </c>
      <c r="O3165">
        <v>-223858</v>
      </c>
      <c r="P3165">
        <v>45616</v>
      </c>
      <c r="Q3165">
        <v>0</v>
      </c>
      <c r="T3165">
        <v>85593</v>
      </c>
      <c r="U3165">
        <v>-84846</v>
      </c>
      <c r="V3165">
        <v>0</v>
      </c>
      <c r="W3165">
        <v>-115341</v>
      </c>
      <c r="X3165">
        <v>195602</v>
      </c>
      <c r="Y3165">
        <v>0</v>
      </c>
      <c r="Z3165">
        <v>28993</v>
      </c>
      <c r="AA3165">
        <v>-32347</v>
      </c>
      <c r="AB3165">
        <v>0</v>
      </c>
      <c r="AC3165">
        <v>-65766</v>
      </c>
      <c r="AD3165">
        <v>0</v>
      </c>
      <c r="AE3165">
        <v>-10404</v>
      </c>
      <c r="AF3165" s="1">
        <f t="shared" si="98"/>
        <v>1.0032922656326779</v>
      </c>
      <c r="AG3165" s="1">
        <f t="shared" si="99"/>
        <v>0.57018753088667518</v>
      </c>
    </row>
    <row r="3166" spans="1:33" hidden="1" x14ac:dyDescent="0.25">
      <c r="A3166">
        <v>3164</v>
      </c>
      <c r="B3166" t="s">
        <v>4753</v>
      </c>
      <c r="C3166">
        <v>1</v>
      </c>
      <c r="D3166">
        <v>1</v>
      </c>
      <c r="E3166">
        <v>0.75</v>
      </c>
      <c r="F3166" t="s">
        <v>39</v>
      </c>
      <c r="G3166" t="b">
        <v>0</v>
      </c>
      <c r="H3166" t="s">
        <v>871</v>
      </c>
      <c r="I3166" t="s">
        <v>33</v>
      </c>
      <c r="J3166">
        <v>0.32786492054670702</v>
      </c>
      <c r="K3166">
        <v>-1103.972</v>
      </c>
      <c r="L3166" t="s">
        <v>6324</v>
      </c>
      <c r="M3166" t="s">
        <v>6325</v>
      </c>
      <c r="N3166">
        <v>92890</v>
      </c>
      <c r="O3166">
        <v>-391378</v>
      </c>
      <c r="P3166">
        <v>83899</v>
      </c>
      <c r="Q3166">
        <v>0</v>
      </c>
      <c r="T3166">
        <v>13370</v>
      </c>
      <c r="U3166">
        <v>-311837</v>
      </c>
      <c r="V3166">
        <v>0</v>
      </c>
      <c r="W3166">
        <v>-124433</v>
      </c>
      <c r="X3166">
        <v>81720</v>
      </c>
      <c r="Y3166">
        <v>0</v>
      </c>
      <c r="Z3166">
        <v>11170</v>
      </c>
      <c r="AA3166">
        <v>-12499</v>
      </c>
      <c r="AB3166">
        <v>0</v>
      </c>
      <c r="AC3166">
        <v>-241677</v>
      </c>
      <c r="AD3166">
        <v>0</v>
      </c>
      <c r="AE3166">
        <v>-12769</v>
      </c>
      <c r="AF3166" s="1">
        <f t="shared" si="98"/>
        <v>0.23734088272718445</v>
      </c>
      <c r="AG3166" s="1">
        <f t="shared" si="99"/>
        <v>1.9422259368495496</v>
      </c>
    </row>
    <row r="3167" spans="1:33" hidden="1" x14ac:dyDescent="0.25">
      <c r="A3167">
        <v>3165</v>
      </c>
      <c r="B3167" t="s">
        <v>4753</v>
      </c>
      <c r="C3167">
        <v>1</v>
      </c>
      <c r="D3167">
        <v>1</v>
      </c>
      <c r="E3167">
        <v>1</v>
      </c>
      <c r="F3167" t="s">
        <v>31</v>
      </c>
      <c r="G3167" t="b">
        <v>0</v>
      </c>
      <c r="H3167" t="s">
        <v>871</v>
      </c>
      <c r="I3167" t="s">
        <v>33</v>
      </c>
      <c r="J3167">
        <v>0.15933555911855099</v>
      </c>
      <c r="K3167">
        <v>1491.4</v>
      </c>
      <c r="L3167" t="s">
        <v>6326</v>
      </c>
      <c r="M3167" t="s">
        <v>6327</v>
      </c>
      <c r="N3167">
        <v>319232</v>
      </c>
      <c r="O3167">
        <v>-184492</v>
      </c>
      <c r="P3167">
        <v>54085</v>
      </c>
      <c r="Q3167">
        <v>0</v>
      </c>
      <c r="T3167">
        <v>168540</v>
      </c>
      <c r="U3167">
        <v>-33800</v>
      </c>
      <c r="V3167">
        <v>0</v>
      </c>
      <c r="W3167">
        <v>-124822</v>
      </c>
      <c r="X3167">
        <v>291280</v>
      </c>
      <c r="Y3167">
        <v>0</v>
      </c>
      <c r="Z3167">
        <v>27952</v>
      </c>
      <c r="AA3167">
        <v>-31393</v>
      </c>
      <c r="AB3167">
        <v>0</v>
      </c>
      <c r="AC3167">
        <v>-12608</v>
      </c>
      <c r="AD3167">
        <v>0</v>
      </c>
      <c r="AE3167">
        <v>-15669</v>
      </c>
      <c r="AF3167" s="1">
        <f t="shared" si="98"/>
        <v>1.7303297703965483</v>
      </c>
      <c r="AG3167" s="1">
        <f t="shared" si="99"/>
        <v>0.10100783515726394</v>
      </c>
    </row>
    <row r="3168" spans="1:33" hidden="1" x14ac:dyDescent="0.25">
      <c r="A3168">
        <v>3166</v>
      </c>
      <c r="B3168" t="s">
        <v>4753</v>
      </c>
      <c r="C3168">
        <v>1</v>
      </c>
      <c r="D3168">
        <v>1</v>
      </c>
      <c r="E3168">
        <v>1</v>
      </c>
      <c r="F3168" t="s">
        <v>36</v>
      </c>
      <c r="G3168" t="b">
        <v>0</v>
      </c>
      <c r="H3168" t="s">
        <v>871</v>
      </c>
      <c r="I3168" t="s">
        <v>33</v>
      </c>
      <c r="J3168">
        <v>0.221460648153641</v>
      </c>
      <c r="K3168">
        <v>1358.836</v>
      </c>
      <c r="L3168" t="s">
        <v>6328</v>
      </c>
      <c r="M3168" t="s">
        <v>6329</v>
      </c>
      <c r="N3168">
        <v>224666</v>
      </c>
      <c r="O3168">
        <v>-227964</v>
      </c>
      <c r="P3168">
        <v>46111</v>
      </c>
      <c r="Q3168">
        <v>0</v>
      </c>
      <c r="T3168">
        <v>84298</v>
      </c>
      <c r="U3168">
        <v>-87587</v>
      </c>
      <c r="V3168">
        <v>0</v>
      </c>
      <c r="W3168">
        <v>-115341</v>
      </c>
      <c r="X3168">
        <v>195602</v>
      </c>
      <c r="Y3168">
        <v>0</v>
      </c>
      <c r="Z3168">
        <v>29064</v>
      </c>
      <c r="AA3168">
        <v>-32448</v>
      </c>
      <c r="AB3168">
        <v>0</v>
      </c>
      <c r="AC3168">
        <v>-65766</v>
      </c>
      <c r="AD3168">
        <v>0</v>
      </c>
      <c r="AE3168">
        <v>-14409</v>
      </c>
      <c r="AF3168" s="1">
        <f t="shared" si="98"/>
        <v>0.98553280342510219</v>
      </c>
      <c r="AG3168" s="1">
        <f t="shared" si="99"/>
        <v>0.57018753088667518</v>
      </c>
    </row>
    <row r="3169" spans="1:33" hidden="1" x14ac:dyDescent="0.25">
      <c r="A3169">
        <v>3167</v>
      </c>
      <c r="B3169" t="s">
        <v>4753</v>
      </c>
      <c r="C3169">
        <v>1</v>
      </c>
      <c r="D3169">
        <v>1</v>
      </c>
      <c r="E3169">
        <v>1</v>
      </c>
      <c r="F3169" t="s">
        <v>39</v>
      </c>
      <c r="G3169" t="b">
        <v>0</v>
      </c>
      <c r="H3169" t="s">
        <v>871</v>
      </c>
      <c r="I3169" t="s">
        <v>33</v>
      </c>
      <c r="J3169">
        <v>0.32830293878946598</v>
      </c>
      <c r="K3169">
        <v>-1103.972</v>
      </c>
      <c r="L3169" t="s">
        <v>6330</v>
      </c>
      <c r="M3169" t="s">
        <v>6331</v>
      </c>
      <c r="N3169">
        <v>92735</v>
      </c>
      <c r="O3169">
        <v>-395548</v>
      </c>
      <c r="P3169">
        <v>84908</v>
      </c>
      <c r="Q3169">
        <v>0</v>
      </c>
      <c r="T3169">
        <v>13189</v>
      </c>
      <c r="U3169">
        <v>-315981</v>
      </c>
      <c r="V3169">
        <v>0</v>
      </c>
      <c r="W3169">
        <v>-124433</v>
      </c>
      <c r="X3169">
        <v>81720</v>
      </c>
      <c r="Y3169">
        <v>0</v>
      </c>
      <c r="Z3169">
        <v>11015</v>
      </c>
      <c r="AA3169">
        <v>-12336</v>
      </c>
      <c r="AB3169">
        <v>0</v>
      </c>
      <c r="AC3169">
        <v>-241677</v>
      </c>
      <c r="AD3169">
        <v>0</v>
      </c>
      <c r="AE3169">
        <v>-17102</v>
      </c>
      <c r="AF3169" s="1">
        <f t="shared" si="98"/>
        <v>0.2344468939294346</v>
      </c>
      <c r="AG3169" s="1">
        <f t="shared" si="99"/>
        <v>1.9422259368495496</v>
      </c>
    </row>
    <row r="3174" spans="1:33" x14ac:dyDescent="0.25">
      <c r="J3174" s="1">
        <f>J1886/J2303</f>
        <v>1.5011942954319457</v>
      </c>
      <c r="P3174">
        <f>P1886+Q1886</f>
        <v>25555</v>
      </c>
      <c r="Q3174" s="1">
        <f>P3174/P2303</f>
        <v>1.3293279234290469</v>
      </c>
    </row>
    <row r="3175" spans="1:33" x14ac:dyDescent="0.25">
      <c r="J3175" s="1">
        <f t="shared" ref="J3175:J3176" si="100">J1887/J2304</f>
        <v>1.3117576325802489</v>
      </c>
      <c r="P3175">
        <f t="shared" ref="P3175:P3179" si="101">P1887+Q1887</f>
        <v>21530</v>
      </c>
      <c r="Q3175" s="1">
        <f t="shared" ref="Q3175:Q3176" si="102">P3175/P2304</f>
        <v>1.2862946588600788</v>
      </c>
    </row>
    <row r="3176" spans="1:33" x14ac:dyDescent="0.25">
      <c r="J3176" s="1">
        <f t="shared" si="100"/>
        <v>1.0520802907019058</v>
      </c>
      <c r="P3176">
        <f t="shared" si="101"/>
        <v>13955</v>
      </c>
      <c r="Q3176" s="1">
        <f t="shared" si="102"/>
        <v>1.3207457883778155</v>
      </c>
    </row>
    <row r="3177" spans="1:33" x14ac:dyDescent="0.25">
      <c r="J3177" s="1">
        <f>J3174+2*J3175+J3176</f>
        <v>5.17678985129435</v>
      </c>
      <c r="Q3177" s="1">
        <f>Q3174+2*Q3175+Q3176</f>
        <v>5.2226630295270198</v>
      </c>
    </row>
    <row r="3178" spans="1:33" x14ac:dyDescent="0.25">
      <c r="J3178" s="2">
        <f>J3177/4</f>
        <v>1.2941974628235875</v>
      </c>
      <c r="Q3178" s="2">
        <f>Q3177/4</f>
        <v>1.3056657573817549</v>
      </c>
    </row>
  </sheetData>
  <autoFilter ref="A1:AE3169" xr:uid="{00000000-0009-0000-0000-000000000000}">
    <filterColumn colId="1">
      <filters>
        <filter val="Suburban"/>
      </filters>
    </filterColumn>
    <filterColumn colId="2">
      <filters>
        <filter val="1"/>
      </filters>
    </filterColumn>
    <filterColumn colId="3">
      <filters>
        <filter val="0"/>
      </filters>
    </filterColumn>
    <filterColumn colId="4">
      <filters>
        <filter val="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validation_dataset_0.15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Markus Döpfert</cp:lastModifiedBy>
  <dcterms:created xsi:type="dcterms:W3CDTF">2024-01-12T13:06:56Z</dcterms:created>
  <dcterms:modified xsi:type="dcterms:W3CDTF">2024-01-21T12:45:33Z</dcterms:modified>
</cp:coreProperties>
</file>