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nneshenglein/Desktop/Masterarbeit/VehicleOemofIntegration/Erster_Test_KOMBI_DES(MB+Car_MB)/"/>
    </mc:Choice>
  </mc:AlternateContent>
  <xr:revisionPtr revIDLastSave="0" documentId="13_ncr:1_{21B87DD6-9302-B244-958D-00877C9AE1C9}" xr6:coauthVersionLast="47" xr6:coauthVersionMax="47" xr10:uidLastSave="{00000000-0000-0000-0000-000000000000}"/>
  <bookViews>
    <workbookView xWindow="-20" yWindow="460" windowWidth="28800" windowHeight="15980" xr2:uid="{77293274-C4CB-421E-9B2C-ED6957626F24}"/>
  </bookViews>
  <sheets>
    <sheet name="general_settings" sheetId="7" r:id="rId1"/>
    <sheet name="CRS_DES" sheetId="8" r:id="rId2"/>
    <sheet name="BRS_DES" sheetId="10" r:id="rId3"/>
    <sheet name="MB_Usecases" sheetId="9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8DCB7AB-652D-244B-81F1-5D48A68B4264}" keepAlive="1" name="Query - README" description="Connection to the 'README' query in the workbook." type="5" refreshedVersion="8" background="1" saveData="1">
    <dbPr connection="Provider=Microsoft.Mashup.OleDb.1;Data Source=$Workbook$;Location=README;Extended Properties=&quot;&quot;" command="SELECT * FROM [README]"/>
  </connection>
</connections>
</file>

<file path=xl/sharedStrings.xml><?xml version="1.0" encoding="utf-8"?>
<sst xmlns="http://schemas.openxmlformats.org/spreadsheetml/2006/main" count="113" uniqueCount="96">
  <si>
    <t>[d]</t>
  </si>
  <si>
    <t>[Wh]</t>
  </si>
  <si>
    <t>Capacity of SimPy Store aka total number of cars</t>
  </si>
  <si>
    <t>Daily trip demand, is the ex ante generated number of trips per day</t>
  </si>
  <si>
    <t>simulated_days</t>
  </si>
  <si>
    <t>number_of_steps_per_day</t>
  </si>
  <si>
    <t>/</t>
  </si>
  <si>
    <t>simulation duration in days</t>
  </si>
  <si>
    <t>steps per day aka hours of a day</t>
  </si>
  <si>
    <t xml:space="preserve">time a trip waits to get a car </t>
  </si>
  <si>
    <t>dep_mean</t>
  </si>
  <si>
    <t>dep_std</t>
  </si>
  <si>
    <t>power</t>
  </si>
  <si>
    <t>search_Lighting</t>
  </si>
  <si>
    <t>usecase</t>
  </si>
  <si>
    <t>Simulation Duration</t>
  </si>
  <si>
    <t>Car Fleet Setup</t>
  </si>
  <si>
    <t>Car Request Setup</t>
  </si>
  <si>
    <t>mu_1</t>
  </si>
  <si>
    <t>sigma_1</t>
  </si>
  <si>
    <t>mu_2</t>
  </si>
  <si>
    <t>sigma_2</t>
  </si>
  <si>
    <t>standart deviation "evening departure"</t>
  </si>
  <si>
    <t>mean value " vening departure"</t>
  </si>
  <si>
    <t>standart deviation "morning departure"</t>
  </si>
  <si>
    <t>mean value  "morning departure"</t>
  </si>
  <si>
    <t>CRS_capacity</t>
  </si>
  <si>
    <t>BRS_capacity</t>
  </si>
  <si>
    <t>Capacity of MyStore for aka total number of available MB</t>
  </si>
  <si>
    <t>CRS_patience</t>
  </si>
  <si>
    <t>BRS_patience</t>
  </si>
  <si>
    <t>BRS_energycontent</t>
  </si>
  <si>
    <t>Wh</t>
  </si>
  <si>
    <t>Energy content of one MB in Wh</t>
  </si>
  <si>
    <t>time sim  waits to get  MB</t>
  </si>
  <si>
    <t>num_batteries</t>
  </si>
  <si>
    <t>Trigger Variables</t>
  </si>
  <si>
    <t>BRS</t>
  </si>
  <si>
    <t>CRS</t>
  </si>
  <si>
    <t>REX</t>
  </si>
  <si>
    <t>"True", "False"</t>
  </si>
  <si>
    <t>True</t>
  </si>
  <si>
    <t>trigger for enabeling battery rental system</t>
  </si>
  <si>
    <t>trigger for enabeling car rental system</t>
  </si>
  <si>
    <t>trigger for enabeling range extending CRS with MB</t>
  </si>
  <si>
    <t>False</t>
  </si>
  <si>
    <t>medical_Cooling</t>
  </si>
  <si>
    <t>daily_CRS_trip_demand</t>
  </si>
  <si>
    <t>Daily trip demand, is the ex ante generated number of MB rental requests per day</t>
  </si>
  <si>
    <t>daily_BRS_rental_demand</t>
  </si>
  <si>
    <t>Car properties setup</t>
  </si>
  <si>
    <t>energy_consumption</t>
  </si>
  <si>
    <t>avg_velocity</t>
  </si>
  <si>
    <t>[Wh/km]</t>
  </si>
  <si>
    <t>[km/h]</t>
  </si>
  <si>
    <t>energy consumed per kilometer travelled (aCar)</t>
  </si>
  <si>
    <t>average velocity of cars (in SSA)</t>
  </si>
  <si>
    <t>Trip departure probability setup</t>
  </si>
  <si>
    <t>Trip lenght probability setup</t>
  </si>
  <si>
    <t xml:space="preserve">Mean value of the underlying normal distribution. </t>
  </si>
  <si>
    <t>Standard deviation of the underlying normal distribution</t>
  </si>
  <si>
    <t>[km]</t>
  </si>
  <si>
    <t>mu_trip_length</t>
  </si>
  <si>
    <t>sigma_trip_length</t>
  </si>
  <si>
    <t>Trip extra time probability setup</t>
  </si>
  <si>
    <t>??</t>
  </si>
  <si>
    <t>min_return_soc</t>
  </si>
  <si>
    <t>min return SOC of car</t>
  </si>
  <si>
    <t>fix_bat_size</t>
  </si>
  <si>
    <t>Energycontent of the fixed battery of the car</t>
  </si>
  <si>
    <t>mu_idle_time</t>
  </si>
  <si>
    <t>sigma_idle_time</t>
  </si>
  <si>
    <t>REX Request Setup</t>
  </si>
  <si>
    <t>REX_patience</t>
  </si>
  <si>
    <t>time a trip waits to get MB for REX</t>
  </si>
  <si>
    <t>leaving SOC of a car, Oemof charges car to that SOC level before each trip</t>
  </si>
  <si>
    <t>CRS_leaving_SOC</t>
  </si>
  <si>
    <t>Debug</t>
  </si>
  <si>
    <t>debug</t>
  </si>
  <si>
    <t>trigger for enabeling debug printing</t>
  </si>
  <si>
    <t>mu_daily_CRS_trip_demand</t>
  </si>
  <si>
    <t>mu_daily_BRS_rental_demand</t>
  </si>
  <si>
    <t>BRS Fleet Setup</t>
  </si>
  <si>
    <t>MB Request Setup</t>
  </si>
  <si>
    <t>MB properties setup</t>
  </si>
  <si>
    <t>mobile_Lighting</t>
  </si>
  <si>
    <t>PUE_Cooling</t>
  </si>
  <si>
    <t>eVBS_Water</t>
  </si>
  <si>
    <t>eVBS_Fire</t>
  </si>
  <si>
    <t>PUE_Milling</t>
  </si>
  <si>
    <t>PUE_Cocoa</t>
  </si>
  <si>
    <t>PUE_Hilit</t>
  </si>
  <si>
    <t>PUE_Welding</t>
  </si>
  <si>
    <t>Party</t>
  </si>
  <si>
    <t>Household</t>
  </si>
  <si>
    <t>electric_Fishing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</si>
</sst>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1"/>
      <color theme="0" tint="-0.499984740745262"/>
      <name val="Calibri"/>
      <family val="2"/>
      <scheme val="minor"/>
    </font>
    <font>
      <sz val="11"/>
      <color rgb="FFC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1" fontId="0" fillId="0" borderId="0" xfId="0" applyNumberFormat="1"/>
    <xf numFmtId="1" fontId="0" fillId="0" borderId="0" xfId="0" quotePrefix="1" applyNumberFormat="1"/>
    <xf numFmtId="0" fontId="3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714222-72A4-F44C-8D43-F8FE51834A45}">
  <dimension ref="A1:D10"/>
  <sheetViews>
    <sheetView tabSelected="1" zoomScale="172" workbookViewId="0">
      <selection activeCell="B2" sqref="B2"/>
    </sheetView>
  </sheetViews>
  <sheetFormatPr baseColWidth="10" defaultRowHeight="15" x14ac:dyDescent="0.2"/>
  <cols>
    <col min="1" max="1" width="21.1640625" style="3" bestFit="1" customWidth="1"/>
    <col min="3" max="3" width="11.6640625" style="4" bestFit="1" customWidth="1"/>
    <col min="4" max="4" width="53.5" customWidth="1"/>
  </cols>
  <sheetData>
    <row r="1" spans="1:4" x14ac:dyDescent="0.2">
      <c r="A1" s="1" t="s">
        <v>36</v>
      </c>
      <c r="B1" s="1"/>
      <c r="C1" s="1"/>
      <c r="D1" s="2"/>
    </row>
    <row r="2" spans="1:4" x14ac:dyDescent="0.2">
      <c r="A2" s="3" t="s">
        <v>37</v>
      </c>
      <c r="B2" s="6" t="s">
        <v>41</v>
      </c>
      <c r="C2" s="4" t="s">
        <v>40</v>
      </c>
      <c r="D2" t="s">
        <v>42</v>
      </c>
    </row>
    <row r="3" spans="1:4" x14ac:dyDescent="0.2">
      <c r="A3" s="3" t="s">
        <v>38</v>
      </c>
      <c r="B3" s="6" t="s">
        <v>45</v>
      </c>
      <c r="C3" s="4" t="s">
        <v>40</v>
      </c>
      <c r="D3" t="s">
        <v>43</v>
      </c>
    </row>
    <row r="4" spans="1:4" x14ac:dyDescent="0.2">
      <c r="A4" s="3" t="s">
        <v>39</v>
      </c>
      <c r="B4" s="6" t="s">
        <v>45</v>
      </c>
      <c r="C4" s="4" t="s">
        <v>40</v>
      </c>
      <c r="D4" t="s">
        <v>44</v>
      </c>
    </row>
    <row r="5" spans="1:4" x14ac:dyDescent="0.2">
      <c r="A5" s="1" t="s">
        <v>15</v>
      </c>
      <c r="B5" s="1"/>
      <c r="C5" s="1"/>
      <c r="D5" s="2"/>
    </row>
    <row r="6" spans="1:4" x14ac:dyDescent="0.2">
      <c r="A6" s="3" t="s">
        <v>4</v>
      </c>
      <c r="B6" s="5">
        <v>365</v>
      </c>
      <c r="C6" s="4" t="s">
        <v>0</v>
      </c>
      <c r="D6" t="s">
        <v>7</v>
      </c>
    </row>
    <row r="7" spans="1:4" x14ac:dyDescent="0.2">
      <c r="A7" s="3" t="s">
        <v>5</v>
      </c>
      <c r="B7">
        <v>24</v>
      </c>
      <c r="C7" s="4" t="s">
        <v>6</v>
      </c>
      <c r="D7" t="s">
        <v>8</v>
      </c>
    </row>
    <row r="8" spans="1:4" x14ac:dyDescent="0.2">
      <c r="A8" s="1" t="s">
        <v>77</v>
      </c>
      <c r="B8" s="1"/>
      <c r="C8" s="1"/>
      <c r="D8" s="2"/>
    </row>
    <row r="9" spans="1:4" x14ac:dyDescent="0.2">
      <c r="A9" s="3" t="s">
        <v>78</v>
      </c>
      <c r="B9" s="6" t="s">
        <v>41</v>
      </c>
      <c r="C9" s="4" t="s">
        <v>40</v>
      </c>
      <c r="D9" t="s">
        <v>79</v>
      </c>
    </row>
    <row r="10" spans="1:4" x14ac:dyDescent="0.2">
      <c r="B10" s="3"/>
      <c r="C10" s="3"/>
      <c r="D10" s="3"/>
    </row>
  </sheetData>
  <dataValidations count="1">
    <dataValidation type="list" allowBlank="1" showInputMessage="1" showErrorMessage="1" sqref="B2:B4 B9" xr:uid="{EB487C86-0E1D-6449-8F3D-BBF9F30E6B1C}">
      <formula1>"'True, 'False"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08339-FC61-6448-9C1E-448A2FA5E0F3}">
  <dimension ref="A1:D25"/>
  <sheetViews>
    <sheetView topLeftCell="A9" zoomScale="150" workbookViewId="0">
      <selection activeCell="A20" sqref="A20:D20"/>
    </sheetView>
  </sheetViews>
  <sheetFormatPr baseColWidth="10" defaultRowHeight="15" x14ac:dyDescent="0.2"/>
  <cols>
    <col min="1" max="1" width="27" style="3" bestFit="1" customWidth="1"/>
    <col min="3" max="3" width="10.83203125" style="4"/>
    <col min="4" max="4" width="58.33203125" bestFit="1" customWidth="1"/>
  </cols>
  <sheetData>
    <row r="1" spans="1:4" x14ac:dyDescent="0.2">
      <c r="A1" s="1" t="s">
        <v>16</v>
      </c>
      <c r="B1" s="1"/>
      <c r="C1" s="1"/>
      <c r="D1" s="2"/>
    </row>
    <row r="2" spans="1:4" x14ac:dyDescent="0.2">
      <c r="A2" s="3" t="s">
        <v>26</v>
      </c>
      <c r="B2">
        <v>4</v>
      </c>
      <c r="C2" s="4" t="s">
        <v>6</v>
      </c>
      <c r="D2" t="s">
        <v>2</v>
      </c>
    </row>
    <row r="3" spans="1:4" x14ac:dyDescent="0.2">
      <c r="A3" s="1" t="s">
        <v>17</v>
      </c>
      <c r="B3" s="1"/>
      <c r="C3" s="1"/>
      <c r="D3" s="2"/>
    </row>
    <row r="4" spans="1:4" x14ac:dyDescent="0.2">
      <c r="A4" s="3" t="s">
        <v>29</v>
      </c>
      <c r="B4">
        <v>2</v>
      </c>
      <c r="C4" s="4" t="s">
        <v>6</v>
      </c>
      <c r="D4" t="s">
        <v>9</v>
      </c>
    </row>
    <row r="5" spans="1:4" x14ac:dyDescent="0.2">
      <c r="A5" s="3" t="s">
        <v>47</v>
      </c>
      <c r="B5">
        <v>4</v>
      </c>
      <c r="C5" s="4" t="s">
        <v>6</v>
      </c>
      <c r="D5" t="s">
        <v>3</v>
      </c>
    </row>
    <row r="6" spans="1:4" x14ac:dyDescent="0.2">
      <c r="A6" s="3" t="s">
        <v>80</v>
      </c>
    </row>
    <row r="7" spans="1:4" x14ac:dyDescent="0.2">
      <c r="A7" s="1" t="s">
        <v>72</v>
      </c>
      <c r="B7" s="1"/>
      <c r="C7" s="1"/>
      <c r="D7" s="2"/>
    </row>
    <row r="8" spans="1:4" x14ac:dyDescent="0.2">
      <c r="A8" s="3" t="s">
        <v>73</v>
      </c>
      <c r="B8">
        <v>2</v>
      </c>
      <c r="C8" s="4" t="s">
        <v>6</v>
      </c>
      <c r="D8" t="s">
        <v>74</v>
      </c>
    </row>
    <row r="9" spans="1:4" x14ac:dyDescent="0.2">
      <c r="A9" s="1" t="s">
        <v>57</v>
      </c>
      <c r="B9" s="1"/>
      <c r="C9" s="1"/>
      <c r="D9" s="2"/>
    </row>
    <row r="10" spans="1:4" x14ac:dyDescent="0.2">
      <c r="A10" s="3" t="s">
        <v>18</v>
      </c>
      <c r="B10">
        <v>8</v>
      </c>
      <c r="D10" t="s">
        <v>25</v>
      </c>
    </row>
    <row r="11" spans="1:4" x14ac:dyDescent="0.2">
      <c r="A11" s="3" t="s">
        <v>19</v>
      </c>
      <c r="B11">
        <v>2</v>
      </c>
      <c r="D11" t="s">
        <v>24</v>
      </c>
    </row>
    <row r="12" spans="1:4" x14ac:dyDescent="0.2">
      <c r="A12" s="3" t="s">
        <v>20</v>
      </c>
      <c r="B12">
        <v>17</v>
      </c>
      <c r="D12" t="s">
        <v>23</v>
      </c>
    </row>
    <row r="13" spans="1:4" x14ac:dyDescent="0.2">
      <c r="A13" s="3" t="s">
        <v>21</v>
      </c>
      <c r="B13">
        <v>2</v>
      </c>
      <c r="D13" t="s">
        <v>22</v>
      </c>
    </row>
    <row r="14" spans="1:4" x14ac:dyDescent="0.2">
      <c r="A14" s="1" t="s">
        <v>58</v>
      </c>
      <c r="B14" s="1"/>
      <c r="C14" s="1"/>
      <c r="D14" s="2"/>
    </row>
    <row r="15" spans="1:4" x14ac:dyDescent="0.2">
      <c r="A15" s="3" t="s">
        <v>62</v>
      </c>
      <c r="B15">
        <v>3.2</v>
      </c>
      <c r="C15" s="4" t="s">
        <v>61</v>
      </c>
      <c r="D15" t="s">
        <v>59</v>
      </c>
    </row>
    <row r="16" spans="1:4" x14ac:dyDescent="0.2">
      <c r="A16" s="3" t="s">
        <v>63</v>
      </c>
      <c r="B16">
        <v>0.88</v>
      </c>
      <c r="C16" s="4" t="s">
        <v>61</v>
      </c>
      <c r="D16" t="s">
        <v>60</v>
      </c>
    </row>
    <row r="17" spans="1:4" x14ac:dyDescent="0.2">
      <c r="A17" s="1" t="s">
        <v>64</v>
      </c>
      <c r="B17" s="1"/>
      <c r="C17" s="1"/>
      <c r="D17" s="2"/>
    </row>
    <row r="18" spans="1:4" x14ac:dyDescent="0.2">
      <c r="A18" s="3" t="s">
        <v>70</v>
      </c>
      <c r="B18">
        <v>0</v>
      </c>
      <c r="C18" s="4" t="s">
        <v>65</v>
      </c>
      <c r="D18" t="s">
        <v>59</v>
      </c>
    </row>
    <row r="19" spans="1:4" x14ac:dyDescent="0.2">
      <c r="A19" s="3" t="s">
        <v>71</v>
      </c>
      <c r="B19">
        <v>1</v>
      </c>
      <c r="C19" s="4" t="s">
        <v>65</v>
      </c>
      <c r="D19" t="s">
        <v>60</v>
      </c>
    </row>
    <row r="20" spans="1:4" x14ac:dyDescent="0.2">
      <c r="A20" s="1" t="s">
        <v>50</v>
      </c>
      <c r="B20" s="1"/>
      <c r="C20" s="1"/>
      <c r="D20" s="2"/>
    </row>
    <row r="21" spans="1:4" x14ac:dyDescent="0.2">
      <c r="A21" s="3" t="s">
        <v>68</v>
      </c>
      <c r="B21" s="3">
        <v>30000</v>
      </c>
      <c r="C21" s="4" t="s">
        <v>1</v>
      </c>
      <c r="D21" s="9" t="s">
        <v>69</v>
      </c>
    </row>
    <row r="22" spans="1:4" x14ac:dyDescent="0.2">
      <c r="A22" s="3" t="s">
        <v>51</v>
      </c>
      <c r="B22">
        <v>300</v>
      </c>
      <c r="C22" s="4" t="s">
        <v>53</v>
      </c>
      <c r="D22" t="s">
        <v>55</v>
      </c>
    </row>
    <row r="23" spans="1:4" x14ac:dyDescent="0.2">
      <c r="A23" s="3" t="s">
        <v>52</v>
      </c>
      <c r="B23">
        <v>25</v>
      </c>
      <c r="C23" s="4" t="s">
        <v>54</v>
      </c>
      <c r="D23" t="s">
        <v>56</v>
      </c>
    </row>
    <row r="24" spans="1:4" x14ac:dyDescent="0.2">
      <c r="A24" s="3" t="s">
        <v>66</v>
      </c>
      <c r="B24">
        <v>0.05</v>
      </c>
      <c r="C24" s="4" t="s">
        <v>6</v>
      </c>
      <c r="D24" t="s">
        <v>67</v>
      </c>
    </row>
    <row r="25" spans="1:4" x14ac:dyDescent="0.2">
      <c r="A25" s="3" t="s">
        <v>76</v>
      </c>
      <c r="B25">
        <v>1</v>
      </c>
      <c r="C25" s="4" t="s">
        <v>6</v>
      </c>
      <c r="D25" t="s">
        <v>75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5BC48-D58E-0541-A07C-4CABF733DC39}">
  <dimension ref="A1:D8"/>
  <sheetViews>
    <sheetView zoomScale="173" workbookViewId="0"/>
  </sheetViews>
  <sheetFormatPr baseColWidth="10" defaultRowHeight="15" x14ac:dyDescent="0.2"/>
  <cols>
    <col min="1" max="1" width="24.5" bestFit="1" customWidth="1"/>
    <col min="4" max="4" width="44.5" bestFit="1" customWidth="1"/>
  </cols>
  <sheetData>
    <row r="1" spans="1:4" x14ac:dyDescent="0.2">
      <c r="A1" s="1" t="s">
        <v>82</v>
      </c>
      <c r="B1" s="1"/>
      <c r="C1" s="1"/>
      <c r="D1" s="2"/>
    </row>
    <row r="2" spans="1:4" x14ac:dyDescent="0.2">
      <c r="A2" s="3" t="s">
        <v>27</v>
      </c>
      <c r="B2">
        <v>20</v>
      </c>
      <c r="C2" s="4" t="s">
        <v>6</v>
      </c>
      <c r="D2" t="s">
        <v>28</v>
      </c>
    </row>
    <row r="3" spans="1:4" x14ac:dyDescent="0.2">
      <c r="A3" s="1" t="s">
        <v>83</v>
      </c>
      <c r="B3" s="1"/>
      <c r="C3" s="1"/>
      <c r="D3" s="2"/>
    </row>
    <row r="4" spans="1:4" x14ac:dyDescent="0.2">
      <c r="A4" s="3" t="s">
        <v>30</v>
      </c>
      <c r="B4">
        <v>2</v>
      </c>
      <c r="C4" s="4"/>
      <c r="D4" t="s">
        <v>34</v>
      </c>
    </row>
    <row r="5" spans="1:4" x14ac:dyDescent="0.2">
      <c r="A5" s="3" t="s">
        <v>49</v>
      </c>
      <c r="B5">
        <v>2</v>
      </c>
      <c r="C5" s="8" t="s">
        <v>6</v>
      </c>
      <c r="D5" s="7" t="s">
        <v>48</v>
      </c>
    </row>
    <row r="6" spans="1:4" x14ac:dyDescent="0.2">
      <c r="A6" s="3" t="s">
        <v>81</v>
      </c>
      <c r="C6" s="4"/>
    </row>
    <row r="7" spans="1:4" x14ac:dyDescent="0.2">
      <c r="A7" s="1" t="s">
        <v>84</v>
      </c>
      <c r="B7" s="1"/>
      <c r="C7" s="1"/>
      <c r="D7" s="2"/>
    </row>
    <row r="8" spans="1:4" x14ac:dyDescent="0.2">
      <c r="A8" s="3" t="s">
        <v>31</v>
      </c>
      <c r="B8">
        <v>2000</v>
      </c>
      <c r="C8" s="4" t="s">
        <v>32</v>
      </c>
      <c r="D8" t="s">
        <v>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D54C9-604E-A24D-A028-286406EC7E87}">
  <dimension ref="A1:E14"/>
  <sheetViews>
    <sheetView zoomScale="169" workbookViewId="0">
      <selection activeCell="G9" sqref="G9"/>
    </sheetView>
  </sheetViews>
  <sheetFormatPr baseColWidth="10" defaultRowHeight="15" x14ac:dyDescent="0.2"/>
  <cols>
    <col min="1" max="1" width="13.5" bestFit="1" customWidth="1"/>
    <col min="4" max="4" width="10.83203125" style="9"/>
    <col min="5" max="5" width="12.1640625" bestFit="1" customWidth="1"/>
  </cols>
  <sheetData>
    <row r="1" spans="1:5" x14ac:dyDescent="0.2">
      <c r="A1" s="1" t="s">
        <v>14</v>
      </c>
      <c r="B1" s="1" t="s">
        <v>10</v>
      </c>
      <c r="C1" s="1" t="s">
        <v>11</v>
      </c>
      <c r="D1" s="1" t="s">
        <v>12</v>
      </c>
      <c r="E1" s="1" t="s">
        <v>35</v>
      </c>
    </row>
    <row r="2" spans="1:5" x14ac:dyDescent="0.2">
      <c r="A2" s="10" t="s">
        <v>85</v>
      </c>
      <c r="B2">
        <v>18</v>
      </c>
      <c r="C2">
        <v>1</v>
      </c>
      <c r="D2" s="11">
        <v>420</v>
      </c>
      <c r="E2">
        <v>2</v>
      </c>
    </row>
    <row r="3" spans="1:5" x14ac:dyDescent="0.2">
      <c r="A3" s="10" t="s">
        <v>13</v>
      </c>
      <c r="B3">
        <v>20</v>
      </c>
      <c r="C3">
        <v>1</v>
      </c>
      <c r="D3" s="11">
        <v>84</v>
      </c>
      <c r="E3">
        <v>1</v>
      </c>
    </row>
    <row r="4" spans="1:5" x14ac:dyDescent="0.2">
      <c r="A4" s="10" t="s">
        <v>46</v>
      </c>
      <c r="B4">
        <v>8</v>
      </c>
      <c r="C4">
        <v>1</v>
      </c>
      <c r="D4" s="11">
        <v>76</v>
      </c>
      <c r="E4">
        <v>1</v>
      </c>
    </row>
    <row r="5" spans="1:5" x14ac:dyDescent="0.2">
      <c r="A5" s="10" t="s">
        <v>86</v>
      </c>
      <c r="B5">
        <v>8</v>
      </c>
      <c r="C5">
        <v>1</v>
      </c>
      <c r="D5" s="11">
        <v>75</v>
      </c>
      <c r="E5">
        <v>1</v>
      </c>
    </row>
    <row r="6" spans="1:5" x14ac:dyDescent="0.2">
      <c r="A6" s="10" t="s">
        <v>87</v>
      </c>
      <c r="B6">
        <v>8</v>
      </c>
      <c r="C6">
        <v>1</v>
      </c>
      <c r="D6" s="11">
        <v>110</v>
      </c>
      <c r="E6">
        <v>1</v>
      </c>
    </row>
    <row r="7" spans="1:5" x14ac:dyDescent="0.2">
      <c r="A7" s="10" t="s">
        <v>88</v>
      </c>
      <c r="B7">
        <v>12</v>
      </c>
      <c r="C7">
        <v>1</v>
      </c>
      <c r="D7" s="11">
        <v>1100</v>
      </c>
      <c r="E7">
        <v>1</v>
      </c>
    </row>
    <row r="8" spans="1:5" x14ac:dyDescent="0.2">
      <c r="A8" s="10" t="s">
        <v>89</v>
      </c>
      <c r="B8">
        <v>8</v>
      </c>
      <c r="C8">
        <v>1</v>
      </c>
      <c r="D8" s="11">
        <v>750</v>
      </c>
      <c r="E8">
        <v>3</v>
      </c>
    </row>
    <row r="9" spans="1:5" x14ac:dyDescent="0.2">
      <c r="A9" s="10" t="s">
        <v>90</v>
      </c>
      <c r="B9">
        <v>8</v>
      </c>
      <c r="C9">
        <v>1</v>
      </c>
      <c r="D9" s="11">
        <v>1850</v>
      </c>
      <c r="E9">
        <v>4</v>
      </c>
    </row>
    <row r="10" spans="1:5" x14ac:dyDescent="0.2">
      <c r="A10" s="10" t="s">
        <v>91</v>
      </c>
      <c r="B10">
        <v>9</v>
      </c>
      <c r="C10">
        <v>1</v>
      </c>
      <c r="D10" s="11">
        <v>650</v>
      </c>
      <c r="E10">
        <v>1</v>
      </c>
    </row>
    <row r="11" spans="1:5" x14ac:dyDescent="0.2">
      <c r="A11" s="10" t="s">
        <v>92</v>
      </c>
      <c r="B11">
        <v>9</v>
      </c>
      <c r="C11">
        <v>1</v>
      </c>
      <c r="D11" s="11">
        <v>400</v>
      </c>
      <c r="E11">
        <v>1</v>
      </c>
    </row>
    <row r="12" spans="1:5" x14ac:dyDescent="0.2">
      <c r="A12" s="10" t="s">
        <v>93</v>
      </c>
      <c r="B12">
        <v>18</v>
      </c>
      <c r="C12">
        <v>1</v>
      </c>
      <c r="D12" s="11">
        <v>2000</v>
      </c>
      <c r="E12">
        <v>6</v>
      </c>
    </row>
    <row r="13" spans="1:5" x14ac:dyDescent="0.2">
      <c r="A13" s="10" t="s">
        <v>94</v>
      </c>
      <c r="B13">
        <v>12</v>
      </c>
      <c r="C13">
        <v>1</v>
      </c>
      <c r="D13" s="11">
        <v>10</v>
      </c>
      <c r="E13">
        <v>1</v>
      </c>
    </row>
    <row r="14" spans="1:5" x14ac:dyDescent="0.2">
      <c r="A14" s="10" t="s">
        <v>95</v>
      </c>
      <c r="B14">
        <v>18</v>
      </c>
      <c r="C14">
        <v>1</v>
      </c>
      <c r="D14" s="11">
        <v>1092</v>
      </c>
      <c r="E14">
        <v>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E D A A B Q S w M E F A A A C A g A l k o B V 1 g l p R q n A A A A 9 w A A A B I A A A B D b 2 5 m a W c v U G F j a 2 F n Z S 5 4 b W y F j 0 E O g j A U R K 9 C u q e / g E F D P m W h 7 i Q x M T F u G 6 z Q C M X Q Y r m b C 4 / k F S R R 1 J 3 L m b x J 3 j x u d 8 y G p v a u s j O q 1 S k J K C O e 1 E V 7 V L p M S W 9 P / o J k H L e i O I t S e i O s T T I Y l Z L K 2 k s C 4 J y j L q J t V 0 L I W A C H f L M r K t k I X 2 l j h S 4 k + a y O / 1 e E 4 / 4 l w 0 M a s D m N 4 4 j R G c L U Y q 7 0 l w h H Y c o Q f k p c 9 r X t O 8 m l 9 l d r h C k i v E / w J 1 B L A w Q U A A A I C A C W S g F X C J R f P y w B A A A B A g A A E w A A A E Z v c m 1 1 b G F z L 1 N l Y 3 R p b 2 4 x L m 1 1 k E F L w 0 A Q h e + B / o d l v a Q Q E w T 1 U j z U p K I H R U 1 7 E i l r M j a B z W z Z m d i W 4 n 9 3 0 p Q W q Z 6 W N 9 / s e 2 + X o O D a o c r 7 8 2 I 0 C A Y B V c Z D q V 4 n 4 + x x o m 6 U B Q 6 U y l 3 r C x C Z 0 l e c u a J t A D m 8 q y 3 E q U M W Q a F O Z g S e k s o g A l W A C w s 1 J p l b o X W m p K T 3 j H n N e h i p t w x s 3 d Q M X m x 1 p C O V O t s 2 S C K v I v X S O o a c N 7 Z L P Y r 4 y S G 8 D y P p d K a f v W s E l K o C U 0 q 0 l t W p + Z C t P b n v 5 2 F f X z L 3 8 7 G 1 e W G s 8 V 0 Y + / b g m E r 5 h R g W u y q K N 0 s 4 m k 6 9 Q f p 0 v u m L T g V S + E e L S G 2 3 u i U o D I G I z k Q x r P l b g C 5 h O W / A o I A H 5 O v L u L M 5 E O L y F C z d C v y J E b b N / N a w / F 8 N 9 P u S c A 1 4 P s v 1 M K j x 3 4 e N f g B Q S w M E F A A A C A g A l k o B V w / K 6 a u k A A A A 6 Q A A A B M A A A B b Q 2 9 u d G V u d F 9 U e X B l c 1 0 u e G 1 s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E C F A M U A A A I C A C W S g F X W C W l G q c A A A D 3 A A A A E g A A A A A A A A A A A A A A A A A A A A A A Q 2 9 u Z m l n L 1 B h Y 2 t h Z 2 U u e G 1 s U E s B A h Q D F A A A C A g A l k o B V w i U X z 8 s A Q A A A Q I A A B M A A A A A A A A A A A A A A A A A 1 w A A A E Z v c m 1 1 b G F z L 1 N l Y 3 R p b 2 4 x L m 1 Q S w E C F A M U A A A I C A C W S g F X D 8 r p q 6 Q A A A D p A A A A E w A A A A A A A A A A A A A A A A A 0 A g A A W 0 N v b n R l b n R f V H l w Z X N d L n h t b F B L B Q Y A A A A A A w A D A M I A A A A J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q C g A A A A A A A I g K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S X N U e X B l R G V 0 Z W N 0 a W 9 u R W 5 h Y m x l Z C I g V m F s d W U 9 I n N U c n V l I i A v P j w v U 3 R h Y m x l R W 5 0 c m l l c z 4 8 L 0 l 0 Z W 0 + P E l 0 Z W 0 + P E l 0 Z W 1 M b 2 N h d G l v b j 4 8 S X R l b V R 5 c G U + R m 9 y b X V s Y T w v S X R l b V R 5 c G U + P E l 0 Z W 1 Q Y X R o P l N l Y 3 R p b 2 4 x L 1 J F Q U R N R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4 L T A x V D A 3 O j E 5 O j Q 1 L j A y O T M 1 M z B a I i A v P j x F b n R y e S B U e X B l P S J G a W x s Q 2 9 s d W 1 u V H l w Z X M i I F Z h b H V l P S J z Q m d N R E J n T T 0 i I C 8 + P E V u d H J 5 I F R 5 c G U 9 I k Z p b G x D b 2 x 1 b W 5 O Y W 1 l c y I g V m F s d W U 9 I n N b J n F 1 b 3 Q 7 d X N l Y 2 F z Z S Z x d W 9 0 O y w m c X V v d D t k Z X B f b W V h b i Z x d W 9 0 O y w m c X V v d D t k Z X B f c 3 R k J n F 1 b 3 Q 7 L C Z x d W 9 0 O 3 B v d 2 V y J n F 1 b 3 Q 7 L C Z x d W 9 0 O 2 5 1 b V 9 C Y X R 0 Z X J p Z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R U F E T U U v Q X V 0 b 1 J l b W 9 2 Z W R D b 2 x 1 b W 5 z M S 5 7 d X N l Y 2 F z Z S w w f S Z x d W 9 0 O y w m c X V v d D t T Z W N 0 a W 9 u M S 9 S R U F E T U U v Q X V 0 b 1 J l b W 9 2 Z W R D b 2 x 1 b W 5 z M S 5 7 Z G V w X 2 1 l Y W 4 s M X 0 m c X V v d D s s J n F 1 b 3 Q 7 U 2 V j d G l v b j E v U k V B R E 1 F L 0 F 1 d G 9 S Z W 1 v d m V k Q 2 9 s d W 1 u c z E u e 2 R l c F 9 z d G Q s M n 0 m c X V v d D s s J n F 1 b 3 Q 7 U 2 V j d G l v b j E v U k V B R E 1 F L 0 F 1 d G 9 S Z W 1 v d m V k Q 2 9 s d W 1 u c z E u e 3 B v d 2 V y L D N 9 J n F 1 b 3 Q 7 L C Z x d W 9 0 O 1 N l Y 3 R p b 2 4 x L 1 J F Q U R N R S 9 B d X R v U m V t b 3 Z l Z E N v b H V t b n M x L n t u d W 1 f Q m F 0 d G V y a W V z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J F Q U R N R S 9 B d X R v U m V t b 3 Z l Z E N v b H V t b n M x L n t 1 c 2 V j Y X N l L D B 9 J n F 1 b 3 Q 7 L C Z x d W 9 0 O 1 N l Y 3 R p b 2 4 x L 1 J F Q U R N R S 9 B d X R v U m V t b 3 Z l Z E N v b H V t b n M x L n t k Z X B f b W V h b i w x f S Z x d W 9 0 O y w m c X V v d D t T Z W N 0 a W 9 u M S 9 S R U F E T U U v Q X V 0 b 1 J l b W 9 2 Z W R D b 2 x 1 b W 5 z M S 5 7 Z G V w X 3 N 0 Z C w y f S Z x d W 9 0 O y w m c X V v d D t T Z W N 0 a W 9 u M S 9 S R U F E T U U v Q X V 0 b 1 J l b W 9 2 Z W R D b 2 x 1 b W 5 z M S 5 7 c G 9 3 Z X I s M 3 0 m c X V v d D s s J n F 1 b 3 Q 7 U 2 V j d G l v b j E v U k V B R E 1 F L 0 F 1 d G 9 S Z W 1 v d m V k Q 2 9 s d W 1 u c z E u e 2 5 1 b V 9 C Y X R 0 Z X J p Z X M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F Q U R N R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R U F E T U U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k V B R E 1 F L 0 N o Y W 5 n Z W Q l M j B j b 2 x 1 b W 4 l M j B 0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+ w I A A D C C A v c G C S q G S I b 3 D Q E H A 6 C C A u g w g g L k A g E A M Y I C X z C C A l s C A Q A w Q z A 3 M T U w M w Y D V Q Q D E y x N a W N y b 3 N v Z n Q u T 2 Z m a W N l L k V 4 Y 2 V s L l B y b 3 R l Y 3 R l Z E R h d G F T Z X J 2 a W N l c w I I M W p U H 3 o g K t A w D Q Y J K o Z I h v c N A Q E B B Q A E g g I A j 6 Q 0 E b m H r s M r u 6 y + g g A E u M n c y c g C a t C 3 k G 7 2 y C E M v e K u n 7 H E L S 8 E U N Q C b w 6 B l 4 C c h G 4 T y A l i 6 m Q G 1 g I 1 h / j a l J Z d 9 g I J q S 2 k G I o 5 W Z 2 B 0 T T r i u w p i g s 7 X r U v d J 3 6 2 C q V L R 8 t G o Q m f D 9 t v 5 9 e w L 6 2 X N R a z 1 X d 1 4 m U P l N + + x x h g 3 n 5 U H i n k b D L s p i D G M A 2 n r Q C n p 2 A h P / p Z A E X 0 A d 9 U f e C 0 6 P p a l 6 n + 0 u x L 8 t K h E x H l S b x n 7 3 y u C t m 1 L J 1 W 6 o 5 v i x y z + i d G y N m t k 7 U Q i E 3 3 u 3 2 5 3 j C U A M Y K B B U i O S X 1 U o W n m K u J s b Y X K l C 9 5 h 9 Y K N I p y T t u N 1 7 X A L S H H d a l S 4 M B 4 f q 3 k G q p 2 7 j G x C I + 2 5 g D 9 R O U + t t B 9 i 0 7 r W N A g m N M d y b Z d / H K Q 5 m N R m M m N Y B d S X J k o R O 4 f Q I I 4 u m s C f o C P v 6 Q i X 4 V h H l 1 F A X A s T B N m O Z 4 / n E A z / t F S g w t f + s d G z M m m q j J s K q 7 t / B G K H 0 0 M A k j Y J O a V 2 6 v z 5 G Y f Z m l y E j 4 B N M t v F t H Q Z o D i V I b 0 4 M 4 Z k j x J 6 z r 8 u B b u G E m W 1 s T 5 J 9 D O E + q t o o c 2 w J y D Y 8 a L X q e V W x t i M R c U W P O C w L 2 m Z 3 H 7 x 1 U R 0 B p p Q q Y G C q l a M B t b / t e l i P s j v B w N f J l I J C 6 X 4 X 1 z d 7 G c h N i q 4 f q v d j L 0 b L p P 0 d H U O q 7 D u C j 8 V V E Y o + L / S k 5 E P V H V y m E G s w f A Y J K o Z I h v c N A Q c B M B 0 G C W C G S A F l A w Q B K g Q Q T P Z V Y 9 T A k k E I s x 4 n g S O p N 4 B Q J 8 / w 0 F 4 N X 4 O u s 9 1 g G Y 1 Q 1 R g a 1 w P e U k p M l f C z k A 3 4 2 F 9 J V B o v R 6 X / M k j Q X h H p x g B f F X H v 9 q c + 0 I O j J m i / d S y + v o T U E j z N U X I y + 6 F K Y M k e 3 L s = < / D a t a M a s h u p > 
</file>

<file path=customXml/itemProps1.xml><?xml version="1.0" encoding="utf-8"?>
<ds:datastoreItem xmlns:ds="http://schemas.openxmlformats.org/officeDocument/2006/customXml" ds:itemID="{8FD5D109-479A-624B-9B7D-CFA80062928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general_settings</vt:lpstr>
      <vt:lpstr>CRS_DES</vt:lpstr>
      <vt:lpstr>BRS_DES</vt:lpstr>
      <vt:lpstr>MB_Usecases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Rosner, Philipp</dc:creator>
  <cp:lastModifiedBy>Microsoft Office User</cp:lastModifiedBy>
  <dcterms:created xsi:type="dcterms:W3CDTF">2023-01-27T11:26:28Z</dcterms:created>
  <dcterms:modified xsi:type="dcterms:W3CDTF">2023-08-01T07:25:47Z</dcterms:modified>
</cp:coreProperties>
</file>