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eshenglein/Desktop/Masterarbeit/VehicleOemofIntegration/Erster_Test_KOMBI_DES(MB+Car_MB)/"/>
    </mc:Choice>
  </mc:AlternateContent>
  <xr:revisionPtr revIDLastSave="0" documentId="13_ncr:1_{8439665B-CF56-6B4F-9411-54A3299CC704}" xr6:coauthVersionLast="47" xr6:coauthVersionMax="47" xr10:uidLastSave="{00000000-0000-0000-0000-000000000000}"/>
  <bookViews>
    <workbookView xWindow="0" yWindow="460" windowWidth="28800" windowHeight="15980" xr2:uid="{77293274-C4CB-421E-9B2C-ED6957626F24}"/>
  </bookViews>
  <sheets>
    <sheet name="general_settings" sheetId="7" r:id="rId1"/>
    <sheet name="CRS_DES" sheetId="8" r:id="rId2"/>
    <sheet name="BRS_DES" sheetId="10" r:id="rId3"/>
    <sheet name="MB_Usecase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DCB7AB-652D-244B-81F1-5D48A68B4264}" keepAlive="1" name="Query - README" description="Connection to the 'README' query in the workbook." type="5" refreshedVersion="8" background="1" saveData="1">
    <dbPr connection="Provider=Microsoft.Mashup.OleDb.1;Data Source=$Workbook$;Location=README;Extended Properties=&quot;&quot;" command="SELECT * FROM [README]"/>
  </connection>
</connections>
</file>

<file path=xl/sharedStrings.xml><?xml version="1.0" encoding="utf-8"?>
<sst xmlns="http://schemas.openxmlformats.org/spreadsheetml/2006/main" count="125" uniqueCount="101">
  <si>
    <t>[d]</t>
  </si>
  <si>
    <t>[Wh]</t>
  </si>
  <si>
    <t>Capacity of SimPy Store aka total number of cars</t>
  </si>
  <si>
    <t>simulated_days</t>
  </si>
  <si>
    <t>number_of_steps_per_day</t>
  </si>
  <si>
    <t>/</t>
  </si>
  <si>
    <t>simulation duration in days</t>
  </si>
  <si>
    <t>steps per day aka hours of a day</t>
  </si>
  <si>
    <t xml:space="preserve">time a trip waits to get a car </t>
  </si>
  <si>
    <t>dep_mean</t>
  </si>
  <si>
    <t>dep_std</t>
  </si>
  <si>
    <t>power</t>
  </si>
  <si>
    <t>search_Lighting</t>
  </si>
  <si>
    <t>usecase</t>
  </si>
  <si>
    <t>Simulation Duration</t>
  </si>
  <si>
    <t>Car Fleet Setup</t>
  </si>
  <si>
    <t>Car Request Setup</t>
  </si>
  <si>
    <t>mu_1</t>
  </si>
  <si>
    <t>sigma_1</t>
  </si>
  <si>
    <t>mu_2</t>
  </si>
  <si>
    <t>sigma_2</t>
  </si>
  <si>
    <t>standart deviation "evening departure"</t>
  </si>
  <si>
    <t>standart deviation "morning departure"</t>
  </si>
  <si>
    <t>mean value  "morning departure"</t>
  </si>
  <si>
    <t>CRS_capacity</t>
  </si>
  <si>
    <t>BRS_capacity</t>
  </si>
  <si>
    <t>Capacity of MyStore for aka total number of available MB</t>
  </si>
  <si>
    <t>CRS_patience</t>
  </si>
  <si>
    <t>BRS_patience</t>
  </si>
  <si>
    <t>BRS_energycontent</t>
  </si>
  <si>
    <t>Energy content of one MB in Wh</t>
  </si>
  <si>
    <t>time sim  waits to get  MB</t>
  </si>
  <si>
    <t>num_batteries</t>
  </si>
  <si>
    <t>Trigger Variables</t>
  </si>
  <si>
    <t>BRS</t>
  </si>
  <si>
    <t>CRS</t>
  </si>
  <si>
    <t>REX</t>
  </si>
  <si>
    <t>"True", "False"</t>
  </si>
  <si>
    <t>True</t>
  </si>
  <si>
    <t>trigger for enabeling battery rental system</t>
  </si>
  <si>
    <t>trigger for enabeling car rental system</t>
  </si>
  <si>
    <t>trigger for enabeling range extending CRS with MB</t>
  </si>
  <si>
    <t>medical_Cooling</t>
  </si>
  <si>
    <t>Car properties setup</t>
  </si>
  <si>
    <t>energy_consumption</t>
  </si>
  <si>
    <t>avg_velocity</t>
  </si>
  <si>
    <t>[Wh/km]</t>
  </si>
  <si>
    <t>[km/h]</t>
  </si>
  <si>
    <t>energy consumed per kilometer travelled (aCar)</t>
  </si>
  <si>
    <t>average velocity of cars (in SSA)</t>
  </si>
  <si>
    <t>Trip departure probability setup</t>
  </si>
  <si>
    <t>Trip lenght probability setup</t>
  </si>
  <si>
    <t xml:space="preserve">Mean value of the underlying normal distribution. </t>
  </si>
  <si>
    <t>Standard deviation of the underlying normal distribution</t>
  </si>
  <si>
    <t>[km]</t>
  </si>
  <si>
    <t>mu_trip_length</t>
  </si>
  <si>
    <t>sigma_trip_length</t>
  </si>
  <si>
    <t>Trip extra time probability setup</t>
  </si>
  <si>
    <t>min_return_soc</t>
  </si>
  <si>
    <t>min return SOC of car</t>
  </si>
  <si>
    <t>fix_bat_size</t>
  </si>
  <si>
    <t>Energycontent of the fixed battery of the car</t>
  </si>
  <si>
    <t>mu_idle_time</t>
  </si>
  <si>
    <t>sigma_idle_time</t>
  </si>
  <si>
    <t>REX Request Setup</t>
  </si>
  <si>
    <t>REX_patience</t>
  </si>
  <si>
    <t>time a trip waits to get MB for REX</t>
  </si>
  <si>
    <t>leaving SOC of a car, Oemof charges car to that SOC level before each trip</t>
  </si>
  <si>
    <t>Debug</t>
  </si>
  <si>
    <t>debug</t>
  </si>
  <si>
    <t>trigger for enabeling debug printing</t>
  </si>
  <si>
    <t>mu_daily_CRS_trip_demand</t>
  </si>
  <si>
    <t>mu_daily_BRS_rental_demand</t>
  </si>
  <si>
    <t>BRS Fleet Setup</t>
  </si>
  <si>
    <t>MB Request Setup</t>
  </si>
  <si>
    <t>MB properties setup</t>
  </si>
  <si>
    <t>mobile_Lighting</t>
  </si>
  <si>
    <t>PUE_Cooling</t>
  </si>
  <si>
    <t>eVBS_Water</t>
  </si>
  <si>
    <t>eVBS_Fire</t>
  </si>
  <si>
    <t>PUE_Milling</t>
  </si>
  <si>
    <t>PUE_Cocoa</t>
  </si>
  <si>
    <t>PUE_Welding</t>
  </si>
  <si>
    <t>Party</t>
  </si>
  <si>
    <t>Household</t>
  </si>
  <si>
    <t>electric_Fishing</t>
  </si>
  <si>
    <t>False</t>
  </si>
  <si>
    <t>sigma_daily_CRS_trip_demand</t>
  </si>
  <si>
    <t>mean Daily trip demand, is the ex ante generated number of trips per day</t>
  </si>
  <si>
    <t>standart deviation CRS trip demand</t>
  </si>
  <si>
    <t>sigma_daily_BRS_rental_demand</t>
  </si>
  <si>
    <t>Daily rental demand, is the ex ante generated number of MB rental requests per day</t>
  </si>
  <si>
    <t>[W]</t>
  </si>
  <si>
    <t>CRS_charge_power</t>
  </si>
  <si>
    <t>BRS_charge_power</t>
  </si>
  <si>
    <t>charging power for one car, used to determine "charge time"</t>
  </si>
  <si>
    <t>charging power for one MB, used to determine "charge time"</t>
  </si>
  <si>
    <t>PUE_Hilti</t>
  </si>
  <si>
    <t>mean value " evening departure"</t>
  </si>
  <si>
    <t>[h]</t>
  </si>
  <si>
    <t>CRS_leaving_soc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</si>
</sst>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quotePrefix="1" applyNumberForma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4222-72A4-F44C-8D43-F8FE51834A45}">
  <dimension ref="A1:D10"/>
  <sheetViews>
    <sheetView tabSelected="1" zoomScale="172" workbookViewId="0">
      <selection activeCell="B16" sqref="B16"/>
    </sheetView>
  </sheetViews>
  <sheetFormatPr baseColWidth="10" defaultRowHeight="15" x14ac:dyDescent="0.2"/>
  <cols>
    <col min="1" max="1" width="21.1640625" style="3" bestFit="1" customWidth="1"/>
    <col min="3" max="3" width="11.6640625" style="4" bestFit="1" customWidth="1"/>
    <col min="4" max="4" width="53.5" customWidth="1"/>
  </cols>
  <sheetData>
    <row r="1" spans="1:4" x14ac:dyDescent="0.2">
      <c r="A1" s="1" t="s">
        <v>33</v>
      </c>
      <c r="B1" s="1"/>
      <c r="C1" s="1"/>
      <c r="D1" s="2"/>
    </row>
    <row r="2" spans="1:4" x14ac:dyDescent="0.2">
      <c r="A2" s="3" t="s">
        <v>34</v>
      </c>
      <c r="B2" s="6" t="s">
        <v>38</v>
      </c>
      <c r="C2" s="4" t="s">
        <v>37</v>
      </c>
      <c r="D2" t="s">
        <v>39</v>
      </c>
    </row>
    <row r="3" spans="1:4" x14ac:dyDescent="0.2">
      <c r="A3" s="3" t="s">
        <v>35</v>
      </c>
      <c r="B3" s="6" t="s">
        <v>38</v>
      </c>
      <c r="C3" s="4" t="s">
        <v>37</v>
      </c>
      <c r="D3" t="s">
        <v>40</v>
      </c>
    </row>
    <row r="4" spans="1:4" x14ac:dyDescent="0.2">
      <c r="A4" s="3" t="s">
        <v>36</v>
      </c>
      <c r="B4" s="6" t="s">
        <v>38</v>
      </c>
      <c r="C4" s="4" t="s">
        <v>37</v>
      </c>
      <c r="D4" t="s">
        <v>41</v>
      </c>
    </row>
    <row r="5" spans="1:4" x14ac:dyDescent="0.2">
      <c r="A5" s="1" t="s">
        <v>14</v>
      </c>
      <c r="B5" s="1"/>
      <c r="C5" s="1"/>
      <c r="D5" s="2"/>
    </row>
    <row r="6" spans="1:4" x14ac:dyDescent="0.2">
      <c r="A6" s="3" t="s">
        <v>3</v>
      </c>
      <c r="B6" s="5">
        <v>364</v>
      </c>
      <c r="C6" s="4" t="s">
        <v>0</v>
      </c>
      <c r="D6" t="s">
        <v>6</v>
      </c>
    </row>
    <row r="7" spans="1:4" x14ac:dyDescent="0.2">
      <c r="A7" s="3" t="s">
        <v>4</v>
      </c>
      <c r="B7">
        <v>24</v>
      </c>
      <c r="C7" s="4" t="s">
        <v>5</v>
      </c>
      <c r="D7" t="s">
        <v>7</v>
      </c>
    </row>
    <row r="8" spans="1:4" x14ac:dyDescent="0.2">
      <c r="A8" s="1" t="s">
        <v>68</v>
      </c>
      <c r="B8" s="1"/>
      <c r="C8" s="1"/>
      <c r="D8" s="2"/>
    </row>
    <row r="9" spans="1:4" x14ac:dyDescent="0.2">
      <c r="A9" s="3" t="s">
        <v>69</v>
      </c>
      <c r="B9" s="6" t="s">
        <v>86</v>
      </c>
      <c r="C9" s="4" t="s">
        <v>37</v>
      </c>
      <c r="D9" t="s">
        <v>70</v>
      </c>
    </row>
    <row r="10" spans="1:4" x14ac:dyDescent="0.2">
      <c r="B10" s="3"/>
      <c r="C10" s="3"/>
      <c r="D10" s="3"/>
    </row>
  </sheetData>
  <dataValidations count="1">
    <dataValidation type="list" allowBlank="1" showInputMessage="1" showErrorMessage="1" sqref="B2:B4 B9" xr:uid="{EB487C86-0E1D-6449-8F3D-BBF9F30E6B1C}">
      <formula1>"'True, 'False"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8339-FC61-6448-9C1E-448A2FA5E0F3}">
  <dimension ref="A1:D26"/>
  <sheetViews>
    <sheetView zoomScale="150" workbookViewId="0">
      <selection activeCell="C6" sqref="C6"/>
    </sheetView>
  </sheetViews>
  <sheetFormatPr baseColWidth="10" defaultRowHeight="15" x14ac:dyDescent="0.2"/>
  <cols>
    <col min="1" max="1" width="27" style="3" bestFit="1" customWidth="1"/>
    <col min="3" max="3" width="10.83203125" style="4"/>
    <col min="4" max="4" width="58.33203125" bestFit="1" customWidth="1"/>
  </cols>
  <sheetData>
    <row r="1" spans="1:4" x14ac:dyDescent="0.2">
      <c r="A1" s="1" t="s">
        <v>15</v>
      </c>
      <c r="B1" s="1"/>
      <c r="C1" s="1"/>
      <c r="D1" s="2"/>
    </row>
    <row r="2" spans="1:4" x14ac:dyDescent="0.2">
      <c r="A2" s="3" t="s">
        <v>24</v>
      </c>
      <c r="B2">
        <v>10</v>
      </c>
      <c r="C2" s="4" t="s">
        <v>5</v>
      </c>
      <c r="D2" t="s">
        <v>2</v>
      </c>
    </row>
    <row r="3" spans="1:4" x14ac:dyDescent="0.2">
      <c r="A3" s="1" t="s">
        <v>16</v>
      </c>
      <c r="B3" s="1"/>
      <c r="C3" s="1"/>
      <c r="D3" s="2"/>
    </row>
    <row r="4" spans="1:4" x14ac:dyDescent="0.2">
      <c r="A4" s="3" t="s">
        <v>27</v>
      </c>
      <c r="B4">
        <v>2</v>
      </c>
      <c r="C4" s="4" t="s">
        <v>5</v>
      </c>
      <c r="D4" t="s">
        <v>8</v>
      </c>
    </row>
    <row r="5" spans="1:4" x14ac:dyDescent="0.2">
      <c r="A5" s="3" t="s">
        <v>71</v>
      </c>
      <c r="B5">
        <v>15</v>
      </c>
      <c r="C5" s="4" t="s">
        <v>5</v>
      </c>
      <c r="D5" t="s">
        <v>88</v>
      </c>
    </row>
    <row r="6" spans="1:4" x14ac:dyDescent="0.2">
      <c r="A6" s="3" t="s">
        <v>87</v>
      </c>
      <c r="B6">
        <v>0</v>
      </c>
      <c r="C6" s="4" t="s">
        <v>5</v>
      </c>
      <c r="D6" t="s">
        <v>89</v>
      </c>
    </row>
    <row r="7" spans="1:4" x14ac:dyDescent="0.2">
      <c r="A7" s="1" t="s">
        <v>64</v>
      </c>
      <c r="B7" s="1"/>
      <c r="C7" s="1"/>
      <c r="D7" s="2"/>
    </row>
    <row r="8" spans="1:4" x14ac:dyDescent="0.2">
      <c r="A8" s="3" t="s">
        <v>65</v>
      </c>
      <c r="B8">
        <v>2</v>
      </c>
      <c r="C8" s="4" t="s">
        <v>5</v>
      </c>
      <c r="D8" t="s">
        <v>66</v>
      </c>
    </row>
    <row r="9" spans="1:4" x14ac:dyDescent="0.2">
      <c r="A9" s="1" t="s">
        <v>50</v>
      </c>
      <c r="B9" s="1"/>
      <c r="C9" s="1"/>
      <c r="D9" s="2"/>
    </row>
    <row r="10" spans="1:4" x14ac:dyDescent="0.2">
      <c r="A10" s="3" t="s">
        <v>17</v>
      </c>
      <c r="B10">
        <v>8</v>
      </c>
      <c r="C10" s="4" t="s">
        <v>99</v>
      </c>
      <c r="D10" t="s">
        <v>23</v>
      </c>
    </row>
    <row r="11" spans="1:4" x14ac:dyDescent="0.2">
      <c r="A11" s="3" t="s">
        <v>18</v>
      </c>
      <c r="B11">
        <v>2</v>
      </c>
      <c r="C11" s="4" t="s">
        <v>99</v>
      </c>
      <c r="D11" t="s">
        <v>22</v>
      </c>
    </row>
    <row r="12" spans="1:4" x14ac:dyDescent="0.2">
      <c r="A12" s="3" t="s">
        <v>19</v>
      </c>
      <c r="B12">
        <v>17</v>
      </c>
      <c r="C12" s="4" t="s">
        <v>99</v>
      </c>
      <c r="D12" t="s">
        <v>98</v>
      </c>
    </row>
    <row r="13" spans="1:4" x14ac:dyDescent="0.2">
      <c r="A13" s="3" t="s">
        <v>20</v>
      </c>
      <c r="B13">
        <v>2</v>
      </c>
      <c r="C13" s="4" t="s">
        <v>99</v>
      </c>
      <c r="D13" t="s">
        <v>21</v>
      </c>
    </row>
    <row r="14" spans="1:4" x14ac:dyDescent="0.2">
      <c r="A14" s="1" t="s">
        <v>51</v>
      </c>
      <c r="B14" s="1"/>
      <c r="C14" s="1"/>
      <c r="D14" s="2"/>
    </row>
    <row r="15" spans="1:4" x14ac:dyDescent="0.2">
      <c r="A15" s="3" t="s">
        <v>55</v>
      </c>
      <c r="B15">
        <v>3.2</v>
      </c>
      <c r="C15" s="4" t="s">
        <v>54</v>
      </c>
      <c r="D15" t="s">
        <v>52</v>
      </c>
    </row>
    <row r="16" spans="1:4" x14ac:dyDescent="0.2">
      <c r="A16" s="3" t="s">
        <v>56</v>
      </c>
      <c r="B16">
        <v>0.88</v>
      </c>
      <c r="C16" s="4" t="s">
        <v>54</v>
      </c>
      <c r="D16" t="s">
        <v>53</v>
      </c>
    </row>
    <row r="17" spans="1:4" x14ac:dyDescent="0.2">
      <c r="A17" s="1" t="s">
        <v>57</v>
      </c>
      <c r="B17" s="1"/>
      <c r="C17" s="1"/>
      <c r="D17" s="2"/>
    </row>
    <row r="18" spans="1:4" x14ac:dyDescent="0.2">
      <c r="A18" s="3" t="s">
        <v>62</v>
      </c>
      <c r="B18">
        <v>0</v>
      </c>
      <c r="C18" s="4" t="s">
        <v>99</v>
      </c>
      <c r="D18" t="s">
        <v>52</v>
      </c>
    </row>
    <row r="19" spans="1:4" x14ac:dyDescent="0.2">
      <c r="A19" s="3" t="s">
        <v>63</v>
      </c>
      <c r="B19">
        <v>1</v>
      </c>
      <c r="C19" s="4" t="s">
        <v>99</v>
      </c>
      <c r="D19" t="s">
        <v>53</v>
      </c>
    </row>
    <row r="20" spans="1:4" x14ac:dyDescent="0.2">
      <c r="A20" s="1" t="s">
        <v>43</v>
      </c>
      <c r="B20" s="1"/>
      <c r="C20" s="1"/>
      <c r="D20" s="2"/>
    </row>
    <row r="21" spans="1:4" x14ac:dyDescent="0.2">
      <c r="A21" s="3" t="s">
        <v>60</v>
      </c>
      <c r="B21" s="3">
        <v>30000</v>
      </c>
      <c r="C21" s="4" t="s">
        <v>1</v>
      </c>
      <c r="D21" s="9" t="s">
        <v>61</v>
      </c>
    </row>
    <row r="22" spans="1:4" x14ac:dyDescent="0.2">
      <c r="A22" s="3" t="s">
        <v>44</v>
      </c>
      <c r="B22">
        <v>300</v>
      </c>
      <c r="C22" s="4" t="s">
        <v>46</v>
      </c>
      <c r="D22" t="s">
        <v>48</v>
      </c>
    </row>
    <row r="23" spans="1:4" x14ac:dyDescent="0.2">
      <c r="A23" s="3" t="s">
        <v>45</v>
      </c>
      <c r="B23">
        <v>25</v>
      </c>
      <c r="C23" s="4" t="s">
        <v>47</v>
      </c>
      <c r="D23" t="s">
        <v>49</v>
      </c>
    </row>
    <row r="24" spans="1:4" x14ac:dyDescent="0.2">
      <c r="A24" s="3" t="s">
        <v>58</v>
      </c>
      <c r="B24">
        <v>0.05</v>
      </c>
      <c r="C24" s="4" t="s">
        <v>5</v>
      </c>
      <c r="D24" t="s">
        <v>59</v>
      </c>
    </row>
    <row r="25" spans="1:4" x14ac:dyDescent="0.2">
      <c r="A25" s="3" t="s">
        <v>100</v>
      </c>
      <c r="B25">
        <v>1</v>
      </c>
      <c r="C25" s="4" t="s">
        <v>5</v>
      </c>
      <c r="D25" t="s">
        <v>67</v>
      </c>
    </row>
    <row r="26" spans="1:4" x14ac:dyDescent="0.2">
      <c r="A26" s="3" t="s">
        <v>93</v>
      </c>
      <c r="B26">
        <v>11000</v>
      </c>
      <c r="C26" s="4" t="s">
        <v>92</v>
      </c>
      <c r="D26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BC48-D58E-0541-A07C-4CABF733DC39}">
  <dimension ref="A1:D9"/>
  <sheetViews>
    <sheetView zoomScale="173" workbookViewId="0">
      <selection activeCell="B14" sqref="B14"/>
    </sheetView>
  </sheetViews>
  <sheetFormatPr baseColWidth="10" defaultRowHeight="15" x14ac:dyDescent="0.2"/>
  <cols>
    <col min="1" max="1" width="26.33203125" bestFit="1" customWidth="1"/>
    <col min="4" max="4" width="64.6640625" bestFit="1" customWidth="1"/>
  </cols>
  <sheetData>
    <row r="1" spans="1:4" x14ac:dyDescent="0.2">
      <c r="A1" s="1" t="s">
        <v>73</v>
      </c>
      <c r="B1" s="1"/>
      <c r="C1" s="1"/>
      <c r="D1" s="2"/>
    </row>
    <row r="2" spans="1:4" x14ac:dyDescent="0.2">
      <c r="A2" s="3" t="s">
        <v>25</v>
      </c>
      <c r="B2">
        <v>20</v>
      </c>
      <c r="C2" s="4" t="s">
        <v>5</v>
      </c>
      <c r="D2" t="s">
        <v>26</v>
      </c>
    </row>
    <row r="3" spans="1:4" x14ac:dyDescent="0.2">
      <c r="A3" s="1" t="s">
        <v>74</v>
      </c>
      <c r="B3" s="1"/>
      <c r="C3" s="1"/>
      <c r="D3" s="2"/>
    </row>
    <row r="4" spans="1:4" x14ac:dyDescent="0.2">
      <c r="A4" s="3" t="s">
        <v>28</v>
      </c>
      <c r="B4">
        <v>2</v>
      </c>
      <c r="C4" s="4"/>
      <c r="D4" t="s">
        <v>31</v>
      </c>
    </row>
    <row r="5" spans="1:4" x14ac:dyDescent="0.2">
      <c r="A5" s="3" t="s">
        <v>72</v>
      </c>
      <c r="B5">
        <v>15</v>
      </c>
      <c r="C5" s="8" t="s">
        <v>5</v>
      </c>
      <c r="D5" s="7" t="s">
        <v>91</v>
      </c>
    </row>
    <row r="6" spans="1:4" x14ac:dyDescent="0.2">
      <c r="A6" s="3" t="s">
        <v>90</v>
      </c>
      <c r="B6">
        <v>0</v>
      </c>
      <c r="C6" s="4"/>
    </row>
    <row r="7" spans="1:4" x14ac:dyDescent="0.2">
      <c r="A7" s="1" t="s">
        <v>75</v>
      </c>
      <c r="B7" s="1"/>
      <c r="C7" s="1"/>
      <c r="D7" s="2"/>
    </row>
    <row r="8" spans="1:4" x14ac:dyDescent="0.2">
      <c r="A8" s="3" t="s">
        <v>29</v>
      </c>
      <c r="B8">
        <v>2000</v>
      </c>
      <c r="C8" s="4" t="s">
        <v>1</v>
      </c>
      <c r="D8" t="s">
        <v>30</v>
      </c>
    </row>
    <row r="9" spans="1:4" x14ac:dyDescent="0.2">
      <c r="A9" s="3" t="s">
        <v>94</v>
      </c>
      <c r="B9">
        <v>1000</v>
      </c>
      <c r="C9" s="4" t="s">
        <v>92</v>
      </c>
      <c r="D9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54C9-604E-A24D-A028-286406EC7E87}">
  <dimension ref="A1:E14"/>
  <sheetViews>
    <sheetView zoomScale="169" workbookViewId="0">
      <selection activeCell="A18" sqref="A18"/>
    </sheetView>
  </sheetViews>
  <sheetFormatPr baseColWidth="10" defaultRowHeight="15" x14ac:dyDescent="0.2"/>
  <cols>
    <col min="1" max="1" width="13.5" bestFit="1" customWidth="1"/>
    <col min="4" max="4" width="10.83203125" style="9"/>
    <col min="5" max="5" width="12.1640625" bestFit="1" customWidth="1"/>
  </cols>
  <sheetData>
    <row r="1" spans="1:5" x14ac:dyDescent="0.2">
      <c r="A1" s="1" t="s">
        <v>13</v>
      </c>
      <c r="B1" s="1" t="s">
        <v>9</v>
      </c>
      <c r="C1" s="1" t="s">
        <v>10</v>
      </c>
      <c r="D1" s="1" t="s">
        <v>11</v>
      </c>
      <c r="E1" s="1" t="s">
        <v>32</v>
      </c>
    </row>
    <row r="2" spans="1:5" x14ac:dyDescent="0.2">
      <c r="A2" t="s">
        <v>76</v>
      </c>
      <c r="B2">
        <v>18</v>
      </c>
      <c r="C2">
        <v>1</v>
      </c>
      <c r="D2" s="9">
        <v>420</v>
      </c>
      <c r="E2">
        <v>2</v>
      </c>
    </row>
    <row r="3" spans="1:5" x14ac:dyDescent="0.2">
      <c r="A3" t="s">
        <v>12</v>
      </c>
      <c r="B3">
        <v>20</v>
      </c>
      <c r="C3">
        <v>1</v>
      </c>
      <c r="D3" s="9">
        <v>84</v>
      </c>
      <c r="E3">
        <v>1</v>
      </c>
    </row>
    <row r="4" spans="1:5" x14ac:dyDescent="0.2">
      <c r="A4" t="s">
        <v>42</v>
      </c>
      <c r="B4">
        <v>8</v>
      </c>
      <c r="C4">
        <v>1</v>
      </c>
      <c r="D4" s="9">
        <v>76</v>
      </c>
      <c r="E4">
        <v>1</v>
      </c>
    </row>
    <row r="5" spans="1:5" x14ac:dyDescent="0.2">
      <c r="A5" t="s">
        <v>77</v>
      </c>
      <c r="B5">
        <v>8</v>
      </c>
      <c r="C5">
        <v>1</v>
      </c>
      <c r="D5" s="9">
        <v>75</v>
      </c>
      <c r="E5">
        <v>1</v>
      </c>
    </row>
    <row r="6" spans="1:5" x14ac:dyDescent="0.2">
      <c r="A6" t="s">
        <v>78</v>
      </c>
      <c r="B6">
        <v>8</v>
      </c>
      <c r="C6">
        <v>1</v>
      </c>
      <c r="D6" s="9">
        <v>110</v>
      </c>
      <c r="E6">
        <v>1</v>
      </c>
    </row>
    <row r="7" spans="1:5" x14ac:dyDescent="0.2">
      <c r="A7" t="s">
        <v>79</v>
      </c>
      <c r="B7">
        <v>12</v>
      </c>
      <c r="C7">
        <v>1</v>
      </c>
      <c r="D7" s="9">
        <v>1100</v>
      </c>
      <c r="E7">
        <v>1</v>
      </c>
    </row>
    <row r="8" spans="1:5" x14ac:dyDescent="0.2">
      <c r="A8" t="s">
        <v>80</v>
      </c>
      <c r="B8">
        <v>8</v>
      </c>
      <c r="C8">
        <v>1</v>
      </c>
      <c r="D8" s="9">
        <v>750</v>
      </c>
      <c r="E8">
        <v>3</v>
      </c>
    </row>
    <row r="9" spans="1:5" x14ac:dyDescent="0.2">
      <c r="A9" t="s">
        <v>81</v>
      </c>
      <c r="B9">
        <v>8</v>
      </c>
      <c r="C9">
        <v>1</v>
      </c>
      <c r="D9" s="9">
        <v>1850</v>
      </c>
      <c r="E9">
        <v>4</v>
      </c>
    </row>
    <row r="10" spans="1:5" x14ac:dyDescent="0.2">
      <c r="A10" t="s">
        <v>97</v>
      </c>
      <c r="B10">
        <v>9</v>
      </c>
      <c r="C10">
        <v>1</v>
      </c>
      <c r="D10" s="9">
        <v>650</v>
      </c>
      <c r="E10">
        <v>1</v>
      </c>
    </row>
    <row r="11" spans="1:5" x14ac:dyDescent="0.2">
      <c r="A11" t="s">
        <v>82</v>
      </c>
      <c r="B11">
        <v>9</v>
      </c>
      <c r="C11">
        <v>1</v>
      </c>
      <c r="D11" s="9">
        <v>400</v>
      </c>
      <c r="E11">
        <v>1</v>
      </c>
    </row>
    <row r="12" spans="1:5" x14ac:dyDescent="0.2">
      <c r="A12" t="s">
        <v>83</v>
      </c>
      <c r="B12">
        <v>18</v>
      </c>
      <c r="C12">
        <v>1</v>
      </c>
      <c r="D12" s="9">
        <v>2000</v>
      </c>
      <c r="E12">
        <v>6</v>
      </c>
    </row>
    <row r="13" spans="1:5" x14ac:dyDescent="0.2">
      <c r="A13" t="s">
        <v>84</v>
      </c>
      <c r="B13">
        <v>12</v>
      </c>
      <c r="C13">
        <v>1</v>
      </c>
      <c r="D13" s="9">
        <v>10</v>
      </c>
      <c r="E13">
        <v>1</v>
      </c>
    </row>
    <row r="14" spans="1:5" x14ac:dyDescent="0.2">
      <c r="A14" t="s">
        <v>85</v>
      </c>
      <c r="B14">
        <v>18</v>
      </c>
      <c r="C14">
        <v>1</v>
      </c>
      <c r="D14" s="9">
        <v>1092</v>
      </c>
      <c r="E14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D5D109-479A-624B-9B7D-CFA8006292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general_settings</vt:lpstr>
      <vt:lpstr>CRS_DES</vt:lpstr>
      <vt:lpstr>BRS_DES</vt:lpstr>
      <vt:lpstr>MB_Usecases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Rosner, Philipp</dc:creator>
  <cp:lastModifiedBy>Microsoft Office User</cp:lastModifiedBy>
  <dcterms:created xsi:type="dcterms:W3CDTF">2023-01-27T11:26:28Z</dcterms:created>
  <dcterms:modified xsi:type="dcterms:W3CDTF">2023-08-02T13:50:34Z</dcterms:modified>
</cp:coreProperties>
</file>