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settings\"/>
    </mc:Choice>
  </mc:AlternateContent>
  <xr:revisionPtr revIDLastSave="0" documentId="13_ncr:1_{A87B29B6-EAFE-4813-8351-8DECE7836860}" xr6:coauthVersionLast="36" xr6:coauthVersionMax="36" xr10:uidLastSave="{00000000-0000-0000-0000-000000000000}"/>
  <bookViews>
    <workbookView xWindow="0" yWindow="0" windowWidth="14400" windowHeight="14100" xr2:uid="{73BD2749-5E13-4C00-9545-BF8A7C205FF5}"/>
  </bookViews>
  <sheets>
    <sheet name="global_settings" sheetId="2" r:id="rId1"/>
    <sheet name="baseline_bev_c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<sst xmlns="http://schemas.openxmlformats.org/spreadsheetml/2006/main" count="253" uniqueCount="162">
  <si>
    <t>Simulation Options</t>
  </si>
  <si>
    <t>-</t>
  </si>
  <si>
    <t>gurobi</t>
  </si>
  <si>
    <t>solver selection. Options: "cbc", "gplk", "gurobi"</t>
  </si>
  <si>
    <t>True</t>
  </si>
  <si>
    <t>"True" activates oemof model and result saving</t>
  </si>
  <si>
    <t>False</t>
  </si>
  <si>
    <t>"True" activates mathematical model saving and extended solver output</t>
  </si>
  <si>
    <t>H</t>
  </si>
  <si>
    <t>time step length ('H'=hourly, other lengths not tested yet!)</t>
  </si>
  <si>
    <t>minimum variable cost in $/Wh for transformers to incentivize minimum flow</t>
  </si>
  <si>
    <t>sim_os</t>
  </si>
  <si>
    <t>go</t>
  </si>
  <si>
    <t>go: global optimum (no operating strategy), rh: rolling horizon strategy</t>
  </si>
  <si>
    <t>Settings RH Strategy</t>
  </si>
  <si>
    <t>rh_ph</t>
  </si>
  <si>
    <t>[h]</t>
  </si>
  <si>
    <t>predicted horizon in h</t>
  </si>
  <si>
    <t>rh_ch</t>
  </si>
  <si>
    <t>overlap horizon in h</t>
  </si>
  <si>
    <t>Project Data</t>
  </si>
  <si>
    <t>Project start date (DD.MM.YYYY)</t>
  </si>
  <si>
    <t>[d]</t>
  </si>
  <si>
    <t>Simulation timeframe in days</t>
  </si>
  <si>
    <t>[y]</t>
  </si>
  <si>
    <t>Project duration in years</t>
  </si>
  <si>
    <t>unitless weighted average cost of capital for the project</t>
  </si>
  <si>
    <t>Transformer Settings</t>
  </si>
  <si>
    <t>ac_dc_eff</t>
  </si>
  <si>
    <t>unitless conversion efficiency of ac-dc bus transformer component</t>
  </si>
  <si>
    <t>dc_ac_eff</t>
  </si>
  <si>
    <t>unitless conversion efficiency of dc-ac bus transformer component</t>
  </si>
  <si>
    <t xml:space="preserve">Demand Data </t>
  </si>
  <si>
    <t>dem_enable</t>
  </si>
  <si>
    <t>dem_filename</t>
  </si>
  <si>
    <t>SL - Bumpeh_total.csv</t>
  </si>
  <si>
    <t>input data file containing timeseries for electricity demand in W</t>
  </si>
  <si>
    <t>Wind Component Data</t>
  </si>
  <si>
    <t>wind_enable</t>
  </si>
  <si>
    <t>wind_enable_cs</t>
  </si>
  <si>
    <t>wind_filename</t>
  </si>
  <si>
    <t>wind_data.csv</t>
  </si>
  <si>
    <t>name of the normalized wind power profile csv file in ./scenarios to evaluate</t>
  </si>
  <si>
    <t>wind_sce</t>
  </si>
  <si>
    <t>[$/W]</t>
  </si>
  <si>
    <t>specific capital expenses of the component in $/W</t>
  </si>
  <si>
    <t>wind_sme</t>
  </si>
  <si>
    <t>[$/W*y]</t>
  </si>
  <si>
    <t>specific maintenance expenses of the component in $/(W*year)</t>
  </si>
  <si>
    <t>wind_soe</t>
  </si>
  <si>
    <t>[$/Wh]</t>
  </si>
  <si>
    <t>specific operational expenses of the component in $/Wh</t>
  </si>
  <si>
    <t>wind_ls</t>
  </si>
  <si>
    <t>lifespan of the component in years</t>
  </si>
  <si>
    <t>wind_cdc</t>
  </si>
  <si>
    <t>annual ratio of component cost decrease</t>
  </si>
  <si>
    <t>wind_cs</t>
  </si>
  <si>
    <t>[W]</t>
  </si>
  <si>
    <t>component size (peak) in kW, only valid if sim_cs["wind"]==False</t>
  </si>
  <si>
    <t>PV Component Data</t>
  </si>
  <si>
    <t>pv_enable</t>
  </si>
  <si>
    <t>pv_enable_cs</t>
  </si>
  <si>
    <t>pv_filename</t>
  </si>
  <si>
    <t>Bumpeh.csv</t>
  </si>
  <si>
    <t>name of the normalized pv power profile csv file in ./scenarios to evaluate</t>
  </si>
  <si>
    <t>pv_sce</t>
  </si>
  <si>
    <t>[$/Wp]</t>
  </si>
  <si>
    <t>pv_sme</t>
  </si>
  <si>
    <t>[$/Wp*y]</t>
  </si>
  <si>
    <t>pv_soe</t>
  </si>
  <si>
    <t>pv_ls</t>
  </si>
  <si>
    <t>pv_cdc</t>
  </si>
  <si>
    <t>annual ratio of cost decrease</t>
  </si>
  <si>
    <t>pv_cs</t>
  </si>
  <si>
    <t>component size (peak) in W, only valid if sim_cs["pv"]==False</t>
  </si>
  <si>
    <t>Generator Component Data</t>
  </si>
  <si>
    <t>gen_enable</t>
  </si>
  <si>
    <t>gen_enable_cs</t>
  </si>
  <si>
    <t>gen_sce</t>
  </si>
  <si>
    <t>specific capital expenses of the component in $/W (original 1.15)</t>
  </si>
  <si>
    <t>gen_sme</t>
  </si>
  <si>
    <t>gen_soe</t>
  </si>
  <si>
    <t>specific operational expenses of the component in $/Wh (original 0.00036)</t>
  </si>
  <si>
    <t>gen_ls</t>
  </si>
  <si>
    <t>gen_cdc</t>
  </si>
  <si>
    <t>gen_cs</t>
  </si>
  <si>
    <t>component size in W, only valid if sim_cs["gen"]==False</t>
  </si>
  <si>
    <t xml:space="preserve">ESS Component Data </t>
  </si>
  <si>
    <t>ess_enable</t>
  </si>
  <si>
    <t>ess_enable_cs</t>
  </si>
  <si>
    <t>ess_sce</t>
  </si>
  <si>
    <t>specific capital expenses of the component in $/Wh</t>
  </si>
  <si>
    <t>ess_sme</t>
  </si>
  <si>
    <t>[$/Wh*y]</t>
  </si>
  <si>
    <t>specific maintenance expenses of the component in $/(Wh*year)</t>
  </si>
  <si>
    <t>ess_soe</t>
  </si>
  <si>
    <t>ess_ls</t>
  </si>
  <si>
    <t>ess_chg_eff</t>
  </si>
  <si>
    <t>charging efficiency</t>
  </si>
  <si>
    <t>ess_dis_eff</t>
  </si>
  <si>
    <t>discharge efficiency</t>
  </si>
  <si>
    <t>ess_chg_crate</t>
  </si>
  <si>
    <t>[1/h]</t>
  </si>
  <si>
    <t>maximum charging C-rate in 1/h</t>
  </si>
  <si>
    <t>ess_dis_crate</t>
  </si>
  <si>
    <t>maximum discharging C-rate in 1/h</t>
  </si>
  <si>
    <t>ess_init_soc</t>
  </si>
  <si>
    <t>initial state of charge</t>
  </si>
  <si>
    <t>ess_sd</t>
  </si>
  <si>
    <t>unknown</t>
  </si>
  <si>
    <t>self-discharge rate of the component in ???</t>
  </si>
  <si>
    <t>ess_cdc</t>
  </si>
  <si>
    <t>ess_cs</t>
  </si>
  <si>
    <t>[Wh]</t>
  </si>
  <si>
    <t>component size in Wh, only valid if sim_cs["ess"]==False</t>
  </si>
  <si>
    <t xml:space="preserve">BEV Component Data </t>
  </si>
  <si>
    <t>bev_enable</t>
  </si>
  <si>
    <t>bev_enable_cs</t>
  </si>
  <si>
    <t>bev_filename</t>
  </si>
  <si>
    <t>exemp_vehicles.csv</t>
  </si>
  <si>
    <t>bev_agr</t>
  </si>
  <si>
    <t>boolean triggering simplified simulation of BEVs as a single set of components when true</t>
  </si>
  <si>
    <t>bev_num</t>
  </si>
  <si>
    <t>number of vehicles to be simulated</t>
  </si>
  <si>
    <t>bev_sce</t>
  </si>
  <si>
    <t>bev_sme</t>
  </si>
  <si>
    <t>bev_soe</t>
  </si>
  <si>
    <t>bev_ls</t>
  </si>
  <si>
    <t>bev_init_soc</t>
  </si>
  <si>
    <t>[%]</t>
  </si>
  <si>
    <t>bev_chg_pwr</t>
  </si>
  <si>
    <t>maximum allowable charge power for each individual BEV</t>
  </si>
  <si>
    <t>bev_dis_pwr</t>
  </si>
  <si>
    <t>maximum allowable discharge power for each individual BEV</t>
  </si>
  <si>
    <t>bev_charge_eff</t>
  </si>
  <si>
    <t>unitless charge efficiency</t>
  </si>
  <si>
    <t>bev_discharge_eff</t>
  </si>
  <si>
    <t>unitless discharge efficiency</t>
  </si>
  <si>
    <t>bev_cdc</t>
  </si>
  <si>
    <t>bev_cs</t>
  </si>
  <si>
    <t>battery size of vehicles in Wh, only valid if sim_cs["bev"]==False</t>
  </si>
  <si>
    <t>bev_chg_lvl</t>
  </si>
  <si>
    <t>cc</t>
  </si>
  <si>
    <t xml:space="preserve">charging integration level of EVs ('uc', 'tc' (not implemented), 'cc', 'v2v', 'v2g')  </t>
  </si>
  <si>
    <t>solver</t>
  </si>
  <si>
    <t>print_results</t>
  </si>
  <si>
    <t>show_plots</t>
  </si>
  <si>
    <t>dump_model</t>
  </si>
  <si>
    <t>solver_debugmode</t>
  </si>
  <si>
    <t>eps_cost</t>
  </si>
  <si>
    <t>save_plots</t>
  </si>
  <si>
    <t>prj_duration</t>
  </si>
  <si>
    <t>prj_start</t>
  </si>
  <si>
    <t>sim_timestep</t>
  </si>
  <si>
    <t>sim_duration</t>
  </si>
  <si>
    <t>wacc</t>
  </si>
  <si>
    <t>save_results</t>
  </si>
  <si>
    <t>"True" activates saving of accumulated energy and economic results ti an excel file</t>
  </si>
  <si>
    <t>"True" activates saving of interactive plotly power flow flots to a html file</t>
  </si>
  <si>
    <t>"True" activates immediate opening of interactive plotly plot in browser to view</t>
  </si>
  <si>
    <t>"True" activates python console printout of accumulated energy and economic results</t>
  </si>
  <si>
    <t>Global Simulation Options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</si>
</sst>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4" fillId="0" borderId="0" xfId="0" applyFont="1" applyAlignment="1">
      <alignment vertical="center"/>
    </xf>
    <xf numFmtId="1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5" fillId="2" borderId="0" xfId="0" applyFont="1" applyFill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BC3E-ED8E-4EBD-A87B-4474DAC12059}">
  <dimension ref="A1:D9"/>
  <sheetViews>
    <sheetView tabSelected="1" workbookViewId="0">
      <selection activeCell="B8" sqref="B8"/>
    </sheetView>
  </sheetViews>
  <sheetFormatPr baseColWidth="10" defaultRowHeight="14.4" outlineLevelRow="1" x14ac:dyDescent="0.3"/>
  <cols>
    <col min="1" max="1" width="22.44140625" customWidth="1"/>
  </cols>
  <sheetData>
    <row r="1" spans="1:4" s="5" customFormat="1" x14ac:dyDescent="0.3">
      <c r="A1" s="10" t="s">
        <v>161</v>
      </c>
      <c r="B1" s="3"/>
      <c r="C1" s="3"/>
      <c r="D1" s="4"/>
    </row>
    <row r="2" spans="1:4" outlineLevel="1" x14ac:dyDescent="0.3">
      <c r="A2" t="s">
        <v>144</v>
      </c>
      <c r="B2" t="s">
        <v>2</v>
      </c>
      <c r="C2" t="s">
        <v>1</v>
      </c>
      <c r="D2" t="s">
        <v>3</v>
      </c>
    </row>
    <row r="3" spans="1:4" outlineLevel="1" x14ac:dyDescent="0.3">
      <c r="A3" t="s">
        <v>156</v>
      </c>
      <c r="B3" t="s">
        <v>4</v>
      </c>
      <c r="D3" t="s">
        <v>157</v>
      </c>
    </row>
    <row r="4" spans="1:4" outlineLevel="1" x14ac:dyDescent="0.3">
      <c r="A4" t="s">
        <v>145</v>
      </c>
      <c r="B4" t="s">
        <v>4</v>
      </c>
      <c r="C4" t="s">
        <v>1</v>
      </c>
      <c r="D4" t="s">
        <v>160</v>
      </c>
    </row>
    <row r="5" spans="1:4" outlineLevel="1" x14ac:dyDescent="0.3">
      <c r="A5" t="s">
        <v>150</v>
      </c>
      <c r="B5" t="s">
        <v>4</v>
      </c>
      <c r="D5" t="s">
        <v>158</v>
      </c>
    </row>
    <row r="6" spans="1:4" outlineLevel="1" x14ac:dyDescent="0.3">
      <c r="A6" t="s">
        <v>146</v>
      </c>
      <c r="B6" t="s">
        <v>4</v>
      </c>
      <c r="C6" t="s">
        <v>1</v>
      </c>
      <c r="D6" t="s">
        <v>159</v>
      </c>
    </row>
    <row r="7" spans="1:4" outlineLevel="1" x14ac:dyDescent="0.3">
      <c r="A7" t="s">
        <v>147</v>
      </c>
      <c r="B7" t="s">
        <v>6</v>
      </c>
      <c r="C7" t="s">
        <v>1</v>
      </c>
      <c r="D7" t="s">
        <v>5</v>
      </c>
    </row>
    <row r="8" spans="1:4" outlineLevel="1" x14ac:dyDescent="0.3">
      <c r="A8" t="s">
        <v>148</v>
      </c>
      <c r="B8" t="s">
        <v>6</v>
      </c>
      <c r="C8" t="s">
        <v>1</v>
      </c>
      <c r="D8" t="s">
        <v>7</v>
      </c>
    </row>
    <row r="9" spans="1:4" x14ac:dyDescent="0.3">
      <c r="A9" t="s">
        <v>149</v>
      </c>
      <c r="B9" s="8">
        <v>1E-8</v>
      </c>
      <c r="C9" t="s">
        <v>1</v>
      </c>
      <c r="D9" t="s">
        <v>10</v>
      </c>
    </row>
  </sheetData>
  <dataValidations count="3">
    <dataValidation type="list" allowBlank="1" showInputMessage="1" showErrorMessage="1" sqref="B2" xr:uid="{D220689E-F449-4819-900F-035063C98B78}">
      <formula1>"cbc, gplk, gurobi"</formula1>
    </dataValidation>
    <dataValidation type="list" allowBlank="1" showInputMessage="1" showErrorMessage="1" sqref="B7:B8" xr:uid="{33713397-7411-489F-B0BC-4D422D2052DA}">
      <formula1>"False, True,"</formula1>
    </dataValidation>
    <dataValidation type="list" allowBlank="1" showInputMessage="1" showErrorMessage="1" sqref="B3:B6" xr:uid="{41BD747C-28D3-4B57-8165-9E4EEAFE626B}">
      <formula1>"True, False,"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09034-A1CD-4ECF-9F82-6F45633B0EDC}">
  <dimension ref="A1:D88"/>
  <sheetViews>
    <sheetView topLeftCell="A34" zoomScale="115" zoomScaleNormal="115" workbookViewId="0">
      <selection sqref="A1:XFD1"/>
    </sheetView>
  </sheetViews>
  <sheetFormatPr baseColWidth="10" defaultRowHeight="14.4" outlineLevelRow="1" x14ac:dyDescent="0.3"/>
  <cols>
    <col min="1" max="3" width="18.5546875" customWidth="1"/>
    <col min="4" max="4" width="18.5546875" style="2" customWidth="1"/>
  </cols>
  <sheetData>
    <row r="1" spans="1:4" s="5" customFormat="1" x14ac:dyDescent="0.3">
      <c r="A1" s="3" t="s">
        <v>0</v>
      </c>
      <c r="B1" s="3"/>
      <c r="C1" s="3"/>
      <c r="D1" s="4"/>
    </row>
    <row r="2" spans="1:4" outlineLevel="1" x14ac:dyDescent="0.3">
      <c r="A2" s="6" t="s">
        <v>153</v>
      </c>
      <c r="B2" s="1" t="s">
        <v>8</v>
      </c>
      <c r="C2" t="s">
        <v>1</v>
      </c>
      <c r="D2" s="7" t="s">
        <v>9</v>
      </c>
    </row>
    <row r="3" spans="1:4" outlineLevel="1" x14ac:dyDescent="0.3">
      <c r="A3" s="6" t="s">
        <v>154</v>
      </c>
      <c r="B3" s="1">
        <v>350</v>
      </c>
      <c r="C3" t="s">
        <v>22</v>
      </c>
      <c r="D3" s="7" t="s">
        <v>23</v>
      </c>
    </row>
    <row r="4" spans="1:4" outlineLevel="1" x14ac:dyDescent="0.3">
      <c r="A4" s="6" t="s">
        <v>11</v>
      </c>
      <c r="B4" s="1" t="s">
        <v>12</v>
      </c>
      <c r="C4" t="s">
        <v>1</v>
      </c>
      <c r="D4" s="7" t="s">
        <v>13</v>
      </c>
    </row>
    <row r="5" spans="1:4" x14ac:dyDescent="0.3">
      <c r="B5" s="1"/>
    </row>
    <row r="6" spans="1:4" s="5" customFormat="1" x14ac:dyDescent="0.3">
      <c r="A6" s="3" t="s">
        <v>14</v>
      </c>
      <c r="B6" s="3"/>
      <c r="C6" s="3"/>
      <c r="D6" s="4"/>
    </row>
    <row r="7" spans="1:4" outlineLevel="1" x14ac:dyDescent="0.3">
      <c r="A7" s="6" t="s">
        <v>15</v>
      </c>
      <c r="B7" s="1">
        <v>48</v>
      </c>
      <c r="C7" t="s">
        <v>16</v>
      </c>
      <c r="D7" s="7" t="s">
        <v>17</v>
      </c>
    </row>
    <row r="8" spans="1:4" outlineLevel="1" x14ac:dyDescent="0.3">
      <c r="A8" s="6" t="s">
        <v>18</v>
      </c>
      <c r="B8" s="1">
        <v>24</v>
      </c>
      <c r="C8" t="s">
        <v>16</v>
      </c>
      <c r="D8" s="7" t="s">
        <v>19</v>
      </c>
    </row>
    <row r="9" spans="1:4" x14ac:dyDescent="0.3">
      <c r="B9" s="1"/>
    </row>
    <row r="10" spans="1:4" s="5" customFormat="1" x14ac:dyDescent="0.3">
      <c r="A10" s="3" t="s">
        <v>20</v>
      </c>
      <c r="B10" s="3"/>
      <c r="C10" s="3"/>
      <c r="D10" s="4"/>
    </row>
    <row r="11" spans="1:4" outlineLevel="1" x14ac:dyDescent="0.3">
      <c r="A11" s="6" t="s">
        <v>152</v>
      </c>
      <c r="B11" s="9">
        <v>38367</v>
      </c>
      <c r="C11" t="s">
        <v>1</v>
      </c>
      <c r="D11" s="7" t="s">
        <v>21</v>
      </c>
    </row>
    <row r="12" spans="1:4" outlineLevel="1" x14ac:dyDescent="0.3">
      <c r="A12" s="6" t="s">
        <v>151</v>
      </c>
      <c r="B12" s="1">
        <v>20</v>
      </c>
      <c r="C12" t="s">
        <v>24</v>
      </c>
      <c r="D12" s="7" t="s">
        <v>25</v>
      </c>
    </row>
    <row r="13" spans="1:4" outlineLevel="1" x14ac:dyDescent="0.3">
      <c r="A13" s="6" t="s">
        <v>155</v>
      </c>
      <c r="B13" s="1">
        <v>7.0000000000000007E-2</v>
      </c>
      <c r="C13" t="s">
        <v>1</v>
      </c>
      <c r="D13" s="7" t="s">
        <v>26</v>
      </c>
    </row>
    <row r="14" spans="1:4" x14ac:dyDescent="0.3">
      <c r="B14" s="1"/>
    </row>
    <row r="15" spans="1:4" s="5" customFormat="1" x14ac:dyDescent="0.3">
      <c r="A15" s="3" t="s">
        <v>27</v>
      </c>
      <c r="B15" s="3"/>
      <c r="C15" s="3"/>
      <c r="D15" s="4"/>
    </row>
    <row r="16" spans="1:4" outlineLevel="1" x14ac:dyDescent="0.3">
      <c r="A16" s="6" t="s">
        <v>28</v>
      </c>
      <c r="B16" s="1">
        <v>0.95</v>
      </c>
      <c r="C16" t="s">
        <v>1</v>
      </c>
      <c r="D16" s="7" t="s">
        <v>29</v>
      </c>
    </row>
    <row r="17" spans="1:4" outlineLevel="1" x14ac:dyDescent="0.3">
      <c r="A17" s="6" t="s">
        <v>30</v>
      </c>
      <c r="B17" s="1">
        <v>0.95</v>
      </c>
      <c r="C17" t="s">
        <v>1</v>
      </c>
      <c r="D17" s="7" t="s">
        <v>31</v>
      </c>
    </row>
    <row r="18" spans="1:4" x14ac:dyDescent="0.3">
      <c r="B18" s="1"/>
    </row>
    <row r="19" spans="1:4" s="5" customFormat="1" x14ac:dyDescent="0.3">
      <c r="A19" s="3" t="s">
        <v>32</v>
      </c>
      <c r="B19" s="3"/>
      <c r="C19" s="3"/>
      <c r="D19" s="4"/>
    </row>
    <row r="20" spans="1:4" outlineLevel="1" x14ac:dyDescent="0.3">
      <c r="A20" s="6" t="s">
        <v>33</v>
      </c>
      <c r="B20" s="1" t="s">
        <v>4</v>
      </c>
      <c r="C20" t="s">
        <v>1</v>
      </c>
      <c r="D20" s="7"/>
    </row>
    <row r="21" spans="1:4" outlineLevel="1" x14ac:dyDescent="0.3">
      <c r="A21" s="6" t="s">
        <v>34</v>
      </c>
      <c r="B21" s="1" t="s">
        <v>35</v>
      </c>
      <c r="C21" t="s">
        <v>1</v>
      </c>
      <c r="D21" s="7" t="s">
        <v>36</v>
      </c>
    </row>
    <row r="23" spans="1:4" s="5" customFormat="1" x14ac:dyDescent="0.3">
      <c r="A23" s="3" t="s">
        <v>37</v>
      </c>
      <c r="B23" s="3"/>
      <c r="C23" s="3"/>
      <c r="D23" s="4"/>
    </row>
    <row r="24" spans="1:4" outlineLevel="1" x14ac:dyDescent="0.3">
      <c r="A24" s="6" t="s">
        <v>38</v>
      </c>
      <c r="B24" s="1" t="s">
        <v>6</v>
      </c>
      <c r="C24" t="s">
        <v>1</v>
      </c>
    </row>
    <row r="25" spans="1:4" outlineLevel="1" x14ac:dyDescent="0.3">
      <c r="A25" s="6" t="s">
        <v>39</v>
      </c>
      <c r="B25" s="1" t="s">
        <v>6</v>
      </c>
      <c r="C25" t="s">
        <v>1</v>
      </c>
    </row>
    <row r="26" spans="1:4" outlineLevel="1" x14ac:dyDescent="0.3">
      <c r="A26" s="6" t="s">
        <v>40</v>
      </c>
      <c r="B26" s="1" t="s">
        <v>41</v>
      </c>
      <c r="C26" t="s">
        <v>1</v>
      </c>
      <c r="D26" s="7" t="s">
        <v>42</v>
      </c>
    </row>
    <row r="27" spans="1:4" outlineLevel="1" x14ac:dyDescent="0.3">
      <c r="A27" s="6" t="s">
        <v>43</v>
      </c>
      <c r="B27" s="1">
        <v>1.355</v>
      </c>
      <c r="C27" t="s">
        <v>44</v>
      </c>
      <c r="D27" s="7" t="s">
        <v>45</v>
      </c>
    </row>
    <row r="28" spans="1:4" outlineLevel="1" x14ac:dyDescent="0.3">
      <c r="A28" s="6" t="s">
        <v>46</v>
      </c>
      <c r="B28" s="1">
        <v>0</v>
      </c>
      <c r="C28" t="s">
        <v>47</v>
      </c>
      <c r="D28" s="7" t="s">
        <v>48</v>
      </c>
    </row>
    <row r="29" spans="1:4" outlineLevel="1" x14ac:dyDescent="0.3">
      <c r="A29" s="6" t="s">
        <v>49</v>
      </c>
      <c r="B29" s="1">
        <v>0</v>
      </c>
      <c r="C29" t="s">
        <v>50</v>
      </c>
      <c r="D29" s="7" t="s">
        <v>51</v>
      </c>
    </row>
    <row r="30" spans="1:4" outlineLevel="1" x14ac:dyDescent="0.3">
      <c r="A30" s="6" t="s">
        <v>52</v>
      </c>
      <c r="B30" s="1">
        <v>20</v>
      </c>
      <c r="C30" t="s">
        <v>24</v>
      </c>
      <c r="D30" s="7" t="s">
        <v>53</v>
      </c>
    </row>
    <row r="31" spans="1:4" outlineLevel="1" x14ac:dyDescent="0.3">
      <c r="A31" s="6" t="s">
        <v>54</v>
      </c>
      <c r="B31" s="1">
        <v>1</v>
      </c>
      <c r="C31" t="s">
        <v>1</v>
      </c>
      <c r="D31" s="7" t="s">
        <v>55</v>
      </c>
    </row>
    <row r="32" spans="1:4" outlineLevel="1" x14ac:dyDescent="0.3">
      <c r="A32" s="6" t="s">
        <v>56</v>
      </c>
      <c r="B32" s="8">
        <v>100000</v>
      </c>
      <c r="C32" t="s">
        <v>57</v>
      </c>
      <c r="D32" s="7" t="s">
        <v>58</v>
      </c>
    </row>
    <row r="33" spans="1:4" x14ac:dyDescent="0.3">
      <c r="B33" s="1"/>
    </row>
    <row r="34" spans="1:4" s="5" customFormat="1" x14ac:dyDescent="0.3">
      <c r="A34" s="3" t="s">
        <v>59</v>
      </c>
      <c r="B34" s="3"/>
      <c r="C34" s="3"/>
      <c r="D34" s="4"/>
    </row>
    <row r="35" spans="1:4" outlineLevel="1" x14ac:dyDescent="0.3">
      <c r="A35" s="6" t="s">
        <v>60</v>
      </c>
      <c r="B35" s="1" t="s">
        <v>4</v>
      </c>
      <c r="C35" t="s">
        <v>1</v>
      </c>
    </row>
    <row r="36" spans="1:4" outlineLevel="1" x14ac:dyDescent="0.3">
      <c r="A36" s="6" t="s">
        <v>61</v>
      </c>
      <c r="B36" s="1" t="s">
        <v>4</v>
      </c>
      <c r="C36" t="s">
        <v>1</v>
      </c>
    </row>
    <row r="37" spans="1:4" outlineLevel="1" x14ac:dyDescent="0.3">
      <c r="A37" s="6" t="s">
        <v>62</v>
      </c>
      <c r="B37" s="1" t="s">
        <v>63</v>
      </c>
      <c r="C37" t="s">
        <v>1</v>
      </c>
      <c r="D37" s="7" t="s">
        <v>64</v>
      </c>
    </row>
    <row r="38" spans="1:4" outlineLevel="1" x14ac:dyDescent="0.3">
      <c r="A38" s="6" t="s">
        <v>65</v>
      </c>
      <c r="B38" s="1">
        <v>0.8</v>
      </c>
      <c r="C38" t="s">
        <v>66</v>
      </c>
      <c r="D38" s="7" t="s">
        <v>45</v>
      </c>
    </row>
    <row r="39" spans="1:4" outlineLevel="1" x14ac:dyDescent="0.3">
      <c r="A39" s="6" t="s">
        <v>67</v>
      </c>
      <c r="B39" s="1">
        <v>0</v>
      </c>
      <c r="C39" t="s">
        <v>68</v>
      </c>
      <c r="D39" s="7" t="s">
        <v>48</v>
      </c>
    </row>
    <row r="40" spans="1:4" outlineLevel="1" x14ac:dyDescent="0.3">
      <c r="A40" s="6" t="s">
        <v>69</v>
      </c>
      <c r="B40" s="1">
        <v>0</v>
      </c>
      <c r="C40" t="s">
        <v>50</v>
      </c>
      <c r="D40" s="7" t="s">
        <v>51</v>
      </c>
    </row>
    <row r="41" spans="1:4" outlineLevel="1" x14ac:dyDescent="0.3">
      <c r="A41" s="6" t="s">
        <v>70</v>
      </c>
      <c r="B41" s="1">
        <v>25</v>
      </c>
      <c r="C41" t="s">
        <v>24</v>
      </c>
      <c r="D41" s="7" t="s">
        <v>53</v>
      </c>
    </row>
    <row r="42" spans="1:4" outlineLevel="1" x14ac:dyDescent="0.3">
      <c r="A42" s="6" t="s">
        <v>71</v>
      </c>
      <c r="B42" s="1">
        <v>1</v>
      </c>
      <c r="C42" t="s">
        <v>1</v>
      </c>
      <c r="D42" s="7" t="s">
        <v>72</v>
      </c>
    </row>
    <row r="43" spans="1:4" outlineLevel="1" x14ac:dyDescent="0.3">
      <c r="A43" s="6" t="s">
        <v>73</v>
      </c>
      <c r="B43" s="8">
        <v>36250</v>
      </c>
      <c r="C43" t="s">
        <v>57</v>
      </c>
      <c r="D43" s="7" t="s">
        <v>74</v>
      </c>
    </row>
    <row r="44" spans="1:4" x14ac:dyDescent="0.3">
      <c r="B44" s="1"/>
    </row>
    <row r="45" spans="1:4" s="5" customFormat="1" x14ac:dyDescent="0.3">
      <c r="A45" s="3" t="s">
        <v>75</v>
      </c>
      <c r="B45" s="3"/>
      <c r="C45" s="3"/>
      <c r="D45" s="4"/>
    </row>
    <row r="46" spans="1:4" outlineLevel="1" x14ac:dyDescent="0.3">
      <c r="A46" s="6" t="s">
        <v>76</v>
      </c>
      <c r="B46" s="1" t="s">
        <v>4</v>
      </c>
      <c r="C46" t="s">
        <v>1</v>
      </c>
    </row>
    <row r="47" spans="1:4" outlineLevel="1" x14ac:dyDescent="0.3">
      <c r="A47" s="6" t="s">
        <v>77</v>
      </c>
      <c r="B47" s="1" t="s">
        <v>4</v>
      </c>
      <c r="C47" t="s">
        <v>1</v>
      </c>
    </row>
    <row r="48" spans="1:4" outlineLevel="1" x14ac:dyDescent="0.3">
      <c r="A48" s="6" t="s">
        <v>78</v>
      </c>
      <c r="B48" s="1">
        <v>1.1499999999999999</v>
      </c>
      <c r="C48" t="s">
        <v>44</v>
      </c>
      <c r="D48" s="7" t="s">
        <v>79</v>
      </c>
    </row>
    <row r="49" spans="1:4" outlineLevel="1" x14ac:dyDescent="0.3">
      <c r="A49" s="6" t="s">
        <v>80</v>
      </c>
      <c r="B49" s="1">
        <v>0</v>
      </c>
      <c r="C49" t="s">
        <v>47</v>
      </c>
      <c r="D49" s="7" t="s">
        <v>48</v>
      </c>
    </row>
    <row r="50" spans="1:4" outlineLevel="1" x14ac:dyDescent="0.3">
      <c r="A50" s="6" t="s">
        <v>81</v>
      </c>
      <c r="B50" s="1">
        <v>6.4999999999999997E-4</v>
      </c>
      <c r="C50" t="s">
        <v>50</v>
      </c>
      <c r="D50" s="7" t="s">
        <v>82</v>
      </c>
    </row>
    <row r="51" spans="1:4" outlineLevel="1" x14ac:dyDescent="0.3">
      <c r="A51" s="6" t="s">
        <v>83</v>
      </c>
      <c r="B51" s="1">
        <v>10</v>
      </c>
      <c r="C51" t="s">
        <v>24</v>
      </c>
      <c r="D51" s="7" t="s">
        <v>53</v>
      </c>
    </row>
    <row r="52" spans="1:4" outlineLevel="1" x14ac:dyDescent="0.3">
      <c r="A52" s="6" t="s">
        <v>84</v>
      </c>
      <c r="B52" s="1">
        <v>1</v>
      </c>
      <c r="C52" t="s">
        <v>1</v>
      </c>
      <c r="D52" s="7" t="s">
        <v>55</v>
      </c>
    </row>
    <row r="53" spans="1:4" outlineLevel="1" x14ac:dyDescent="0.3">
      <c r="A53" s="6" t="s">
        <v>85</v>
      </c>
      <c r="B53" s="8">
        <v>30000</v>
      </c>
      <c r="C53" t="s">
        <v>57</v>
      </c>
      <c r="D53" s="7" t="s">
        <v>86</v>
      </c>
    </row>
    <row r="55" spans="1:4" s="5" customFormat="1" x14ac:dyDescent="0.3">
      <c r="A55" s="3" t="s">
        <v>87</v>
      </c>
      <c r="B55" s="3"/>
      <c r="C55" s="3"/>
      <c r="D55" s="4"/>
    </row>
    <row r="56" spans="1:4" outlineLevel="1" x14ac:dyDescent="0.3">
      <c r="A56" s="6" t="s">
        <v>88</v>
      </c>
      <c r="B56" s="1" t="s">
        <v>4</v>
      </c>
      <c r="C56" t="s">
        <v>1</v>
      </c>
    </row>
    <row r="57" spans="1:4" outlineLevel="1" x14ac:dyDescent="0.3">
      <c r="A57" s="6" t="s">
        <v>89</v>
      </c>
      <c r="B57" s="1" t="s">
        <v>4</v>
      </c>
      <c r="C57" t="s">
        <v>1</v>
      </c>
    </row>
    <row r="58" spans="1:4" outlineLevel="1" x14ac:dyDescent="0.3">
      <c r="A58" s="6" t="s">
        <v>90</v>
      </c>
      <c r="B58" s="1">
        <v>0.8</v>
      </c>
      <c r="C58" t="s">
        <v>50</v>
      </c>
      <c r="D58" s="7" t="s">
        <v>91</v>
      </c>
    </row>
    <row r="59" spans="1:4" outlineLevel="1" x14ac:dyDescent="0.3">
      <c r="A59" s="6" t="s">
        <v>92</v>
      </c>
      <c r="B59" s="1">
        <v>0</v>
      </c>
      <c r="C59" t="s">
        <v>93</v>
      </c>
      <c r="D59" s="7" t="s">
        <v>94</v>
      </c>
    </row>
    <row r="60" spans="1:4" outlineLevel="1" x14ac:dyDescent="0.3">
      <c r="A60" s="6" t="s">
        <v>95</v>
      </c>
      <c r="B60" s="1">
        <v>0</v>
      </c>
      <c r="C60" t="s">
        <v>50</v>
      </c>
      <c r="D60" s="7" t="s">
        <v>51</v>
      </c>
    </row>
    <row r="61" spans="1:4" outlineLevel="1" x14ac:dyDescent="0.3">
      <c r="A61" s="6" t="s">
        <v>96</v>
      </c>
      <c r="B61" s="1">
        <v>10</v>
      </c>
      <c r="C61" t="s">
        <v>24</v>
      </c>
      <c r="D61" s="7" t="s">
        <v>53</v>
      </c>
    </row>
    <row r="62" spans="1:4" outlineLevel="1" x14ac:dyDescent="0.3">
      <c r="A62" s="6" t="s">
        <v>97</v>
      </c>
      <c r="B62" s="1">
        <v>0.9</v>
      </c>
      <c r="C62" t="s">
        <v>1</v>
      </c>
      <c r="D62" s="7" t="s">
        <v>98</v>
      </c>
    </row>
    <row r="63" spans="1:4" outlineLevel="1" x14ac:dyDescent="0.3">
      <c r="A63" s="6" t="s">
        <v>99</v>
      </c>
      <c r="B63" s="1">
        <v>0.9</v>
      </c>
      <c r="C63" t="s">
        <v>1</v>
      </c>
      <c r="D63" s="7" t="s">
        <v>100</v>
      </c>
    </row>
    <row r="64" spans="1:4" outlineLevel="1" x14ac:dyDescent="0.3">
      <c r="A64" s="6" t="s">
        <v>101</v>
      </c>
      <c r="B64" s="1">
        <v>0.8</v>
      </c>
      <c r="C64" t="s">
        <v>102</v>
      </c>
      <c r="D64" s="7" t="s">
        <v>103</v>
      </c>
    </row>
    <row r="65" spans="1:4" outlineLevel="1" x14ac:dyDescent="0.3">
      <c r="A65" s="6" t="s">
        <v>104</v>
      </c>
      <c r="B65" s="1">
        <v>0.8</v>
      </c>
      <c r="C65" t="s">
        <v>102</v>
      </c>
      <c r="D65" s="7" t="s">
        <v>105</v>
      </c>
    </row>
    <row r="66" spans="1:4" outlineLevel="1" x14ac:dyDescent="0.3">
      <c r="A66" s="6" t="s">
        <v>106</v>
      </c>
      <c r="B66" s="1">
        <v>0.5</v>
      </c>
      <c r="C66" t="s">
        <v>1</v>
      </c>
      <c r="D66" s="7" t="s">
        <v>107</v>
      </c>
    </row>
    <row r="67" spans="1:4" outlineLevel="1" x14ac:dyDescent="0.3">
      <c r="A67" s="6" t="s">
        <v>108</v>
      </c>
      <c r="B67" s="1">
        <v>0</v>
      </c>
      <c r="C67" t="s">
        <v>109</v>
      </c>
      <c r="D67" s="7" t="s">
        <v>110</v>
      </c>
    </row>
    <row r="68" spans="1:4" outlineLevel="1" x14ac:dyDescent="0.3">
      <c r="A68" s="6" t="s">
        <v>111</v>
      </c>
      <c r="B68" s="1">
        <v>1</v>
      </c>
      <c r="C68" t="s">
        <v>1</v>
      </c>
      <c r="D68" s="7" t="s">
        <v>55</v>
      </c>
    </row>
    <row r="69" spans="1:4" outlineLevel="1" x14ac:dyDescent="0.3">
      <c r="A69" s="6" t="s">
        <v>112</v>
      </c>
      <c r="B69" s="8">
        <v>160000</v>
      </c>
      <c r="C69" t="s">
        <v>113</v>
      </c>
      <c r="D69" s="7" t="s">
        <v>114</v>
      </c>
    </row>
    <row r="70" spans="1:4" x14ac:dyDescent="0.3">
      <c r="B70" s="1"/>
    </row>
    <row r="71" spans="1:4" s="5" customFormat="1" x14ac:dyDescent="0.3">
      <c r="A71" s="3" t="s">
        <v>115</v>
      </c>
      <c r="B71" s="3"/>
      <c r="C71" s="3"/>
      <c r="D71" s="4"/>
    </row>
    <row r="72" spans="1:4" outlineLevel="1" x14ac:dyDescent="0.3">
      <c r="A72" s="6" t="s">
        <v>116</v>
      </c>
      <c r="B72" s="1" t="s">
        <v>4</v>
      </c>
      <c r="C72" t="s">
        <v>1</v>
      </c>
    </row>
    <row r="73" spans="1:4" outlineLevel="1" x14ac:dyDescent="0.3">
      <c r="A73" s="6" t="s">
        <v>117</v>
      </c>
      <c r="B73" s="1" t="s">
        <v>6</v>
      </c>
      <c r="C73" t="s">
        <v>1</v>
      </c>
    </row>
    <row r="74" spans="1:4" outlineLevel="1" x14ac:dyDescent="0.3">
      <c r="A74" s="6" t="s">
        <v>118</v>
      </c>
      <c r="B74" s="1" t="s">
        <v>119</v>
      </c>
      <c r="C74" t="s">
        <v>1</v>
      </c>
    </row>
    <row r="75" spans="1:4" outlineLevel="1" x14ac:dyDescent="0.3">
      <c r="A75" s="6" t="s">
        <v>120</v>
      </c>
      <c r="B75" s="1">
        <v>0</v>
      </c>
      <c r="C75" t="s">
        <v>1</v>
      </c>
      <c r="D75" s="7" t="s">
        <v>121</v>
      </c>
    </row>
    <row r="76" spans="1:4" outlineLevel="1" x14ac:dyDescent="0.3">
      <c r="A76" s="6" t="s">
        <v>122</v>
      </c>
      <c r="B76" s="1">
        <v>10</v>
      </c>
      <c r="C76" t="s">
        <v>1</v>
      </c>
      <c r="D76" s="7" t="s">
        <v>123</v>
      </c>
    </row>
    <row r="77" spans="1:4" outlineLevel="1" x14ac:dyDescent="0.3">
      <c r="A77" s="6" t="s">
        <v>124</v>
      </c>
      <c r="B77" s="1">
        <v>0.8</v>
      </c>
      <c r="C77" t="s">
        <v>50</v>
      </c>
      <c r="D77" s="7" t="s">
        <v>91</v>
      </c>
    </row>
    <row r="78" spans="1:4" outlineLevel="1" x14ac:dyDescent="0.3">
      <c r="A78" s="6" t="s">
        <v>125</v>
      </c>
      <c r="B78" s="1">
        <v>0</v>
      </c>
      <c r="C78" t="s">
        <v>93</v>
      </c>
      <c r="D78" s="7" t="s">
        <v>94</v>
      </c>
    </row>
    <row r="79" spans="1:4" outlineLevel="1" x14ac:dyDescent="0.3">
      <c r="A79" s="6" t="s">
        <v>126</v>
      </c>
      <c r="B79" s="1">
        <v>0</v>
      </c>
      <c r="C79" t="s">
        <v>50</v>
      </c>
      <c r="D79" s="7" t="s">
        <v>51</v>
      </c>
    </row>
    <row r="80" spans="1:4" outlineLevel="1" x14ac:dyDescent="0.3">
      <c r="A80" s="6" t="s">
        <v>127</v>
      </c>
      <c r="B80" s="1">
        <v>10</v>
      </c>
      <c r="C80" t="s">
        <v>24</v>
      </c>
      <c r="D80" s="7" t="s">
        <v>53</v>
      </c>
    </row>
    <row r="81" spans="1:4" outlineLevel="1" x14ac:dyDescent="0.3">
      <c r="A81" s="6" t="s">
        <v>128</v>
      </c>
      <c r="B81" s="1">
        <v>0.5</v>
      </c>
      <c r="C81" t="s">
        <v>129</v>
      </c>
      <c r="D81" s="7" t="s">
        <v>107</v>
      </c>
    </row>
    <row r="82" spans="1:4" outlineLevel="1" x14ac:dyDescent="0.3">
      <c r="A82" s="6" t="s">
        <v>130</v>
      </c>
      <c r="B82" s="1">
        <v>3600</v>
      </c>
      <c r="C82" t="s">
        <v>57</v>
      </c>
      <c r="D82" s="7" t="s">
        <v>131</v>
      </c>
    </row>
    <row r="83" spans="1:4" outlineLevel="1" x14ac:dyDescent="0.3">
      <c r="A83" s="6" t="s">
        <v>132</v>
      </c>
      <c r="B83" s="1">
        <v>3600</v>
      </c>
      <c r="C83" t="s">
        <v>57</v>
      </c>
      <c r="D83" s="7" t="s">
        <v>133</v>
      </c>
    </row>
    <row r="84" spans="1:4" outlineLevel="1" x14ac:dyDescent="0.3">
      <c r="A84" s="6" t="s">
        <v>134</v>
      </c>
      <c r="B84" s="1">
        <v>0.95</v>
      </c>
      <c r="C84" t="s">
        <v>1</v>
      </c>
      <c r="D84" s="7" t="s">
        <v>135</v>
      </c>
    </row>
    <row r="85" spans="1:4" outlineLevel="1" x14ac:dyDescent="0.3">
      <c r="A85" s="6" t="s">
        <v>136</v>
      </c>
      <c r="B85" s="1">
        <v>0.95</v>
      </c>
      <c r="C85" t="s">
        <v>1</v>
      </c>
      <c r="D85" s="7" t="s">
        <v>137</v>
      </c>
    </row>
    <row r="86" spans="1:4" outlineLevel="1" x14ac:dyDescent="0.3">
      <c r="A86" s="6" t="s">
        <v>138</v>
      </c>
      <c r="B86" s="1">
        <v>1</v>
      </c>
      <c r="C86" t="s">
        <v>1</v>
      </c>
      <c r="D86" s="7" t="s">
        <v>55</v>
      </c>
    </row>
    <row r="87" spans="1:4" outlineLevel="1" x14ac:dyDescent="0.3">
      <c r="A87" s="6" t="s">
        <v>139</v>
      </c>
      <c r="B87" s="8">
        <v>30000</v>
      </c>
      <c r="C87" t="s">
        <v>113</v>
      </c>
      <c r="D87" s="7" t="s">
        <v>140</v>
      </c>
    </row>
    <row r="88" spans="1:4" x14ac:dyDescent="0.3">
      <c r="A88" s="6" t="s">
        <v>141</v>
      </c>
      <c r="B88" t="s">
        <v>142</v>
      </c>
      <c r="C88" t="s">
        <v>1</v>
      </c>
      <c r="D88" s="7" t="s">
        <v>143</v>
      </c>
    </row>
  </sheetData>
  <dataValidations count="5">
    <dataValidation type="list" allowBlank="1" showInputMessage="1" showErrorMessage="1" sqref="B20 B25" xr:uid="{7E208AF1-FB75-4817-8593-A33063237BF9}">
      <formula1>"False, True"</formula1>
    </dataValidation>
    <dataValidation type="list" allowBlank="1" showInputMessage="1" showErrorMessage="1" sqref="B24" xr:uid="{33713397-7411-489F-B0BC-4D422D2052DA}">
      <formula1>"False, True,"</formula1>
    </dataValidation>
    <dataValidation type="list" allowBlank="1" showInputMessage="1" showErrorMessage="1" sqref="B35:B36 B46:B47 B56:B57 B72:B73" xr:uid="{DE597879-E42D-4CB3-8055-6A2B7C92604D}">
      <formula1>"True, False,"</formula1>
    </dataValidation>
    <dataValidation type="list" allowBlank="1" showInputMessage="1" showErrorMessage="1" sqref="B75" xr:uid="{3BC1C23A-7243-45B2-ADCD-10EC6C1DB8D2}">
      <formula1>"False, True, 0, 1"</formula1>
    </dataValidation>
    <dataValidation type="list" allowBlank="1" showInputMessage="1" showErrorMessage="1" sqref="B4" xr:uid="{55085296-BFE3-46DC-A3BC-7C4B98F81B5C}">
      <formula1>"go, rh"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global_settings</vt:lpstr>
      <vt:lpstr>baseline_bev_cs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2022-07-01T09:49:57Z</dcterms:created>
  <dcterms:modified xsi:type="dcterms:W3CDTF">2022-09-20T20:24:15Z</dcterms:modified>
</cp:coreProperties>
</file>