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4ruk\Downloads\"/>
    </mc:Choice>
  </mc:AlternateContent>
  <xr:revisionPtr revIDLastSave="0" documentId="13_ncr:1_{D8E3955A-58E0-4348-8BB4-4BDDA4A83D73}" xr6:coauthVersionLast="36" xr6:coauthVersionMax="36" xr10:uidLastSave="{00000000-0000-0000-0000-000000000000}"/>
  <bookViews>
    <workbookView xWindow="0" yWindow="0" windowWidth="23040" windowHeight="10260" xr2:uid="{4185AADE-9808-4DAA-B75A-13421E85B9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4" i="1" l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König, Adrian</author>
  </authors>
  <commentList>
    <comment ref="E5" authorId="0" shapeId="0" xr:uid="{DE645693-9572-4E7E-A7F7-99524C771E47}">
      <text>
        <r>
          <rPr>
            <b/>
            <sz val="9"/>
            <color indexed="81"/>
            <rFont val="Segoe UI"/>
            <charset val="1"/>
          </rPr>
          <t>König, Adrian:</t>
        </r>
        <r>
          <rPr>
            <sz val="9"/>
            <color indexed="81"/>
            <rFont val="Segoe UI"/>
            <charset val="1"/>
          </rPr>
          <t xml:space="preserve">
https://ecomento.de/2016/03/14/elektroauto-limousine-tesla-model-s-das-steckt-drin-infografik/#:~:text=Der%20Akku%20des%20Model%20S,Fahrverhalten%20des%20Model%20S%20beitr%C3%A4gt.
http://roperld.com/science/TeslaModelS.htm</t>
        </r>
      </text>
    </comment>
    <comment ref="E6" authorId="0" shapeId="0" xr:uid="{67492A34-B25F-49E7-ACBA-DBF2C5EFD62E}">
      <text>
        <r>
          <rPr>
            <b/>
            <sz val="9"/>
            <color indexed="81"/>
            <rFont val="Segoe UI"/>
            <charset val="1"/>
          </rPr>
          <t>König, Adrian:</t>
        </r>
        <r>
          <rPr>
            <sz val="9"/>
            <color indexed="81"/>
            <rFont val="Segoe UI"/>
            <charset val="1"/>
          </rPr>
          <t xml:space="preserve">
https://www.reddit.com/r/teslamotors/comments/8xco2g/how_high_is_the_center_of_gravity_in_a_model_x/</t>
        </r>
      </text>
    </comment>
  </commentList>
</comments>
</file>

<file path=xl/sharedStrings.xml><?xml version="1.0" encoding="utf-8"?>
<sst xmlns="http://schemas.openxmlformats.org/spreadsheetml/2006/main" count="12" uniqueCount="12">
  <si>
    <t>ID.3</t>
  </si>
  <si>
    <t>i3</t>
  </si>
  <si>
    <t>Model 3</t>
  </si>
  <si>
    <t>Masse_in_kg</t>
  </si>
  <si>
    <t>COG_height_in_mm</t>
  </si>
  <si>
    <t>Wheelbase_in_mm</t>
  </si>
  <si>
    <t>vehicle_height_in_mm</t>
  </si>
  <si>
    <t>vehicle_model</t>
  </si>
  <si>
    <t>Model S</t>
  </si>
  <si>
    <t>Model X</t>
  </si>
  <si>
    <t>Porsche Taycan</t>
  </si>
  <si>
    <t>Nur Batterie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</si>
</sst>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  <color rgb="FF00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COG height vs. vehicle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33906908635763"/>
          <c:y val="0.13323162514847478"/>
          <c:w val="0.8458455659237479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65BD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9AB964-8448-41D6-8AE5-268253071B2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8E8-4B79-9F7B-D5A879A636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CBB86E-FF78-4B70-87E8-A92BD3661B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E8-4B79-9F7B-D5A879A636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56B72B-28AF-458C-81D5-0EF88F0998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E8-4B79-9F7B-D5A879A636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B616A8-2532-44AE-B07E-A6623D650B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34-4A94-93E8-E34113A9C8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EF116C-759B-40A4-9CCD-BFADF21148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34-4A94-93E8-E34113A9C8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AC34-4A94-93E8-E34113A9C8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AC34-4A94-93E8-E34113A9C8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forward val="1000"/>
            <c:backward val="1000"/>
            <c:dispRSqr val="1"/>
            <c:dispEq val="1"/>
            <c:trendlineLbl>
              <c:layout>
                <c:manualLayout>
                  <c:x val="0.15822882900259974"/>
                  <c:y val="0.4542182517788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Tabelle1!$B$2:$B$8</c:f>
              <c:numCache>
                <c:formatCode>General</c:formatCode>
                <c:ptCount val="7"/>
                <c:pt idx="0">
                  <c:v>1568</c:v>
                </c:pt>
                <c:pt idx="1">
                  <c:v>1598</c:v>
                </c:pt>
                <c:pt idx="2">
                  <c:v>1443</c:v>
                </c:pt>
                <c:pt idx="3">
                  <c:v>1445</c:v>
                </c:pt>
                <c:pt idx="4">
                  <c:v>1684</c:v>
                </c:pt>
                <c:pt idx="5">
                  <c:v>1381</c:v>
                </c:pt>
                <c:pt idx="6">
                  <c:v>260</c:v>
                </c:pt>
              </c:numCache>
            </c:numRef>
          </c:xVal>
          <c:yVal>
            <c:numRef>
              <c:f>Tabelle1!$E$2:$E$8</c:f>
              <c:numCache>
                <c:formatCode>General</c:formatCode>
                <c:ptCount val="7"/>
                <c:pt idx="0">
                  <c:v>545</c:v>
                </c:pt>
                <c:pt idx="1">
                  <c:v>578</c:v>
                </c:pt>
                <c:pt idx="2">
                  <c:v>379</c:v>
                </c:pt>
                <c:pt idx="3">
                  <c:v>450</c:v>
                </c:pt>
                <c:pt idx="4">
                  <c:v>580</c:v>
                </c:pt>
                <c:pt idx="5">
                  <c:v>425</c:v>
                </c:pt>
                <c:pt idx="6">
                  <c:v>230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Tabelle1!$A$2:$A$6</c15:f>
                <c15:dlblRangeCache>
                  <c:ptCount val="5"/>
                  <c:pt idx="0">
                    <c:v>ID.3</c:v>
                  </c:pt>
                  <c:pt idx="1">
                    <c:v>i3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Model 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95-4A82-823C-FFF0E0D9C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5667584"/>
        <c:axId val="285661024"/>
      </c:scatterChart>
      <c:valAx>
        <c:axId val="2856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Vehicle height (H100)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85661024"/>
        <c:crosses val="autoZero"/>
        <c:crossBetween val="midCat"/>
      </c:valAx>
      <c:valAx>
        <c:axId val="2856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COG height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856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437492</xdr:colOff>
      <xdr:row>13</xdr:row>
      <xdr:rowOff>66150</xdr:rowOff>
    </xdr:from>
    <xdr:to>
      <xdr:col>8</xdr:col>
      <xdr:colOff>210206</xdr:colOff>
      <xdr:row>35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42696-ADE3-4573-881A-DDA332E0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34749</xdr:colOff>
      <xdr:row>0</xdr:row>
      <xdr:rowOff>0</xdr:rowOff>
    </xdr:from>
    <xdr:to>
      <xdr:col>8</xdr:col>
      <xdr:colOff>92162</xdr:colOff>
      <xdr:row>12</xdr:row>
      <xdr:rowOff>170794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A87CAF2D-6221-4E9C-8372-C455E1BB67A5}"/>
            </a:ext>
          </a:extLst>
        </xdr:cNvPr>
        <xdr:cNvSpPr/>
      </xdr:nvSpPr>
      <xdr:spPr>
        <a:xfrm>
          <a:off x="4784111" y="0"/>
          <a:ext cx="2422241" cy="237796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SOURCES:</a:t>
          </a:r>
        </a:p>
        <a:p>
          <a:pPr algn="ctr"/>
          <a:endParaRPr lang="de-DE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de-D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COG heights have been measured at the Institute</a:t>
          </a:r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of Automotive Technology of the Technical University of Munich.</a:t>
          </a:r>
        </a:p>
        <a:p>
          <a:pPr algn="ctr"/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considered vehicles are property of the Institute. </a:t>
          </a:r>
        </a:p>
        <a:p>
          <a:pPr algn="ctr"/>
          <a:endParaRPr lang="de-DE" sz="11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measuring method is documented in the Ph.D thesis of Ferdinand Schockenhoff and in the thesis of Leonhard Langer</a:t>
          </a:r>
          <a:endParaRPr lang="de-DE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9925-9103-49F1-AAD4-FBF11D84BED5}">
  <dimension ref="A1:E8"/>
  <sheetViews>
    <sheetView tabSelected="1" topLeftCell="A7" zoomScale="145" zoomScaleNormal="145" workbookViewId="0">
      <selection activeCell="B12" sqref="B12"/>
    </sheetView>
  </sheetViews>
  <sheetFormatPr baseColWidth="10" defaultRowHeight="14.4" x14ac:dyDescent="0.3"/>
  <cols>
    <col min="1" max="1" width="19.5546875" bestFit="1" customWidth="1"/>
    <col min="2" max="2" width="19.5546875" customWidth="1"/>
    <col min="3" max="3" width="11.77734375" bestFit="1" customWidth="1"/>
    <col min="4" max="4" width="7.33203125" bestFit="1" customWidth="1"/>
    <col min="5" max="5" width="11" bestFit="1" customWidth="1"/>
  </cols>
  <sheetData>
    <row r="1" spans="1:5" x14ac:dyDescent="0.3">
      <c r="A1" s="2" t="s">
        <v>7</v>
      </c>
      <c r="B1" s="2" t="s">
        <v>6</v>
      </c>
      <c r="C1" s="2" t="s">
        <v>5</v>
      </c>
      <c r="D1" s="2" t="s">
        <v>3</v>
      </c>
      <c r="E1" s="2" t="s">
        <v>4</v>
      </c>
    </row>
    <row r="2" spans="1:5" x14ac:dyDescent="0.3">
      <c r="A2" s="1" t="s">
        <v>0</v>
      </c>
      <c r="B2" s="1">
        <v>1568</v>
      </c>
      <c r="C2" s="1">
        <v>2771</v>
      </c>
      <c r="D2" s="1">
        <f>18109.26/9.81</f>
        <v>1845.9999999999998</v>
      </c>
      <c r="E2" s="1">
        <v>545</v>
      </c>
    </row>
    <row r="3" spans="1:5" x14ac:dyDescent="0.3">
      <c r="A3" s="1" t="s">
        <v>1</v>
      </c>
      <c r="B3" s="1">
        <v>1598</v>
      </c>
      <c r="C3" s="1">
        <v>2570</v>
      </c>
      <c r="D3" s="1">
        <f>14798.385/9.81</f>
        <v>1508.5</v>
      </c>
      <c r="E3" s="1">
        <v>578</v>
      </c>
    </row>
    <row r="4" spans="1:5" x14ac:dyDescent="0.3">
      <c r="A4" s="1" t="s">
        <v>2</v>
      </c>
      <c r="B4" s="1">
        <v>1443</v>
      </c>
      <c r="C4" s="1">
        <v>2875</v>
      </c>
      <c r="D4" s="1">
        <f>17226.36/9.81</f>
        <v>1756</v>
      </c>
      <c r="E4" s="1">
        <v>379</v>
      </c>
    </row>
    <row r="5" spans="1:5" x14ac:dyDescent="0.3">
      <c r="A5" s="3" t="s">
        <v>8</v>
      </c>
      <c r="B5" s="1">
        <v>1445</v>
      </c>
      <c r="C5" s="1">
        <v>2960</v>
      </c>
      <c r="D5" s="1">
        <v>2069</v>
      </c>
      <c r="E5" s="1">
        <v>450</v>
      </c>
    </row>
    <row r="6" spans="1:5" x14ac:dyDescent="0.3">
      <c r="A6" s="3" t="s">
        <v>9</v>
      </c>
      <c r="B6" s="1">
        <v>1684</v>
      </c>
      <c r="C6" s="1"/>
      <c r="D6" s="1"/>
      <c r="E6" s="1">
        <v>580</v>
      </c>
    </row>
    <row r="7" spans="1:5" x14ac:dyDescent="0.3">
      <c r="A7" s="3" t="s">
        <v>10</v>
      </c>
      <c r="B7" s="3">
        <v>1381</v>
      </c>
      <c r="E7">
        <f>445-20</f>
        <v>425</v>
      </c>
    </row>
    <row r="8" spans="1:5" x14ac:dyDescent="0.3">
      <c r="A8" s="3" t="s">
        <v>11</v>
      </c>
      <c r="B8" s="3">
        <v>260</v>
      </c>
      <c r="E8" s="4">
        <v>230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Nicoletti, Lorenzo</dc:creator>
  <cp:lastModifiedBy>König, Adrian</cp:lastModifiedBy>
  <dcterms:created xsi:type="dcterms:W3CDTF">2021-08-18T10:51:23Z</dcterms:created>
  <dcterms:modified xsi:type="dcterms:W3CDTF">2022-03-28T14:30:01Z</dcterms:modified>
</cp:coreProperties>
</file>