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 &amp; Maintenance" sheetId="1" r:id="rId4"/>
    <sheet state="visible" name="Replacement" sheetId="2" r:id="rId5"/>
    <sheet state="visible" name="Emergency" sheetId="3" r:id="rId6"/>
    <sheet state="visible" name="Energy" sheetId="4" r:id="rId7"/>
    <sheet state="visible" name="Exploration" sheetId="5" r:id="rId8"/>
    <sheet state="visible" name="Fourniture" sheetId="6" r:id="rId9"/>
    <sheet state="visible" name="Health &amp; Hygiene" sheetId="7" r:id="rId10"/>
    <sheet state="visible" name="Kitchen" sheetId="8" r:id="rId11"/>
    <sheet state="visible" name="Entertainment" sheetId="9" r:id="rId12"/>
    <sheet state="visible" name="OTHER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">
      <text>
        <t xml:space="preserve">Medical instrument (basic followup)
	-Sarra MANNAI</t>
      </text>
    </comment>
  </commentList>
</comments>
</file>

<file path=xl/sharedStrings.xml><?xml version="1.0" encoding="utf-8"?>
<sst xmlns="http://schemas.openxmlformats.org/spreadsheetml/2006/main" count="366" uniqueCount="179">
  <si>
    <t>Item</t>
  </si>
  <si>
    <t>Materials</t>
  </si>
  <si>
    <t>Usefulness (1-5)</t>
  </si>
  <si>
    <t>Ease of Design (1-5)</t>
  </si>
  <si>
    <t>Importance (1-5)</t>
  </si>
  <si>
    <t>Total Score</t>
  </si>
  <si>
    <t>Assigned to</t>
  </si>
  <si>
    <t>Designed (Y/N)</t>
  </si>
  <si>
    <t>Reference</t>
  </si>
  <si>
    <t>3D Design Link</t>
  </si>
  <si>
    <t>Hammer</t>
  </si>
  <si>
    <t>Metal and plastic</t>
  </si>
  <si>
    <t>Firas</t>
  </si>
  <si>
    <t>Y</t>
  </si>
  <si>
    <t>https://www.youtube.com/watch?v=VlFDcZ7NVR4&amp;t=512s&amp;ab_channel=CADTUTORIAL</t>
  </si>
  <si>
    <t>https://drive.google.com/drive/folders/1cvcl7E1biMy6AlvqYEc4rFOHUCgt562g?usp=sharing</t>
  </si>
  <si>
    <t>Shovel</t>
  </si>
  <si>
    <t>Metal</t>
  </si>
  <si>
    <t>https://grabcad.com/library/garden-shovel-1</t>
  </si>
  <si>
    <t>https://drive.google.com/drive/folders/10osCpF31GmZgox0mlE5bKMKQLZkBV-pS?usp=sharing</t>
  </si>
  <si>
    <t>Multi-function screwdriver and adjustable wrench</t>
  </si>
  <si>
    <t>Malek</t>
  </si>
  <si>
    <t>https://drive.google.com/drive/folders/1Lt1dVxlJZceuLes1S0Yo_FAcubA2z7PG?usp=sharing</t>
  </si>
  <si>
    <t>Nylon rope / safety tether</t>
  </si>
  <si>
    <t>Plastic</t>
  </si>
  <si>
    <t>Nesrine</t>
  </si>
  <si>
    <t>https://youtu.be/c-VeTkanXs0</t>
  </si>
  <si>
    <t>https://drive.google.com/drive/folders/1JlQRPvrPyL08bR4NmUlCXIayl-93Nt35?usp=sharing</t>
  </si>
  <si>
    <t>concrete workbench</t>
  </si>
  <si>
    <t>concrete</t>
  </si>
  <si>
    <t>https://drive.google.com/drive/folders/1FSYH2cVtb3GPyC83_Lil-Bv1C-ZxROn3?usp=sharing</t>
  </si>
  <si>
    <t>Wire Saw</t>
  </si>
  <si>
    <t>metal</t>
  </si>
  <si>
    <t>Elyes</t>
  </si>
  <si>
    <t>https://media.discordapp.net/attachments/1025593449740779540/1025859705995800646/unknown.png</t>
  </si>
  <si>
    <t>https://drive.google.com/drive/folders/1ZWBHtW2PM8kp47HiH46SJ5WrYogmObrn?usp=sharing</t>
  </si>
  <si>
    <t>Banch Vice</t>
  </si>
  <si>
    <t>metal and concreat</t>
  </si>
  <si>
    <t>https://drive.google.com/drive/folders/1_b9sDrEwf9BaAWsOZlCJpwMcrIOAUzi_?usp=sharing</t>
  </si>
  <si>
    <t>Glove holders</t>
  </si>
  <si>
    <t>plastic</t>
  </si>
  <si>
    <t xml:space="preserve">Afef </t>
  </si>
  <si>
    <t>Pliers</t>
  </si>
  <si>
    <t>metal and plastic</t>
  </si>
  <si>
    <t>nesrine</t>
  </si>
  <si>
    <t>https://www.youtube.com/watch?v=EJpzv0peR58</t>
  </si>
  <si>
    <t>https://drive.google.com/drive/folders/1FgTuBwnXOtw-xZtCYlE2VJSGfz01vx--?usp=sharing</t>
  </si>
  <si>
    <t>Work goggles</t>
  </si>
  <si>
    <t>https://grabcad.com/library/safety-glasses--3</t>
  </si>
  <si>
    <t>https://drive.google.com/drive/folders/1YcAPCCkcDnf0PLy3a3RtNFoy6AN3s8Jm?usp=sharing</t>
  </si>
  <si>
    <t>Soldering iron</t>
  </si>
  <si>
    <t>Electric wires</t>
  </si>
  <si>
    <t>Plastic + Metal</t>
  </si>
  <si>
    <t>Meter</t>
  </si>
  <si>
    <t>Metal + Plastic</t>
  </si>
  <si>
    <t>Rover replacement wheel</t>
  </si>
  <si>
    <t>malek</t>
  </si>
  <si>
    <t>https://grabcad.com/library/wheel-nasa-jpl-curiosity-rover-wheel-1</t>
  </si>
  <si>
    <t>https://drive.google.com/drive/folders/1FBdcf-Dac00OIevBc4AF9vjK4kw-pIqH?usp=sharing</t>
  </si>
  <si>
    <t>Test tubes</t>
  </si>
  <si>
    <t>https://drive.google.com/drive/folders/1gPKMWznkNeqoe6UZAA1p2ra_pph5yLoC?usp=sharing</t>
  </si>
  <si>
    <t>Spacesuit helmet</t>
  </si>
  <si>
    <t>https://nasa3d.arc.nasa.gov/search/helmet/model</t>
  </si>
  <si>
    <t>https://drive.google.com/drive/folders/1vVqIq_8IUo5EnFk1npXo_VUXorRopErb?usp=sharing</t>
  </si>
  <si>
    <t>Airlock</t>
  </si>
  <si>
    <t>Plastic + Regolith</t>
  </si>
  <si>
    <t>https://sketchfab.com/3d-models/tharsis-facility-air-lock-232f4478d23445f7a50c516cc9fcc980</t>
  </si>
  <si>
    <t>https://drive.google.com/drive/folders/1NdGof8Y-cIIP02DevahPslRo0hdcsTTa?usp=sharing</t>
  </si>
  <si>
    <t>Replacement filter for the oxygen generators</t>
  </si>
  <si>
    <t>Rover engine parts</t>
  </si>
  <si>
    <t>Paper</t>
  </si>
  <si>
    <t>Duct tape</t>
  </si>
  <si>
    <t>Bags/trash can</t>
  </si>
  <si>
    <t>Plumbing replacement parts</t>
  </si>
  <si>
    <t>Manual lifting &amp; folding chair</t>
  </si>
  <si>
    <t xml:space="preserve">Firas </t>
  </si>
  <si>
    <t>https://www.liftup.dk/en/products/raizer-ii/</t>
  </si>
  <si>
    <t>https://drive.google.com/drive/folders/1JEW3N7l6R5FI6CAbuOvlkbk8aXcfz-8p?usp=sharing</t>
  </si>
  <si>
    <t>Medical instrument</t>
  </si>
  <si>
    <t>N</t>
  </si>
  <si>
    <t>Mask</t>
  </si>
  <si>
    <t>https://drive.google.com/drive/folders/1VQj1z6vMm5tUK6JyedQCScjhASjYJDZH?usp=sharing</t>
  </si>
  <si>
    <t>First aid kit including syring</t>
  </si>
  <si>
    <t>Metal / Plastic</t>
  </si>
  <si>
    <t>https://www.thingiverse.com/thing:2671239</t>
  </si>
  <si>
    <t>Wrist brace</t>
  </si>
  <si>
    <t>https://www.thingiverse.com/thing:403001</t>
  </si>
  <si>
    <t>Box of matches</t>
  </si>
  <si>
    <t>Plastic / Regolith</t>
  </si>
  <si>
    <t>Alternative to signal flares</t>
  </si>
  <si>
    <t>Self-inflating liferaft</t>
  </si>
  <si>
    <t>Saltwater -&gt; oxygen/fuel : water electrolyser + transporter</t>
  </si>
  <si>
    <t>The main components required to achieve electrolysis are an electrolyte, electrodes, 
and an external power source (made from plastics )</t>
  </si>
  <si>
    <t>Solar panels</t>
  </si>
  <si>
    <t>silicon( the mars regolith is mostly silicon dioxide)</t>
  </si>
  <si>
    <t>Gas tanks</t>
  </si>
  <si>
    <t>Portable telescope</t>
  </si>
  <si>
    <t>plastic/metal</t>
  </si>
  <si>
    <t>https://grabcad.com/library/telescope-23/details?folder_id=9928653</t>
  </si>
  <si>
    <t>https://drive.google.com/drive/folders/1FWzvXDd96XWhh9uENuI1qU05Bc8T8lar?usp=sharing</t>
  </si>
  <si>
    <t>Samples and test tubes holder</t>
  </si>
  <si>
    <t>https://www.canstockphoto.com/empty-test-tubes-19381210.html</t>
  </si>
  <si>
    <t>https://drive.google.com/drive/folders/1xCQ7_R773xG0kB-Jbk5J4d3Lx9O_2Dq9?usp=sharing</t>
  </si>
  <si>
    <t>Portable heating unit</t>
  </si>
  <si>
    <t>Foil from the landing spacecraft</t>
  </si>
  <si>
    <t>https://drive.google.com/drive/folders/1bSkkHmqM05rDqIba8sTkyMkA-hFVQt-N?usp=sharing</t>
  </si>
  <si>
    <t>Environmental analyzer</t>
  </si>
  <si>
    <t xml:space="preserve"> </t>
  </si>
  <si>
    <t>References</t>
  </si>
  <si>
    <t>Multifunction bed</t>
  </si>
  <si>
    <t>Metal and Plastic</t>
  </si>
  <si>
    <t>https://grabcad.com/library/sofa-bed-12</t>
  </si>
  <si>
    <t>https://drive.google.com/drive/folders/1jnhoumu7UZ-BtzuBPVhBxGyXkzg0WoIl?usp=sharing</t>
  </si>
  <si>
    <t>Wall-Mounted Swivel Storage Rack</t>
  </si>
  <si>
    <t>Drawers</t>
  </si>
  <si>
    <t>Support for the wheels</t>
  </si>
  <si>
    <t xml:space="preserve">Shoe rack </t>
  </si>
  <si>
    <t>Toothbrush</t>
  </si>
  <si>
    <t>https://drive.google.com/drive/folders/1diE-6DBqDvFhlKtaFE4QJH6zTrLII_Gb?usp=sharing</t>
  </si>
  <si>
    <t>A ball that can be a water container</t>
  </si>
  <si>
    <t>https://grabcad.com/library/spherical-hollow-ball-1</t>
  </si>
  <si>
    <t>https://drive.google.com/drive/folders/1kvFBfsMEvo4OSyy8RZ4DPV6Xi0q9fftX?usp=sharing</t>
  </si>
  <si>
    <t>Weightlifting equipment</t>
  </si>
  <si>
    <t>plastic and concreat</t>
  </si>
  <si>
    <t>https://grabcad.com/library/consider-them-dumbbells-d-1</t>
  </si>
  <si>
    <t>https://drive.google.com/drive/folders/1Dj_iBCQI2od492uci6WiP1tjDfNr59Kl?usp=sharing</t>
  </si>
  <si>
    <t>Hair brush</t>
  </si>
  <si>
    <t>https://drive.google.com/drive/folders/16cvEFwdV3yxIciVGib84_VI5NGvXWQQk?usp=sharing</t>
  </si>
  <si>
    <t>Parachute silk</t>
  </si>
  <si>
    <t>landing rocket</t>
  </si>
  <si>
    <t>Printed Guitar</t>
  </si>
  <si>
    <t xml:space="preserve">plastic </t>
  </si>
  <si>
    <t>q</t>
  </si>
  <si>
    <t>Snack Attack</t>
  </si>
  <si>
    <t>y</t>
  </si>
  <si>
    <t>https://www.thingiverse.com/thing:723912</t>
  </si>
  <si>
    <t>https://drive.google.com/drive/folders/1j08Zez0x6kqW3WfR73m9dyb4KHHrmZk3?usp=sharing</t>
  </si>
  <si>
    <t>Double hook for cups or mugs</t>
  </si>
  <si>
    <t>https://www.thingiverse.com/thing:4641694</t>
  </si>
  <si>
    <t>https://drive.google.com/drive/folders/1Usbz9ckBaNUiAyHo0BK8I90ITTdoqEet?usp=sharing</t>
  </si>
  <si>
    <t>Kitchen Sink Drain Strainer</t>
  </si>
  <si>
    <t>https://www.thingiverse.com/thing:1858532</t>
  </si>
  <si>
    <t>https://drive.google.com/drive/folders/1_p4P2W8KXHFrmkazNhqtbOkt5xHJuk2L?usp=sharing</t>
  </si>
  <si>
    <t>Heating element</t>
  </si>
  <si>
    <t>https://grabcad.com/library/heating-element--2</t>
  </si>
  <si>
    <t>https://drive.google.com/drive/folders/12B2GLObwQT1DmTTVy5wyah8uaPYpel7Z?usp=sharing</t>
  </si>
  <si>
    <t>Cup/Scoop</t>
  </si>
  <si>
    <t>https://free3d.com/3d-model/paper-cup-4162.html</t>
  </si>
  <si>
    <t>Mixer</t>
  </si>
  <si>
    <t>Customizable Measuring Spoons</t>
  </si>
  <si>
    <t>https://www.thingiverse.com/thing:51874</t>
  </si>
  <si>
    <t>Garbage Bag Holder</t>
  </si>
  <si>
    <t>https://www.thingiverse.com/thing:4941713</t>
  </si>
  <si>
    <t>Multi-level Egg Holder</t>
  </si>
  <si>
    <t>https://www.thingiverse.com/thing:3367564</t>
  </si>
  <si>
    <t>Sponge Holder for Kitchen Sink</t>
  </si>
  <si>
    <t>https://www.thingiverse.com/thing:2377774</t>
  </si>
  <si>
    <t>Bottle citrus juicer</t>
  </si>
  <si>
    <t>https://www.printables.com/fr/model/196774-screw-on-bottle-citrus-juicer</t>
  </si>
  <si>
    <t>Funnel</t>
  </si>
  <si>
    <t>Stackable can dispenser</t>
  </si>
  <si>
    <t>Handed Bottle Opener</t>
  </si>
  <si>
    <t>https://grabcad.com/library/one-handed-bottle-opener</t>
  </si>
  <si>
    <t>Utensils and food packets holder</t>
  </si>
  <si>
    <t>metal/ plastic</t>
  </si>
  <si>
    <t>Baking plate</t>
  </si>
  <si>
    <t>Notebook</t>
  </si>
  <si>
    <t>https://grabcad.com/library/notebook-3</t>
  </si>
  <si>
    <t>https://drive.google.com/drive/folders/1vYybdgEC_HuhzTZn-K2G_qbAscc-o9WT?usp=sharing</t>
  </si>
  <si>
    <t>Writing &amp; drawing items (pencil, eraser..)</t>
  </si>
  <si>
    <t>Playing cards</t>
  </si>
  <si>
    <t>Chessboard</t>
  </si>
  <si>
    <t>Props &amp; models</t>
  </si>
  <si>
    <t>Rubik's cube</t>
  </si>
  <si>
    <t>Design (Y/N)</t>
  </si>
  <si>
    <t>Ground satellite receiver</t>
  </si>
  <si>
    <t>Metal &amp; Plastic</t>
  </si>
  <si>
    <t>https://grabcad.com/library/satking-2</t>
  </si>
  <si>
    <t>https://drive.google.com/drive/folders/1J63k9oRh77Nr5TMIareeflUlW9D6cvwg?usp=sharing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</si>
</sst>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&quot;$&quot;#,##0.00"/>
  </numFmts>
  <fonts count="16">
    <font>
      <sz val="10.0"/>
      <color rgb="FF000000"/>
      <name val="Arial"/>
      <scheme val="minor"/>
    </font>
    <font>
      <b/>
      <sz val="12.0"/>
      <color theme="1"/>
      <name val="Arial"/>
    </font>
    <font>
      <b/>
      <color theme="1"/>
      <name val="Arial"/>
    </font>
    <font>
      <sz val="12.0"/>
      <color theme="1"/>
      <name val="Arial"/>
    </font>
    <font>
      <u/>
      <sz val="12.0"/>
      <color rgb="FF0000FF"/>
      <name val="Arial"/>
    </font>
    <font>
      <color theme="1"/>
      <name val="Arial"/>
    </font>
    <font>
      <u/>
      <sz val="12.0"/>
      <color rgb="FF0000FF"/>
      <name val="Arial"/>
    </font>
    <font>
      <sz val="12.0"/>
      <color rgb="FF000000"/>
      <name val="Arial"/>
    </font>
    <font>
      <u/>
      <sz val="12.0"/>
      <color rgb="FF0000FF"/>
      <name val="Arial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b/>
      <color theme="1"/>
      <name val="Arial"/>
      <scheme val="minor"/>
    </font>
    <font>
      <u/>
      <sz val="12.0"/>
      <color rgb="FF0000FF"/>
    </font>
    <font>
      <color theme="1"/>
      <name val="Arial"/>
      <scheme val="minor"/>
    </font>
    <font>
      <u/>
      <sz val="12.0"/>
      <color rgb="FF0000FF"/>
      <name val="Arial"/>
    </font>
    <font>
      <u/>
      <sz val="12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theme="9"/>
        <bgColor theme="9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3" fontId="3" numFmtId="0" xfId="0" applyAlignment="1" applyFill="1" applyFont="1">
      <alignment horizontal="center" readingOrder="0" shrinkToFit="0" vertical="center" wrapText="1"/>
    </xf>
    <xf borderId="0" fillId="3" fontId="3" numFmtId="0" xfId="0" applyAlignment="1" applyFont="1">
      <alignment horizontal="center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0" fillId="3" fontId="5" numFmtId="0" xfId="0" applyAlignment="1" applyFont="1">
      <alignment horizontal="center" shrinkToFit="0" vertical="center" wrapText="1"/>
    </xf>
    <xf borderId="0" fillId="3" fontId="6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2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2" fontId="7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0"/>
    </xf>
    <xf borderId="0" fillId="3" fontId="3" numFmtId="164" xfId="0" applyAlignment="1" applyFont="1" applyNumberFormat="1">
      <alignment horizontal="center" readingOrder="0" shrinkToFit="0" vertical="center" wrapText="1"/>
    </xf>
    <xf borderId="0" fillId="3" fontId="8" numFmtId="0" xfId="0" applyAlignment="1" applyFont="1">
      <alignment horizontal="left" readingOrder="0" shrinkToFit="0" vertical="center" wrapText="0"/>
    </xf>
    <xf borderId="0" fillId="2" fontId="3" numFmtId="0" xfId="0" applyAlignment="1" applyFont="1">
      <alignment horizontal="left" shrinkToFit="0" vertical="center" wrapText="0"/>
    </xf>
    <xf borderId="0" fillId="3" fontId="3" numFmtId="0" xfId="0" applyAlignment="1" applyFont="1">
      <alignment horizontal="left" shrinkToFit="0" vertical="center" wrapText="0"/>
    </xf>
    <xf borderId="0" fillId="2" fontId="5" numFmtId="0" xfId="0" applyAlignment="1" applyFont="1">
      <alignment horizontal="left" shrinkToFit="0" vertical="center" wrapText="0"/>
    </xf>
    <xf borderId="0" fillId="2" fontId="9" numFmtId="0" xfId="0" applyAlignment="1" applyFont="1">
      <alignment horizontal="center" shrinkToFit="0" vertical="center" wrapText="1"/>
    </xf>
    <xf borderId="0" fillId="2" fontId="3" numFmtId="164" xfId="0" applyAlignment="1" applyFont="1" applyNumberFormat="1">
      <alignment horizontal="center" readingOrder="0" shrinkToFit="0" vertical="center" wrapText="1"/>
    </xf>
    <xf borderId="0" fillId="2" fontId="10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2" fontId="9" numFmtId="0" xfId="0" applyAlignment="1" applyFont="1">
      <alignment horizontal="center" readingOrder="0" shrinkToFit="0" vertical="center" wrapText="1"/>
    </xf>
    <xf borderId="0" fillId="2" fontId="11" numFmtId="0" xfId="0" applyAlignment="1" applyFont="1">
      <alignment horizontal="center" shrinkToFit="0" vertical="center" wrapText="1"/>
    </xf>
    <xf borderId="0" fillId="3" fontId="12" numFmtId="0" xfId="0" applyAlignment="1" applyFont="1">
      <alignment horizontal="center" readingOrder="0" shrinkToFit="0" vertical="center" wrapText="1"/>
    </xf>
    <xf borderId="0" fillId="3" fontId="13" numFmtId="0" xfId="0" applyAlignment="1" applyFont="1">
      <alignment horizontal="center" shrinkToFit="0" vertical="center" wrapText="1"/>
    </xf>
    <xf borderId="0" fillId="2" fontId="13" numFmtId="0" xfId="0" applyAlignment="1" applyFont="1">
      <alignment horizontal="center" shrinkToFit="0" vertical="center" wrapText="1"/>
    </xf>
    <xf borderId="0" fillId="0" fontId="1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2" fontId="14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3" fontId="10" numFmtId="0" xfId="0" applyAlignment="1" applyFont="1">
      <alignment horizontal="center" readingOrder="0" shrinkToFit="0" vertical="center" wrapText="1"/>
    </xf>
    <xf borderId="0" fillId="3" fontId="15" numFmtId="0" xfId="0" applyAlignment="1" applyFont="1">
      <alignment horizontal="center" readingOrder="0" shrinkToFit="0" vertical="center" wrapText="1"/>
    </xf>
    <xf borderId="0" fillId="3" fontId="13" numFmtId="0" xfId="0" applyAlignment="1" applyFont="1">
      <alignment shrinkToFit="0" vertical="center" wrapText="1"/>
    </xf>
    <xf borderId="0" fillId="2" fontId="10" numFmtId="0" xfId="0" applyAlignment="1" applyFont="1">
      <alignment horizontal="center" readingOrder="0" shrinkToFit="0" vertical="center" wrapText="1"/>
    </xf>
    <xf borderId="0" fillId="2" fontId="13" numFmtId="0" xfId="0" applyAlignment="1" applyFont="1">
      <alignment shrinkToFit="0" vertical="center" wrapText="1"/>
    </xf>
    <xf borderId="0" fillId="2" fontId="10" numFmtId="165" xfId="0" applyAlignment="1" applyFont="1" applyNumberFormat="1">
      <alignment horizontal="center" readingOrder="0" shrinkToFit="0" vertical="center" wrapText="1"/>
    </xf>
    <xf borderId="0" fillId="3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drive/folders/1_b9sDrEwf9BaAWsOZlCJpwMcrIOAUzi_?usp=sharing" TargetMode="External"/><Relationship Id="rId10" Type="http://schemas.openxmlformats.org/officeDocument/2006/relationships/hyperlink" Target="https://drive.google.com/drive/folders/1ZWBHtW2PM8kp47HiH46SJ5WrYogmObrn?usp=sharing" TargetMode="External"/><Relationship Id="rId13" Type="http://schemas.openxmlformats.org/officeDocument/2006/relationships/hyperlink" Target="https://drive.google.com/drive/folders/1FgTuBwnXOtw-xZtCYlE2VJSGfz01vx--?usp=sharing" TargetMode="External"/><Relationship Id="rId12" Type="http://schemas.openxmlformats.org/officeDocument/2006/relationships/hyperlink" Target="https://www.youtube.com/watch?v=EJpzv0peR58" TargetMode="External"/><Relationship Id="rId1" Type="http://schemas.openxmlformats.org/officeDocument/2006/relationships/hyperlink" Target="https://www.youtube.com/watch?v=VlFDcZ7NVR4&amp;t=512s&amp;ab_channel=CADTUTORIAL" TargetMode="External"/><Relationship Id="rId2" Type="http://schemas.openxmlformats.org/officeDocument/2006/relationships/hyperlink" Target="https://drive.google.com/drive/folders/1cvcl7E1biMy6AlvqYEc4rFOHUCgt562g?usp=sharing" TargetMode="External"/><Relationship Id="rId3" Type="http://schemas.openxmlformats.org/officeDocument/2006/relationships/hyperlink" Target="https://grabcad.com/library/garden-shovel-1" TargetMode="External"/><Relationship Id="rId4" Type="http://schemas.openxmlformats.org/officeDocument/2006/relationships/hyperlink" Target="https://drive.google.com/drive/folders/10osCpF31GmZgox0mlE5bKMKQLZkBV-pS?usp=sharing" TargetMode="External"/><Relationship Id="rId9" Type="http://schemas.openxmlformats.org/officeDocument/2006/relationships/hyperlink" Target="https://media.discordapp.net/attachments/1025593449740779540/1025859705995800646/unknown.png" TargetMode="External"/><Relationship Id="rId15" Type="http://schemas.openxmlformats.org/officeDocument/2006/relationships/hyperlink" Target="https://drive.google.com/drive/folders/1YcAPCCkcDnf0PLy3a3RtNFoy6AN3s8Jm?usp=sharing" TargetMode="External"/><Relationship Id="rId14" Type="http://schemas.openxmlformats.org/officeDocument/2006/relationships/hyperlink" Target="https://grabcad.com/library/safety-glasses--3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drive.google.com/drive/folders/1Lt1dVxlJZceuLes1S0Yo_FAcubA2z7PG?usp=sharing" TargetMode="External"/><Relationship Id="rId6" Type="http://schemas.openxmlformats.org/officeDocument/2006/relationships/hyperlink" Target="https://youtu.be/c-VeTkanXs0" TargetMode="External"/><Relationship Id="rId7" Type="http://schemas.openxmlformats.org/officeDocument/2006/relationships/hyperlink" Target="https://drive.google.com/drive/folders/1JlQRPvrPyL08bR4NmUlCXIayl-93Nt35?usp=sharing" TargetMode="External"/><Relationship Id="rId8" Type="http://schemas.openxmlformats.org/officeDocument/2006/relationships/hyperlink" Target="https://drive.google.com/drive/folders/1FSYH2cVtb3GPyC83_Lil-Bv1C-ZxROn3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rabcad.com/library/wheel-nasa-jpl-curiosity-rover-wheel-1" TargetMode="External"/><Relationship Id="rId2" Type="http://schemas.openxmlformats.org/officeDocument/2006/relationships/hyperlink" Target="https://drive.google.com/drive/folders/1FBdcf-Dac00OIevBc4AF9vjK4kw-pIqH?usp=sharing" TargetMode="External"/><Relationship Id="rId3" Type="http://schemas.openxmlformats.org/officeDocument/2006/relationships/hyperlink" Target="https://drive.google.com/drive/folders/1gPKMWznkNeqoe6UZAA1p2ra_pph5yLoC?usp=sharing" TargetMode="External"/><Relationship Id="rId4" Type="http://schemas.openxmlformats.org/officeDocument/2006/relationships/hyperlink" Target="https://nasa3d.arc.nasa.gov/search/helmet/model" TargetMode="External"/><Relationship Id="rId5" Type="http://schemas.openxmlformats.org/officeDocument/2006/relationships/hyperlink" Target="https://drive.google.com/drive/folders/1vVqIq_8IUo5EnFk1npXo_VUXorRopErb?usp=sharing" TargetMode="External"/><Relationship Id="rId6" Type="http://schemas.openxmlformats.org/officeDocument/2006/relationships/hyperlink" Target="https://sketchfab.com/3d-models/tharsis-facility-air-lock-232f4478d23445f7a50c516cc9fcc980" TargetMode="External"/><Relationship Id="rId7" Type="http://schemas.openxmlformats.org/officeDocument/2006/relationships/hyperlink" Target="https://drive.google.com/drive/folders/1NdGof8Y-cIIP02DevahPslRo0hdcsTTa?usp=sharing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liftup.dk/en/products/raizer-ii/" TargetMode="External"/><Relationship Id="rId3" Type="http://schemas.openxmlformats.org/officeDocument/2006/relationships/hyperlink" Target="https://drive.google.com/drive/folders/1JEW3N7l6R5FI6CAbuOvlkbk8aXcfz-8p?usp=sharing" TargetMode="External"/><Relationship Id="rId4" Type="http://schemas.openxmlformats.org/officeDocument/2006/relationships/hyperlink" Target="https://drive.google.com/drive/folders/1VQj1z6vMm5tUK6JyedQCScjhASjYJDZH?usp=sharing" TargetMode="External"/><Relationship Id="rId5" Type="http://schemas.openxmlformats.org/officeDocument/2006/relationships/hyperlink" Target="https://www.thingiverse.com/thing:2671239" TargetMode="External"/><Relationship Id="rId6" Type="http://schemas.openxmlformats.org/officeDocument/2006/relationships/hyperlink" Target="https://www.thingiverse.com/thing:403001" TargetMode="External"/><Relationship Id="rId7" Type="http://schemas.openxmlformats.org/officeDocument/2006/relationships/drawing" Target="../drawings/drawing3.xml"/><Relationship Id="rId8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grabcad.com/library/telescope-23/details?folder_id=9928653" TargetMode="External"/><Relationship Id="rId2" Type="http://schemas.openxmlformats.org/officeDocument/2006/relationships/hyperlink" Target="https://drive.google.com/drive/folders/1FWzvXDd96XWhh9uENuI1qU05Bc8T8lar?usp=sharing" TargetMode="External"/><Relationship Id="rId3" Type="http://schemas.openxmlformats.org/officeDocument/2006/relationships/hyperlink" Target="https://www.canstockphoto.com/empty-test-tubes-19381210.html" TargetMode="External"/><Relationship Id="rId4" Type="http://schemas.openxmlformats.org/officeDocument/2006/relationships/hyperlink" Target="https://drive.google.com/drive/folders/1xCQ7_R773xG0kB-Jbk5J4d3Lx9O_2Dq9?usp=sharing" TargetMode="External"/><Relationship Id="rId5" Type="http://schemas.openxmlformats.org/officeDocument/2006/relationships/hyperlink" Target="https://drive.google.com/drive/folders/1bSkkHmqM05rDqIba8sTkyMkA-hFVQt-N?usp=sharing" TargetMode="External"/><Relationship Id="rId6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grabcad.com/library/sofa-bed-12" TargetMode="External"/><Relationship Id="rId2" Type="http://schemas.openxmlformats.org/officeDocument/2006/relationships/hyperlink" Target="https://drive.google.com/drive/folders/1jnhoumu7UZ-BtzuBPVhBxGyXkzg0WoIl?usp=sharing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diE-6DBqDvFhlKtaFE4QJH6zTrLII_Gb?usp=sharing" TargetMode="External"/><Relationship Id="rId2" Type="http://schemas.openxmlformats.org/officeDocument/2006/relationships/hyperlink" Target="https://grabcad.com/library/spherical-hollow-ball-1" TargetMode="External"/><Relationship Id="rId3" Type="http://schemas.openxmlformats.org/officeDocument/2006/relationships/hyperlink" Target="https://drive.google.com/drive/folders/1kvFBfsMEvo4OSyy8RZ4DPV6Xi0q9fftX?usp=sharing" TargetMode="External"/><Relationship Id="rId4" Type="http://schemas.openxmlformats.org/officeDocument/2006/relationships/hyperlink" Target="https://grabcad.com/library/consider-them-dumbbells-d-1" TargetMode="External"/><Relationship Id="rId5" Type="http://schemas.openxmlformats.org/officeDocument/2006/relationships/hyperlink" Target="https://drive.google.com/drive/folders/1Dj_iBCQI2od492uci6WiP1tjDfNr59Kl?usp=sharing" TargetMode="External"/><Relationship Id="rId6" Type="http://schemas.openxmlformats.org/officeDocument/2006/relationships/hyperlink" Target="https://drive.google.com/drive/folders/16cvEFwdV3yxIciVGib84_VI5NGvXWQQk?usp=sharing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thingiverse.com/thing:4941713" TargetMode="External"/><Relationship Id="rId10" Type="http://schemas.openxmlformats.org/officeDocument/2006/relationships/hyperlink" Target="https://www.thingiverse.com/thing:51874" TargetMode="External"/><Relationship Id="rId13" Type="http://schemas.openxmlformats.org/officeDocument/2006/relationships/hyperlink" Target="https://www.thingiverse.com/thing:2377774" TargetMode="External"/><Relationship Id="rId12" Type="http://schemas.openxmlformats.org/officeDocument/2006/relationships/hyperlink" Target="https://www.thingiverse.com/thing:3367564" TargetMode="External"/><Relationship Id="rId1" Type="http://schemas.openxmlformats.org/officeDocument/2006/relationships/hyperlink" Target="https://www.thingiverse.com/thing:723912" TargetMode="External"/><Relationship Id="rId2" Type="http://schemas.openxmlformats.org/officeDocument/2006/relationships/hyperlink" Target="https://drive.google.com/drive/folders/1j08Zez0x6kqW3WfR73m9dyb4KHHrmZk3?usp=sharing" TargetMode="External"/><Relationship Id="rId3" Type="http://schemas.openxmlformats.org/officeDocument/2006/relationships/hyperlink" Target="https://www.thingiverse.com/thing:4641694" TargetMode="External"/><Relationship Id="rId4" Type="http://schemas.openxmlformats.org/officeDocument/2006/relationships/hyperlink" Target="https://drive.google.com/drive/folders/1Usbz9ckBaNUiAyHo0BK8I90ITTdoqEet?usp=sharing" TargetMode="External"/><Relationship Id="rId9" Type="http://schemas.openxmlformats.org/officeDocument/2006/relationships/hyperlink" Target="https://free3d.com/3d-model/paper-cup-4162.html" TargetMode="External"/><Relationship Id="rId15" Type="http://schemas.openxmlformats.org/officeDocument/2006/relationships/hyperlink" Target="https://grabcad.com/library/one-handed-bottle-opener" TargetMode="External"/><Relationship Id="rId14" Type="http://schemas.openxmlformats.org/officeDocument/2006/relationships/hyperlink" Target="https://www.printables.com/fr/model/196774-screw-on-bottle-citrus-juicer" TargetMode="External"/><Relationship Id="rId16" Type="http://schemas.openxmlformats.org/officeDocument/2006/relationships/drawing" Target="../drawings/drawing8.xml"/><Relationship Id="rId5" Type="http://schemas.openxmlformats.org/officeDocument/2006/relationships/hyperlink" Target="https://www.thingiverse.com/thing:1858532" TargetMode="External"/><Relationship Id="rId6" Type="http://schemas.openxmlformats.org/officeDocument/2006/relationships/hyperlink" Target="https://drive.google.com/drive/folders/1_p4P2W8KXHFrmkazNhqtbOkt5xHJuk2L?usp=sharing" TargetMode="External"/><Relationship Id="rId7" Type="http://schemas.openxmlformats.org/officeDocument/2006/relationships/hyperlink" Target="https://grabcad.com/library/heating-element--2" TargetMode="External"/><Relationship Id="rId8" Type="http://schemas.openxmlformats.org/officeDocument/2006/relationships/hyperlink" Target="https://drive.google.com/drive/folders/12B2GLObwQT1DmTTVy5wyah8uaPYpel7Z?usp=sharing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grabcad.com/library/notebook-3" TargetMode="External"/><Relationship Id="rId2" Type="http://schemas.openxmlformats.org/officeDocument/2006/relationships/hyperlink" Target="https://drive.google.com/drive/folders/1vYybdgEC_HuhzTZn-K2G_qbAscc-o9WT?usp=sharing" TargetMode="External"/><Relationship Id="rId3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grabcad.com/library/satking-2" TargetMode="External"/><Relationship Id="rId2" Type="http://schemas.openxmlformats.org/officeDocument/2006/relationships/hyperlink" Target="https://drive.google.com/drive/folders/1J63k9oRh77Nr5TMIareeflUlW9D6cvwg?usp=sharing" TargetMode="External"/><Relationship Id="rId3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5"/>
    <col customWidth="1" min="2" max="2" width="15.13"/>
    <col customWidth="1" min="9" max="9" width="19.25"/>
    <col customWidth="1" min="10" max="10" width="2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10</v>
      </c>
      <c r="B2" s="3" t="s">
        <v>11</v>
      </c>
      <c r="C2" s="3">
        <v>4.0</v>
      </c>
      <c r="D2" s="3">
        <v>5.0</v>
      </c>
      <c r="E2" s="3">
        <v>5.0</v>
      </c>
      <c r="F2" s="4">
        <f>SUM(C2,E2,D2)</f>
        <v>14</v>
      </c>
      <c r="G2" s="3" t="s">
        <v>12</v>
      </c>
      <c r="H2" s="3" t="s">
        <v>13</v>
      </c>
      <c r="I2" s="5" t="s">
        <v>14</v>
      </c>
      <c r="J2" s="5" t="s">
        <v>15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3" t="s">
        <v>16</v>
      </c>
      <c r="B3" s="3" t="s">
        <v>17</v>
      </c>
      <c r="C3" s="3">
        <v>4.0</v>
      </c>
      <c r="D3" s="3">
        <v>5.0</v>
      </c>
      <c r="E3" s="3">
        <v>4.0</v>
      </c>
      <c r="F3" s="3">
        <v>13.0</v>
      </c>
      <c r="G3" s="3" t="s">
        <v>12</v>
      </c>
      <c r="H3" s="3" t="s">
        <v>13</v>
      </c>
      <c r="I3" s="5" t="s">
        <v>18</v>
      </c>
      <c r="J3" s="5" t="s">
        <v>19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3" t="s">
        <v>20</v>
      </c>
      <c r="B4" s="3" t="s">
        <v>11</v>
      </c>
      <c r="C4" s="3">
        <v>5.0</v>
      </c>
      <c r="D4" s="3">
        <v>3.0</v>
      </c>
      <c r="E4" s="3">
        <v>5.0</v>
      </c>
      <c r="F4" s="4">
        <f>SUM(C4,E4,D4)</f>
        <v>13</v>
      </c>
      <c r="G4" s="3" t="s">
        <v>21</v>
      </c>
      <c r="H4" s="3" t="s">
        <v>13</v>
      </c>
      <c r="I4" s="4"/>
      <c r="J4" s="5" t="s">
        <v>22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3" t="s">
        <v>23</v>
      </c>
      <c r="B5" s="3" t="s">
        <v>24</v>
      </c>
      <c r="C5" s="3">
        <v>4.0</v>
      </c>
      <c r="D5" s="3">
        <v>4.0</v>
      </c>
      <c r="E5" s="3">
        <v>4.0</v>
      </c>
      <c r="F5" s="3">
        <v>12.0</v>
      </c>
      <c r="G5" s="3" t="s">
        <v>25</v>
      </c>
      <c r="H5" s="3" t="s">
        <v>13</v>
      </c>
      <c r="I5" s="7" t="s">
        <v>26</v>
      </c>
      <c r="J5" s="5" t="s">
        <v>27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3" t="s">
        <v>28</v>
      </c>
      <c r="B6" s="3" t="s">
        <v>29</v>
      </c>
      <c r="C6" s="3">
        <v>4.0</v>
      </c>
      <c r="D6" s="3">
        <v>5.0</v>
      </c>
      <c r="E6" s="3">
        <v>3.0</v>
      </c>
      <c r="F6" s="4">
        <f t="shared" ref="F6:F9" si="1">SUM(C6,E6,D6)</f>
        <v>12</v>
      </c>
      <c r="G6" s="3" t="s">
        <v>21</v>
      </c>
      <c r="H6" s="3" t="s">
        <v>13</v>
      </c>
      <c r="I6" s="4"/>
      <c r="J6" s="5" t="s">
        <v>30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3" t="s">
        <v>31</v>
      </c>
      <c r="B7" s="3" t="s">
        <v>32</v>
      </c>
      <c r="C7" s="3">
        <v>4.0</v>
      </c>
      <c r="D7" s="3">
        <v>5.0</v>
      </c>
      <c r="E7" s="3">
        <v>3.0</v>
      </c>
      <c r="F7" s="4">
        <f t="shared" si="1"/>
        <v>12</v>
      </c>
      <c r="G7" s="3" t="s">
        <v>33</v>
      </c>
      <c r="H7" s="3" t="s">
        <v>13</v>
      </c>
      <c r="I7" s="5" t="s">
        <v>34</v>
      </c>
      <c r="J7" s="5" t="s">
        <v>35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3" t="s">
        <v>36</v>
      </c>
      <c r="B8" s="3" t="s">
        <v>37</v>
      </c>
      <c r="C8" s="3">
        <v>4.0</v>
      </c>
      <c r="D8" s="3">
        <v>4.0</v>
      </c>
      <c r="E8" s="3">
        <v>3.0</v>
      </c>
      <c r="F8" s="4">
        <f t="shared" si="1"/>
        <v>11</v>
      </c>
      <c r="G8" s="3" t="s">
        <v>12</v>
      </c>
      <c r="H8" s="3" t="s">
        <v>13</v>
      </c>
      <c r="I8" s="4"/>
      <c r="J8" s="5" t="s">
        <v>38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8" t="s">
        <v>39</v>
      </c>
      <c r="B9" s="8" t="s">
        <v>40</v>
      </c>
      <c r="C9" s="8">
        <v>3.0</v>
      </c>
      <c r="D9" s="8">
        <v>5.0</v>
      </c>
      <c r="E9" s="8">
        <v>2.0</v>
      </c>
      <c r="F9" s="9">
        <f t="shared" si="1"/>
        <v>10</v>
      </c>
      <c r="G9" s="8" t="s">
        <v>41</v>
      </c>
      <c r="H9" s="9"/>
      <c r="I9" s="9"/>
      <c r="J9" s="9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3" t="s">
        <v>42</v>
      </c>
      <c r="B10" s="3" t="s">
        <v>43</v>
      </c>
      <c r="C10" s="3">
        <v>4.0</v>
      </c>
      <c r="D10" s="3">
        <v>3.0</v>
      </c>
      <c r="E10" s="3">
        <v>4.0</v>
      </c>
      <c r="F10" s="3">
        <v>10.0</v>
      </c>
      <c r="G10" s="3" t="s">
        <v>44</v>
      </c>
      <c r="H10" s="3" t="s">
        <v>13</v>
      </c>
      <c r="I10" s="7" t="s">
        <v>45</v>
      </c>
      <c r="J10" s="5" t="s">
        <v>46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3" t="s">
        <v>47</v>
      </c>
      <c r="B11" s="3" t="s">
        <v>40</v>
      </c>
      <c r="C11" s="3">
        <v>4.0</v>
      </c>
      <c r="D11" s="3">
        <v>3.0</v>
      </c>
      <c r="E11" s="3">
        <v>3.0</v>
      </c>
      <c r="F11" s="4">
        <f t="shared" ref="F11:F12" si="2">SUM(C11,E11,D11)</f>
        <v>10</v>
      </c>
      <c r="G11" s="3" t="s">
        <v>44</v>
      </c>
      <c r="H11" s="3" t="s">
        <v>13</v>
      </c>
      <c r="I11" s="7" t="s">
        <v>48</v>
      </c>
      <c r="J11" s="5" t="s">
        <v>49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8" t="s">
        <v>50</v>
      </c>
      <c r="B12" s="9"/>
      <c r="C12" s="8">
        <v>2.0</v>
      </c>
      <c r="D12" s="8">
        <v>1.0</v>
      </c>
      <c r="E12" s="8">
        <v>2.0</v>
      </c>
      <c r="F12" s="9">
        <f t="shared" si="2"/>
        <v>5</v>
      </c>
      <c r="G12" s="9"/>
      <c r="H12" s="9"/>
      <c r="I12" s="9"/>
      <c r="J12" s="9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8" t="s">
        <v>51</v>
      </c>
      <c r="B13" s="8" t="s">
        <v>52</v>
      </c>
      <c r="C13" s="8">
        <v>4.0</v>
      </c>
      <c r="D13" s="8">
        <v>4.0</v>
      </c>
      <c r="E13" s="8">
        <v>3.0</v>
      </c>
      <c r="F13" s="8">
        <v>11.0</v>
      </c>
      <c r="G13" s="9"/>
      <c r="H13" s="9"/>
      <c r="I13" s="9"/>
      <c r="J13" s="9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8" t="s">
        <v>53</v>
      </c>
      <c r="B14" s="8" t="s">
        <v>54</v>
      </c>
      <c r="C14" s="8">
        <v>4.0</v>
      </c>
      <c r="D14" s="8">
        <v>3.0</v>
      </c>
      <c r="E14" s="8">
        <v>3.0</v>
      </c>
      <c r="F14" s="8">
        <v>10.0</v>
      </c>
      <c r="G14" s="9"/>
      <c r="H14" s="9"/>
      <c r="I14" s="9"/>
      <c r="J14" s="9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</sheetData>
  <hyperlinks>
    <hyperlink r:id="rId1" ref="I2"/>
    <hyperlink r:id="rId2" ref="J2"/>
    <hyperlink r:id="rId3" ref="I3"/>
    <hyperlink r:id="rId4" ref="J3"/>
    <hyperlink r:id="rId5" ref="J4"/>
    <hyperlink r:id="rId6" ref="I5"/>
    <hyperlink r:id="rId7" ref="J5"/>
    <hyperlink r:id="rId8" ref="J6"/>
    <hyperlink r:id="rId9" ref="I7"/>
    <hyperlink r:id="rId10" ref="J7"/>
    <hyperlink r:id="rId11" ref="J8"/>
    <hyperlink r:id="rId12" ref="I10"/>
    <hyperlink r:id="rId13" ref="J10"/>
    <hyperlink r:id="rId14" ref="I11"/>
    <hyperlink r:id="rId15" ref="J11"/>
  </hyperlinks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>
      <c r="A2" s="3" t="s">
        <v>55</v>
      </c>
      <c r="B2" s="3" t="s">
        <v>17</v>
      </c>
      <c r="C2" s="3">
        <v>5.0</v>
      </c>
      <c r="D2" s="3">
        <v>2.0</v>
      </c>
      <c r="E2" s="3">
        <v>5.0</v>
      </c>
      <c r="F2" s="3">
        <v>13.0</v>
      </c>
      <c r="G2" s="3" t="s">
        <v>56</v>
      </c>
      <c r="H2" s="3" t="s">
        <v>13</v>
      </c>
      <c r="I2" s="5" t="s">
        <v>57</v>
      </c>
      <c r="J2" s="5" t="s">
        <v>58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3" t="s">
        <v>59</v>
      </c>
      <c r="B3" s="3" t="s">
        <v>24</v>
      </c>
      <c r="C3" s="3">
        <v>4.0</v>
      </c>
      <c r="D3" s="3">
        <v>4.0</v>
      </c>
      <c r="E3" s="3">
        <v>4.0</v>
      </c>
      <c r="F3" s="3">
        <v>12.0</v>
      </c>
      <c r="G3" s="3" t="s">
        <v>25</v>
      </c>
      <c r="H3" s="3" t="s">
        <v>13</v>
      </c>
      <c r="I3" s="4"/>
      <c r="J3" s="5" t="s">
        <v>60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3" t="s">
        <v>61</v>
      </c>
      <c r="B4" s="3" t="s">
        <v>52</v>
      </c>
      <c r="C4" s="3">
        <v>4.0</v>
      </c>
      <c r="D4" s="3">
        <v>3.0</v>
      </c>
      <c r="E4" s="3">
        <v>4.0</v>
      </c>
      <c r="F4" s="3">
        <v>11.0</v>
      </c>
      <c r="G4" s="3" t="s">
        <v>33</v>
      </c>
      <c r="H4" s="3" t="s">
        <v>13</v>
      </c>
      <c r="I4" s="5" t="s">
        <v>62</v>
      </c>
      <c r="J4" s="5" t="s">
        <v>63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3" t="s">
        <v>64</v>
      </c>
      <c r="B5" s="3" t="s">
        <v>65</v>
      </c>
      <c r="C5" s="3">
        <v>5.0</v>
      </c>
      <c r="D5" s="3">
        <v>2.0</v>
      </c>
      <c r="E5" s="3">
        <v>4.0</v>
      </c>
      <c r="F5" s="3">
        <v>11.0</v>
      </c>
      <c r="G5" s="3" t="s">
        <v>25</v>
      </c>
      <c r="H5" s="3" t="s">
        <v>13</v>
      </c>
      <c r="I5" s="7" t="s">
        <v>66</v>
      </c>
      <c r="J5" s="5" t="s">
        <v>67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13" t="s">
        <v>68</v>
      </c>
      <c r="B6" s="8" t="s">
        <v>24</v>
      </c>
      <c r="C6" s="8">
        <v>4.0</v>
      </c>
      <c r="D6" s="8">
        <v>3.0</v>
      </c>
      <c r="E6" s="8">
        <v>4.0</v>
      </c>
      <c r="F6" s="8">
        <v>11.0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8" t="s">
        <v>69</v>
      </c>
      <c r="B7" s="8" t="s">
        <v>17</v>
      </c>
      <c r="C7" s="8">
        <v>4.0</v>
      </c>
      <c r="D7" s="8">
        <v>2.0</v>
      </c>
      <c r="E7" s="8">
        <v>5.0</v>
      </c>
      <c r="F7" s="8">
        <v>11.0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8" t="s">
        <v>70</v>
      </c>
      <c r="B8" s="8" t="s">
        <v>24</v>
      </c>
      <c r="C8" s="8">
        <v>3.0</v>
      </c>
      <c r="D8" s="8">
        <v>4.0</v>
      </c>
      <c r="E8" s="8">
        <v>3.0</v>
      </c>
      <c r="F8" s="8">
        <v>10.0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8" t="s">
        <v>71</v>
      </c>
      <c r="B9" s="8" t="s">
        <v>24</v>
      </c>
      <c r="C9" s="8">
        <v>4.0</v>
      </c>
      <c r="D9" s="8">
        <v>4.0</v>
      </c>
      <c r="E9" s="8">
        <v>2.0</v>
      </c>
      <c r="F9" s="8">
        <v>10.0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8" t="s">
        <v>72</v>
      </c>
      <c r="B10" s="8" t="s">
        <v>24</v>
      </c>
      <c r="C10" s="8">
        <v>4.0</v>
      </c>
      <c r="D10" s="8">
        <v>3.0</v>
      </c>
      <c r="E10" s="8">
        <v>3.0</v>
      </c>
      <c r="F10" s="8">
        <v>10.0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8" t="s">
        <v>73</v>
      </c>
      <c r="B11" s="8" t="s">
        <v>24</v>
      </c>
      <c r="C11" s="8">
        <v>4.0</v>
      </c>
      <c r="D11" s="8">
        <v>2.0</v>
      </c>
      <c r="E11" s="8">
        <v>4.0</v>
      </c>
      <c r="F11" s="8">
        <v>10.0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</sheetData>
  <hyperlinks>
    <hyperlink r:id="rId1" ref="I2"/>
    <hyperlink r:id="rId2" ref="J2"/>
    <hyperlink r:id="rId3" ref="J3"/>
    <hyperlink r:id="rId4" ref="I4"/>
    <hyperlink r:id="rId5" ref="J4"/>
    <hyperlink r:id="rId6" ref="I5"/>
    <hyperlink r:id="rId7" ref="J5"/>
  </hyperlinks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4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74</v>
      </c>
      <c r="B2" s="3" t="s">
        <v>24</v>
      </c>
      <c r="C2" s="15">
        <v>44686.0</v>
      </c>
      <c r="D2" s="15">
        <v>44656.0</v>
      </c>
      <c r="E2" s="15">
        <v>44686.0</v>
      </c>
      <c r="F2" s="3">
        <v>14.0</v>
      </c>
      <c r="G2" s="3" t="s">
        <v>75</v>
      </c>
      <c r="H2" s="3" t="s">
        <v>13</v>
      </c>
      <c r="I2" s="16" t="s">
        <v>76</v>
      </c>
      <c r="J2" s="5" t="s">
        <v>77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8" t="s">
        <v>78</v>
      </c>
      <c r="B3" s="8" t="s">
        <v>17</v>
      </c>
      <c r="C3" s="8">
        <v>4.0</v>
      </c>
      <c r="D3" s="8">
        <v>4.0</v>
      </c>
      <c r="E3" s="8">
        <v>3.0</v>
      </c>
      <c r="F3" s="8">
        <v>12.0</v>
      </c>
      <c r="G3" s="9"/>
      <c r="H3" s="8" t="s">
        <v>79</v>
      </c>
      <c r="I3" s="17"/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3" t="s">
        <v>80</v>
      </c>
      <c r="B4" s="3" t="s">
        <v>24</v>
      </c>
      <c r="C4" s="3">
        <v>4.0</v>
      </c>
      <c r="D4" s="3">
        <v>3.0</v>
      </c>
      <c r="E4" s="3">
        <v>4.0</v>
      </c>
      <c r="F4" s="3">
        <v>11.0</v>
      </c>
      <c r="G4" s="3" t="s">
        <v>12</v>
      </c>
      <c r="H4" s="3" t="s">
        <v>13</v>
      </c>
      <c r="I4" s="18"/>
      <c r="J4" s="5" t="s">
        <v>81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3" t="s">
        <v>82</v>
      </c>
      <c r="B5" s="3" t="s">
        <v>83</v>
      </c>
      <c r="C5" s="3">
        <v>5.0</v>
      </c>
      <c r="D5" s="3">
        <v>2.0</v>
      </c>
      <c r="E5" s="3">
        <v>4.0</v>
      </c>
      <c r="F5" s="3">
        <v>11.0</v>
      </c>
      <c r="G5" s="3" t="s">
        <v>12</v>
      </c>
      <c r="H5" s="3" t="s">
        <v>13</v>
      </c>
      <c r="I5" s="16" t="s">
        <v>84</v>
      </c>
      <c r="J5" s="4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3" t="s">
        <v>85</v>
      </c>
      <c r="B6" s="3" t="s">
        <v>24</v>
      </c>
      <c r="C6" s="3">
        <v>4.0</v>
      </c>
      <c r="D6" s="3">
        <v>4.0</v>
      </c>
      <c r="E6" s="3">
        <v>3.0</v>
      </c>
      <c r="F6" s="3">
        <v>10.0</v>
      </c>
      <c r="G6" s="3" t="s">
        <v>12</v>
      </c>
      <c r="H6" s="3" t="s">
        <v>13</v>
      </c>
      <c r="I6" s="16" t="s">
        <v>86</v>
      </c>
      <c r="J6" s="4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8" t="s">
        <v>87</v>
      </c>
      <c r="B7" s="8" t="s">
        <v>88</v>
      </c>
      <c r="C7" s="8">
        <v>3.0</v>
      </c>
      <c r="D7" s="8">
        <v>4.0</v>
      </c>
      <c r="E7" s="8">
        <v>3.0</v>
      </c>
      <c r="F7" s="8">
        <v>10.0</v>
      </c>
      <c r="G7" s="9"/>
      <c r="H7" s="8" t="s">
        <v>79</v>
      </c>
      <c r="I7" s="17"/>
      <c r="J7" s="9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8" t="s">
        <v>89</v>
      </c>
      <c r="B8" s="9"/>
      <c r="C8" s="8">
        <v>3.0</v>
      </c>
      <c r="D8" s="8">
        <v>2.0</v>
      </c>
      <c r="E8" s="8">
        <v>3.0</v>
      </c>
      <c r="F8" s="8">
        <v>8.0</v>
      </c>
      <c r="G8" s="9"/>
      <c r="H8" s="8" t="s">
        <v>79</v>
      </c>
      <c r="I8" s="17"/>
      <c r="J8" s="9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8" t="s">
        <v>90</v>
      </c>
      <c r="B9" s="8" t="s">
        <v>24</v>
      </c>
      <c r="C9" s="8">
        <v>2.0</v>
      </c>
      <c r="D9" s="8">
        <v>2.0</v>
      </c>
      <c r="E9" s="8">
        <v>3.0</v>
      </c>
      <c r="F9" s="8">
        <v>7.0</v>
      </c>
      <c r="G9" s="9"/>
      <c r="H9" s="8" t="s">
        <v>79</v>
      </c>
      <c r="I9" s="17"/>
      <c r="J9" s="9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10"/>
      <c r="B10" s="10"/>
      <c r="C10" s="10"/>
      <c r="D10" s="10"/>
      <c r="E10" s="10"/>
      <c r="F10" s="10"/>
      <c r="G10" s="10"/>
      <c r="H10" s="10"/>
      <c r="I10" s="1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10"/>
      <c r="B11" s="10"/>
      <c r="C11" s="10"/>
      <c r="D11" s="10"/>
      <c r="E11" s="10"/>
      <c r="F11" s="10"/>
      <c r="G11" s="10"/>
      <c r="H11" s="10"/>
      <c r="I11" s="19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10"/>
      <c r="B12" s="10"/>
      <c r="C12" s="10"/>
      <c r="D12" s="10"/>
      <c r="E12" s="10"/>
      <c r="F12" s="10"/>
      <c r="G12" s="10"/>
      <c r="H12" s="10"/>
      <c r="I12" s="19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10"/>
      <c r="B13" s="10"/>
      <c r="C13" s="10"/>
      <c r="D13" s="10"/>
      <c r="E13" s="10"/>
      <c r="F13" s="10"/>
      <c r="G13" s="10"/>
      <c r="H13" s="10"/>
      <c r="I13" s="19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10"/>
      <c r="B14" s="10"/>
      <c r="C14" s="10"/>
      <c r="D14" s="10"/>
      <c r="E14" s="10"/>
      <c r="F14" s="10"/>
      <c r="G14" s="10"/>
      <c r="H14" s="10"/>
      <c r="I14" s="19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10"/>
      <c r="B15" s="10"/>
      <c r="C15" s="10"/>
      <c r="D15" s="10"/>
      <c r="E15" s="10"/>
      <c r="F15" s="10"/>
      <c r="G15" s="10"/>
      <c r="H15" s="10"/>
      <c r="I15" s="19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10"/>
      <c r="B16" s="10"/>
      <c r="C16" s="10"/>
      <c r="D16" s="10"/>
      <c r="E16" s="10"/>
      <c r="F16" s="10"/>
      <c r="G16" s="10"/>
      <c r="H16" s="10"/>
      <c r="I16" s="19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10"/>
      <c r="B17" s="10"/>
      <c r="C17" s="10"/>
      <c r="D17" s="10"/>
      <c r="E17" s="10"/>
      <c r="F17" s="10"/>
      <c r="G17" s="10"/>
      <c r="H17" s="10"/>
      <c r="I17" s="19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10"/>
      <c r="B18" s="10"/>
      <c r="C18" s="10"/>
      <c r="D18" s="10"/>
      <c r="E18" s="10"/>
      <c r="F18" s="10"/>
      <c r="G18" s="10"/>
      <c r="H18" s="10"/>
      <c r="I18" s="19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10"/>
      <c r="B19" s="10"/>
      <c r="C19" s="10"/>
      <c r="D19" s="10"/>
      <c r="E19" s="10"/>
      <c r="F19" s="10"/>
      <c r="G19" s="10"/>
      <c r="H19" s="10"/>
      <c r="I19" s="19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10"/>
      <c r="B20" s="10"/>
      <c r="C20" s="10"/>
      <c r="D20" s="10"/>
      <c r="E20" s="10"/>
      <c r="F20" s="10"/>
      <c r="G20" s="10"/>
      <c r="H20" s="10"/>
      <c r="I20" s="19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10"/>
      <c r="B21" s="10"/>
      <c r="C21" s="10"/>
      <c r="D21" s="10"/>
      <c r="E21" s="10"/>
      <c r="F21" s="10"/>
      <c r="G21" s="10"/>
      <c r="H21" s="10"/>
      <c r="I21" s="19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10"/>
      <c r="B22" s="10"/>
      <c r="C22" s="10"/>
      <c r="D22" s="10"/>
      <c r="E22" s="10"/>
      <c r="F22" s="10"/>
      <c r="G22" s="10"/>
      <c r="H22" s="10"/>
      <c r="I22" s="19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10"/>
      <c r="B23" s="10"/>
      <c r="C23" s="10"/>
      <c r="D23" s="10"/>
      <c r="E23" s="10"/>
      <c r="F23" s="10"/>
      <c r="G23" s="10"/>
      <c r="H23" s="10"/>
      <c r="I23" s="19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10"/>
      <c r="B24" s="10"/>
      <c r="C24" s="10"/>
      <c r="D24" s="10"/>
      <c r="E24" s="10"/>
      <c r="F24" s="10"/>
      <c r="G24" s="10"/>
      <c r="H24" s="10"/>
      <c r="I24" s="19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10"/>
      <c r="B25" s="10"/>
      <c r="C25" s="10"/>
      <c r="D25" s="10"/>
      <c r="E25" s="10"/>
      <c r="F25" s="10"/>
      <c r="G25" s="10"/>
      <c r="H25" s="10"/>
      <c r="I25" s="19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10"/>
      <c r="B26" s="10"/>
      <c r="C26" s="10"/>
      <c r="D26" s="10"/>
      <c r="E26" s="10"/>
      <c r="F26" s="10"/>
      <c r="G26" s="10"/>
      <c r="H26" s="10"/>
      <c r="I26" s="19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10"/>
      <c r="B27" s="10"/>
      <c r="C27" s="10"/>
      <c r="D27" s="10"/>
      <c r="E27" s="10"/>
      <c r="F27" s="10"/>
      <c r="G27" s="10"/>
      <c r="H27" s="10"/>
      <c r="I27" s="19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10"/>
      <c r="B28" s="10"/>
      <c r="C28" s="10"/>
      <c r="D28" s="10"/>
      <c r="E28" s="10"/>
      <c r="F28" s="10"/>
      <c r="G28" s="10"/>
      <c r="H28" s="10"/>
      <c r="I28" s="19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10"/>
      <c r="B29" s="10"/>
      <c r="C29" s="10"/>
      <c r="D29" s="10"/>
      <c r="E29" s="10"/>
      <c r="F29" s="10"/>
      <c r="G29" s="10"/>
      <c r="H29" s="10"/>
      <c r="I29" s="19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10"/>
      <c r="B30" s="10"/>
      <c r="C30" s="10"/>
      <c r="D30" s="10"/>
      <c r="E30" s="10"/>
      <c r="F30" s="10"/>
      <c r="G30" s="10"/>
      <c r="H30" s="10"/>
      <c r="I30" s="19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10"/>
      <c r="B31" s="10"/>
      <c r="C31" s="10"/>
      <c r="D31" s="10"/>
      <c r="E31" s="10"/>
      <c r="F31" s="10"/>
      <c r="G31" s="10"/>
      <c r="H31" s="10"/>
      <c r="I31" s="19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10"/>
      <c r="B32" s="10"/>
      <c r="C32" s="10"/>
      <c r="D32" s="10"/>
      <c r="E32" s="10"/>
      <c r="F32" s="10"/>
      <c r="G32" s="10"/>
      <c r="H32" s="10"/>
      <c r="I32" s="19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10"/>
      <c r="B33" s="10"/>
      <c r="C33" s="10"/>
      <c r="D33" s="10"/>
      <c r="E33" s="10"/>
      <c r="F33" s="10"/>
      <c r="G33" s="10"/>
      <c r="H33" s="10"/>
      <c r="I33" s="19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10"/>
      <c r="B34" s="10"/>
      <c r="C34" s="10"/>
      <c r="D34" s="10"/>
      <c r="E34" s="10"/>
      <c r="F34" s="10"/>
      <c r="G34" s="10"/>
      <c r="H34" s="10"/>
      <c r="I34" s="19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10"/>
      <c r="B35" s="10"/>
      <c r="C35" s="10"/>
      <c r="D35" s="10"/>
      <c r="E35" s="10"/>
      <c r="F35" s="10"/>
      <c r="G35" s="10"/>
      <c r="H35" s="10"/>
      <c r="I35" s="19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10"/>
      <c r="B36" s="10"/>
      <c r="C36" s="10"/>
      <c r="D36" s="10"/>
      <c r="E36" s="10"/>
      <c r="F36" s="10"/>
      <c r="G36" s="10"/>
      <c r="H36" s="10"/>
      <c r="I36" s="19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10"/>
      <c r="B37" s="10"/>
      <c r="C37" s="10"/>
      <c r="D37" s="10"/>
      <c r="E37" s="10"/>
      <c r="F37" s="10"/>
      <c r="G37" s="10"/>
      <c r="H37" s="10"/>
      <c r="I37" s="19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10"/>
      <c r="B38" s="10"/>
      <c r="C38" s="10"/>
      <c r="D38" s="10"/>
      <c r="E38" s="10"/>
      <c r="F38" s="10"/>
      <c r="G38" s="10"/>
      <c r="H38" s="10"/>
      <c r="I38" s="19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10"/>
      <c r="B39" s="10"/>
      <c r="C39" s="10"/>
      <c r="D39" s="10"/>
      <c r="E39" s="10"/>
      <c r="F39" s="10"/>
      <c r="G39" s="10"/>
      <c r="H39" s="10"/>
      <c r="I39" s="19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10"/>
      <c r="B40" s="10"/>
      <c r="C40" s="10"/>
      <c r="D40" s="10"/>
      <c r="E40" s="10"/>
      <c r="F40" s="10"/>
      <c r="G40" s="10"/>
      <c r="H40" s="10"/>
      <c r="I40" s="19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10"/>
      <c r="B41" s="10"/>
      <c r="C41" s="10"/>
      <c r="D41" s="10"/>
      <c r="E41" s="10"/>
      <c r="F41" s="10"/>
      <c r="G41" s="10"/>
      <c r="H41" s="10"/>
      <c r="I41" s="19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0"/>
      <c r="B42" s="10"/>
      <c r="C42" s="10"/>
      <c r="D42" s="10"/>
      <c r="E42" s="10"/>
      <c r="F42" s="10"/>
      <c r="G42" s="10"/>
      <c r="H42" s="10"/>
      <c r="I42" s="19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10"/>
      <c r="B43" s="10"/>
      <c r="C43" s="10"/>
      <c r="D43" s="10"/>
      <c r="E43" s="10"/>
      <c r="F43" s="10"/>
      <c r="G43" s="10"/>
      <c r="H43" s="10"/>
      <c r="I43" s="19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10"/>
      <c r="B44" s="10"/>
      <c r="C44" s="10"/>
      <c r="D44" s="10"/>
      <c r="E44" s="10"/>
      <c r="F44" s="10"/>
      <c r="G44" s="10"/>
      <c r="H44" s="10"/>
      <c r="I44" s="19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10"/>
      <c r="B45" s="10"/>
      <c r="C45" s="10"/>
      <c r="D45" s="10"/>
      <c r="E45" s="10"/>
      <c r="F45" s="10"/>
      <c r="G45" s="10"/>
      <c r="H45" s="10"/>
      <c r="I45" s="19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10"/>
      <c r="B46" s="10"/>
      <c r="C46" s="10"/>
      <c r="D46" s="10"/>
      <c r="E46" s="10"/>
      <c r="F46" s="10"/>
      <c r="G46" s="10"/>
      <c r="H46" s="10"/>
      <c r="I46" s="19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10"/>
      <c r="B47" s="10"/>
      <c r="C47" s="10"/>
      <c r="D47" s="10"/>
      <c r="E47" s="10"/>
      <c r="F47" s="10"/>
      <c r="G47" s="10"/>
      <c r="H47" s="10"/>
      <c r="I47" s="19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10"/>
      <c r="B48" s="10"/>
      <c r="C48" s="10"/>
      <c r="D48" s="10"/>
      <c r="E48" s="10"/>
      <c r="F48" s="10"/>
      <c r="G48" s="10"/>
      <c r="H48" s="10"/>
      <c r="I48" s="19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0"/>
      <c r="B49" s="10"/>
      <c r="C49" s="10"/>
      <c r="D49" s="10"/>
      <c r="E49" s="10"/>
      <c r="F49" s="10"/>
      <c r="G49" s="10"/>
      <c r="H49" s="10"/>
      <c r="I49" s="19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0"/>
      <c r="B50" s="10"/>
      <c r="C50" s="10"/>
      <c r="D50" s="10"/>
      <c r="E50" s="10"/>
      <c r="F50" s="10"/>
      <c r="G50" s="10"/>
      <c r="H50" s="10"/>
      <c r="I50" s="19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0"/>
      <c r="B51" s="10"/>
      <c r="C51" s="10"/>
      <c r="D51" s="10"/>
      <c r="E51" s="10"/>
      <c r="F51" s="10"/>
      <c r="G51" s="10"/>
      <c r="H51" s="10"/>
      <c r="I51" s="19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0"/>
      <c r="B52" s="10"/>
      <c r="C52" s="10"/>
      <c r="D52" s="10"/>
      <c r="E52" s="10"/>
      <c r="F52" s="10"/>
      <c r="G52" s="10"/>
      <c r="H52" s="10"/>
      <c r="I52" s="19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0"/>
      <c r="B53" s="10"/>
      <c r="C53" s="10"/>
      <c r="D53" s="10"/>
      <c r="E53" s="10"/>
      <c r="F53" s="10"/>
      <c r="G53" s="10"/>
      <c r="H53" s="10"/>
      <c r="I53" s="19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0"/>
      <c r="B54" s="10"/>
      <c r="C54" s="10"/>
      <c r="D54" s="10"/>
      <c r="E54" s="10"/>
      <c r="F54" s="10"/>
      <c r="G54" s="10"/>
      <c r="H54" s="10"/>
      <c r="I54" s="19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0"/>
      <c r="B55" s="10"/>
      <c r="C55" s="10"/>
      <c r="D55" s="10"/>
      <c r="E55" s="10"/>
      <c r="F55" s="10"/>
      <c r="G55" s="10"/>
      <c r="H55" s="10"/>
      <c r="I55" s="19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0"/>
      <c r="B56" s="10"/>
      <c r="C56" s="10"/>
      <c r="D56" s="10"/>
      <c r="E56" s="10"/>
      <c r="F56" s="10"/>
      <c r="G56" s="10"/>
      <c r="H56" s="10"/>
      <c r="I56" s="19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10"/>
      <c r="B57" s="10"/>
      <c r="C57" s="10"/>
      <c r="D57" s="10"/>
      <c r="E57" s="10"/>
      <c r="F57" s="10"/>
      <c r="G57" s="10"/>
      <c r="H57" s="10"/>
      <c r="I57" s="19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0"/>
      <c r="B58" s="10"/>
      <c r="C58" s="10"/>
      <c r="D58" s="10"/>
      <c r="E58" s="10"/>
      <c r="F58" s="10"/>
      <c r="G58" s="10"/>
      <c r="H58" s="10"/>
      <c r="I58" s="19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0"/>
      <c r="B59" s="10"/>
      <c r="C59" s="10"/>
      <c r="D59" s="10"/>
      <c r="E59" s="10"/>
      <c r="F59" s="10"/>
      <c r="G59" s="10"/>
      <c r="H59" s="10"/>
      <c r="I59" s="19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0"/>
      <c r="B60" s="10"/>
      <c r="C60" s="10"/>
      <c r="D60" s="10"/>
      <c r="E60" s="10"/>
      <c r="F60" s="10"/>
      <c r="G60" s="10"/>
      <c r="H60" s="10"/>
      <c r="I60" s="19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0"/>
      <c r="B61" s="10"/>
      <c r="C61" s="10"/>
      <c r="D61" s="10"/>
      <c r="E61" s="10"/>
      <c r="F61" s="10"/>
      <c r="G61" s="10"/>
      <c r="H61" s="10"/>
      <c r="I61" s="19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10"/>
      <c r="B62" s="10"/>
      <c r="C62" s="10"/>
      <c r="D62" s="10"/>
      <c r="E62" s="10"/>
      <c r="F62" s="10"/>
      <c r="G62" s="10"/>
      <c r="H62" s="10"/>
      <c r="I62" s="19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0"/>
      <c r="B63" s="10"/>
      <c r="C63" s="10"/>
      <c r="D63" s="10"/>
      <c r="E63" s="10"/>
      <c r="F63" s="10"/>
      <c r="G63" s="10"/>
      <c r="H63" s="10"/>
      <c r="I63" s="19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0"/>
      <c r="B64" s="10"/>
      <c r="C64" s="10"/>
      <c r="D64" s="10"/>
      <c r="E64" s="10"/>
      <c r="F64" s="10"/>
      <c r="G64" s="10"/>
      <c r="H64" s="10"/>
      <c r="I64" s="19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0"/>
      <c r="B65" s="10"/>
      <c r="C65" s="10"/>
      <c r="D65" s="10"/>
      <c r="E65" s="10"/>
      <c r="F65" s="10"/>
      <c r="G65" s="10"/>
      <c r="H65" s="10"/>
      <c r="I65" s="19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10"/>
      <c r="B66" s="10"/>
      <c r="C66" s="10"/>
      <c r="D66" s="10"/>
      <c r="E66" s="10"/>
      <c r="F66" s="10"/>
      <c r="G66" s="10"/>
      <c r="H66" s="10"/>
      <c r="I66" s="19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0"/>
      <c r="B67" s="10"/>
      <c r="C67" s="10"/>
      <c r="D67" s="10"/>
      <c r="E67" s="10"/>
      <c r="F67" s="10"/>
      <c r="G67" s="10"/>
      <c r="H67" s="10"/>
      <c r="I67" s="19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0"/>
      <c r="B68" s="10"/>
      <c r="C68" s="10"/>
      <c r="D68" s="10"/>
      <c r="E68" s="10"/>
      <c r="F68" s="10"/>
      <c r="G68" s="10"/>
      <c r="H68" s="10"/>
      <c r="I68" s="19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10"/>
      <c r="B69" s="10"/>
      <c r="C69" s="10"/>
      <c r="D69" s="10"/>
      <c r="E69" s="10"/>
      <c r="F69" s="10"/>
      <c r="G69" s="10"/>
      <c r="H69" s="10"/>
      <c r="I69" s="19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10"/>
      <c r="B70" s="10"/>
      <c r="C70" s="10"/>
      <c r="D70" s="10"/>
      <c r="E70" s="10"/>
      <c r="F70" s="10"/>
      <c r="G70" s="10"/>
      <c r="H70" s="10"/>
      <c r="I70" s="19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10"/>
      <c r="B71" s="10"/>
      <c r="C71" s="10"/>
      <c r="D71" s="10"/>
      <c r="E71" s="10"/>
      <c r="F71" s="10"/>
      <c r="G71" s="10"/>
      <c r="H71" s="10"/>
      <c r="I71" s="19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10"/>
      <c r="B72" s="10"/>
      <c r="C72" s="10"/>
      <c r="D72" s="10"/>
      <c r="E72" s="10"/>
      <c r="F72" s="10"/>
      <c r="G72" s="10"/>
      <c r="H72" s="10"/>
      <c r="I72" s="19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10"/>
      <c r="B73" s="10"/>
      <c r="C73" s="10"/>
      <c r="D73" s="10"/>
      <c r="E73" s="10"/>
      <c r="F73" s="10"/>
      <c r="G73" s="10"/>
      <c r="H73" s="10"/>
      <c r="I73" s="19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10"/>
      <c r="B74" s="10"/>
      <c r="C74" s="10"/>
      <c r="D74" s="10"/>
      <c r="E74" s="10"/>
      <c r="F74" s="10"/>
      <c r="G74" s="10"/>
      <c r="H74" s="10"/>
      <c r="I74" s="19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10"/>
      <c r="B75" s="10"/>
      <c r="C75" s="10"/>
      <c r="D75" s="10"/>
      <c r="E75" s="10"/>
      <c r="F75" s="10"/>
      <c r="G75" s="10"/>
      <c r="H75" s="10"/>
      <c r="I75" s="19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10"/>
      <c r="B76" s="10"/>
      <c r="C76" s="10"/>
      <c r="D76" s="10"/>
      <c r="E76" s="10"/>
      <c r="F76" s="10"/>
      <c r="G76" s="10"/>
      <c r="H76" s="10"/>
      <c r="I76" s="19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10"/>
      <c r="B77" s="10"/>
      <c r="C77" s="10"/>
      <c r="D77" s="10"/>
      <c r="E77" s="10"/>
      <c r="F77" s="10"/>
      <c r="G77" s="10"/>
      <c r="H77" s="10"/>
      <c r="I77" s="19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10"/>
      <c r="B78" s="10"/>
      <c r="C78" s="10"/>
      <c r="D78" s="10"/>
      <c r="E78" s="10"/>
      <c r="F78" s="10"/>
      <c r="G78" s="10"/>
      <c r="H78" s="10"/>
      <c r="I78" s="19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10"/>
      <c r="B79" s="10"/>
      <c r="C79" s="10"/>
      <c r="D79" s="10"/>
      <c r="E79" s="10"/>
      <c r="F79" s="10"/>
      <c r="G79" s="10"/>
      <c r="H79" s="10"/>
      <c r="I79" s="19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10"/>
      <c r="B80" s="10"/>
      <c r="C80" s="10"/>
      <c r="D80" s="10"/>
      <c r="E80" s="10"/>
      <c r="F80" s="10"/>
      <c r="G80" s="10"/>
      <c r="H80" s="10"/>
      <c r="I80" s="19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10"/>
      <c r="B81" s="10"/>
      <c r="C81" s="10"/>
      <c r="D81" s="10"/>
      <c r="E81" s="10"/>
      <c r="F81" s="10"/>
      <c r="G81" s="10"/>
      <c r="H81" s="10"/>
      <c r="I81" s="19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10"/>
      <c r="B82" s="10"/>
      <c r="C82" s="10"/>
      <c r="D82" s="10"/>
      <c r="E82" s="10"/>
      <c r="F82" s="10"/>
      <c r="G82" s="10"/>
      <c r="H82" s="10"/>
      <c r="I82" s="19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0"/>
      <c r="B83" s="10"/>
      <c r="C83" s="10"/>
      <c r="D83" s="10"/>
      <c r="E83" s="10"/>
      <c r="F83" s="10"/>
      <c r="G83" s="10"/>
      <c r="H83" s="10"/>
      <c r="I83" s="19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10"/>
      <c r="B84" s="10"/>
      <c r="C84" s="10"/>
      <c r="D84" s="10"/>
      <c r="E84" s="10"/>
      <c r="F84" s="10"/>
      <c r="G84" s="10"/>
      <c r="H84" s="10"/>
      <c r="I84" s="19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10"/>
      <c r="B85" s="10"/>
      <c r="C85" s="10"/>
      <c r="D85" s="10"/>
      <c r="E85" s="10"/>
      <c r="F85" s="10"/>
      <c r="G85" s="10"/>
      <c r="H85" s="10"/>
      <c r="I85" s="19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10"/>
      <c r="B86" s="10"/>
      <c r="C86" s="10"/>
      <c r="D86" s="10"/>
      <c r="E86" s="10"/>
      <c r="F86" s="10"/>
      <c r="G86" s="10"/>
      <c r="H86" s="10"/>
      <c r="I86" s="19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0"/>
      <c r="B87" s="10"/>
      <c r="C87" s="10"/>
      <c r="D87" s="10"/>
      <c r="E87" s="10"/>
      <c r="F87" s="10"/>
      <c r="G87" s="10"/>
      <c r="H87" s="10"/>
      <c r="I87" s="19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10"/>
      <c r="B88" s="10"/>
      <c r="C88" s="10"/>
      <c r="D88" s="10"/>
      <c r="E88" s="10"/>
      <c r="F88" s="10"/>
      <c r="G88" s="10"/>
      <c r="H88" s="10"/>
      <c r="I88" s="19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10"/>
      <c r="B89" s="10"/>
      <c r="C89" s="10"/>
      <c r="D89" s="10"/>
      <c r="E89" s="10"/>
      <c r="F89" s="10"/>
      <c r="G89" s="10"/>
      <c r="H89" s="10"/>
      <c r="I89" s="19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10"/>
      <c r="B90" s="10"/>
      <c r="C90" s="10"/>
      <c r="D90" s="10"/>
      <c r="E90" s="10"/>
      <c r="F90" s="10"/>
      <c r="G90" s="10"/>
      <c r="H90" s="10"/>
      <c r="I90" s="19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10"/>
      <c r="B91" s="10"/>
      <c r="C91" s="10"/>
      <c r="D91" s="10"/>
      <c r="E91" s="10"/>
      <c r="F91" s="10"/>
      <c r="G91" s="10"/>
      <c r="H91" s="10"/>
      <c r="I91" s="19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10"/>
      <c r="B92" s="10"/>
      <c r="C92" s="10"/>
      <c r="D92" s="10"/>
      <c r="E92" s="10"/>
      <c r="F92" s="10"/>
      <c r="G92" s="10"/>
      <c r="H92" s="10"/>
      <c r="I92" s="19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10"/>
      <c r="B93" s="10"/>
      <c r="C93" s="10"/>
      <c r="D93" s="10"/>
      <c r="E93" s="10"/>
      <c r="F93" s="10"/>
      <c r="G93" s="10"/>
      <c r="H93" s="10"/>
      <c r="I93" s="19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10"/>
      <c r="B94" s="10"/>
      <c r="C94" s="10"/>
      <c r="D94" s="10"/>
      <c r="E94" s="10"/>
      <c r="F94" s="10"/>
      <c r="G94" s="10"/>
      <c r="H94" s="10"/>
      <c r="I94" s="19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0"/>
      <c r="B95" s="10"/>
      <c r="C95" s="10"/>
      <c r="D95" s="10"/>
      <c r="E95" s="10"/>
      <c r="F95" s="10"/>
      <c r="G95" s="10"/>
      <c r="H95" s="10"/>
      <c r="I95" s="19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0"/>
      <c r="B96" s="10"/>
      <c r="C96" s="10"/>
      <c r="D96" s="10"/>
      <c r="E96" s="10"/>
      <c r="F96" s="10"/>
      <c r="G96" s="10"/>
      <c r="H96" s="10"/>
      <c r="I96" s="19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10"/>
      <c r="B97" s="10"/>
      <c r="C97" s="10"/>
      <c r="D97" s="10"/>
      <c r="E97" s="10"/>
      <c r="F97" s="10"/>
      <c r="G97" s="10"/>
      <c r="H97" s="10"/>
      <c r="I97" s="19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0"/>
      <c r="B98" s="10"/>
      <c r="C98" s="10"/>
      <c r="D98" s="10"/>
      <c r="E98" s="10"/>
      <c r="F98" s="10"/>
      <c r="G98" s="10"/>
      <c r="H98" s="10"/>
      <c r="I98" s="19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10"/>
      <c r="B99" s="10"/>
      <c r="C99" s="10"/>
      <c r="D99" s="10"/>
      <c r="E99" s="10"/>
      <c r="F99" s="10"/>
      <c r="G99" s="10"/>
      <c r="H99" s="10"/>
      <c r="I99" s="19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9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9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9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9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9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9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9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9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9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9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9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9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9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9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9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9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9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9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9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9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9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9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9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9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9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9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9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9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9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9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9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9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9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9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9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9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9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9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9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9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9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9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9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9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9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9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9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9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9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9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9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9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9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9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9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9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9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9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9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9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9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9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9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9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9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9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9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9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9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9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9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9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9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9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9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9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9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9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9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9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9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9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9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9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9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9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9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9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9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9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9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9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9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9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9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9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9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9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9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9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9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9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9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9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9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9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9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9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9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9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9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9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9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9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9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9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9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9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9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9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9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9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9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9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9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9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9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9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9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9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9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9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9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9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9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9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9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9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9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9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9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9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9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9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9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9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9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9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9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9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9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9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9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9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9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9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9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9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9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9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9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9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9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9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9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9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9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9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9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9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9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9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9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9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9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9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9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9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9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9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9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9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9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9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9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9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9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9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9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9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9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9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9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9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9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9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9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9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9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9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9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9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9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9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9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9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9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9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9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9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9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9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9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9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9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9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9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9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9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9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9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9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9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9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9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9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9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9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9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9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9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9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9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9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9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9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9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9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9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9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9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9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9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9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9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9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9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9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9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9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9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9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9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9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9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9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9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9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9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9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9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9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9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9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9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9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9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9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9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9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9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9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9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9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9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9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9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9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9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9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9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9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9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9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9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9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9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9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9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9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9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9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9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9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9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9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9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9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9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9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9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9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9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9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9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9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9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9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9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9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9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9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9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9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9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9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9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9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9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9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9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9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9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9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9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9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9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9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9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9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9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9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9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9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9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9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9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9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9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9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9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9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9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9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9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9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9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9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9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9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9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9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9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9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9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9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9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9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9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9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9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9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9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9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9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9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9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9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9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9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9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9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9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9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9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9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9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9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9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9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9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9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9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9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9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9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9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9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9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9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9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9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9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9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9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9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9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9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9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9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9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9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9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9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9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9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9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9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9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9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9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9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9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9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9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9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9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9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9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9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9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9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9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9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9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9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9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9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9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9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9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9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9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9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9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9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9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9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9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9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9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9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9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9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9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9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9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9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9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9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9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9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9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9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9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9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9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9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9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9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9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9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9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9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9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9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9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9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9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9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9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9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9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9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9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9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9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9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9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9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9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9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9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9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9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9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9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9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9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9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9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9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9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9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9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9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9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9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9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9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9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9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9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9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9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9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9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9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9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9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9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9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9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9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9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9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9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9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9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9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9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9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9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9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9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9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9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9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9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9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9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9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9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9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9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9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9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9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9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9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9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9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9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9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9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9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9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9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9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9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9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9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9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9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9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9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9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9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9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9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9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9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9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9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9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9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9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9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9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9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9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9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9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9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9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9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9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9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9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9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9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9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9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9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9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9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9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9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9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9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9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9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9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9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9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9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9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9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9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9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9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9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9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9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9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9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9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9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9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9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9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9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9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9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9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9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9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9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9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9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9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9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9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9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9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9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9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9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9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9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9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9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9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9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9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9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9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9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9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9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9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9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9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9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9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9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9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9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9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9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9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9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9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9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9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9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9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9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9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9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9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9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9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9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9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9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9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9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9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9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9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9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9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9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9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9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9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9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9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9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9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9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9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9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9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9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9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9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9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9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9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9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9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9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9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9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9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9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9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9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9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9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9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9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9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9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9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9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9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9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9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9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9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9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9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9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9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9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9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9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9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9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9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9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9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9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9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9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9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9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9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9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9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9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9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9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9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9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9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9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9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9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9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9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9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9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9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9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9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9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9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9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9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9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9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9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9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9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9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9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9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9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9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9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9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9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9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9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9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9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9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9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9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9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9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9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9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9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9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9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9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9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9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9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9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9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9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9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9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9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9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9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9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9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9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9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9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9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9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9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9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9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9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9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9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9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9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9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9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9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9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9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9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9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9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9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9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9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9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9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9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9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9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9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9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9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9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9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9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9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9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9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9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9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9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9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9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9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9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9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9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9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9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9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9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9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9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9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9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9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9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9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9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9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9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9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9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9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9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9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9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9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9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9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9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9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9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9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9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9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9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9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9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9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9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9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9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9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9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9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9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9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9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9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9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9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9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9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9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10"/>
      <c r="B989" s="11"/>
      <c r="C989" s="11"/>
      <c r="D989" s="11"/>
      <c r="E989" s="11"/>
      <c r="F989" s="11"/>
      <c r="G989" s="10"/>
      <c r="H989" s="10"/>
      <c r="I989" s="19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10"/>
      <c r="B990" s="11"/>
      <c r="C990" s="11"/>
      <c r="D990" s="11"/>
      <c r="E990" s="11"/>
      <c r="F990" s="11"/>
      <c r="G990" s="10"/>
      <c r="H990" s="10"/>
      <c r="I990" s="19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10"/>
      <c r="B991" s="11"/>
      <c r="C991" s="11"/>
      <c r="D991" s="11"/>
      <c r="E991" s="11"/>
      <c r="F991" s="11"/>
      <c r="G991" s="10"/>
      <c r="H991" s="10"/>
      <c r="I991" s="19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>
      <c r="A992" s="10"/>
      <c r="B992" s="11"/>
      <c r="C992" s="11"/>
      <c r="D992" s="11"/>
      <c r="E992" s="11"/>
      <c r="F992" s="11"/>
      <c r="G992" s="10"/>
      <c r="H992" s="10"/>
      <c r="I992" s="19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A993" s="10"/>
      <c r="B993" s="11"/>
      <c r="C993" s="11"/>
      <c r="D993" s="11"/>
      <c r="E993" s="11"/>
      <c r="F993" s="11"/>
      <c r="G993" s="10"/>
      <c r="H993" s="10"/>
      <c r="I993" s="19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>
      <c r="A994" s="10"/>
      <c r="B994" s="11"/>
      <c r="C994" s="11"/>
      <c r="D994" s="11"/>
      <c r="E994" s="11"/>
      <c r="F994" s="11"/>
      <c r="G994" s="10"/>
      <c r="H994" s="10"/>
      <c r="I994" s="19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>
      <c r="A995" s="10"/>
      <c r="B995" s="11"/>
      <c r="C995" s="11"/>
      <c r="D995" s="11"/>
      <c r="E995" s="11"/>
      <c r="F995" s="11"/>
      <c r="G995" s="10"/>
      <c r="H995" s="10"/>
      <c r="I995" s="19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</sheetData>
  <hyperlinks>
    <hyperlink r:id="rId2" ref="I2"/>
    <hyperlink r:id="rId3" ref="J2"/>
    <hyperlink r:id="rId4" ref="J4"/>
    <hyperlink r:id="rId5" ref="I5"/>
    <hyperlink r:id="rId6" ref="I6"/>
  </hyperlinks>
  <drawing r:id="rId7"/>
  <legacy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>
      <c r="A2" s="8" t="s">
        <v>91</v>
      </c>
      <c r="B2" s="13" t="s">
        <v>92</v>
      </c>
      <c r="C2" s="21">
        <v>44686.0</v>
      </c>
      <c r="D2" s="21">
        <v>44625.0</v>
      </c>
      <c r="E2" s="21">
        <v>44686.0</v>
      </c>
      <c r="F2" s="8">
        <v>13.0</v>
      </c>
      <c r="G2" s="8"/>
      <c r="H2" s="8" t="s">
        <v>79</v>
      </c>
      <c r="I2" s="9"/>
      <c r="J2" s="9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>
      <c r="A3" s="8" t="s">
        <v>93</v>
      </c>
      <c r="B3" s="8" t="s">
        <v>94</v>
      </c>
      <c r="C3" s="21">
        <v>44656.0</v>
      </c>
      <c r="D3" s="21">
        <v>44625.0</v>
      </c>
      <c r="E3" s="21">
        <v>44656.0</v>
      </c>
      <c r="F3" s="8">
        <v>11.0</v>
      </c>
      <c r="G3" s="9"/>
      <c r="H3" s="8" t="s">
        <v>79</v>
      </c>
      <c r="I3" s="9"/>
      <c r="J3" s="9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>
      <c r="A4" s="8" t="s">
        <v>95</v>
      </c>
      <c r="B4" s="8" t="s">
        <v>32</v>
      </c>
      <c r="C4" s="8">
        <v>4.0</v>
      </c>
      <c r="D4" s="8">
        <v>2.0</v>
      </c>
      <c r="E4" s="8">
        <v>4.0</v>
      </c>
      <c r="F4" s="8">
        <v>10.0</v>
      </c>
      <c r="G4" s="9"/>
      <c r="H4" s="8" t="s">
        <v>79</v>
      </c>
      <c r="I4" s="9"/>
      <c r="J4" s="9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</row>
    <row r="994">
      <c r="A994" s="22"/>
      <c r="B994" s="23"/>
      <c r="C994" s="23"/>
      <c r="D994" s="23"/>
      <c r="E994" s="23"/>
      <c r="F994" s="23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</row>
    <row r="995">
      <c r="A995" s="22"/>
      <c r="B995" s="23"/>
      <c r="C995" s="23"/>
      <c r="D995" s="23"/>
      <c r="E995" s="23"/>
      <c r="F995" s="23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</row>
    <row r="996">
      <c r="A996" s="22"/>
      <c r="B996" s="23"/>
      <c r="C996" s="23"/>
      <c r="D996" s="23"/>
      <c r="E996" s="23"/>
      <c r="F996" s="23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</row>
    <row r="997">
      <c r="A997" s="22"/>
      <c r="B997" s="23"/>
      <c r="C997" s="23"/>
      <c r="D997" s="23"/>
      <c r="E997" s="23"/>
      <c r="F997" s="23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</row>
    <row r="998">
      <c r="A998" s="22"/>
      <c r="B998" s="23"/>
      <c r="C998" s="23"/>
      <c r="D998" s="23"/>
      <c r="E998" s="23"/>
      <c r="F998" s="23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</row>
    <row r="999">
      <c r="A999" s="22"/>
      <c r="B999" s="23"/>
      <c r="C999" s="23"/>
      <c r="D999" s="23"/>
      <c r="E999" s="23"/>
      <c r="F999" s="23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</row>
    <row r="1000">
      <c r="A1000" s="22"/>
      <c r="B1000" s="23"/>
      <c r="C1000" s="23"/>
      <c r="D1000" s="23"/>
      <c r="E1000" s="23"/>
      <c r="F1000" s="23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4" t="s">
        <v>9</v>
      </c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>
      <c r="A2" s="3" t="s">
        <v>96</v>
      </c>
      <c r="B2" s="3" t="s">
        <v>97</v>
      </c>
      <c r="C2" s="3">
        <v>4.0</v>
      </c>
      <c r="D2" s="3">
        <v>5.0</v>
      </c>
      <c r="E2" s="3">
        <v>4.0</v>
      </c>
      <c r="F2" s="3">
        <v>13.0</v>
      </c>
      <c r="G2" s="3" t="s">
        <v>33</v>
      </c>
      <c r="H2" s="3" t="s">
        <v>13</v>
      </c>
      <c r="I2" s="5" t="s">
        <v>98</v>
      </c>
      <c r="J2" s="26" t="s">
        <v>99</v>
      </c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>
      <c r="A3" s="3" t="s">
        <v>100</v>
      </c>
      <c r="B3" s="3" t="s">
        <v>97</v>
      </c>
      <c r="C3" s="3">
        <v>4.0</v>
      </c>
      <c r="D3" s="3">
        <v>5.0</v>
      </c>
      <c r="E3" s="3">
        <v>4.0</v>
      </c>
      <c r="F3" s="3">
        <v>13.0</v>
      </c>
      <c r="G3" s="3" t="s">
        <v>25</v>
      </c>
      <c r="H3" s="3" t="s">
        <v>13</v>
      </c>
      <c r="I3" s="5" t="s">
        <v>101</v>
      </c>
      <c r="J3" s="26" t="s">
        <v>102</v>
      </c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>
      <c r="A4" s="3" t="s">
        <v>103</v>
      </c>
      <c r="B4" s="3" t="s">
        <v>104</v>
      </c>
      <c r="C4" s="3">
        <v>4.0</v>
      </c>
      <c r="D4" s="3">
        <v>4.0</v>
      </c>
      <c r="E4" s="3">
        <v>5.0</v>
      </c>
      <c r="F4" s="3">
        <v>13.0</v>
      </c>
      <c r="G4" s="3" t="s">
        <v>25</v>
      </c>
      <c r="H4" s="3" t="s">
        <v>13</v>
      </c>
      <c r="I4" s="4"/>
      <c r="J4" s="26" t="s">
        <v>105</v>
      </c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</row>
    <row r="5">
      <c r="A5" s="8" t="s">
        <v>106</v>
      </c>
      <c r="B5" s="8" t="s">
        <v>40</v>
      </c>
      <c r="C5" s="8">
        <v>5.0</v>
      </c>
      <c r="D5" s="8">
        <v>3.0</v>
      </c>
      <c r="E5" s="8">
        <v>4.0</v>
      </c>
      <c r="F5" s="8">
        <v>12.0</v>
      </c>
      <c r="G5" s="9"/>
      <c r="H5" s="8" t="s">
        <v>79</v>
      </c>
      <c r="I5" s="9"/>
      <c r="J5" s="22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</row>
  </sheetData>
  <hyperlinks>
    <hyperlink r:id="rId1" ref="I2"/>
    <hyperlink r:id="rId2" ref="J2"/>
    <hyperlink r:id="rId3" ref="I3"/>
    <hyperlink r:id="rId4" ref="J3"/>
    <hyperlink r:id="rId5" ref="J4"/>
  </hyperlinks>
  <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</cols>
  <sheetData>
    <row r="1">
      <c r="A1" s="1" t="s">
        <v>107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108</v>
      </c>
      <c r="J1" s="1" t="s">
        <v>9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ht="56.25" customHeight="1">
      <c r="A2" s="3" t="s">
        <v>109</v>
      </c>
      <c r="B2" s="3" t="s">
        <v>110</v>
      </c>
      <c r="C2" s="15">
        <v>44686.0</v>
      </c>
      <c r="D2" s="15">
        <v>44597.0</v>
      </c>
      <c r="E2" s="15">
        <v>44686.0</v>
      </c>
      <c r="F2" s="3">
        <v>14.0</v>
      </c>
      <c r="G2" s="3" t="s">
        <v>33</v>
      </c>
      <c r="H2" s="3" t="s">
        <v>13</v>
      </c>
      <c r="I2" s="5" t="s">
        <v>111</v>
      </c>
      <c r="J2" s="7" t="s">
        <v>112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8" t="s">
        <v>113</v>
      </c>
      <c r="B3" s="8" t="s">
        <v>24</v>
      </c>
      <c r="C3" s="21">
        <v>44625.0</v>
      </c>
      <c r="D3" s="21">
        <v>44656.0</v>
      </c>
      <c r="E3" s="21">
        <v>44625.0</v>
      </c>
      <c r="F3" s="8">
        <v>10.0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8" t="s">
        <v>114</v>
      </c>
      <c r="B4" s="8" t="s">
        <v>24</v>
      </c>
      <c r="C4" s="8">
        <v>3.0</v>
      </c>
      <c r="D4" s="8">
        <v>3.0</v>
      </c>
      <c r="E4" s="8">
        <v>2.0</v>
      </c>
      <c r="F4" s="8">
        <v>8.0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8" t="s">
        <v>115</v>
      </c>
      <c r="B5" s="8" t="s">
        <v>17</v>
      </c>
      <c r="C5" s="21">
        <v>44597.0</v>
      </c>
      <c r="D5" s="21">
        <v>44625.0</v>
      </c>
      <c r="E5" s="21">
        <v>44597.0</v>
      </c>
      <c r="F5" s="8">
        <v>7.0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8" t="s">
        <v>116</v>
      </c>
      <c r="B6" s="8" t="s">
        <v>24</v>
      </c>
      <c r="C6" s="21">
        <v>44597.0</v>
      </c>
      <c r="D6" s="21">
        <v>44597.0</v>
      </c>
      <c r="E6" s="21">
        <v>44597.0</v>
      </c>
      <c r="F6" s="8">
        <v>6.0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>
      <c r="A993" s="9"/>
      <c r="B993" s="30"/>
      <c r="C993" s="30"/>
      <c r="D993" s="30"/>
      <c r="E993" s="30"/>
      <c r="F993" s="30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>
      <c r="A994" s="9"/>
      <c r="B994" s="30"/>
      <c r="C994" s="30"/>
      <c r="D994" s="30"/>
      <c r="E994" s="30"/>
      <c r="F994" s="30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>
      <c r="A995" s="9"/>
      <c r="B995" s="30"/>
      <c r="C995" s="30"/>
      <c r="D995" s="30"/>
      <c r="E995" s="30"/>
      <c r="F995" s="30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>
      <c r="A996" s="9"/>
      <c r="B996" s="30"/>
      <c r="C996" s="30"/>
      <c r="D996" s="30"/>
      <c r="E996" s="30"/>
      <c r="F996" s="30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>
      <c r="A997" s="9"/>
      <c r="B997" s="30"/>
      <c r="C997" s="30"/>
      <c r="D997" s="30"/>
      <c r="E997" s="30"/>
      <c r="F997" s="30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>
      <c r="A998" s="9"/>
      <c r="B998" s="30"/>
      <c r="C998" s="30"/>
      <c r="D998" s="30"/>
      <c r="E998" s="30"/>
      <c r="F998" s="30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>
      <c r="A999" s="9"/>
      <c r="B999" s="30"/>
      <c r="C999" s="30"/>
      <c r="D999" s="30"/>
      <c r="E999" s="30"/>
      <c r="F999" s="30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</sheetData>
  <hyperlinks>
    <hyperlink r:id="rId1" ref="I2"/>
    <hyperlink r:id="rId2" ref="J2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>
      <c r="A2" s="3" t="s">
        <v>117</v>
      </c>
      <c r="B2" s="3" t="s">
        <v>40</v>
      </c>
      <c r="C2" s="3">
        <v>4.0</v>
      </c>
      <c r="D2" s="3">
        <v>5.0</v>
      </c>
      <c r="E2" s="3">
        <v>5.0</v>
      </c>
      <c r="F2" s="4">
        <f t="shared" ref="F2:F7" si="1">SUM(C2,D2,E2)</f>
        <v>14</v>
      </c>
      <c r="G2" s="3" t="s">
        <v>12</v>
      </c>
      <c r="H2" s="3" t="s">
        <v>13</v>
      </c>
      <c r="I2" s="4"/>
      <c r="J2" s="5" t="s">
        <v>118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3" t="s">
        <v>119</v>
      </c>
      <c r="B3" s="3" t="s">
        <v>40</v>
      </c>
      <c r="C3" s="3">
        <v>5.0</v>
      </c>
      <c r="D3" s="3">
        <v>4.0</v>
      </c>
      <c r="E3" s="3">
        <v>4.0</v>
      </c>
      <c r="F3" s="4">
        <f t="shared" si="1"/>
        <v>13</v>
      </c>
      <c r="G3" s="3" t="s">
        <v>56</v>
      </c>
      <c r="H3" s="3" t="s">
        <v>13</v>
      </c>
      <c r="I3" s="5" t="s">
        <v>120</v>
      </c>
      <c r="J3" s="7" t="s">
        <v>121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3" t="s">
        <v>122</v>
      </c>
      <c r="B4" s="3" t="s">
        <v>123</v>
      </c>
      <c r="C4" s="3">
        <v>4.0</v>
      </c>
      <c r="D4" s="3">
        <v>4.0</v>
      </c>
      <c r="E4" s="3">
        <v>4.0</v>
      </c>
      <c r="F4" s="4">
        <f t="shared" si="1"/>
        <v>12</v>
      </c>
      <c r="G4" s="3" t="s">
        <v>44</v>
      </c>
      <c r="H4" s="3" t="s">
        <v>13</v>
      </c>
      <c r="I4" s="7" t="s">
        <v>124</v>
      </c>
      <c r="J4" s="5" t="s">
        <v>125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3" t="s">
        <v>126</v>
      </c>
      <c r="B5" s="3" t="s">
        <v>40</v>
      </c>
      <c r="C5" s="3">
        <v>4.0</v>
      </c>
      <c r="D5" s="3">
        <v>4.0</v>
      </c>
      <c r="E5" s="3">
        <v>3.0</v>
      </c>
      <c r="F5" s="4">
        <f t="shared" si="1"/>
        <v>11</v>
      </c>
      <c r="G5" s="3" t="s">
        <v>12</v>
      </c>
      <c r="H5" s="3" t="s">
        <v>13</v>
      </c>
      <c r="I5" s="4"/>
      <c r="J5" s="7" t="s">
        <v>127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8" t="s">
        <v>128</v>
      </c>
      <c r="B6" s="8" t="s">
        <v>129</v>
      </c>
      <c r="C6" s="8">
        <v>3.0</v>
      </c>
      <c r="D6" s="8">
        <v>5.0</v>
      </c>
      <c r="E6" s="8">
        <v>3.0</v>
      </c>
      <c r="F6" s="9">
        <f t="shared" si="1"/>
        <v>11</v>
      </c>
      <c r="G6" s="9"/>
      <c r="H6" s="8" t="s">
        <v>79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8" t="s">
        <v>130</v>
      </c>
      <c r="B7" s="8" t="s">
        <v>131</v>
      </c>
      <c r="C7" s="8">
        <v>2.0</v>
      </c>
      <c r="D7" s="8">
        <v>4.0</v>
      </c>
      <c r="E7" s="8">
        <v>2.0</v>
      </c>
      <c r="F7" s="9">
        <f t="shared" si="1"/>
        <v>8</v>
      </c>
      <c r="G7" s="9"/>
      <c r="H7" s="8" t="s">
        <v>79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>
      <c r="A993" s="9"/>
      <c r="B993" s="30"/>
      <c r="C993" s="30"/>
      <c r="D993" s="30"/>
      <c r="E993" s="30"/>
      <c r="F993" s="30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>
      <c r="A994" s="9"/>
      <c r="B994" s="30"/>
      <c r="C994" s="30"/>
      <c r="D994" s="30"/>
      <c r="E994" s="30"/>
      <c r="F994" s="30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>
      <c r="A995" s="9"/>
      <c r="B995" s="30"/>
      <c r="C995" s="30"/>
      <c r="D995" s="30"/>
      <c r="E995" s="30"/>
      <c r="F995" s="30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>
      <c r="A996" s="9"/>
      <c r="B996" s="30"/>
      <c r="C996" s="30"/>
      <c r="D996" s="30"/>
      <c r="E996" s="30"/>
      <c r="F996" s="30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>
      <c r="A997" s="9"/>
      <c r="B997" s="30"/>
      <c r="C997" s="30"/>
      <c r="D997" s="30"/>
      <c r="E997" s="30"/>
      <c r="F997" s="30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>
      <c r="A998" s="9"/>
      <c r="B998" s="30"/>
      <c r="C998" s="30"/>
      <c r="D998" s="30"/>
      <c r="E998" s="30"/>
      <c r="F998" s="30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>
      <c r="A999" s="9"/>
      <c r="B999" s="30"/>
      <c r="C999" s="30"/>
      <c r="D999" s="30"/>
      <c r="E999" s="30"/>
      <c r="F999" s="30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</sheetData>
  <hyperlinks>
    <hyperlink r:id="rId1" ref="J2"/>
    <hyperlink r:id="rId2" ref="I3"/>
    <hyperlink r:id="rId3" ref="J3"/>
    <hyperlink r:id="rId4" ref="I4"/>
    <hyperlink r:id="rId5" ref="J4"/>
    <hyperlink r:id="rId6" ref="J5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</cols>
  <sheetData>
    <row r="1">
      <c r="A1" s="8" t="s">
        <v>132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>
      <c r="A2" s="3" t="s">
        <v>133</v>
      </c>
      <c r="B2" s="4"/>
      <c r="C2" s="3">
        <v>5.0</v>
      </c>
      <c r="D2" s="3">
        <v>3.0</v>
      </c>
      <c r="E2" s="3">
        <v>5.0</v>
      </c>
      <c r="F2" s="4">
        <f t="shared" ref="F2:F4" si="1">SUM(C2,D2,E2)</f>
        <v>13</v>
      </c>
      <c r="G2" s="3" t="s">
        <v>12</v>
      </c>
      <c r="H2" s="3" t="s">
        <v>134</v>
      </c>
      <c r="I2" s="5" t="s">
        <v>135</v>
      </c>
      <c r="J2" s="5" t="s">
        <v>136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>
      <c r="A3" s="3" t="s">
        <v>137</v>
      </c>
      <c r="B3" s="4"/>
      <c r="C3" s="3">
        <v>5.0</v>
      </c>
      <c r="D3" s="3">
        <v>3.0</v>
      </c>
      <c r="E3" s="3">
        <v>3.0</v>
      </c>
      <c r="F3" s="4">
        <f t="shared" si="1"/>
        <v>11</v>
      </c>
      <c r="G3" s="3" t="s">
        <v>33</v>
      </c>
      <c r="H3" s="3" t="s">
        <v>13</v>
      </c>
      <c r="I3" s="5" t="s">
        <v>138</v>
      </c>
      <c r="J3" s="5" t="s">
        <v>139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>
      <c r="A4" s="3" t="s">
        <v>140</v>
      </c>
      <c r="B4" s="4"/>
      <c r="C4" s="3">
        <v>5.0</v>
      </c>
      <c r="D4" s="3">
        <v>2.0</v>
      </c>
      <c r="E4" s="3">
        <v>4.0</v>
      </c>
      <c r="F4" s="4">
        <f t="shared" si="1"/>
        <v>11</v>
      </c>
      <c r="G4" s="3" t="s">
        <v>33</v>
      </c>
      <c r="H4" s="3" t="s">
        <v>13</v>
      </c>
      <c r="I4" s="5" t="s">
        <v>141</v>
      </c>
      <c r="J4" s="5" t="s">
        <v>142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>
      <c r="A5" s="3" t="s">
        <v>143</v>
      </c>
      <c r="B5" s="4"/>
      <c r="C5" s="3">
        <v>4.0</v>
      </c>
      <c r="D5" s="3">
        <v>3.0</v>
      </c>
      <c r="E5" s="3">
        <v>4.0</v>
      </c>
      <c r="F5" s="3">
        <v>11.0</v>
      </c>
      <c r="G5" s="3" t="s">
        <v>44</v>
      </c>
      <c r="H5" s="3" t="s">
        <v>134</v>
      </c>
      <c r="I5" s="5" t="s">
        <v>144</v>
      </c>
      <c r="J5" s="5" t="s">
        <v>145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>
      <c r="A6" s="8" t="s">
        <v>146</v>
      </c>
      <c r="B6" s="9"/>
      <c r="C6" s="8">
        <v>3.0</v>
      </c>
      <c r="D6" s="8">
        <v>4.0</v>
      </c>
      <c r="E6" s="8">
        <v>4.0</v>
      </c>
      <c r="F6" s="9">
        <f t="shared" ref="F6:F15" si="2">SUM(C6,D6,E6)</f>
        <v>11</v>
      </c>
      <c r="G6" s="8" t="s">
        <v>44</v>
      </c>
      <c r="H6" s="8" t="s">
        <v>134</v>
      </c>
      <c r="I6" s="31" t="s">
        <v>147</v>
      </c>
      <c r="J6" s="8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>
      <c r="A7" s="8" t="s">
        <v>148</v>
      </c>
      <c r="B7" s="9"/>
      <c r="C7" s="8">
        <v>4.0</v>
      </c>
      <c r="D7" s="8">
        <v>3.0</v>
      </c>
      <c r="E7" s="8">
        <v>3.0</v>
      </c>
      <c r="F7" s="9">
        <f t="shared" si="2"/>
        <v>10</v>
      </c>
      <c r="G7" s="9"/>
      <c r="H7" s="9"/>
      <c r="I7" s="32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>
      <c r="A8" s="8" t="s">
        <v>149</v>
      </c>
      <c r="B8" s="9"/>
      <c r="C8" s="8">
        <v>3.0</v>
      </c>
      <c r="D8" s="8">
        <v>3.0</v>
      </c>
      <c r="E8" s="8">
        <v>4.0</v>
      </c>
      <c r="F8" s="9">
        <f t="shared" si="2"/>
        <v>10</v>
      </c>
      <c r="G8" s="9"/>
      <c r="H8" s="9"/>
      <c r="I8" s="31" t="s">
        <v>150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>
      <c r="A9" s="8" t="s">
        <v>151</v>
      </c>
      <c r="B9" s="9"/>
      <c r="C9" s="8">
        <v>5.0</v>
      </c>
      <c r="D9" s="8">
        <v>3.0</v>
      </c>
      <c r="E9" s="8">
        <v>2.0</v>
      </c>
      <c r="F9" s="9">
        <f t="shared" si="2"/>
        <v>10</v>
      </c>
      <c r="G9" s="9"/>
      <c r="H9" s="9"/>
      <c r="I9" s="31" t="s">
        <v>152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>
      <c r="A10" s="8" t="s">
        <v>153</v>
      </c>
      <c r="B10" s="9"/>
      <c r="C10" s="8">
        <v>4.0</v>
      </c>
      <c r="D10" s="8">
        <v>2.0</v>
      </c>
      <c r="E10" s="8">
        <v>4.0</v>
      </c>
      <c r="F10" s="9">
        <f t="shared" si="2"/>
        <v>10</v>
      </c>
      <c r="G10" s="9"/>
      <c r="H10" s="9"/>
      <c r="I10" s="31" t="s">
        <v>154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>
      <c r="A11" s="8" t="s">
        <v>155</v>
      </c>
      <c r="B11" s="9"/>
      <c r="C11" s="8">
        <v>3.0</v>
      </c>
      <c r="D11" s="8">
        <v>4.0</v>
      </c>
      <c r="E11" s="8">
        <v>2.0</v>
      </c>
      <c r="F11" s="9">
        <f t="shared" si="2"/>
        <v>9</v>
      </c>
      <c r="G11" s="9"/>
      <c r="H11" s="9"/>
      <c r="I11" s="31" t="s">
        <v>156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>
      <c r="A12" s="8" t="s">
        <v>157</v>
      </c>
      <c r="B12" s="9"/>
      <c r="C12" s="8">
        <v>3.0</v>
      </c>
      <c r="D12" s="8">
        <v>3.0</v>
      </c>
      <c r="E12" s="8">
        <v>3.0</v>
      </c>
      <c r="F12" s="9">
        <f t="shared" si="2"/>
        <v>9</v>
      </c>
      <c r="G12" s="9"/>
      <c r="H12" s="9"/>
      <c r="I12" s="31" t="s">
        <v>158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>
      <c r="A13" s="8" t="s">
        <v>159</v>
      </c>
      <c r="B13" s="9"/>
      <c r="C13" s="8">
        <v>3.0</v>
      </c>
      <c r="D13" s="8">
        <v>3.0</v>
      </c>
      <c r="E13" s="8">
        <v>3.0</v>
      </c>
      <c r="F13" s="9">
        <f t="shared" si="2"/>
        <v>9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</row>
    <row r="14">
      <c r="A14" s="8" t="s">
        <v>160</v>
      </c>
      <c r="B14" s="9"/>
      <c r="C14" s="8">
        <v>2.0</v>
      </c>
      <c r="D14" s="8">
        <v>4.0</v>
      </c>
      <c r="E14" s="8">
        <v>2.0</v>
      </c>
      <c r="F14" s="9">
        <f t="shared" si="2"/>
        <v>8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</row>
    <row r="15">
      <c r="A15" s="8" t="s">
        <v>161</v>
      </c>
      <c r="B15" s="9"/>
      <c r="C15" s="8">
        <v>2.0</v>
      </c>
      <c r="D15" s="8">
        <v>3.0</v>
      </c>
      <c r="E15" s="8">
        <v>1.0</v>
      </c>
      <c r="F15" s="9">
        <f t="shared" si="2"/>
        <v>6</v>
      </c>
      <c r="G15" s="9"/>
      <c r="H15" s="9"/>
      <c r="I15" s="31" t="s">
        <v>162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</row>
    <row r="16">
      <c r="A16" s="8" t="s">
        <v>163</v>
      </c>
      <c r="B16" s="9" t="s">
        <v>164</v>
      </c>
      <c r="C16" s="9">
        <v>3.0</v>
      </c>
      <c r="D16" s="9">
        <v>5.0</v>
      </c>
      <c r="E16" s="9">
        <v>3.0</v>
      </c>
      <c r="F16" s="9">
        <v>11.0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</row>
    <row r="17">
      <c r="A17" s="8" t="s">
        <v>165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</row>
    <row r="994">
      <c r="A994" s="9"/>
      <c r="B994" s="30"/>
      <c r="C994" s="30"/>
      <c r="D994" s="30"/>
      <c r="E994" s="30"/>
      <c r="F994" s="30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</row>
    <row r="995">
      <c r="A995" s="9"/>
      <c r="B995" s="30"/>
      <c r="C995" s="30"/>
      <c r="D995" s="30"/>
      <c r="E995" s="30"/>
      <c r="F995" s="30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</row>
    <row r="996">
      <c r="A996" s="9"/>
      <c r="B996" s="30"/>
      <c r="C996" s="30"/>
      <c r="D996" s="30"/>
      <c r="E996" s="30"/>
      <c r="F996" s="30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</row>
    <row r="997">
      <c r="A997" s="9"/>
      <c r="B997" s="30"/>
      <c r="C997" s="30"/>
      <c r="D997" s="30"/>
      <c r="E997" s="30"/>
      <c r="F997" s="30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</row>
    <row r="998">
      <c r="A998" s="9"/>
      <c r="B998" s="30"/>
      <c r="C998" s="30"/>
      <c r="D998" s="30"/>
      <c r="E998" s="30"/>
      <c r="F998" s="30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</row>
    <row r="999">
      <c r="A999" s="9"/>
      <c r="B999" s="30"/>
      <c r="C999" s="30"/>
      <c r="D999" s="30"/>
      <c r="E999" s="30"/>
      <c r="F999" s="30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</row>
    <row r="1000">
      <c r="A1000" s="9"/>
      <c r="B1000" s="30"/>
      <c r="C1000" s="30"/>
      <c r="D1000" s="30"/>
      <c r="E1000" s="30"/>
      <c r="F1000" s="30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</row>
  </sheetData>
  <hyperlinks>
    <hyperlink r:id="rId1" ref="I2"/>
    <hyperlink r:id="rId2" ref="J2"/>
    <hyperlink r:id="rId3" ref="I3"/>
    <hyperlink r:id="rId4" ref="J3"/>
    <hyperlink r:id="rId5" ref="I4"/>
    <hyperlink r:id="rId6" ref="J4"/>
    <hyperlink r:id="rId7" ref="I5"/>
    <hyperlink r:id="rId8" ref="J5"/>
    <hyperlink r:id="rId9" ref="I6"/>
    <hyperlink r:id="rId10" ref="I8"/>
    <hyperlink r:id="rId11" ref="I9"/>
    <hyperlink r:id="rId12" ref="I10"/>
    <hyperlink r:id="rId13" ref="I11"/>
    <hyperlink r:id="rId14" ref="I12"/>
    <hyperlink r:id="rId15" ref="I15"/>
  </hyperlinks>
  <drawing r:id="rId16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>
      <c r="A2" s="33" t="s">
        <v>166</v>
      </c>
      <c r="B2" s="33" t="s">
        <v>24</v>
      </c>
      <c r="C2" s="33">
        <v>4.0</v>
      </c>
      <c r="D2" s="33">
        <v>3.0</v>
      </c>
      <c r="E2" s="33">
        <v>4.0</v>
      </c>
      <c r="F2" s="33">
        <v>11.0</v>
      </c>
      <c r="G2" s="33" t="s">
        <v>33</v>
      </c>
      <c r="H2" s="33" t="s">
        <v>13</v>
      </c>
      <c r="I2" s="34" t="s">
        <v>167</v>
      </c>
      <c r="J2" s="26" t="s">
        <v>168</v>
      </c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>
      <c r="A3" s="36" t="s">
        <v>169</v>
      </c>
      <c r="B3" s="36" t="s">
        <v>24</v>
      </c>
      <c r="C3" s="36">
        <v>4.0</v>
      </c>
      <c r="D3" s="36">
        <v>3.0</v>
      </c>
      <c r="E3" s="36">
        <v>4.0</v>
      </c>
      <c r="F3" s="36">
        <v>11.0</v>
      </c>
      <c r="G3" s="22"/>
      <c r="H3" s="36" t="s">
        <v>79</v>
      </c>
      <c r="I3" s="22"/>
      <c r="J3" s="22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</row>
    <row r="4">
      <c r="A4" s="36" t="s">
        <v>170</v>
      </c>
      <c r="B4" s="36" t="s">
        <v>24</v>
      </c>
      <c r="C4" s="36">
        <v>3.0</v>
      </c>
      <c r="D4" s="36">
        <v>4.0</v>
      </c>
      <c r="E4" s="36">
        <v>2.0</v>
      </c>
      <c r="F4" s="36">
        <v>9.0</v>
      </c>
      <c r="G4" s="22"/>
      <c r="H4" s="36" t="s">
        <v>79</v>
      </c>
      <c r="I4" s="22"/>
      <c r="J4" s="22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</row>
    <row r="5">
      <c r="A5" s="36" t="s">
        <v>171</v>
      </c>
      <c r="B5" s="36" t="s">
        <v>24</v>
      </c>
      <c r="C5" s="36">
        <v>3.0</v>
      </c>
      <c r="D5" s="36">
        <v>2.0</v>
      </c>
      <c r="E5" s="36">
        <v>3.0</v>
      </c>
      <c r="F5" s="36">
        <v>8.0</v>
      </c>
      <c r="G5" s="22"/>
      <c r="H5" s="36" t="s">
        <v>79</v>
      </c>
      <c r="I5" s="22"/>
      <c r="J5" s="22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</row>
    <row r="6">
      <c r="A6" s="36" t="s">
        <v>172</v>
      </c>
      <c r="B6" s="36" t="s">
        <v>24</v>
      </c>
      <c r="C6" s="36">
        <v>2.0</v>
      </c>
      <c r="D6" s="36">
        <v>2.0</v>
      </c>
      <c r="E6" s="36">
        <v>2.0</v>
      </c>
      <c r="F6" s="36">
        <v>7.0</v>
      </c>
      <c r="G6" s="22"/>
      <c r="H6" s="36" t="s">
        <v>79</v>
      </c>
      <c r="I6" s="22"/>
      <c r="J6" s="22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</row>
    <row r="7">
      <c r="A7" s="36" t="s">
        <v>173</v>
      </c>
      <c r="B7" s="38" t="s">
        <v>24</v>
      </c>
      <c r="C7" s="36">
        <v>3.0</v>
      </c>
      <c r="D7" s="36">
        <v>2.0</v>
      </c>
      <c r="E7" s="36">
        <v>2.0</v>
      </c>
      <c r="F7" s="36">
        <v>7.0</v>
      </c>
      <c r="G7" s="22"/>
      <c r="H7" s="36" t="s">
        <v>79</v>
      </c>
      <c r="I7" s="22"/>
      <c r="J7" s="22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</row>
    <row r="8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</row>
    <row r="9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</row>
    <row r="10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</row>
    <row r="15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</row>
    <row r="37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</row>
    <row r="3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</row>
    <row r="39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</row>
    <row r="40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</row>
    <row r="4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</row>
    <row r="42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</row>
    <row r="43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</row>
    <row r="4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</row>
    <row r="4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</row>
    <row r="47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</row>
    <row r="4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</row>
    <row r="49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</row>
    <row r="50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</row>
    <row r="5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</row>
    <row r="52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</row>
    <row r="5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</row>
    <row r="5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</row>
    <row r="56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</row>
    <row r="57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</row>
    <row r="59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</row>
    <row r="60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</row>
    <row r="6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</row>
    <row r="62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</row>
    <row r="63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</row>
    <row r="64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</row>
    <row r="6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</row>
    <row r="66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</row>
    <row r="67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</row>
    <row r="6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</row>
    <row r="69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</row>
    <row r="70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</row>
    <row r="7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</row>
    <row r="7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</row>
    <row r="97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</row>
    <row r="98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</row>
    <row r="99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</row>
    <row r="100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</row>
    <row r="10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</row>
    <row r="10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</row>
    <row r="10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</row>
    <row r="10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</row>
    <row r="10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</row>
    <row r="10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</row>
    <row r="107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</row>
    <row r="108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</row>
    <row r="109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</row>
    <row r="110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</row>
    <row r="11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</row>
    <row r="11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</row>
    <row r="113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</row>
    <row r="1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</row>
    <row r="11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</row>
    <row r="11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</row>
    <row r="117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</row>
    <row r="118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</row>
    <row r="119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</row>
    <row r="120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</row>
    <row r="12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</row>
    <row r="12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</row>
    <row r="123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</row>
    <row r="124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</row>
    <row r="1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</row>
    <row r="1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</row>
    <row r="127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</row>
    <row r="128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</row>
    <row r="129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</row>
    <row r="130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</row>
    <row r="13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</row>
    <row r="13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</row>
    <row r="13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</row>
    <row r="134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</row>
    <row r="13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</row>
    <row r="13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</row>
    <row r="137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</row>
    <row r="138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</row>
    <row r="139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</row>
    <row r="140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</row>
    <row r="14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</row>
    <row r="14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</row>
    <row r="143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</row>
    <row r="144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</row>
    <row r="14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</row>
    <row r="14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</row>
    <row r="147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</row>
    <row r="148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</row>
    <row r="149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</row>
    <row r="150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</row>
    <row r="15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</row>
    <row r="15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</row>
    <row r="15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</row>
    <row r="154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</row>
    <row r="15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</row>
    <row r="15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</row>
    <row r="157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</row>
    <row r="158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</row>
    <row r="159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</row>
    <row r="160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</row>
    <row r="16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</row>
    <row r="16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</row>
    <row r="16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</row>
    <row r="164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</row>
    <row r="16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</row>
    <row r="16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</row>
    <row r="167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</row>
    <row r="168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</row>
    <row r="96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</row>
    <row r="96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</row>
    <row r="967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</row>
    <row r="968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</row>
    <row r="969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</row>
    <row r="970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</row>
    <row r="97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</row>
    <row r="97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</row>
    <row r="97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</row>
    <row r="974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</row>
    <row r="97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</row>
    <row r="97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</row>
    <row r="977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</row>
    <row r="978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</row>
    <row r="979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</row>
    <row r="980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</row>
    <row r="98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</row>
    <row r="98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</row>
    <row r="983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</row>
    <row r="984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</row>
    <row r="98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</row>
    <row r="98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</row>
    <row r="987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</row>
    <row r="988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</row>
    <row r="989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</row>
    <row r="990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</row>
    <row r="99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</row>
    <row r="992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</row>
    <row r="993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</row>
  </sheetData>
  <hyperlinks>
    <hyperlink r:id="rId1" ref="I2"/>
    <hyperlink r:id="rId2" ref="J2"/>
  </hyperlink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174</v>
      </c>
      <c r="I1" s="1" t="s">
        <v>8</v>
      </c>
      <c r="J1" s="1" t="s">
        <v>9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>
      <c r="A2" s="39" t="s">
        <v>175</v>
      </c>
      <c r="B2" s="3" t="s">
        <v>176</v>
      </c>
      <c r="C2" s="3">
        <v>4.0</v>
      </c>
      <c r="D2" s="3">
        <v>2.0</v>
      </c>
      <c r="E2" s="3">
        <v>4.0</v>
      </c>
      <c r="F2" s="3">
        <v>10.0</v>
      </c>
      <c r="G2" s="3" t="s">
        <v>33</v>
      </c>
      <c r="H2" s="3" t="s">
        <v>13</v>
      </c>
      <c r="I2" s="7" t="s">
        <v>177</v>
      </c>
      <c r="J2" s="7" t="s">
        <v>178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12"/>
      <c r="B3" s="9"/>
      <c r="C3" s="9"/>
      <c r="D3" s="9"/>
      <c r="E3" s="8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12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12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12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12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12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12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12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12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12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12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12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12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12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12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12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12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12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12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12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12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12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12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12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12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12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12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12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12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12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12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12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12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12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12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12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12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12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12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12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12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12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12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12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12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12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12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12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12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12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12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12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12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12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12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12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12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12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12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12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12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12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12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12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12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12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12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12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12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12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12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12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12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12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12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12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12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12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12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12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12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12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12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12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12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12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12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12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12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12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12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12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12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12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12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12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12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12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12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12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12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12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12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12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12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12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12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12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12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12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12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12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12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12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12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12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12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12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12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12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12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12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12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12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12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12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12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12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12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12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12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12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12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12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12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12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12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12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12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12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12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12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12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12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12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12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12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12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12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12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12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12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12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12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12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12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12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12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12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12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12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12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12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12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12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12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12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12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12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12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12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12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12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12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12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12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12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12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12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12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12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12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12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12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12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12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12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12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12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12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12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12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12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12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12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12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12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12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12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12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12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12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12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12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12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12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12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12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12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12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12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12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12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12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12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12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12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12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12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12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12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12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12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12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12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12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12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12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12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12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12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12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12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12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12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12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12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12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12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12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12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12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12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12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12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12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12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12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12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12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12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12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12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12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12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12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12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12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12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12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12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12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12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12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12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12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12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12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12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12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12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12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12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12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12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12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12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12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12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12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12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12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12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12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12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12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12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12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12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12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12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12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12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12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12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12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12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12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12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12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12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12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12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12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12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12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12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12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12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12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12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12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12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12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12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12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12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12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12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12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12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12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12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12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12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12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12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12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12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12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12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12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12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12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12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12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12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12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12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12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12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12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12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12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12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12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12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12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12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12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12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12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12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12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12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12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12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12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12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12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12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12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12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12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12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12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12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12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12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12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12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12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12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12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12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12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12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12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12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12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12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12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12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12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12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12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12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12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12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12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12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12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12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12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12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12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12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12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12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12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12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12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12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12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12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12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12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12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12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12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12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12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12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12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12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12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12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12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12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12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12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12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12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12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12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12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12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12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12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12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12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12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12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12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12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12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12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12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12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12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12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12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12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12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12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12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12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12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12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12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12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12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12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12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12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12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12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12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12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12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12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12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12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12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12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12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12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12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12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12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12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12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12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12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12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12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12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12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12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12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12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12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12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12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12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12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12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12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12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12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12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12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12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12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12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12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12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12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12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12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12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12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12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12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12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12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12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12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12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12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12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12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12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12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12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12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12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12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12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12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12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12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12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12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12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12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12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12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12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12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12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12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12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12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12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12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12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12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12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12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12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12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12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12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12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12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12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12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12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12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12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12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12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12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12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12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12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12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12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12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12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12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12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12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12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12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12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12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12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12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12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12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12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12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12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12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12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12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12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12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12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12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12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12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12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12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12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12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12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12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12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12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12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12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12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12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12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12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12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12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12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12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12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12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12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12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12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12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12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12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12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12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12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12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12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12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12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12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12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12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12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12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12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12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12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12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12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12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12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12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12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12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12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12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12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12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12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12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12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12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12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12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12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12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12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12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12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12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12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12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12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12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12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12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12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12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12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12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12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12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12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12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12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12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12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12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12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12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12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12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12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12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12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12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12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12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12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12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12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12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12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12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12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12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12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12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12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12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12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12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12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12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12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12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12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12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12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12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12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12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12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12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12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12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12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12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12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12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12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12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12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12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12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12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12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12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12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12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12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12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12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12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12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12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12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12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12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12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12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12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12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12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12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12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12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12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12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12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12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12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12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12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12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12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12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12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12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12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12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12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12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12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12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12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12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12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12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12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12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12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12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12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12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12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12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12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12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12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12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12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12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12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12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12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12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12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12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12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12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12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12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12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12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12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12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12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12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12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12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12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12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12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12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12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12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12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12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12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12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12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12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12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12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12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12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12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12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12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12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12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12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12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12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12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12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12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12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12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12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12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12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12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12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12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12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12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12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12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12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12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12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12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12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12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12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12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12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12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12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12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12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12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12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12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12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12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12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12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12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12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12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12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12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12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12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12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12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12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12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12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12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12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12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12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12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12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12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12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12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12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12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12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12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12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12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12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12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12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12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12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12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12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12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12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12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12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12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12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12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12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12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12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12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12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12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12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12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12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12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12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12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12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12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12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12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12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12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12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12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12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12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12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12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12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12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12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12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12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12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12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12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12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12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12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12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12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12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12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12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12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12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12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12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12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12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12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12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12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12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12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12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12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12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12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12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12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12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12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12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12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12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12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12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12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12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12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12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12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12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12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12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12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12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12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12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12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12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12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12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12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12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12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12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12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12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12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12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12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12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12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12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12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12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12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12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12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12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12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>
      <c r="A991" s="12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>
      <c r="A992" s="12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>
      <c r="A993" s="12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>
      <c r="A994" s="12"/>
      <c r="B994" s="30"/>
      <c r="C994" s="30"/>
      <c r="D994" s="30"/>
      <c r="E994" s="30"/>
      <c r="F994" s="30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>
      <c r="A995" s="12"/>
      <c r="B995" s="30"/>
      <c r="C995" s="30"/>
      <c r="D995" s="30"/>
      <c r="E995" s="30"/>
      <c r="F995" s="30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>
      <c r="A996" s="12"/>
      <c r="B996" s="30"/>
      <c r="C996" s="30"/>
      <c r="D996" s="30"/>
      <c r="E996" s="30"/>
      <c r="F996" s="30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>
      <c r="A997" s="12"/>
      <c r="B997" s="30"/>
      <c r="C997" s="30"/>
      <c r="D997" s="30"/>
      <c r="E997" s="30"/>
      <c r="F997" s="30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>
      <c r="A998" s="12"/>
      <c r="B998" s="30"/>
      <c r="C998" s="30"/>
      <c r="D998" s="30"/>
      <c r="E998" s="30"/>
      <c r="F998" s="30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>
      <c r="A999" s="12"/>
      <c r="B999" s="30"/>
      <c r="C999" s="30"/>
      <c r="D999" s="30"/>
      <c r="E999" s="30"/>
      <c r="F999" s="30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>
      <c r="A1000" s="12"/>
      <c r="B1000" s="30"/>
      <c r="C1000" s="30"/>
      <c r="D1000" s="30"/>
      <c r="E1000" s="30"/>
      <c r="F1000" s="30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</sheetData>
  <hyperlinks>
    <hyperlink r:id="rId1" ref="I2"/>
    <hyperlink r:id="rId2" ref="J2"/>
  </hyperlinks>
  <drawing r:id="rId3"/>
</worksheet>
</file>