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6B3DD76-D8FB-419B-8AA8-4109D1E6B90C}" xr6:coauthVersionLast="41" xr6:coauthVersionMax="41" xr10:uidLastSave="{00000000-0000-0000-0000-000000000000}"/>
  <bookViews>
    <workbookView xWindow="-108" yWindow="-108" windowWidth="23256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5" i="1"/>
  <c r="Q5" i="1"/>
  <c r="Q7" i="1"/>
  <c r="Q8" i="1"/>
  <c r="Q9" i="1"/>
  <c r="Q10" i="1"/>
  <c r="Q11" i="1"/>
  <c r="Q12" i="1"/>
  <c r="Q13" i="1"/>
  <c r="Q6" i="1"/>
  <c r="Q4" i="1" l="1"/>
  <c r="P4" i="1"/>
</calcChain>
</file>

<file path=xl/sharedStrings.xml><?xml version="1.0" encoding="utf-8"?>
<sst xmlns="http://schemas.openxmlformats.org/spreadsheetml/2006/main" count="29" uniqueCount="14">
  <si>
    <t>large</t>
  </si>
  <si>
    <t>sd</t>
  </si>
  <si>
    <t>vol</t>
  </si>
  <si>
    <t>small</t>
  </si>
  <si>
    <t>whole space</t>
  </si>
  <si>
    <t>Stable grammar</t>
  </si>
  <si>
    <t>Unstable grammar</t>
  </si>
  <si>
    <t>unzoned</t>
  </si>
  <si>
    <t>zoned</t>
  </si>
  <si>
    <t>txt file for plots</t>
  </si>
  <si>
    <t>stable</t>
  </si>
  <si>
    <t>unstable</t>
  </si>
  <si>
    <t>unzoned,pareto,large,small,whole,struct_vol,strain_energy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</si>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</sst>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Q3" sqref="Q3:Q13"/>
    </sheetView>
  </sheetViews>
  <sheetFormatPr defaultRowHeight="14.4" x14ac:dyDescent="0.3"/>
  <sheetData>
    <row r="1" spans="1:17" x14ac:dyDescent="0.3">
      <c r="B1" t="s">
        <v>5</v>
      </c>
      <c r="I1" t="s">
        <v>6</v>
      </c>
      <c r="P1" t="s">
        <v>9</v>
      </c>
    </row>
    <row r="2" spans="1:17" x14ac:dyDescent="0.3">
      <c r="B2" t="s">
        <v>0</v>
      </c>
      <c r="D2" t="s">
        <v>3</v>
      </c>
      <c r="F2" t="s">
        <v>4</v>
      </c>
      <c r="I2" t="s">
        <v>0</v>
      </c>
      <c r="K2" t="s">
        <v>3</v>
      </c>
      <c r="M2" t="s">
        <v>4</v>
      </c>
      <c r="P2" t="s">
        <v>10</v>
      </c>
      <c r="Q2" t="s">
        <v>11</v>
      </c>
    </row>
    <row r="3" spans="1:17" x14ac:dyDescent="0.3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13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13</v>
      </c>
      <c r="P3" t="s">
        <v>12</v>
      </c>
      <c r="Q3" t="s">
        <v>12</v>
      </c>
    </row>
    <row r="4" spans="1:17" x14ac:dyDescent="0.3">
      <c r="A4" s="2" t="s">
        <v>7</v>
      </c>
      <c r="B4" s="3">
        <v>50810500</v>
      </c>
      <c r="C4" s="2">
        <v>272.7</v>
      </c>
      <c r="D4" s="3">
        <v>50810500</v>
      </c>
      <c r="E4" s="2">
        <v>272.7</v>
      </c>
      <c r="F4" s="3">
        <v>50810500</v>
      </c>
      <c r="G4" s="2">
        <v>272.7</v>
      </c>
      <c r="H4">
        <v>0</v>
      </c>
      <c r="I4" s="3">
        <v>11483300000</v>
      </c>
      <c r="J4" s="2">
        <v>0.853657</v>
      </c>
      <c r="K4" s="3">
        <v>11483300000</v>
      </c>
      <c r="L4" s="2">
        <v>0.853657</v>
      </c>
      <c r="M4" s="3">
        <v>11483300000</v>
      </c>
      <c r="N4" s="2">
        <v>0.853657</v>
      </c>
      <c r="O4">
        <v>0</v>
      </c>
      <c r="P4" t="str">
        <f>"1,"&amp;H4&amp;",0,0,0,"&amp;B4&amp;","&amp;C4</f>
        <v>1,0,0,0,0,50810500,272.7</v>
      </c>
      <c r="Q4" t="str">
        <f>"1,"&amp;O4&amp;",0,0,0,"&amp;I4&amp;","&amp;J4</f>
        <v>1,0,0,0,0,11483300000,0.853657</v>
      </c>
    </row>
    <row r="5" spans="1:17" x14ac:dyDescent="0.3">
      <c r="A5" t="s">
        <v>8</v>
      </c>
      <c r="B5" s="1">
        <v>45410700</v>
      </c>
      <c r="C5">
        <v>259.26799999999997</v>
      </c>
      <c r="D5" s="1">
        <v>45410700</v>
      </c>
      <c r="E5">
        <v>259.26799999999997</v>
      </c>
      <c r="H5">
        <v>1</v>
      </c>
      <c r="I5" s="1">
        <v>5544200000</v>
      </c>
      <c r="J5">
        <v>0.96026299999999998</v>
      </c>
      <c r="K5" s="1">
        <v>5544200000</v>
      </c>
      <c r="L5">
        <v>0.96026299999999998</v>
      </c>
      <c r="O5">
        <v>1</v>
      </c>
      <c r="P5" t="str">
        <f>"0,"&amp;H5&amp;","&amp;IF(B5="",0,1)&amp;","&amp;IF(D5="",0,1)&amp;","&amp;IF(F5="",0,1)&amp;","&amp;B5&amp;","&amp;C5</f>
        <v>0,1,1,1,0,45410700,259.268</v>
      </c>
      <c r="Q5" t="str">
        <f t="shared" ref="Q5:Q13" si="0">"0,"&amp;O5&amp;","&amp;IF(I5="",0,1)&amp;","&amp;IF(K5="",0,1)&amp;","&amp;IF(M5="",0,1)&amp;","&amp;I5&amp;","&amp;J5</f>
        <v>0,1,1,1,0,5544200000,0.960263</v>
      </c>
    </row>
    <row r="6" spans="1:17" x14ac:dyDescent="0.3">
      <c r="B6" s="1">
        <v>49353300</v>
      </c>
      <c r="C6">
        <v>259.40300000000002</v>
      </c>
      <c r="H6">
        <v>0</v>
      </c>
      <c r="I6" s="1">
        <v>5544200000</v>
      </c>
      <c r="J6">
        <v>0.96026299999999998</v>
      </c>
      <c r="K6" s="1">
        <v>5544200000</v>
      </c>
      <c r="L6">
        <v>0.96026299999999998</v>
      </c>
      <c r="O6">
        <v>1</v>
      </c>
      <c r="P6" t="str">
        <f t="shared" ref="P6:P13" si="1">"0,"&amp;H6&amp;","&amp;IF(B6="",0,1)&amp;","&amp;IF(D6="",0,1)&amp;","&amp;IF(F6="",0,1)&amp;","&amp;B6&amp;","&amp;C6</f>
        <v>0,0,1,0,0,49353300,259.403</v>
      </c>
      <c r="Q6" t="str">
        <f t="shared" si="0"/>
        <v>0,1,1,1,0,5544200000,0.960263</v>
      </c>
    </row>
    <row r="7" spans="1:17" x14ac:dyDescent="0.3">
      <c r="B7" s="1">
        <v>51144000</v>
      </c>
      <c r="C7">
        <v>270</v>
      </c>
      <c r="D7" s="1">
        <v>51144000</v>
      </c>
      <c r="E7">
        <v>270</v>
      </c>
      <c r="F7" s="1">
        <v>51144000</v>
      </c>
      <c r="G7">
        <v>270</v>
      </c>
      <c r="H7">
        <v>0</v>
      </c>
      <c r="I7" s="1">
        <v>5548240000</v>
      </c>
      <c r="J7">
        <v>0.69657500000000006</v>
      </c>
      <c r="M7" s="1"/>
      <c r="O7">
        <v>1</v>
      </c>
      <c r="P7" t="str">
        <f t="shared" si="1"/>
        <v>0,0,1,1,1,51144000,270</v>
      </c>
      <c r="Q7" t="str">
        <f t="shared" si="0"/>
        <v>0,1,1,0,0,5548240000,0.696575</v>
      </c>
    </row>
    <row r="8" spans="1:17" x14ac:dyDescent="0.3">
      <c r="B8" s="1">
        <v>52962700</v>
      </c>
      <c r="C8">
        <v>248.46799999999999</v>
      </c>
      <c r="D8" s="1">
        <v>52962700</v>
      </c>
      <c r="E8">
        <v>248.46799999999999</v>
      </c>
      <c r="H8">
        <v>1</v>
      </c>
      <c r="I8" s="1">
        <v>6161480000</v>
      </c>
      <c r="J8">
        <v>0.99380400000000002</v>
      </c>
      <c r="K8" s="1">
        <v>6161480000</v>
      </c>
      <c r="L8">
        <v>0.99380400000000002</v>
      </c>
      <c r="O8">
        <v>0</v>
      </c>
      <c r="P8" t="str">
        <f t="shared" si="1"/>
        <v>0,1,1,1,0,52962700,248.468</v>
      </c>
      <c r="Q8" t="str">
        <f t="shared" si="0"/>
        <v>0,0,1,1,0,6161480000,0.993804</v>
      </c>
    </row>
    <row r="9" spans="1:17" x14ac:dyDescent="0.3">
      <c r="B9" s="1">
        <v>62742000</v>
      </c>
      <c r="C9">
        <v>253.86799999999999</v>
      </c>
      <c r="D9" s="1">
        <v>62742000</v>
      </c>
      <c r="E9">
        <v>253.86799999999999</v>
      </c>
      <c r="H9">
        <v>0</v>
      </c>
      <c r="I9" s="1">
        <v>6161480000</v>
      </c>
      <c r="J9">
        <v>0.99380400000000002</v>
      </c>
      <c r="K9" s="1">
        <v>6161480000</v>
      </c>
      <c r="L9">
        <v>0.99380400000000002</v>
      </c>
      <c r="O9">
        <v>0</v>
      </c>
      <c r="P9" t="str">
        <f t="shared" si="1"/>
        <v>0,0,1,1,0,62742000,253.868</v>
      </c>
      <c r="Q9" t="str">
        <f t="shared" si="0"/>
        <v>0,0,1,1,0,6161480000,0.993804</v>
      </c>
    </row>
    <row r="10" spans="1:17" x14ac:dyDescent="0.3">
      <c r="B10" s="1">
        <v>64695100</v>
      </c>
      <c r="C10">
        <v>251.303</v>
      </c>
      <c r="H10">
        <v>0</v>
      </c>
      <c r="I10" s="1">
        <v>11268300000</v>
      </c>
      <c r="J10">
        <v>0.76365700000000003</v>
      </c>
      <c r="O10">
        <v>0</v>
      </c>
      <c r="P10" t="str">
        <f t="shared" si="1"/>
        <v>0,0,1,0,0,64695100,251.303</v>
      </c>
      <c r="Q10" t="str">
        <f t="shared" si="0"/>
        <v>0,0,1,0,0,11268300000,0.763657</v>
      </c>
    </row>
    <row r="11" spans="1:17" x14ac:dyDescent="0.3">
      <c r="B11" s="1">
        <v>69903000</v>
      </c>
      <c r="C11">
        <v>243.06800000000001</v>
      </c>
      <c r="D11" s="1">
        <v>69903000</v>
      </c>
      <c r="E11">
        <v>243.06800000000001</v>
      </c>
      <c r="H11">
        <v>1</v>
      </c>
      <c r="I11" s="1">
        <v>27150700000</v>
      </c>
      <c r="J11">
        <v>0.86254200000000003</v>
      </c>
      <c r="K11" s="1">
        <v>27150700000</v>
      </c>
      <c r="L11">
        <v>0.86254200000000003</v>
      </c>
      <c r="M11" s="1">
        <v>27150700000</v>
      </c>
      <c r="N11">
        <v>0.86254200000000003</v>
      </c>
      <c r="O11">
        <v>0</v>
      </c>
      <c r="P11" t="str">
        <f t="shared" si="1"/>
        <v>0,1,1,1,0,69903000,243.068</v>
      </c>
      <c r="Q11" t="str">
        <f t="shared" si="0"/>
        <v>0,0,1,1,1,27150700000,0.862542</v>
      </c>
    </row>
    <row r="12" spans="1:17" x14ac:dyDescent="0.3">
      <c r="B12" s="1">
        <v>138344000</v>
      </c>
      <c r="C12">
        <v>261.89999999999998</v>
      </c>
      <c r="H12">
        <v>0</v>
      </c>
      <c r="I12" s="1">
        <v>27150700000</v>
      </c>
      <c r="J12">
        <v>0.86254200000000003</v>
      </c>
      <c r="K12" s="1">
        <v>27714700000</v>
      </c>
      <c r="L12">
        <v>0.63239500000000004</v>
      </c>
      <c r="O12">
        <v>0</v>
      </c>
      <c r="P12" t="str">
        <f t="shared" si="1"/>
        <v>0,0,1,0,0,138344000,261.9</v>
      </c>
      <c r="Q12" t="str">
        <f t="shared" si="0"/>
        <v>0,0,1,1,0,27150700000,0.862542</v>
      </c>
    </row>
    <row r="13" spans="1:17" x14ac:dyDescent="0.3">
      <c r="B13" s="1">
        <v>329967000</v>
      </c>
      <c r="C13">
        <v>248.535</v>
      </c>
      <c r="D13" s="1">
        <v>329967000</v>
      </c>
      <c r="E13">
        <v>248.535</v>
      </c>
      <c r="H13">
        <v>0</v>
      </c>
      <c r="I13" s="1">
        <v>27714700000</v>
      </c>
      <c r="J13">
        <v>0.63239500000000004</v>
      </c>
      <c r="O13">
        <v>1</v>
      </c>
      <c r="P13" t="str">
        <f t="shared" si="1"/>
        <v>0,0,1,1,0,329967000,248.535</v>
      </c>
      <c r="Q13" t="str">
        <f t="shared" si="0"/>
        <v>0,1,1,0,0,27714700000,0.632395</v>
      </c>
    </row>
  </sheetData>
  <sortState xmlns:xlrd2="http://schemas.microsoft.com/office/spreadsheetml/2017/richdata2" ref="D5:E10">
    <sortCondition ref="D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2019-07-16T11:27:56Z</dcterms:modified>
</cp:coreProperties>
</file>