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A266E2F-E327-41C0-9D90-EB3A0290579E}" xr6:coauthVersionLast="41" xr6:coauthVersionMax="41" xr10:uidLastSave="{00000000-0000-0000-0000-000000000000}"/>
  <bookViews>
    <workbookView xWindow="-108" yWindow="-108" windowWidth="23256" windowHeight="14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" i="1" l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5" i="1"/>
  <c r="Q4" i="1" l="1"/>
  <c r="P4" i="1"/>
  <c r="Q5" i="1" l="1"/>
</calcChain>
</file>

<file path=xl/sharedStrings.xml><?xml version="1.0" encoding="utf-8"?>
<sst xmlns="http://schemas.openxmlformats.org/spreadsheetml/2006/main" count="29" uniqueCount="14">
  <si>
    <t>large</t>
  </si>
  <si>
    <t>sd</t>
  </si>
  <si>
    <t>vol</t>
  </si>
  <si>
    <t>small</t>
  </si>
  <si>
    <t>whole space</t>
  </si>
  <si>
    <t>Stable grammar</t>
  </si>
  <si>
    <t>Unstable grammar</t>
  </si>
  <si>
    <t>unzoned</t>
  </si>
  <si>
    <t>zoned</t>
  </si>
  <si>
    <t>txt file for plots</t>
  </si>
  <si>
    <t>stable</t>
  </si>
  <si>
    <t>unstable</t>
  </si>
  <si>
    <t>unzoned,pareto,large,small,whole,struct_vol,strain_energy</t>
  </si>
  <si>
    <t>PFA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</si>
</sst>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tabSelected="1" workbookViewId="0">
      <selection activeCell="Q3" sqref="Q3:Q25"/>
    </sheetView>
  </sheetViews>
  <sheetFormatPr defaultRowHeight="14.4" x14ac:dyDescent="0.3"/>
  <sheetData>
    <row r="1" spans="1:17" x14ac:dyDescent="0.3">
      <c r="B1" t="s">
        <v>5</v>
      </c>
      <c r="I1" t="s">
        <v>6</v>
      </c>
      <c r="P1" t="s">
        <v>9</v>
      </c>
    </row>
    <row r="2" spans="1:17" x14ac:dyDescent="0.3">
      <c r="B2" t="s">
        <v>0</v>
      </c>
      <c r="D2" t="s">
        <v>3</v>
      </c>
      <c r="F2" t="s">
        <v>4</v>
      </c>
      <c r="I2" t="s">
        <v>0</v>
      </c>
      <c r="K2" t="s">
        <v>3</v>
      </c>
      <c r="M2" t="s">
        <v>4</v>
      </c>
      <c r="P2" t="s">
        <v>10</v>
      </c>
      <c r="Q2" t="s">
        <v>11</v>
      </c>
    </row>
    <row r="3" spans="1:17" x14ac:dyDescent="0.3">
      <c r="B3" t="s">
        <v>1</v>
      </c>
      <c r="C3" t="s">
        <v>2</v>
      </c>
      <c r="D3" t="s">
        <v>1</v>
      </c>
      <c r="E3" t="s">
        <v>2</v>
      </c>
      <c r="F3" t="s">
        <v>1</v>
      </c>
      <c r="G3" t="s">
        <v>2</v>
      </c>
      <c r="H3" t="s">
        <v>13</v>
      </c>
      <c r="I3" t="s">
        <v>1</v>
      </c>
      <c r="J3" t="s">
        <v>2</v>
      </c>
      <c r="K3" t="s">
        <v>1</v>
      </c>
      <c r="L3" t="s">
        <v>2</v>
      </c>
      <c r="M3" t="s">
        <v>1</v>
      </c>
      <c r="N3" t="s">
        <v>2</v>
      </c>
      <c r="O3" t="s">
        <v>13</v>
      </c>
      <c r="P3" t="s">
        <v>12</v>
      </c>
      <c r="Q3" t="s">
        <v>12</v>
      </c>
    </row>
    <row r="4" spans="1:17" x14ac:dyDescent="0.3">
      <c r="A4" s="2" t="s">
        <v>7</v>
      </c>
      <c r="B4" s="3">
        <v>5306870</v>
      </c>
      <c r="C4" s="2">
        <v>612</v>
      </c>
      <c r="D4" s="3">
        <v>5306870</v>
      </c>
      <c r="E4" s="2">
        <v>612</v>
      </c>
      <c r="F4" s="3">
        <v>5306870</v>
      </c>
      <c r="G4" s="2">
        <v>612</v>
      </c>
      <c r="H4">
        <v>0</v>
      </c>
      <c r="I4" s="3">
        <v>75282600000</v>
      </c>
      <c r="J4" s="2">
        <v>1.73065</v>
      </c>
      <c r="K4" s="3">
        <v>75282600000</v>
      </c>
      <c r="L4" s="2">
        <v>1.73065</v>
      </c>
      <c r="M4" s="3">
        <v>75282600000</v>
      </c>
      <c r="N4" s="2">
        <v>1.73065</v>
      </c>
      <c r="O4">
        <v>1</v>
      </c>
      <c r="P4" t="str">
        <f>"1,"&amp;H4&amp;",0,0,0,"&amp;B4&amp;","&amp;C4</f>
        <v>1,0,0,0,0,5306870,612</v>
      </c>
      <c r="Q4" t="str">
        <f>"1,"&amp;O4&amp;",0,0,0,"&amp;I4&amp;","&amp;J4</f>
        <v>1,1,0,0,0,75282600000,1.73065</v>
      </c>
    </row>
    <row r="5" spans="1:17" x14ac:dyDescent="0.3">
      <c r="A5" t="s">
        <v>8</v>
      </c>
      <c r="B5" s="1">
        <v>4396640</v>
      </c>
      <c r="C5">
        <v>412.60500000000002</v>
      </c>
      <c r="H5">
        <v>1</v>
      </c>
      <c r="I5" s="1">
        <v>75282600000</v>
      </c>
      <c r="J5">
        <v>1.73065</v>
      </c>
      <c r="K5" s="1">
        <v>75282600000</v>
      </c>
      <c r="L5">
        <v>1.73065</v>
      </c>
      <c r="M5" s="1">
        <v>75282600000</v>
      </c>
      <c r="N5">
        <v>1.73065</v>
      </c>
      <c r="O5">
        <v>1</v>
      </c>
      <c r="P5" t="str">
        <f>"0,"&amp;H5&amp;","&amp;IF(B5="",0,1)&amp;","&amp;IF(D5="",0,1)&amp;","&amp;IF(F5="",0,1)&amp;","&amp;B5&amp;","&amp;C5</f>
        <v>0,1,1,0,0,4396640,412.605</v>
      </c>
      <c r="Q5" t="str">
        <f>"0,"&amp;O5&amp;","&amp;IF(I5="",0,1)&amp;","&amp;IF(K5="",0,1)&amp;","&amp;IF(M5="",0,1)&amp;","&amp;I5&amp;","&amp;J5</f>
        <v>0,1,1,1,1,75282600000,1.73065</v>
      </c>
    </row>
    <row r="6" spans="1:17" x14ac:dyDescent="0.3">
      <c r="B6" s="1">
        <v>4628330</v>
      </c>
      <c r="C6">
        <v>423.27</v>
      </c>
      <c r="H6">
        <v>0</v>
      </c>
      <c r="I6" s="1">
        <v>75282600000</v>
      </c>
      <c r="J6">
        <v>1.73065</v>
      </c>
      <c r="O6">
        <v>1</v>
      </c>
      <c r="P6" t="str">
        <f t="shared" ref="P6:P25" si="0">"0,"&amp;H6&amp;","&amp;IF(B6="",0,1)&amp;","&amp;IF(D6="",0,1)&amp;","&amp;IF(F6="",0,1)&amp;","&amp;B6&amp;","&amp;C6</f>
        <v>0,0,1,0,0,4628330,423.27</v>
      </c>
      <c r="Q6" t="str">
        <f t="shared" ref="Q6:Q25" si="1">"0,"&amp;O6&amp;","&amp;IF(I6="",0,1)&amp;","&amp;IF(K6="",0,1)&amp;","&amp;IF(M6="",0,1)&amp;","&amp;I6&amp;","&amp;J6</f>
        <v>0,1,1,0,0,75282600000,1.73065</v>
      </c>
    </row>
    <row r="7" spans="1:17" x14ac:dyDescent="0.3">
      <c r="B7" s="1">
        <v>4628330</v>
      </c>
      <c r="C7">
        <v>423.27</v>
      </c>
      <c r="D7" s="1"/>
      <c r="F7" s="1"/>
      <c r="H7">
        <v>0</v>
      </c>
      <c r="I7" s="1">
        <v>75282600000</v>
      </c>
      <c r="J7">
        <v>1.73065</v>
      </c>
      <c r="K7" s="1"/>
      <c r="M7" s="1"/>
      <c r="O7">
        <v>1</v>
      </c>
      <c r="P7" t="str">
        <f t="shared" si="0"/>
        <v>0,0,1,0,0,4628330,423.27</v>
      </c>
      <c r="Q7" t="str">
        <f t="shared" si="1"/>
        <v>0,1,1,0,0,75282600000,1.73065</v>
      </c>
    </row>
    <row r="8" spans="1:17" x14ac:dyDescent="0.3">
      <c r="B8" s="1">
        <v>4646130</v>
      </c>
      <c r="C8">
        <v>412.60500000000002</v>
      </c>
      <c r="D8" s="1"/>
      <c r="H8">
        <v>0</v>
      </c>
      <c r="I8" s="1">
        <v>75282600000</v>
      </c>
      <c r="J8">
        <v>1.73065</v>
      </c>
      <c r="K8" s="1"/>
      <c r="O8">
        <v>1</v>
      </c>
      <c r="P8" t="str">
        <f t="shared" si="0"/>
        <v>0,0,1,0,0,4646130,412.605</v>
      </c>
      <c r="Q8" t="str">
        <f t="shared" si="1"/>
        <v>0,1,1,0,0,75282600000,1.73065</v>
      </c>
    </row>
    <row r="9" spans="1:17" x14ac:dyDescent="0.3">
      <c r="B9" s="1">
        <v>4646130</v>
      </c>
      <c r="C9">
        <v>412.60500000000002</v>
      </c>
      <c r="D9" s="1"/>
      <c r="H9">
        <v>0</v>
      </c>
      <c r="I9" s="1">
        <v>75282600000</v>
      </c>
      <c r="J9">
        <v>1.73065</v>
      </c>
      <c r="K9" s="1"/>
      <c r="O9">
        <v>1</v>
      </c>
      <c r="P9" t="str">
        <f t="shared" si="0"/>
        <v>0,0,1,0,0,4646130,412.605</v>
      </c>
      <c r="Q9" t="str">
        <f t="shared" si="1"/>
        <v>0,1,1,0,0,75282600000,1.73065</v>
      </c>
    </row>
    <row r="10" spans="1:17" x14ac:dyDescent="0.3">
      <c r="B10" s="1">
        <v>4776510</v>
      </c>
      <c r="C10">
        <v>391.14</v>
      </c>
      <c r="H10">
        <v>1</v>
      </c>
      <c r="I10" s="1">
        <v>75282600000</v>
      </c>
      <c r="J10">
        <v>1.73065</v>
      </c>
      <c r="O10">
        <v>1</v>
      </c>
      <c r="P10" t="str">
        <f t="shared" si="0"/>
        <v>0,1,1,0,0,4776510,391.14</v>
      </c>
      <c r="Q10" t="str">
        <f t="shared" si="1"/>
        <v>0,1,1,0,0,75282600000,1.73065</v>
      </c>
    </row>
    <row r="11" spans="1:17" x14ac:dyDescent="0.3">
      <c r="B11" s="1">
        <v>4776510</v>
      </c>
      <c r="C11">
        <v>391.14</v>
      </c>
      <c r="H11">
        <v>1</v>
      </c>
      <c r="I11" s="1">
        <v>75282600000</v>
      </c>
      <c r="J11">
        <v>1.73065</v>
      </c>
      <c r="O11">
        <v>1</v>
      </c>
      <c r="P11" t="str">
        <f t="shared" si="0"/>
        <v>0,1,1,0,0,4776510,391.14</v>
      </c>
      <c r="Q11" t="str">
        <f t="shared" si="1"/>
        <v>0,1,1,0,0,75282600000,1.73065</v>
      </c>
    </row>
    <row r="12" spans="1:17" x14ac:dyDescent="0.3">
      <c r="B12" s="1">
        <v>4992890</v>
      </c>
      <c r="C12">
        <v>401.80500000000001</v>
      </c>
      <c r="H12">
        <v>0</v>
      </c>
      <c r="I12" s="1">
        <v>75282600000</v>
      </c>
      <c r="J12">
        <v>1.73065</v>
      </c>
      <c r="O12">
        <v>1</v>
      </c>
      <c r="P12" t="str">
        <f t="shared" si="0"/>
        <v>0,0,1,0,0,4992890,401.805</v>
      </c>
      <c r="Q12" t="str">
        <f t="shared" si="1"/>
        <v>0,1,1,0,0,75282600000,1.73065</v>
      </c>
    </row>
    <row r="13" spans="1:17" x14ac:dyDescent="0.3">
      <c r="B13" s="1">
        <v>4992890</v>
      </c>
      <c r="C13">
        <v>401.80500000000001</v>
      </c>
      <c r="H13">
        <v>0</v>
      </c>
      <c r="I13" s="1">
        <v>75282600000</v>
      </c>
      <c r="J13">
        <v>1.73065</v>
      </c>
      <c r="O13">
        <v>1</v>
      </c>
      <c r="P13" t="str">
        <f t="shared" si="0"/>
        <v>0,0,1,0,0,4992890,401.805</v>
      </c>
      <c r="Q13" t="str">
        <f t="shared" si="1"/>
        <v>0,1,1,0,0,75282600000,1.73065</v>
      </c>
    </row>
    <row r="14" spans="1:17" x14ac:dyDescent="0.3">
      <c r="B14" s="1">
        <v>5007710</v>
      </c>
      <c r="C14">
        <v>391.14</v>
      </c>
      <c r="H14">
        <v>0</v>
      </c>
      <c r="I14" s="1">
        <v>79968700000</v>
      </c>
      <c r="J14">
        <v>1.7353799999999999</v>
      </c>
      <c r="O14">
        <v>0</v>
      </c>
      <c r="P14" t="str">
        <f t="shared" si="0"/>
        <v>0,0,1,0,0,5007710,391.14</v>
      </c>
      <c r="Q14" t="str">
        <f t="shared" si="1"/>
        <v>0,0,1,0,0,79968700000,1.73538</v>
      </c>
    </row>
    <row r="15" spans="1:17" x14ac:dyDescent="0.3">
      <c r="B15" s="1">
        <v>5012490</v>
      </c>
      <c r="C15">
        <v>391.14</v>
      </c>
      <c r="H15">
        <v>0</v>
      </c>
      <c r="I15" s="1">
        <v>79969700000</v>
      </c>
      <c r="J15">
        <v>1.7353799999999999</v>
      </c>
      <c r="O15">
        <v>0</v>
      </c>
      <c r="P15" t="str">
        <f t="shared" si="0"/>
        <v>0,0,1,0,0,5012490,391.14</v>
      </c>
      <c r="Q15" t="str">
        <f t="shared" si="1"/>
        <v>0,0,1,0,0,79969700000,1.73538</v>
      </c>
    </row>
    <row r="16" spans="1:17" x14ac:dyDescent="0.3">
      <c r="B16" s="1">
        <v>5012490</v>
      </c>
      <c r="C16">
        <v>391.14</v>
      </c>
      <c r="H16">
        <v>0</v>
      </c>
      <c r="I16" s="1">
        <v>79969700000</v>
      </c>
      <c r="J16">
        <v>1.7353799999999999</v>
      </c>
      <c r="O16">
        <v>0</v>
      </c>
      <c r="P16" t="str">
        <f t="shared" si="0"/>
        <v>0,0,1,0,0,5012490,391.14</v>
      </c>
      <c r="Q16" t="str">
        <f t="shared" si="1"/>
        <v>0,0,1,0,0,79969700000,1.73538</v>
      </c>
    </row>
    <row r="17" spans="2:17" x14ac:dyDescent="0.3">
      <c r="B17" s="1">
        <v>5164940</v>
      </c>
      <c r="C17">
        <v>369.67500000000001</v>
      </c>
      <c r="D17" s="1">
        <v>5164940</v>
      </c>
      <c r="E17">
        <v>369.67500000000001</v>
      </c>
      <c r="H17">
        <v>1</v>
      </c>
      <c r="I17" s="1">
        <v>79970800000</v>
      </c>
      <c r="J17">
        <v>1.7353799999999999</v>
      </c>
      <c r="O17">
        <v>0</v>
      </c>
      <c r="P17" t="str">
        <f t="shared" si="0"/>
        <v>0,1,1,1,0,5164940,369.675</v>
      </c>
      <c r="Q17" t="str">
        <f t="shared" si="1"/>
        <v>0,0,1,0,0,79970800000,1.73538</v>
      </c>
    </row>
    <row r="18" spans="2:17" x14ac:dyDescent="0.3">
      <c r="B18" s="1">
        <v>5231030</v>
      </c>
      <c r="C18">
        <v>401.80500000000001</v>
      </c>
      <c r="H18">
        <v>0</v>
      </c>
      <c r="I18" s="1">
        <v>79970800000</v>
      </c>
      <c r="J18">
        <v>1.7353799999999999</v>
      </c>
      <c r="O18">
        <v>0</v>
      </c>
      <c r="P18" t="str">
        <f t="shared" si="0"/>
        <v>0,0,1,0,0,5231030,401.805</v>
      </c>
      <c r="Q18" t="str">
        <f t="shared" si="1"/>
        <v>0,0,1,0,0,79970800000,1.73538</v>
      </c>
    </row>
    <row r="19" spans="2:17" x14ac:dyDescent="0.3">
      <c r="B19" s="1">
        <v>5231030</v>
      </c>
      <c r="C19">
        <v>401.80500000000001</v>
      </c>
      <c r="H19">
        <v>0</v>
      </c>
      <c r="I19" s="1">
        <v>79970800000</v>
      </c>
      <c r="J19">
        <v>1.7353799999999999</v>
      </c>
      <c r="O19">
        <v>0</v>
      </c>
      <c r="P19" t="str">
        <f t="shared" si="0"/>
        <v>0,0,1,0,0,5231030,401.805</v>
      </c>
      <c r="Q19" t="str">
        <f t="shared" si="1"/>
        <v>0,0,1,0,0,79970800000,1.73538</v>
      </c>
    </row>
    <row r="20" spans="2:17" x14ac:dyDescent="0.3">
      <c r="B20" s="1">
        <v>5232610</v>
      </c>
      <c r="C20">
        <v>412.47</v>
      </c>
      <c r="H20">
        <v>0</v>
      </c>
      <c r="I20" s="1">
        <v>79980800000</v>
      </c>
      <c r="J20">
        <v>1.7353799999999999</v>
      </c>
      <c r="O20">
        <v>0</v>
      </c>
      <c r="P20" t="str">
        <f t="shared" si="0"/>
        <v>0,0,1,0,0,5232610,412.47</v>
      </c>
      <c r="Q20" t="str">
        <f t="shared" si="1"/>
        <v>0,0,1,0,0,79980800000,1.73538</v>
      </c>
    </row>
    <row r="21" spans="2:17" x14ac:dyDescent="0.3">
      <c r="B21" s="1">
        <v>5232610</v>
      </c>
      <c r="C21">
        <v>412.47</v>
      </c>
      <c r="H21">
        <v>0</v>
      </c>
      <c r="I21" s="1">
        <v>79980800000</v>
      </c>
      <c r="J21">
        <v>1.7353799999999999</v>
      </c>
      <c r="O21">
        <v>0</v>
      </c>
      <c r="P21" t="str">
        <f t="shared" si="0"/>
        <v>0,0,1,0,0,5232610,412.47</v>
      </c>
      <c r="Q21" t="str">
        <f t="shared" si="1"/>
        <v>0,0,1,0,0,79980800000,1.73538</v>
      </c>
    </row>
    <row r="22" spans="2:17" x14ac:dyDescent="0.3">
      <c r="B22" s="1">
        <v>5473590</v>
      </c>
      <c r="C22">
        <v>433.8</v>
      </c>
      <c r="D22" s="1">
        <v>5473590</v>
      </c>
      <c r="E22">
        <v>433.8</v>
      </c>
      <c r="F22" s="1">
        <v>5473590</v>
      </c>
      <c r="G22">
        <v>433.8</v>
      </c>
      <c r="H22" s="4">
        <v>0</v>
      </c>
      <c r="I22" s="1">
        <v>79980800000</v>
      </c>
      <c r="J22">
        <v>1.7353799999999999</v>
      </c>
      <c r="O22">
        <v>0</v>
      </c>
      <c r="P22" t="str">
        <f t="shared" si="0"/>
        <v>0,0,1,1,1,5473590,433.8</v>
      </c>
      <c r="Q22" t="str">
        <f t="shared" si="1"/>
        <v>0,0,1,0,0,79980800000,1.73538</v>
      </c>
    </row>
    <row r="23" spans="2:17" x14ac:dyDescent="0.3">
      <c r="B23" s="1">
        <v>5475050</v>
      </c>
      <c r="C23">
        <v>423.13499999999999</v>
      </c>
      <c r="H23">
        <v>0</v>
      </c>
      <c r="I23" s="1">
        <v>79980800000</v>
      </c>
      <c r="J23">
        <v>1.7353799999999999</v>
      </c>
      <c r="O23">
        <v>0</v>
      </c>
      <c r="P23" t="str">
        <f t="shared" si="0"/>
        <v>0,0,1,0,0,5475050,423.135</v>
      </c>
      <c r="Q23" t="str">
        <f t="shared" si="1"/>
        <v>0,0,1,0,0,79980800000,1.73538</v>
      </c>
    </row>
    <row r="24" spans="2:17" x14ac:dyDescent="0.3">
      <c r="B24" s="1">
        <v>5475050</v>
      </c>
      <c r="C24">
        <v>423.13499999999999</v>
      </c>
      <c r="H24">
        <v>0</v>
      </c>
      <c r="I24" s="1">
        <v>79980800000</v>
      </c>
      <c r="J24">
        <v>1.7353799999999999</v>
      </c>
      <c r="O24">
        <v>0</v>
      </c>
      <c r="P24" t="str">
        <f t="shared" si="0"/>
        <v>0,0,1,0,0,5475050,423.135</v>
      </c>
      <c r="Q24" t="str">
        <f t="shared" si="1"/>
        <v>0,0,1,0,0,79980800000,1.73538</v>
      </c>
    </row>
    <row r="25" spans="2:17" x14ac:dyDescent="0.3">
      <c r="B25" s="1">
        <v>5475380</v>
      </c>
      <c r="C25">
        <v>412.47</v>
      </c>
      <c r="H25">
        <v>0</v>
      </c>
      <c r="I25" s="1">
        <v>85730900000</v>
      </c>
      <c r="J25">
        <v>2.2297600000000002</v>
      </c>
      <c r="K25" s="1">
        <v>85730900000</v>
      </c>
      <c r="L25">
        <v>2.2297600000000002</v>
      </c>
      <c r="O25">
        <v>0</v>
      </c>
      <c r="P25" t="str">
        <f t="shared" si="0"/>
        <v>0,0,1,0,0,5475380,412.47</v>
      </c>
      <c r="Q25" t="str">
        <f t="shared" si="1"/>
        <v>0,0,1,1,0,85730900000,2.22976</v>
      </c>
    </row>
  </sheetData>
  <sortState xmlns:xlrd2="http://schemas.microsoft.com/office/spreadsheetml/2017/richdata2" ref="D17:E18">
    <sortCondition ref="D16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2019-07-16T11:30:08Z</dcterms:modified>
</cp:coreProperties>
</file>