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ney\Spring 2019\CIS 27\Project\Klotski\"/>
    </mc:Choice>
  </mc:AlternateContent>
  <bookViews>
    <workbookView xWindow="0" yWindow="0" windowWidth="13905" windowHeight="8160" firstSheet="1" activeTab="1"/>
  </bookViews>
  <sheets>
    <sheet name="translated" sheetId="2" r:id="rId1"/>
    <sheet name="Obj Positions" sheetId="1" r:id="rId2"/>
    <sheet name="cell posi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F101" i="1"/>
  <c r="E101" i="1"/>
  <c r="J101" i="1" s="1"/>
  <c r="M101" i="1" s="1"/>
  <c r="F100" i="1"/>
  <c r="E100" i="1"/>
  <c r="J100" i="1" s="1"/>
  <c r="M100" i="1" s="1"/>
  <c r="F99" i="1"/>
  <c r="E99" i="1"/>
  <c r="J99" i="1" s="1"/>
  <c r="M99" i="1" s="1"/>
  <c r="F98" i="1"/>
  <c r="E98" i="1"/>
  <c r="M4" i="3"/>
  <c r="M5" i="3"/>
  <c r="M6" i="3"/>
  <c r="M7" i="3"/>
  <c r="M8" i="3"/>
  <c r="M9" i="3"/>
  <c r="M10" i="3"/>
  <c r="M11" i="3"/>
  <c r="M12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7" i="3"/>
  <c r="M98" i="3"/>
  <c r="M99" i="3"/>
  <c r="M100" i="3"/>
  <c r="M101" i="3"/>
  <c r="M3" i="3"/>
  <c r="M2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82" i="1"/>
  <c r="M87" i="1"/>
  <c r="M92" i="1"/>
  <c r="M3" i="1"/>
  <c r="M2" i="1"/>
  <c r="J98" i="1" l="1"/>
  <c r="M98" i="1" s="1"/>
  <c r="F71" i="1"/>
  <c r="E71" i="1"/>
  <c r="J71" i="1" s="1"/>
  <c r="F70" i="1"/>
  <c r="E70" i="1"/>
  <c r="J70" i="1" s="1"/>
  <c r="F69" i="1"/>
  <c r="E69" i="1"/>
  <c r="J69" i="1" s="1"/>
  <c r="F68" i="1"/>
  <c r="E68" i="1"/>
  <c r="J68" i="1" s="1"/>
  <c r="F76" i="1"/>
  <c r="E76" i="1"/>
  <c r="J76" i="1" s="1"/>
  <c r="F75" i="1"/>
  <c r="E75" i="1"/>
  <c r="J75" i="1" s="1"/>
  <c r="F74" i="1"/>
  <c r="E74" i="1"/>
  <c r="J74" i="1" s="1"/>
  <c r="F73" i="1"/>
  <c r="E73" i="1"/>
  <c r="J73" i="1" s="1"/>
  <c r="F66" i="1"/>
  <c r="E66" i="1"/>
  <c r="J66" i="1" s="1"/>
  <c r="F65" i="1"/>
  <c r="E65" i="1"/>
  <c r="J65" i="1" s="1"/>
  <c r="F64" i="1"/>
  <c r="E64" i="1"/>
  <c r="J64" i="1" s="1"/>
  <c r="F63" i="1"/>
  <c r="E63" i="1"/>
  <c r="F61" i="1"/>
  <c r="E61" i="1"/>
  <c r="J61" i="1" s="1"/>
  <c r="F60" i="1"/>
  <c r="E60" i="1"/>
  <c r="J60" i="1" s="1"/>
  <c r="F59" i="1"/>
  <c r="E59" i="1"/>
  <c r="F58" i="1"/>
  <c r="E58" i="1"/>
  <c r="J58" i="1" s="1"/>
  <c r="F81" i="1"/>
  <c r="E81" i="1"/>
  <c r="F80" i="1"/>
  <c r="E80" i="1"/>
  <c r="F79" i="1"/>
  <c r="E79" i="1"/>
  <c r="J79" i="1" s="1"/>
  <c r="M79" i="1" s="1"/>
  <c r="F78" i="1"/>
  <c r="E78" i="1"/>
  <c r="J78" i="1" s="1"/>
  <c r="M78" i="1" s="1"/>
  <c r="F66" i="3"/>
  <c r="E66" i="3"/>
  <c r="J66" i="3" s="1"/>
  <c r="F65" i="3"/>
  <c r="E65" i="3"/>
  <c r="J65" i="3" s="1"/>
  <c r="F64" i="3"/>
  <c r="E64" i="3"/>
  <c r="J64" i="3" s="1"/>
  <c r="F63" i="3"/>
  <c r="E63" i="3"/>
  <c r="J63" i="3" s="1"/>
  <c r="E98" i="3"/>
  <c r="F98" i="3"/>
  <c r="E99" i="3"/>
  <c r="F99" i="3"/>
  <c r="E100" i="3"/>
  <c r="F100" i="3"/>
  <c r="E101" i="3"/>
  <c r="F101" i="3"/>
  <c r="E83" i="3"/>
  <c r="F83" i="3"/>
  <c r="E84" i="3"/>
  <c r="F84" i="3"/>
  <c r="E85" i="3"/>
  <c r="F85" i="3"/>
  <c r="E86" i="3"/>
  <c r="F86" i="3"/>
  <c r="E88" i="3"/>
  <c r="F88" i="3"/>
  <c r="E89" i="3"/>
  <c r="F89" i="3"/>
  <c r="E90" i="3"/>
  <c r="F90" i="3"/>
  <c r="E91" i="3"/>
  <c r="F91" i="3"/>
  <c r="E93" i="3"/>
  <c r="F93" i="3"/>
  <c r="E94" i="3"/>
  <c r="J94" i="3" s="1"/>
  <c r="M94" i="3" s="1"/>
  <c r="F94" i="3"/>
  <c r="E95" i="3"/>
  <c r="F95" i="3"/>
  <c r="E96" i="3"/>
  <c r="F96" i="3"/>
  <c r="E78" i="3"/>
  <c r="F78" i="3"/>
  <c r="E79" i="3"/>
  <c r="J79" i="3" s="1"/>
  <c r="F79" i="3"/>
  <c r="E80" i="3"/>
  <c r="F80" i="3"/>
  <c r="E81" i="3"/>
  <c r="F81" i="3"/>
  <c r="F76" i="3"/>
  <c r="E76" i="3"/>
  <c r="J76" i="3" s="1"/>
  <c r="M76" i="3" s="1"/>
  <c r="F75" i="3"/>
  <c r="E75" i="3"/>
  <c r="J75" i="3" s="1"/>
  <c r="M75" i="3" s="1"/>
  <c r="F74" i="3"/>
  <c r="E74" i="3"/>
  <c r="J74" i="3" s="1"/>
  <c r="M74" i="3" s="1"/>
  <c r="F73" i="3"/>
  <c r="E73" i="3"/>
  <c r="F71" i="3"/>
  <c r="E71" i="3"/>
  <c r="J71" i="3" s="1"/>
  <c r="F70" i="3"/>
  <c r="E70" i="3"/>
  <c r="J70" i="3" s="1"/>
  <c r="F69" i="3"/>
  <c r="E69" i="3"/>
  <c r="J69" i="3" s="1"/>
  <c r="F68" i="3"/>
  <c r="E68" i="3"/>
  <c r="J68" i="3" s="1"/>
  <c r="F61" i="3"/>
  <c r="E61" i="3"/>
  <c r="J61" i="3" s="1"/>
  <c r="F60" i="3"/>
  <c r="E60" i="3"/>
  <c r="F59" i="3"/>
  <c r="E59" i="3"/>
  <c r="F58" i="3"/>
  <c r="E58" i="3"/>
  <c r="F56" i="3"/>
  <c r="E56" i="3"/>
  <c r="J56" i="3" s="1"/>
  <c r="M56" i="3" s="1"/>
  <c r="F55" i="3"/>
  <c r="E55" i="3"/>
  <c r="F54" i="3"/>
  <c r="E54" i="3"/>
  <c r="J54" i="3" s="1"/>
  <c r="M54" i="3" s="1"/>
  <c r="F53" i="3"/>
  <c r="E53" i="3"/>
  <c r="J53" i="3" s="1"/>
  <c r="M53" i="3" s="1"/>
  <c r="F51" i="3"/>
  <c r="E51" i="3"/>
  <c r="J51" i="3" s="1"/>
  <c r="F50" i="3"/>
  <c r="E50" i="3"/>
  <c r="J50" i="3" s="1"/>
  <c r="F49" i="3"/>
  <c r="E49" i="3"/>
  <c r="F48" i="3"/>
  <c r="E48" i="3"/>
  <c r="F46" i="3"/>
  <c r="E46" i="3"/>
  <c r="J46" i="3" s="1"/>
  <c r="F45" i="3"/>
  <c r="E45" i="3"/>
  <c r="J45" i="3" s="1"/>
  <c r="F44" i="3"/>
  <c r="E44" i="3"/>
  <c r="J44" i="3" s="1"/>
  <c r="F43" i="3"/>
  <c r="E43" i="3"/>
  <c r="J43" i="3" s="1"/>
  <c r="F41" i="3"/>
  <c r="E41" i="3"/>
  <c r="J41" i="3" s="1"/>
  <c r="F40" i="3"/>
  <c r="E40" i="3"/>
  <c r="J40" i="3" s="1"/>
  <c r="F39" i="3"/>
  <c r="E39" i="3"/>
  <c r="F38" i="3"/>
  <c r="E38" i="3"/>
  <c r="F36" i="3"/>
  <c r="E36" i="3"/>
  <c r="J36" i="3" s="1"/>
  <c r="M36" i="3" s="1"/>
  <c r="F35" i="3"/>
  <c r="E35" i="3"/>
  <c r="F34" i="3"/>
  <c r="E34" i="3"/>
  <c r="J34" i="3" s="1"/>
  <c r="M34" i="3" s="1"/>
  <c r="F33" i="3"/>
  <c r="E33" i="3"/>
  <c r="F31" i="3"/>
  <c r="E31" i="3"/>
  <c r="J31" i="3" s="1"/>
  <c r="F30" i="3"/>
  <c r="E30" i="3"/>
  <c r="J30" i="3" s="1"/>
  <c r="F29" i="3"/>
  <c r="E29" i="3"/>
  <c r="J29" i="3" s="1"/>
  <c r="F28" i="3"/>
  <c r="E28" i="3"/>
  <c r="F26" i="3"/>
  <c r="E26" i="3"/>
  <c r="J26" i="3" s="1"/>
  <c r="F25" i="3"/>
  <c r="E25" i="3"/>
  <c r="J25" i="3" s="1"/>
  <c r="F24" i="3"/>
  <c r="E24" i="3"/>
  <c r="J24" i="3" s="1"/>
  <c r="F23" i="3"/>
  <c r="E23" i="3"/>
  <c r="F21" i="3"/>
  <c r="E21" i="3"/>
  <c r="J21" i="3" s="1"/>
  <c r="F20" i="3"/>
  <c r="E20" i="3"/>
  <c r="J20" i="3" s="1"/>
  <c r="F19" i="3"/>
  <c r="E19" i="3"/>
  <c r="F18" i="3"/>
  <c r="E18" i="3"/>
  <c r="F16" i="3"/>
  <c r="E16" i="3"/>
  <c r="J16" i="3" s="1"/>
  <c r="M16" i="3" s="1"/>
  <c r="F15" i="3"/>
  <c r="E15" i="3"/>
  <c r="F14" i="3"/>
  <c r="E14" i="3"/>
  <c r="J14" i="3" s="1"/>
  <c r="M14" i="3" s="1"/>
  <c r="F13" i="3"/>
  <c r="E13" i="3"/>
  <c r="J13" i="3" s="1"/>
  <c r="M13" i="3" s="1"/>
  <c r="F11" i="3"/>
  <c r="E11" i="3"/>
  <c r="F10" i="3"/>
  <c r="E10" i="3"/>
  <c r="J10" i="3" s="1"/>
  <c r="F9" i="3"/>
  <c r="E9" i="3"/>
  <c r="J9" i="3" s="1"/>
  <c r="F8" i="3"/>
  <c r="E8" i="3"/>
  <c r="J8" i="3" s="1"/>
  <c r="F6" i="3"/>
  <c r="E6" i="3"/>
  <c r="J6" i="3" s="1"/>
  <c r="F5" i="3"/>
  <c r="E5" i="3"/>
  <c r="J5" i="3" s="1"/>
  <c r="F4" i="3"/>
  <c r="E4" i="3"/>
  <c r="F3" i="3"/>
  <c r="E3" i="3"/>
  <c r="J3" i="3" s="1"/>
  <c r="J38" i="2"/>
  <c r="F71" i="2"/>
  <c r="E71" i="2"/>
  <c r="J71" i="2" s="1"/>
  <c r="F70" i="2"/>
  <c r="E70" i="2"/>
  <c r="J70" i="2" s="1"/>
  <c r="F69" i="2"/>
  <c r="E69" i="2"/>
  <c r="J69" i="2" s="1"/>
  <c r="F68" i="2"/>
  <c r="E68" i="2"/>
  <c r="J68" i="2" s="1"/>
  <c r="J66" i="2"/>
  <c r="F66" i="2"/>
  <c r="E66" i="2"/>
  <c r="F65" i="2"/>
  <c r="E65" i="2"/>
  <c r="J65" i="2" s="1"/>
  <c r="F64" i="2"/>
  <c r="E64" i="2"/>
  <c r="J64" i="2" s="1"/>
  <c r="F63" i="2"/>
  <c r="E63" i="2"/>
  <c r="J63" i="2" s="1"/>
  <c r="F61" i="2"/>
  <c r="E61" i="2"/>
  <c r="J61" i="2" s="1"/>
  <c r="F60" i="2"/>
  <c r="E60" i="2"/>
  <c r="J60" i="2" s="1"/>
  <c r="F59" i="2"/>
  <c r="J59" i="2" s="1"/>
  <c r="E59" i="2"/>
  <c r="F58" i="2"/>
  <c r="J58" i="2" s="1"/>
  <c r="E58" i="2"/>
  <c r="F56" i="2"/>
  <c r="E56" i="2"/>
  <c r="J56" i="2" s="1"/>
  <c r="F55" i="2"/>
  <c r="E55" i="2"/>
  <c r="J55" i="2" s="1"/>
  <c r="F54" i="2"/>
  <c r="E54" i="2"/>
  <c r="J54" i="2" s="1"/>
  <c r="F53" i="2"/>
  <c r="E53" i="2"/>
  <c r="J53" i="2" s="1"/>
  <c r="F51" i="2"/>
  <c r="E51" i="2"/>
  <c r="J51" i="2" s="1"/>
  <c r="F50" i="2"/>
  <c r="E50" i="2"/>
  <c r="J50" i="2" s="1"/>
  <c r="F49" i="2"/>
  <c r="E49" i="2"/>
  <c r="J49" i="2" s="1"/>
  <c r="F48" i="2"/>
  <c r="E48" i="2"/>
  <c r="J48" i="2" s="1"/>
  <c r="F46" i="2"/>
  <c r="E46" i="2"/>
  <c r="J46" i="2" s="1"/>
  <c r="J45" i="2"/>
  <c r="F45" i="2"/>
  <c r="E45" i="2"/>
  <c r="F44" i="2"/>
  <c r="E44" i="2"/>
  <c r="J44" i="2" s="1"/>
  <c r="F43" i="2"/>
  <c r="E43" i="2"/>
  <c r="J43" i="2" s="1"/>
  <c r="F41" i="2"/>
  <c r="E41" i="2"/>
  <c r="J41" i="2" s="1"/>
  <c r="F40" i="2"/>
  <c r="E40" i="2"/>
  <c r="F39" i="2"/>
  <c r="E39" i="2"/>
  <c r="J39" i="2" s="1"/>
  <c r="F38" i="2"/>
  <c r="E38" i="2"/>
  <c r="F36" i="2"/>
  <c r="E36" i="2"/>
  <c r="J36" i="2" s="1"/>
  <c r="F35" i="2"/>
  <c r="E35" i="2"/>
  <c r="J35" i="2" s="1"/>
  <c r="F34" i="2"/>
  <c r="E34" i="2"/>
  <c r="J34" i="2" s="1"/>
  <c r="F33" i="2"/>
  <c r="E33" i="2"/>
  <c r="J33" i="2" s="1"/>
  <c r="J31" i="2"/>
  <c r="F31" i="2"/>
  <c r="E31" i="2"/>
  <c r="F30" i="2"/>
  <c r="E30" i="2"/>
  <c r="J30" i="2" s="1"/>
  <c r="F29" i="2"/>
  <c r="E29" i="2"/>
  <c r="J29" i="2" s="1"/>
  <c r="F28" i="2"/>
  <c r="E28" i="2"/>
  <c r="J28" i="2" s="1"/>
  <c r="J26" i="2"/>
  <c r="F26" i="2"/>
  <c r="E26" i="2"/>
  <c r="F25" i="2"/>
  <c r="E25" i="2"/>
  <c r="J25" i="2" s="1"/>
  <c r="F24" i="2"/>
  <c r="E24" i="2"/>
  <c r="J24" i="2" s="1"/>
  <c r="F23" i="2"/>
  <c r="E23" i="2"/>
  <c r="J23" i="2" s="1"/>
  <c r="F21" i="2"/>
  <c r="E21" i="2"/>
  <c r="J21" i="2" s="1"/>
  <c r="F20" i="2"/>
  <c r="E20" i="2"/>
  <c r="J20" i="2" s="1"/>
  <c r="F19" i="2"/>
  <c r="J19" i="2" s="1"/>
  <c r="E19" i="2"/>
  <c r="F18" i="2"/>
  <c r="J18" i="2" s="1"/>
  <c r="E18" i="2"/>
  <c r="F16" i="2"/>
  <c r="E16" i="2"/>
  <c r="J16" i="2" s="1"/>
  <c r="F15" i="2"/>
  <c r="E15" i="2"/>
  <c r="J15" i="2" s="1"/>
  <c r="F14" i="2"/>
  <c r="E14" i="2"/>
  <c r="J14" i="2" s="1"/>
  <c r="F13" i="2"/>
  <c r="E13" i="2"/>
  <c r="J13" i="2" s="1"/>
  <c r="F11" i="2"/>
  <c r="E11" i="2"/>
  <c r="J11" i="2" s="1"/>
  <c r="F10" i="2"/>
  <c r="E10" i="2"/>
  <c r="J10" i="2" s="1"/>
  <c r="F9" i="2"/>
  <c r="E9" i="2"/>
  <c r="J9" i="2" s="1"/>
  <c r="F8" i="2"/>
  <c r="E8" i="2"/>
  <c r="J8" i="2" s="1"/>
  <c r="F6" i="2"/>
  <c r="E6" i="2"/>
  <c r="J6" i="2" s="1"/>
  <c r="J5" i="2"/>
  <c r="F5" i="2"/>
  <c r="E5" i="2"/>
  <c r="J4" i="2"/>
  <c r="F4" i="2"/>
  <c r="E4" i="2"/>
  <c r="J3" i="2"/>
  <c r="F3" i="2"/>
  <c r="E3" i="2"/>
  <c r="J81" i="1" l="1"/>
  <c r="M81" i="1" s="1"/>
  <c r="J80" i="1"/>
  <c r="M80" i="1" s="1"/>
  <c r="J63" i="1"/>
  <c r="J59" i="1"/>
  <c r="J15" i="3"/>
  <c r="M15" i="3" s="1"/>
  <c r="J49" i="3"/>
  <c r="J28" i="3"/>
  <c r="J35" i="3"/>
  <c r="M35" i="3" s="1"/>
  <c r="J23" i="3"/>
  <c r="J11" i="3"/>
  <c r="J86" i="3"/>
  <c r="J89" i="3"/>
  <c r="J18" i="3"/>
  <c r="J38" i="3"/>
  <c r="J58" i="3"/>
  <c r="J55" i="3"/>
  <c r="M55" i="3" s="1"/>
  <c r="J48" i="3"/>
  <c r="J73" i="3"/>
  <c r="M73" i="3" s="1"/>
  <c r="J81" i="3"/>
  <c r="J98" i="3"/>
  <c r="J59" i="3"/>
  <c r="J95" i="3"/>
  <c r="M95" i="3" s="1"/>
  <c r="J19" i="3"/>
  <c r="J78" i="3"/>
  <c r="J96" i="3"/>
  <c r="M96" i="3" s="1"/>
  <c r="J39" i="3"/>
  <c r="J93" i="3"/>
  <c r="M93" i="3" s="1"/>
  <c r="J4" i="3"/>
  <c r="J33" i="3"/>
  <c r="M33" i="3" s="1"/>
  <c r="J84" i="3"/>
  <c r="J80" i="3"/>
  <c r="J91" i="3"/>
  <c r="J90" i="3"/>
  <c r="J88" i="3"/>
  <c r="J99" i="3"/>
  <c r="J83" i="3"/>
  <c r="J85" i="3"/>
  <c r="J101" i="3"/>
  <c r="J100" i="3"/>
  <c r="J60" i="3"/>
  <c r="J40" i="2"/>
  <c r="F53" i="1"/>
  <c r="F54" i="1"/>
  <c r="F55" i="1"/>
  <c r="F56" i="1"/>
  <c r="F83" i="1"/>
  <c r="F84" i="1"/>
  <c r="F85" i="1"/>
  <c r="F86" i="1"/>
  <c r="F88" i="1"/>
  <c r="F89" i="1"/>
  <c r="F90" i="1"/>
  <c r="F91" i="1"/>
  <c r="F93" i="1"/>
  <c r="F94" i="1"/>
  <c r="F95" i="1"/>
  <c r="F96" i="1"/>
  <c r="E53" i="1"/>
  <c r="J53" i="1" s="1"/>
  <c r="E54" i="1"/>
  <c r="J54" i="1" s="1"/>
  <c r="E55" i="1"/>
  <c r="J55" i="1" s="1"/>
  <c r="E56" i="1"/>
  <c r="J56" i="1" s="1"/>
  <c r="E83" i="1"/>
  <c r="J83" i="1" s="1"/>
  <c r="M83" i="1" s="1"/>
  <c r="E84" i="1"/>
  <c r="J84" i="1" s="1"/>
  <c r="M84" i="1" s="1"/>
  <c r="E85" i="1"/>
  <c r="J85" i="1" s="1"/>
  <c r="M85" i="1" s="1"/>
  <c r="E86" i="1"/>
  <c r="J86" i="1" s="1"/>
  <c r="M86" i="1" s="1"/>
  <c r="E88" i="1"/>
  <c r="J88" i="1" s="1"/>
  <c r="M88" i="1" s="1"/>
  <c r="E89" i="1"/>
  <c r="J89" i="1" s="1"/>
  <c r="M89" i="1" s="1"/>
  <c r="E90" i="1"/>
  <c r="J90" i="1" s="1"/>
  <c r="M90" i="1" s="1"/>
  <c r="E91" i="1"/>
  <c r="J91" i="1" s="1"/>
  <c r="M91" i="1" s="1"/>
  <c r="E93" i="1"/>
  <c r="J93" i="1" s="1"/>
  <c r="M93" i="1" s="1"/>
  <c r="E94" i="1"/>
  <c r="J94" i="1" s="1"/>
  <c r="M94" i="1" s="1"/>
  <c r="E95" i="1"/>
  <c r="E96" i="1"/>
  <c r="J95" i="1" l="1"/>
  <c r="M95" i="1" s="1"/>
  <c r="J96" i="1"/>
  <c r="M96" i="1" s="1"/>
  <c r="F4" i="1"/>
  <c r="F5" i="1"/>
  <c r="F6" i="1"/>
  <c r="F8" i="1"/>
  <c r="F9" i="1"/>
  <c r="F10" i="1"/>
  <c r="F11" i="1"/>
  <c r="F13" i="1"/>
  <c r="F14" i="1"/>
  <c r="F15" i="1"/>
  <c r="F16" i="1"/>
  <c r="F18" i="1"/>
  <c r="F19" i="1"/>
  <c r="F20" i="1"/>
  <c r="F21" i="1"/>
  <c r="F23" i="1"/>
  <c r="F24" i="1"/>
  <c r="F25" i="1"/>
  <c r="F26" i="1"/>
  <c r="F28" i="1"/>
  <c r="F29" i="1"/>
  <c r="F30" i="1"/>
  <c r="F31" i="1"/>
  <c r="J31" i="1" s="1"/>
  <c r="F33" i="1"/>
  <c r="F34" i="1"/>
  <c r="J34" i="1" s="1"/>
  <c r="F35" i="1"/>
  <c r="F36" i="1"/>
  <c r="F38" i="1"/>
  <c r="F39" i="1"/>
  <c r="F40" i="1"/>
  <c r="F41" i="1"/>
  <c r="F43" i="1"/>
  <c r="F44" i="1"/>
  <c r="F45" i="1"/>
  <c r="F46" i="1"/>
  <c r="F48" i="1"/>
  <c r="F49" i="1"/>
  <c r="F50" i="1"/>
  <c r="F51" i="1"/>
  <c r="F3" i="1"/>
  <c r="E4" i="1"/>
  <c r="J4" i="1" s="1"/>
  <c r="E5" i="1"/>
  <c r="J5" i="1" s="1"/>
  <c r="E6" i="1"/>
  <c r="J6" i="1" s="1"/>
  <c r="E8" i="1"/>
  <c r="J8" i="1" s="1"/>
  <c r="E9" i="1"/>
  <c r="J9" i="1" s="1"/>
  <c r="E10" i="1"/>
  <c r="J10" i="1" s="1"/>
  <c r="E11" i="1"/>
  <c r="J11" i="1" s="1"/>
  <c r="E13" i="1"/>
  <c r="J13" i="1" s="1"/>
  <c r="E14" i="1"/>
  <c r="J14" i="1" s="1"/>
  <c r="E15" i="1"/>
  <c r="J15" i="1" s="1"/>
  <c r="E16" i="1"/>
  <c r="J16" i="1" s="1"/>
  <c r="E18" i="1"/>
  <c r="J18" i="1" s="1"/>
  <c r="E19" i="1"/>
  <c r="J19" i="1" s="1"/>
  <c r="E20" i="1"/>
  <c r="J20" i="1" s="1"/>
  <c r="E21" i="1"/>
  <c r="J21" i="1" s="1"/>
  <c r="E23" i="1"/>
  <c r="J23" i="1" s="1"/>
  <c r="E24" i="1"/>
  <c r="J24" i="1" s="1"/>
  <c r="E25" i="1"/>
  <c r="E26" i="1"/>
  <c r="E28" i="1"/>
  <c r="E29" i="1"/>
  <c r="E30" i="1"/>
  <c r="E31" i="1"/>
  <c r="E33" i="1"/>
  <c r="E34" i="1"/>
  <c r="E35" i="1"/>
  <c r="E36" i="1"/>
  <c r="E38" i="1"/>
  <c r="E39" i="1"/>
  <c r="E40" i="1"/>
  <c r="E41" i="1"/>
  <c r="E43" i="1"/>
  <c r="J43" i="1" s="1"/>
  <c r="E44" i="1"/>
  <c r="J44" i="1" s="1"/>
  <c r="E45" i="1"/>
  <c r="J45" i="1" s="1"/>
  <c r="E46" i="1"/>
  <c r="J46" i="1" s="1"/>
  <c r="E48" i="1"/>
  <c r="J48" i="1" s="1"/>
  <c r="E49" i="1"/>
  <c r="J49" i="1" s="1"/>
  <c r="E50" i="1"/>
  <c r="J50" i="1" s="1"/>
  <c r="E51" i="1"/>
  <c r="J51" i="1" s="1"/>
  <c r="E3" i="1"/>
  <c r="J3" i="1" s="1"/>
  <c r="J30" i="1" l="1"/>
  <c r="J25" i="1"/>
  <c r="J26" i="1"/>
  <c r="J29" i="1"/>
  <c r="J28" i="1"/>
  <c r="J36" i="1"/>
  <c r="J35" i="1"/>
  <c r="J33" i="1"/>
  <c r="J39" i="1"/>
  <c r="J38" i="1"/>
  <c r="J41" i="1"/>
  <c r="J40" i="1"/>
</calcChain>
</file>

<file path=xl/sharedStrings.xml><?xml version="1.0" encoding="utf-8"?>
<sst xmlns="http://schemas.openxmlformats.org/spreadsheetml/2006/main" count="496" uniqueCount="56">
  <si>
    <t>OLD</t>
  </si>
  <si>
    <t>NEW</t>
  </si>
  <si>
    <t>x</t>
  </si>
  <si>
    <t>y</t>
  </si>
  <si>
    <t>glm::vec3(1.0f, 0.0f, 0.0),</t>
  </si>
  <si>
    <t>glm::vec2(0.0f, 1.0f),</t>
  </si>
  <si>
    <t>glm::vec2(0.0f, 0.0f),</t>
  </si>
  <si>
    <t>glm::vec2(1.0f, 1.0f),</t>
  </si>
  <si>
    <t>glm::vec3(1.0f, 1.0f, 0.0f),</t>
  </si>
  <si>
    <t>glm::vec2(1.0f, 0.0f),</t>
  </si>
  <si>
    <t>glm::vec3(0.0f, 1.0f, 0.0f),</t>
  </si>
  <si>
    <t>glm::vec3(1.0f, 0.0f, 1.0f),</t>
  </si>
  <si>
    <t>glm::vec2(1.0f, 0.0f)</t>
  </si>
  <si>
    <t>glm::vec2(0.0f, 0.0f)</t>
  </si>
  <si>
    <t>glm::vec2(0.0f, 1.0f)</t>
  </si>
  <si>
    <t>glm::vec2(1.0f, 1.0f)</t>
  </si>
  <si>
    <t>// obj 1</t>
  </si>
  <si>
    <t>// obj 2</t>
  </si>
  <si>
    <t>// obj 3</t>
  </si>
  <si>
    <t>// obj 4</t>
  </si>
  <si>
    <t>// obj 5</t>
  </si>
  <si>
    <t>// obj 0</t>
  </si>
  <si>
    <t>// obj 6</t>
  </si>
  <si>
    <t>// obj 7</t>
  </si>
  <si>
    <t>// obj 8</t>
  </si>
  <si>
    <t>// obj 9</t>
  </si>
  <si>
    <t>// obj 10</t>
  </si>
  <si>
    <t>// obj 11</t>
  </si>
  <si>
    <t>// obj 12</t>
  </si>
  <si>
    <t>// obj 13</t>
  </si>
  <si>
    <t>// obj 14</t>
  </si>
  <si>
    <t>// cell 0</t>
  </si>
  <si>
    <t>// cell 1</t>
  </si>
  <si>
    <t>// cell 2</t>
  </si>
  <si>
    <t>// cell 3</t>
  </si>
  <si>
    <t>// cell 4</t>
  </si>
  <si>
    <t>// cell 5</t>
  </si>
  <si>
    <t>// cell 6</t>
  </si>
  <si>
    <t>// cell 7</t>
  </si>
  <si>
    <t>// cell 8</t>
  </si>
  <si>
    <t>// cell 9</t>
  </si>
  <si>
    <t>// cell 10</t>
  </si>
  <si>
    <t>// cell 11</t>
  </si>
  <si>
    <t>// cell 12</t>
  </si>
  <si>
    <t>// cell 13</t>
  </si>
  <si>
    <t>// cell 14</t>
  </si>
  <si>
    <t>// cell 15</t>
  </si>
  <si>
    <t>// cell 16</t>
  </si>
  <si>
    <t>// cell 17</t>
  </si>
  <si>
    <t>// cell 18</t>
  </si>
  <si>
    <t>// cell 19</t>
  </si>
  <si>
    <t>// obj 15 - Logo</t>
  </si>
  <si>
    <t>// obj 16 - Undo</t>
  </si>
  <si>
    <t>// obj 17 - Reset</t>
  </si>
  <si>
    <t>// obj 18 - Exit</t>
  </si>
  <si>
    <t>// obj 19 - exit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</si>
</sst>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translated!$E$3:$E$6</c:f>
              <c:numCache>
                <c:formatCode>0.000</c:formatCode>
                <c:ptCount val="4"/>
                <c:pt idx="0">
                  <c:v>-0.13100000000000001</c:v>
                </c:pt>
                <c:pt idx="1">
                  <c:v>-0.13100000000000001</c:v>
                </c:pt>
                <c:pt idx="2">
                  <c:v>0.11899999999999999</c:v>
                </c:pt>
                <c:pt idx="3">
                  <c:v>0.11899999999999999</c:v>
                </c:pt>
              </c:numCache>
            </c:numRef>
          </c:xVal>
          <c:yVal>
            <c:numRef>
              <c:f>translated!$F$3:$F$6</c:f>
              <c:numCache>
                <c:formatCode>0.000</c:formatCode>
                <c:ptCount val="4"/>
                <c:pt idx="0">
                  <c:v>0.84199999999999997</c:v>
                </c:pt>
                <c:pt idx="1">
                  <c:v>0.17499999999999999</c:v>
                </c:pt>
                <c:pt idx="2">
                  <c:v>0.84199999999999997</c:v>
                </c:pt>
                <c:pt idx="3">
                  <c:v>0.17499999999999999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56976"/>
        <c:axId val="415760976"/>
      </c:scatterChart>
      <c:valAx>
        <c:axId val="4141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60976"/>
        <c:crosses val="autoZero"/>
        <c:crossBetween val="midCat"/>
      </c:valAx>
      <c:valAx>
        <c:axId val="4157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positions'!$E$3:$E$6</c:f>
              <c:numCache>
                <c:formatCode>0.000</c:formatCode>
                <c:ptCount val="4"/>
                <c:pt idx="0">
                  <c:v>-0.13100000000000001</c:v>
                </c:pt>
                <c:pt idx="1">
                  <c:v>-0.13100000000000001</c:v>
                </c:pt>
                <c:pt idx="2">
                  <c:v>0.11899999999999999</c:v>
                </c:pt>
                <c:pt idx="3">
                  <c:v>0.11899999999999999</c:v>
                </c:pt>
              </c:numCache>
            </c:numRef>
          </c:xVal>
          <c:yVal>
            <c:numRef>
              <c:f>'cell positions'!$F$3:$F$6</c:f>
              <c:numCache>
                <c:formatCode>0.000</c:formatCode>
                <c:ptCount val="4"/>
                <c:pt idx="0">
                  <c:v>0.84199999999999997</c:v>
                </c:pt>
                <c:pt idx="1">
                  <c:v>0.50800000000000001</c:v>
                </c:pt>
                <c:pt idx="2">
                  <c:v>0.84199999999999997</c:v>
                </c:pt>
                <c:pt idx="3">
                  <c:v>0.50800000000000001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75088"/>
        <c:axId val="429575648"/>
      </c:scatterChart>
      <c:valAx>
        <c:axId val="4295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5648"/>
        <c:crosses val="autoZero"/>
        <c:crossBetween val="midCat"/>
      </c:valAx>
      <c:valAx>
        <c:axId val="429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7</xdr:row>
      <xdr:rowOff>4762</xdr:rowOff>
    </xdr:from>
    <xdr:to>
      <xdr:col>26</xdr:col>
      <xdr:colOff>523875</xdr:colOff>
      <xdr:row>21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7</xdr:row>
      <xdr:rowOff>4762</xdr:rowOff>
    </xdr:from>
    <xdr:to>
      <xdr:col>26</xdr:col>
      <xdr:colOff>523875</xdr:colOff>
      <xdr:row>21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31" workbookViewId="0">
      <selection activeCell="C38" sqref="C38:D41"/>
    </sheetView>
  </sheetViews>
  <sheetFormatPr defaultRowHeight="15" x14ac:dyDescent="0.25"/>
  <cols>
    <col min="10" max="10" width="31.28515625" customWidth="1"/>
    <col min="11" max="11" width="23.42578125" customWidth="1"/>
    <col min="12" max="12" width="20.5703125" customWidth="1"/>
  </cols>
  <sheetData>
    <row r="1" spans="1:12" x14ac:dyDescent="0.25">
      <c r="C1" s="18" t="s">
        <v>0</v>
      </c>
      <c r="D1" s="18"/>
      <c r="E1" s="18" t="s">
        <v>1</v>
      </c>
      <c r="F1" s="18"/>
    </row>
    <row r="2" spans="1:12" ht="15.75" thickBot="1" x14ac:dyDescent="0.3">
      <c r="C2" s="16" t="s">
        <v>2</v>
      </c>
      <c r="D2" s="16" t="s">
        <v>3</v>
      </c>
      <c r="E2" s="16" t="s">
        <v>2</v>
      </c>
      <c r="F2" s="16" t="s">
        <v>3</v>
      </c>
      <c r="G2" s="16" t="s">
        <v>2</v>
      </c>
      <c r="H2" s="16" t="s">
        <v>3</v>
      </c>
    </row>
    <row r="3" spans="1:12" x14ac:dyDescent="0.25">
      <c r="A3" s="19">
        <v>1</v>
      </c>
      <c r="B3" s="15">
        <v>0</v>
      </c>
      <c r="C3" s="2">
        <v>-42</v>
      </c>
      <c r="D3" s="3">
        <v>202</v>
      </c>
      <c r="E3" s="4">
        <f>ROUND(C3/G3,3)</f>
        <v>-0.13100000000000001</v>
      </c>
      <c r="F3" s="4">
        <f>ROUND(D3/H3,3)</f>
        <v>0.84199999999999997</v>
      </c>
      <c r="G3" s="3">
        <v>320</v>
      </c>
      <c r="H3" s="5">
        <v>240</v>
      </c>
      <c r="J3" s="14" t="str">
        <f>CONCATENATE("glm::vec3(", LEFT(E3, 6),"f, ", LEFT(F3, 6),"f, 0.0f),")</f>
        <v>glm::vec3(-0.131f, 0.842f, 0.0f),</v>
      </c>
      <c r="K3" t="s">
        <v>4</v>
      </c>
      <c r="L3" t="s">
        <v>5</v>
      </c>
    </row>
    <row r="4" spans="1:12" x14ac:dyDescent="0.25">
      <c r="A4" s="19"/>
      <c r="B4" s="15">
        <v>1</v>
      </c>
      <c r="C4" s="6">
        <v>-42</v>
      </c>
      <c r="D4" s="7">
        <v>42</v>
      </c>
      <c r="E4" s="8">
        <f t="shared" ref="E4:F66" si="0">ROUND(C4/G4,3)</f>
        <v>-0.13100000000000001</v>
      </c>
      <c r="F4" s="8">
        <f t="shared" si="0"/>
        <v>0.17499999999999999</v>
      </c>
      <c r="G4" s="7">
        <v>320</v>
      </c>
      <c r="H4" s="9">
        <v>240</v>
      </c>
      <c r="J4" s="14" t="str">
        <f t="shared" ref="J4:J66" si="1">CONCATENATE("glm::vec3(", LEFT(E4, 6),"f, ", LEFT(F4, 6),"f, 0.0f),")</f>
        <v>glm::vec3(-0.131f, 0.175f, 0.0f),</v>
      </c>
      <c r="K4" t="s">
        <v>10</v>
      </c>
      <c r="L4" t="s">
        <v>6</v>
      </c>
    </row>
    <row r="5" spans="1:12" x14ac:dyDescent="0.25">
      <c r="A5" s="19"/>
      <c r="B5" s="15">
        <v>2</v>
      </c>
      <c r="C5" s="6">
        <v>38</v>
      </c>
      <c r="D5" s="7">
        <v>202</v>
      </c>
      <c r="E5" s="8">
        <f t="shared" si="0"/>
        <v>0.11899999999999999</v>
      </c>
      <c r="F5" s="8">
        <f t="shared" si="0"/>
        <v>0.84199999999999997</v>
      </c>
      <c r="G5" s="7">
        <v>320</v>
      </c>
      <c r="H5" s="9">
        <v>240</v>
      </c>
      <c r="J5" s="14" t="str">
        <f t="shared" si="1"/>
        <v>glm::vec3(0.119f, 0.842f, 0.0f),</v>
      </c>
      <c r="K5" t="s">
        <v>11</v>
      </c>
      <c r="L5" t="s">
        <v>7</v>
      </c>
    </row>
    <row r="6" spans="1:12" ht="15.75" thickBot="1" x14ac:dyDescent="0.3">
      <c r="A6" s="19"/>
      <c r="B6" s="15">
        <v>3</v>
      </c>
      <c r="C6" s="10">
        <v>38</v>
      </c>
      <c r="D6" s="11">
        <v>42</v>
      </c>
      <c r="E6" s="12">
        <f t="shared" si="0"/>
        <v>0.11899999999999999</v>
      </c>
      <c r="F6" s="12">
        <f t="shared" si="0"/>
        <v>0.17499999999999999</v>
      </c>
      <c r="G6" s="11">
        <v>320</v>
      </c>
      <c r="H6" s="13">
        <v>240</v>
      </c>
      <c r="J6" s="14" t="str">
        <f t="shared" si="1"/>
        <v>glm::vec3(0.119f, 0.175f, 0.0f),</v>
      </c>
      <c r="K6" t="s">
        <v>8</v>
      </c>
      <c r="L6" t="s">
        <v>9</v>
      </c>
    </row>
    <row r="7" spans="1:12" ht="15.75" thickBot="1" x14ac:dyDescent="0.3">
      <c r="E7" s="8"/>
      <c r="F7" s="8"/>
      <c r="J7" s="14"/>
    </row>
    <row r="8" spans="1:12" x14ac:dyDescent="0.25">
      <c r="A8" s="19">
        <v>2</v>
      </c>
      <c r="B8" s="15">
        <v>4</v>
      </c>
      <c r="C8" s="2">
        <v>40</v>
      </c>
      <c r="D8" s="3">
        <v>202</v>
      </c>
      <c r="E8" s="4">
        <f t="shared" si="0"/>
        <v>0.125</v>
      </c>
      <c r="F8" s="4">
        <f t="shared" si="0"/>
        <v>0.84199999999999997</v>
      </c>
      <c r="G8" s="3">
        <v>320</v>
      </c>
      <c r="H8" s="5">
        <v>240</v>
      </c>
      <c r="J8" s="14" t="str">
        <f t="shared" si="1"/>
        <v>glm::vec3(0.125f, 0.842f, 0.0f),</v>
      </c>
      <c r="K8" t="s">
        <v>4</v>
      </c>
      <c r="L8" t="s">
        <v>5</v>
      </c>
    </row>
    <row r="9" spans="1:12" x14ac:dyDescent="0.25">
      <c r="A9" s="19"/>
      <c r="B9" s="15">
        <v>5</v>
      </c>
      <c r="C9" s="6">
        <v>40</v>
      </c>
      <c r="D9" s="7">
        <v>42</v>
      </c>
      <c r="E9" s="8">
        <f t="shared" si="0"/>
        <v>0.125</v>
      </c>
      <c r="F9" s="8">
        <f t="shared" si="0"/>
        <v>0.17499999999999999</v>
      </c>
      <c r="G9" s="7">
        <v>320</v>
      </c>
      <c r="H9" s="9">
        <v>240</v>
      </c>
      <c r="J9" s="14" t="str">
        <f t="shared" si="1"/>
        <v>glm::vec3(0.125f, 0.175f, 0.0f),</v>
      </c>
      <c r="K9" t="s">
        <v>10</v>
      </c>
      <c r="L9" t="s">
        <v>6</v>
      </c>
    </row>
    <row r="10" spans="1:12" x14ac:dyDescent="0.25">
      <c r="A10" s="19"/>
      <c r="B10" s="15">
        <v>6</v>
      </c>
      <c r="C10" s="6">
        <v>200</v>
      </c>
      <c r="D10" s="7">
        <v>202</v>
      </c>
      <c r="E10" s="8">
        <f t="shared" si="0"/>
        <v>0.625</v>
      </c>
      <c r="F10" s="8">
        <f t="shared" si="0"/>
        <v>0.84199999999999997</v>
      </c>
      <c r="G10" s="7">
        <v>320</v>
      </c>
      <c r="H10" s="9">
        <v>240</v>
      </c>
      <c r="J10" s="14" t="str">
        <f t="shared" si="1"/>
        <v>glm::vec3(0.625f, 0.842f, 0.0f),</v>
      </c>
      <c r="K10" t="s">
        <v>11</v>
      </c>
      <c r="L10" t="s">
        <v>7</v>
      </c>
    </row>
    <row r="11" spans="1:12" ht="15.75" thickBot="1" x14ac:dyDescent="0.3">
      <c r="A11" s="19"/>
      <c r="B11" s="15">
        <v>7</v>
      </c>
      <c r="C11" s="10">
        <v>200</v>
      </c>
      <c r="D11" s="11">
        <v>42</v>
      </c>
      <c r="E11" s="12">
        <f t="shared" si="0"/>
        <v>0.625</v>
      </c>
      <c r="F11" s="12">
        <f t="shared" si="0"/>
        <v>0.17499999999999999</v>
      </c>
      <c r="G11" s="11">
        <v>320</v>
      </c>
      <c r="H11" s="13">
        <v>240</v>
      </c>
      <c r="J11" s="14" t="str">
        <f t="shared" si="1"/>
        <v>glm::vec3(0.625f, 0.175f, 0.0f),</v>
      </c>
      <c r="K11" t="s">
        <v>8</v>
      </c>
      <c r="L11" t="s">
        <v>9</v>
      </c>
    </row>
    <row r="12" spans="1:12" ht="15.75" thickBot="1" x14ac:dyDescent="0.3">
      <c r="E12" s="8"/>
      <c r="F12" s="8"/>
      <c r="J12" s="14"/>
    </row>
    <row r="13" spans="1:12" x14ac:dyDescent="0.25">
      <c r="A13" s="19">
        <v>3</v>
      </c>
      <c r="B13" s="15">
        <v>9</v>
      </c>
      <c r="C13" s="2">
        <v>202</v>
      </c>
      <c r="D13" s="3">
        <v>202</v>
      </c>
      <c r="E13" s="4">
        <f t="shared" si="0"/>
        <v>0.63100000000000001</v>
      </c>
      <c r="F13" s="4">
        <f t="shared" si="0"/>
        <v>0.84199999999999997</v>
      </c>
      <c r="G13" s="3">
        <v>320</v>
      </c>
      <c r="H13" s="5">
        <v>240</v>
      </c>
      <c r="J13" s="14" t="str">
        <f t="shared" si="1"/>
        <v>glm::vec3(0.631f, 0.842f, 0.0f),</v>
      </c>
      <c r="K13" t="s">
        <v>4</v>
      </c>
      <c r="L13" t="s">
        <v>5</v>
      </c>
    </row>
    <row r="14" spans="1:12" x14ac:dyDescent="0.25">
      <c r="A14" s="19"/>
      <c r="B14" s="15">
        <v>10</v>
      </c>
      <c r="C14" s="6">
        <v>202</v>
      </c>
      <c r="D14" s="7">
        <v>42</v>
      </c>
      <c r="E14" s="8">
        <f t="shared" si="0"/>
        <v>0.63100000000000001</v>
      </c>
      <c r="F14" s="8">
        <f t="shared" si="0"/>
        <v>0.17499999999999999</v>
      </c>
      <c r="G14" s="7">
        <v>320</v>
      </c>
      <c r="H14" s="9">
        <v>240</v>
      </c>
      <c r="J14" s="14" t="str">
        <f t="shared" si="1"/>
        <v>glm::vec3(0.631f, 0.175f, 0.0f),</v>
      </c>
      <c r="K14" t="s">
        <v>10</v>
      </c>
      <c r="L14" t="s">
        <v>6</v>
      </c>
    </row>
    <row r="15" spans="1:12" x14ac:dyDescent="0.25">
      <c r="A15" s="19"/>
      <c r="B15" s="15">
        <v>11</v>
      </c>
      <c r="C15" s="6">
        <v>282</v>
      </c>
      <c r="D15" s="7">
        <v>202</v>
      </c>
      <c r="E15" s="8">
        <f t="shared" si="0"/>
        <v>0.88100000000000001</v>
      </c>
      <c r="F15" s="8">
        <f t="shared" si="0"/>
        <v>0.84199999999999997</v>
      </c>
      <c r="G15" s="7">
        <v>320</v>
      </c>
      <c r="H15" s="9">
        <v>240</v>
      </c>
      <c r="J15" s="14" t="str">
        <f t="shared" si="1"/>
        <v>glm::vec3(0.881f, 0.842f, 0.0f),</v>
      </c>
      <c r="K15" t="s">
        <v>11</v>
      </c>
      <c r="L15" t="s">
        <v>7</v>
      </c>
    </row>
    <row r="16" spans="1:12" ht="15.75" thickBot="1" x14ac:dyDescent="0.3">
      <c r="A16" s="19"/>
      <c r="B16" s="15">
        <v>12</v>
      </c>
      <c r="C16" s="10">
        <v>282</v>
      </c>
      <c r="D16" s="11">
        <v>42</v>
      </c>
      <c r="E16" s="12">
        <f t="shared" si="0"/>
        <v>0.88100000000000001</v>
      </c>
      <c r="F16" s="12">
        <f t="shared" si="0"/>
        <v>0.17499999999999999</v>
      </c>
      <c r="G16" s="11">
        <v>320</v>
      </c>
      <c r="H16" s="13">
        <v>240</v>
      </c>
      <c r="J16" s="14" t="str">
        <f t="shared" si="1"/>
        <v>glm::vec3(0.881f, 0.175f, 0.0f),</v>
      </c>
      <c r="K16" t="s">
        <v>8</v>
      </c>
      <c r="L16" t="s">
        <v>9</v>
      </c>
    </row>
    <row r="17" spans="1:12" ht="15.75" thickBot="1" x14ac:dyDescent="0.3">
      <c r="E17" s="8"/>
      <c r="F17" s="8"/>
      <c r="J17" s="14"/>
    </row>
    <row r="18" spans="1:12" x14ac:dyDescent="0.25">
      <c r="A18" s="19">
        <v>4</v>
      </c>
      <c r="B18" s="15">
        <v>13</v>
      </c>
      <c r="C18" s="2">
        <v>-42</v>
      </c>
      <c r="D18" s="3">
        <v>40</v>
      </c>
      <c r="E18" s="4">
        <f t="shared" si="0"/>
        <v>-0.13100000000000001</v>
      </c>
      <c r="F18" s="4">
        <f t="shared" si="0"/>
        <v>0.16700000000000001</v>
      </c>
      <c r="G18" s="3">
        <v>320</v>
      </c>
      <c r="H18" s="5">
        <v>240</v>
      </c>
      <c r="J18" s="14" t="str">
        <f t="shared" si="1"/>
        <v>glm::vec3(-0.131f, 0.167f, 0.0f),</v>
      </c>
      <c r="K18" t="s">
        <v>4</v>
      </c>
      <c r="L18" t="s">
        <v>5</v>
      </c>
    </row>
    <row r="19" spans="1:12" x14ac:dyDescent="0.25">
      <c r="A19" s="19"/>
      <c r="B19" s="15">
        <v>14</v>
      </c>
      <c r="C19" s="6">
        <v>-42</v>
      </c>
      <c r="D19" s="7">
        <v>-120</v>
      </c>
      <c r="E19" s="8">
        <f t="shared" si="0"/>
        <v>-0.13100000000000001</v>
      </c>
      <c r="F19" s="8">
        <f t="shared" si="0"/>
        <v>-0.5</v>
      </c>
      <c r="G19" s="7">
        <v>320</v>
      </c>
      <c r="H19" s="9">
        <v>240</v>
      </c>
      <c r="J19" s="14" t="str">
        <f t="shared" si="1"/>
        <v>glm::vec3(-0.131f, -0.5f, 0.0f),</v>
      </c>
      <c r="K19" t="s">
        <v>10</v>
      </c>
      <c r="L19" t="s">
        <v>6</v>
      </c>
    </row>
    <row r="20" spans="1:12" x14ac:dyDescent="0.25">
      <c r="A20" s="19"/>
      <c r="B20" s="15">
        <v>15</v>
      </c>
      <c r="C20" s="6">
        <v>38</v>
      </c>
      <c r="D20" s="7">
        <v>40</v>
      </c>
      <c r="E20" s="8">
        <f t="shared" si="0"/>
        <v>0.11899999999999999</v>
      </c>
      <c r="F20" s="8">
        <f t="shared" si="0"/>
        <v>0.16700000000000001</v>
      </c>
      <c r="G20" s="7">
        <v>320</v>
      </c>
      <c r="H20" s="9">
        <v>240</v>
      </c>
      <c r="J20" s="14" t="str">
        <f t="shared" si="1"/>
        <v>glm::vec3(0.119f, 0.167f, 0.0f),</v>
      </c>
      <c r="K20" t="s">
        <v>11</v>
      </c>
      <c r="L20" t="s">
        <v>7</v>
      </c>
    </row>
    <row r="21" spans="1:12" ht="15.75" thickBot="1" x14ac:dyDescent="0.3">
      <c r="A21" s="19"/>
      <c r="B21" s="15">
        <v>16</v>
      </c>
      <c r="C21" s="10">
        <v>38</v>
      </c>
      <c r="D21" s="11">
        <v>-120</v>
      </c>
      <c r="E21" s="12">
        <f t="shared" si="0"/>
        <v>0.11899999999999999</v>
      </c>
      <c r="F21" s="12">
        <f t="shared" si="0"/>
        <v>-0.5</v>
      </c>
      <c r="G21" s="11">
        <v>320</v>
      </c>
      <c r="H21" s="13">
        <v>240</v>
      </c>
      <c r="J21" s="14" t="str">
        <f t="shared" si="1"/>
        <v>glm::vec3(0.119f, -0.5f, 0.0f),</v>
      </c>
      <c r="K21" t="s">
        <v>8</v>
      </c>
      <c r="L21" t="s">
        <v>9</v>
      </c>
    </row>
    <row r="22" spans="1:12" ht="15.75" thickBot="1" x14ac:dyDescent="0.3">
      <c r="E22" s="8"/>
      <c r="F22" s="8"/>
      <c r="J22" s="14"/>
    </row>
    <row r="23" spans="1:12" x14ac:dyDescent="0.25">
      <c r="A23" s="19">
        <v>5</v>
      </c>
      <c r="B23" s="15">
        <v>17</v>
      </c>
      <c r="C23" s="2">
        <v>40</v>
      </c>
      <c r="D23" s="3">
        <v>40</v>
      </c>
      <c r="E23" s="4">
        <f t="shared" si="0"/>
        <v>0.125</v>
      </c>
      <c r="F23" s="4">
        <f t="shared" si="0"/>
        <v>0.16700000000000001</v>
      </c>
      <c r="G23" s="3">
        <v>320</v>
      </c>
      <c r="H23" s="5">
        <v>240</v>
      </c>
      <c r="J23" s="14" t="str">
        <f t="shared" si="1"/>
        <v>glm::vec3(0.125f, 0.167f, 0.0f),</v>
      </c>
      <c r="K23" t="s">
        <v>4</v>
      </c>
      <c r="L23" t="s">
        <v>5</v>
      </c>
    </row>
    <row r="24" spans="1:12" x14ac:dyDescent="0.25">
      <c r="A24" s="19"/>
      <c r="B24" s="15">
        <v>18</v>
      </c>
      <c r="C24" s="6">
        <v>40</v>
      </c>
      <c r="D24" s="7">
        <v>-40</v>
      </c>
      <c r="E24" s="8">
        <f t="shared" si="0"/>
        <v>0.125</v>
      </c>
      <c r="F24" s="8">
        <f t="shared" si="0"/>
        <v>-0.16700000000000001</v>
      </c>
      <c r="G24" s="7">
        <v>320</v>
      </c>
      <c r="H24" s="9">
        <v>240</v>
      </c>
      <c r="J24" s="14" t="str">
        <f t="shared" si="1"/>
        <v>glm::vec3(0.125f, -0.167f, 0.0f),</v>
      </c>
      <c r="K24" t="s">
        <v>10</v>
      </c>
      <c r="L24" t="s">
        <v>6</v>
      </c>
    </row>
    <row r="25" spans="1:12" x14ac:dyDescent="0.25">
      <c r="A25" s="19"/>
      <c r="B25" s="15">
        <v>19</v>
      </c>
      <c r="C25" s="6">
        <v>200</v>
      </c>
      <c r="D25" s="7">
        <v>40</v>
      </c>
      <c r="E25" s="8">
        <f t="shared" si="0"/>
        <v>0.625</v>
      </c>
      <c r="F25" s="8">
        <f t="shared" si="0"/>
        <v>0.16700000000000001</v>
      </c>
      <c r="G25" s="7">
        <v>320</v>
      </c>
      <c r="H25" s="9">
        <v>240</v>
      </c>
      <c r="J25" s="14" t="str">
        <f t="shared" si="1"/>
        <v>glm::vec3(0.625f, 0.167f, 0.0f),</v>
      </c>
      <c r="K25" t="s">
        <v>11</v>
      </c>
      <c r="L25" t="s">
        <v>7</v>
      </c>
    </row>
    <row r="26" spans="1:12" ht="15.75" thickBot="1" x14ac:dyDescent="0.3">
      <c r="A26" s="19"/>
      <c r="B26" s="15">
        <v>20</v>
      </c>
      <c r="C26" s="10">
        <v>200</v>
      </c>
      <c r="D26" s="11">
        <v>-40</v>
      </c>
      <c r="E26" s="12">
        <f t="shared" si="0"/>
        <v>0.625</v>
      </c>
      <c r="F26" s="12">
        <f t="shared" si="0"/>
        <v>-0.16700000000000001</v>
      </c>
      <c r="G26" s="11">
        <v>320</v>
      </c>
      <c r="H26" s="13">
        <v>240</v>
      </c>
      <c r="J26" s="14" t="str">
        <f t="shared" si="1"/>
        <v>glm::vec3(0.625f, -0.167f, 0.0f),</v>
      </c>
      <c r="K26" t="s">
        <v>8</v>
      </c>
      <c r="L26" t="s">
        <v>9</v>
      </c>
    </row>
    <row r="27" spans="1:12" ht="15.75" thickBot="1" x14ac:dyDescent="0.3">
      <c r="E27" s="8"/>
      <c r="F27" s="8"/>
      <c r="J27" s="14"/>
    </row>
    <row r="28" spans="1:12" x14ac:dyDescent="0.25">
      <c r="A28" s="19">
        <v>6</v>
      </c>
      <c r="B28" s="15">
        <v>21</v>
      </c>
      <c r="C28" s="2">
        <v>202</v>
      </c>
      <c r="D28" s="3">
        <v>40</v>
      </c>
      <c r="E28" s="4">
        <f t="shared" si="0"/>
        <v>0.63100000000000001</v>
      </c>
      <c r="F28" s="4">
        <f t="shared" si="0"/>
        <v>0.16700000000000001</v>
      </c>
      <c r="G28" s="3">
        <v>320</v>
      </c>
      <c r="H28" s="5">
        <v>240</v>
      </c>
      <c r="J28" s="14" t="str">
        <f t="shared" si="1"/>
        <v>glm::vec3(0.631f, 0.167f, 0.0f),</v>
      </c>
      <c r="K28" t="s">
        <v>4</v>
      </c>
      <c r="L28" t="s">
        <v>5</v>
      </c>
    </row>
    <row r="29" spans="1:12" x14ac:dyDescent="0.25">
      <c r="A29" s="19"/>
      <c r="B29" s="15">
        <v>22</v>
      </c>
      <c r="C29" s="6">
        <v>202</v>
      </c>
      <c r="D29" s="7">
        <v>-120</v>
      </c>
      <c r="E29" s="8">
        <f t="shared" si="0"/>
        <v>0.63100000000000001</v>
      </c>
      <c r="F29" s="8">
        <f t="shared" si="0"/>
        <v>-0.5</v>
      </c>
      <c r="G29" s="7">
        <v>320</v>
      </c>
      <c r="H29" s="9">
        <v>240</v>
      </c>
      <c r="J29" s="14" t="str">
        <f t="shared" si="1"/>
        <v>glm::vec3(0.631f, -0.5f, 0.0f),</v>
      </c>
      <c r="K29" t="s">
        <v>10</v>
      </c>
      <c r="L29" t="s">
        <v>6</v>
      </c>
    </row>
    <row r="30" spans="1:12" x14ac:dyDescent="0.25">
      <c r="A30" s="19"/>
      <c r="B30" s="15">
        <v>23</v>
      </c>
      <c r="C30" s="6">
        <v>282</v>
      </c>
      <c r="D30" s="7">
        <v>40</v>
      </c>
      <c r="E30" s="8">
        <f t="shared" si="0"/>
        <v>0.88100000000000001</v>
      </c>
      <c r="F30" s="8">
        <f t="shared" si="0"/>
        <v>0.16700000000000001</v>
      </c>
      <c r="G30" s="7">
        <v>320</v>
      </c>
      <c r="H30" s="9">
        <v>240</v>
      </c>
      <c r="J30" s="14" t="str">
        <f t="shared" si="1"/>
        <v>glm::vec3(0.881f, 0.167f, 0.0f),</v>
      </c>
      <c r="K30" t="s">
        <v>11</v>
      </c>
      <c r="L30" t="s">
        <v>7</v>
      </c>
    </row>
    <row r="31" spans="1:12" ht="15.75" thickBot="1" x14ac:dyDescent="0.3">
      <c r="A31" s="19"/>
      <c r="B31" s="15">
        <v>24</v>
      </c>
      <c r="C31" s="10">
        <v>282</v>
      </c>
      <c r="D31" s="11">
        <v>-120</v>
      </c>
      <c r="E31" s="12">
        <f t="shared" si="0"/>
        <v>0.88100000000000001</v>
      </c>
      <c r="F31" s="12">
        <f t="shared" si="0"/>
        <v>-0.5</v>
      </c>
      <c r="G31" s="11">
        <v>320</v>
      </c>
      <c r="H31" s="13">
        <v>240</v>
      </c>
      <c r="J31" s="14" t="str">
        <f t="shared" si="1"/>
        <v>glm::vec3(0.881f, -0.5f, 0.0f),</v>
      </c>
      <c r="K31" t="s">
        <v>8</v>
      </c>
      <c r="L31" t="s">
        <v>9</v>
      </c>
    </row>
    <row r="32" spans="1:12" ht="15.75" thickBot="1" x14ac:dyDescent="0.3">
      <c r="E32" s="8"/>
      <c r="F32" s="8"/>
      <c r="J32" s="14"/>
    </row>
    <row r="33" spans="1:12" x14ac:dyDescent="0.25">
      <c r="A33" s="19">
        <v>7</v>
      </c>
      <c r="B33" s="15">
        <v>25</v>
      </c>
      <c r="C33" s="2">
        <v>41</v>
      </c>
      <c r="D33" s="3">
        <v>-42</v>
      </c>
      <c r="E33" s="4">
        <f t="shared" si="0"/>
        <v>0.128</v>
      </c>
      <c r="F33" s="4">
        <f t="shared" si="0"/>
        <v>-0.17499999999999999</v>
      </c>
      <c r="G33" s="3">
        <v>320</v>
      </c>
      <c r="H33" s="5">
        <v>240</v>
      </c>
      <c r="J33" s="14" t="str">
        <f t="shared" si="1"/>
        <v>glm::vec3(0.128f, -0.175f, 0.0f),</v>
      </c>
      <c r="K33" t="s">
        <v>4</v>
      </c>
      <c r="L33" t="s">
        <v>5</v>
      </c>
    </row>
    <row r="34" spans="1:12" x14ac:dyDescent="0.25">
      <c r="A34" s="19"/>
      <c r="B34" s="15">
        <v>26</v>
      </c>
      <c r="C34" s="6">
        <v>41</v>
      </c>
      <c r="D34" s="7">
        <v>-120</v>
      </c>
      <c r="E34" s="8">
        <f t="shared" si="0"/>
        <v>0.128</v>
      </c>
      <c r="F34" s="8">
        <f t="shared" si="0"/>
        <v>-0.5</v>
      </c>
      <c r="G34" s="7">
        <v>320</v>
      </c>
      <c r="H34" s="9">
        <v>240</v>
      </c>
      <c r="J34" s="14" t="str">
        <f t="shared" si="1"/>
        <v>glm::vec3(0.128f, -0.5f, 0.0f),</v>
      </c>
      <c r="K34" t="s">
        <v>10</v>
      </c>
      <c r="L34" t="s">
        <v>6</v>
      </c>
    </row>
    <row r="35" spans="1:12" x14ac:dyDescent="0.25">
      <c r="A35" s="19"/>
      <c r="B35" s="15">
        <v>27</v>
      </c>
      <c r="C35" s="6">
        <v>119</v>
      </c>
      <c r="D35" s="7">
        <v>-42</v>
      </c>
      <c r="E35" s="8">
        <f t="shared" si="0"/>
        <v>0.372</v>
      </c>
      <c r="F35" s="8">
        <f t="shared" si="0"/>
        <v>-0.17499999999999999</v>
      </c>
      <c r="G35" s="7">
        <v>320</v>
      </c>
      <c r="H35" s="9">
        <v>240</v>
      </c>
      <c r="J35" s="14" t="str">
        <f t="shared" si="1"/>
        <v>glm::vec3(0.372f, -0.175f, 0.0f),</v>
      </c>
      <c r="K35" t="s">
        <v>11</v>
      </c>
      <c r="L35" t="s">
        <v>7</v>
      </c>
    </row>
    <row r="36" spans="1:12" ht="15.75" thickBot="1" x14ac:dyDescent="0.3">
      <c r="A36" s="19"/>
      <c r="B36" s="15">
        <v>28</v>
      </c>
      <c r="C36" s="10">
        <v>119</v>
      </c>
      <c r="D36" s="11">
        <v>-120</v>
      </c>
      <c r="E36" s="12">
        <f t="shared" si="0"/>
        <v>0.372</v>
      </c>
      <c r="F36" s="12">
        <f t="shared" si="0"/>
        <v>-0.5</v>
      </c>
      <c r="G36" s="11">
        <v>320</v>
      </c>
      <c r="H36" s="13">
        <v>240</v>
      </c>
      <c r="J36" s="14" t="str">
        <f t="shared" si="1"/>
        <v>glm::vec3(0.372f, -0.5f, 0.0f),</v>
      </c>
      <c r="K36" t="s">
        <v>8</v>
      </c>
      <c r="L36" t="s">
        <v>9</v>
      </c>
    </row>
    <row r="37" spans="1:12" ht="15.75" thickBot="1" x14ac:dyDescent="0.3">
      <c r="E37" s="8"/>
      <c r="F37" s="8"/>
      <c r="J37" s="14"/>
    </row>
    <row r="38" spans="1:12" x14ac:dyDescent="0.25">
      <c r="A38" s="19">
        <v>8</v>
      </c>
      <c r="B38" s="15">
        <v>28</v>
      </c>
      <c r="C38" s="2">
        <v>41</v>
      </c>
      <c r="D38" s="3">
        <v>-123</v>
      </c>
      <c r="E38" s="4">
        <f t="shared" si="0"/>
        <v>0.128</v>
      </c>
      <c r="F38" s="4">
        <f t="shared" si="0"/>
        <v>-0.51300000000000001</v>
      </c>
      <c r="G38" s="3">
        <v>320</v>
      </c>
      <c r="H38" s="5">
        <v>240</v>
      </c>
      <c r="J38" s="14" t="str">
        <f>CONCATENATE("glm::vec3(", LEFT(E38, 6),"f, ", LEFT(F38, 6),"f, 0.0f),")</f>
        <v>glm::vec3(0.128f, -0.513f, 0.0f),</v>
      </c>
      <c r="K38" t="s">
        <v>4</v>
      </c>
      <c r="L38" t="s">
        <v>5</v>
      </c>
    </row>
    <row r="39" spans="1:12" x14ac:dyDescent="0.25">
      <c r="A39" s="19"/>
      <c r="B39" s="15">
        <v>29</v>
      </c>
      <c r="C39" s="6">
        <v>41</v>
      </c>
      <c r="D39" s="7">
        <v>-201</v>
      </c>
      <c r="E39" s="8">
        <f t="shared" si="0"/>
        <v>0.128</v>
      </c>
      <c r="F39" s="8">
        <f t="shared" si="0"/>
        <v>-0.83799999999999997</v>
      </c>
      <c r="G39" s="7">
        <v>320</v>
      </c>
      <c r="H39" s="9">
        <v>240</v>
      </c>
      <c r="J39" s="14" t="str">
        <f t="shared" si="1"/>
        <v>glm::vec3(0.128f, -0.838f, 0.0f),</v>
      </c>
      <c r="K39" t="s">
        <v>10</v>
      </c>
      <c r="L39" t="s">
        <v>6</v>
      </c>
    </row>
    <row r="40" spans="1:12" x14ac:dyDescent="0.25">
      <c r="A40" s="19"/>
      <c r="B40" s="15">
        <v>30</v>
      </c>
      <c r="C40" s="6">
        <v>119</v>
      </c>
      <c r="D40" s="7">
        <v>-123</v>
      </c>
      <c r="E40" s="8">
        <f t="shared" si="0"/>
        <v>0.372</v>
      </c>
      <c r="F40" s="8">
        <f t="shared" si="0"/>
        <v>-0.51300000000000001</v>
      </c>
      <c r="G40" s="7">
        <v>320</v>
      </c>
      <c r="H40" s="9">
        <v>240</v>
      </c>
      <c r="J40" s="14" t="str">
        <f t="shared" si="1"/>
        <v>glm::vec3(0.372f, -0.513f, 0.0f),</v>
      </c>
      <c r="K40" t="s">
        <v>11</v>
      </c>
      <c r="L40" t="s">
        <v>7</v>
      </c>
    </row>
    <row r="41" spans="1:12" ht="15.75" thickBot="1" x14ac:dyDescent="0.3">
      <c r="A41" s="19"/>
      <c r="B41" s="15">
        <v>31</v>
      </c>
      <c r="C41" s="10">
        <v>119</v>
      </c>
      <c r="D41" s="11">
        <v>-201</v>
      </c>
      <c r="E41" s="12">
        <f t="shared" si="0"/>
        <v>0.372</v>
      </c>
      <c r="F41" s="12">
        <f t="shared" si="0"/>
        <v>-0.83799999999999997</v>
      </c>
      <c r="G41" s="11">
        <v>320</v>
      </c>
      <c r="H41" s="13">
        <v>240</v>
      </c>
      <c r="J41" s="14" t="str">
        <f t="shared" si="1"/>
        <v>glm::vec3(0.372f, -0.838f, 0.0f),</v>
      </c>
      <c r="K41" t="s">
        <v>8</v>
      </c>
      <c r="L41" t="s">
        <v>9</v>
      </c>
    </row>
    <row r="42" spans="1:12" ht="15.75" thickBot="1" x14ac:dyDescent="0.3">
      <c r="E42" s="8"/>
      <c r="F42" s="8"/>
      <c r="J42" s="14"/>
    </row>
    <row r="43" spans="1:12" x14ac:dyDescent="0.25">
      <c r="A43" s="19">
        <v>9</v>
      </c>
      <c r="B43" s="15">
        <v>32</v>
      </c>
      <c r="C43" s="2">
        <v>-41</v>
      </c>
      <c r="D43" s="3">
        <v>-123</v>
      </c>
      <c r="E43" s="4">
        <f t="shared" si="0"/>
        <v>-0.128</v>
      </c>
      <c r="F43" s="4">
        <f t="shared" si="0"/>
        <v>-0.51300000000000001</v>
      </c>
      <c r="G43" s="3">
        <v>320</v>
      </c>
      <c r="H43" s="5">
        <v>240</v>
      </c>
      <c r="J43" s="14" t="str">
        <f t="shared" si="1"/>
        <v>glm::vec3(-0.128f, -0.513f, 0.0f),</v>
      </c>
      <c r="K43" t="s">
        <v>4</v>
      </c>
      <c r="L43" t="s">
        <v>5</v>
      </c>
    </row>
    <row r="44" spans="1:12" x14ac:dyDescent="0.25">
      <c r="A44" s="19"/>
      <c r="B44" s="15">
        <v>33</v>
      </c>
      <c r="C44" s="6">
        <v>-41</v>
      </c>
      <c r="D44" s="7">
        <v>-201</v>
      </c>
      <c r="E44" s="8">
        <f t="shared" si="0"/>
        <v>-0.128</v>
      </c>
      <c r="F44" s="8">
        <f t="shared" si="0"/>
        <v>-0.83799999999999997</v>
      </c>
      <c r="G44" s="7">
        <v>320</v>
      </c>
      <c r="H44" s="9">
        <v>240</v>
      </c>
      <c r="J44" s="14" t="str">
        <f t="shared" si="1"/>
        <v>glm::vec3(-0.128f, -0.838f, 0.0f),</v>
      </c>
      <c r="K44" t="s">
        <v>10</v>
      </c>
      <c r="L44" t="s">
        <v>6</v>
      </c>
    </row>
    <row r="45" spans="1:12" x14ac:dyDescent="0.25">
      <c r="A45" s="19"/>
      <c r="B45" s="15">
        <v>34</v>
      </c>
      <c r="C45" s="6">
        <v>37</v>
      </c>
      <c r="D45" s="7">
        <v>-123</v>
      </c>
      <c r="E45" s="8">
        <f t="shared" si="0"/>
        <v>0.11600000000000001</v>
      </c>
      <c r="F45" s="8">
        <f t="shared" si="0"/>
        <v>-0.51300000000000001</v>
      </c>
      <c r="G45" s="7">
        <v>320</v>
      </c>
      <c r="H45" s="9">
        <v>240</v>
      </c>
      <c r="J45" s="14" t="str">
        <f t="shared" si="1"/>
        <v>glm::vec3(0.116f, -0.513f, 0.0f),</v>
      </c>
      <c r="K45" t="s">
        <v>11</v>
      </c>
      <c r="L45" t="s">
        <v>7</v>
      </c>
    </row>
    <row r="46" spans="1:12" ht="15.75" thickBot="1" x14ac:dyDescent="0.3">
      <c r="A46" s="19"/>
      <c r="B46" s="15">
        <v>35</v>
      </c>
      <c r="C46" s="10">
        <v>37</v>
      </c>
      <c r="D46" s="11">
        <v>-201</v>
      </c>
      <c r="E46" s="12">
        <f t="shared" si="0"/>
        <v>0.11600000000000001</v>
      </c>
      <c r="F46" s="12">
        <f t="shared" si="0"/>
        <v>-0.83799999999999997</v>
      </c>
      <c r="G46" s="11">
        <v>320</v>
      </c>
      <c r="H46" s="13">
        <v>240</v>
      </c>
      <c r="J46" s="14" t="str">
        <f t="shared" si="1"/>
        <v>glm::vec3(0.116f, -0.838f, 0.0f),</v>
      </c>
      <c r="K46" t="s">
        <v>8</v>
      </c>
      <c r="L46" t="s">
        <v>9</v>
      </c>
    </row>
    <row r="47" spans="1:12" ht="15.75" thickBot="1" x14ac:dyDescent="0.3">
      <c r="E47" s="8"/>
      <c r="F47" s="8"/>
      <c r="J47" s="14"/>
    </row>
    <row r="48" spans="1:12" x14ac:dyDescent="0.25">
      <c r="A48" s="19">
        <v>10</v>
      </c>
      <c r="B48" s="15"/>
      <c r="C48" s="2">
        <v>203</v>
      </c>
      <c r="D48" s="3">
        <v>-123</v>
      </c>
      <c r="E48" s="4">
        <f t="shared" si="0"/>
        <v>0.63400000000000001</v>
      </c>
      <c r="F48" s="4">
        <f t="shared" si="0"/>
        <v>-0.51300000000000001</v>
      </c>
      <c r="G48" s="3">
        <v>320</v>
      </c>
      <c r="H48" s="5">
        <v>240</v>
      </c>
      <c r="J48" s="14" t="str">
        <f t="shared" si="1"/>
        <v>glm::vec3(0.634f, -0.513f, 0.0f),</v>
      </c>
      <c r="K48" t="s">
        <v>4</v>
      </c>
      <c r="L48" t="s">
        <v>5</v>
      </c>
    </row>
    <row r="49" spans="1:12" x14ac:dyDescent="0.25">
      <c r="A49" s="19"/>
      <c r="B49" s="15"/>
      <c r="C49" s="6">
        <v>203</v>
      </c>
      <c r="D49" s="7">
        <v>-201</v>
      </c>
      <c r="E49" s="8">
        <f t="shared" si="0"/>
        <v>0.63400000000000001</v>
      </c>
      <c r="F49" s="8">
        <f t="shared" si="0"/>
        <v>-0.83799999999999997</v>
      </c>
      <c r="G49" s="7">
        <v>320</v>
      </c>
      <c r="H49" s="9">
        <v>240</v>
      </c>
      <c r="J49" s="14" t="str">
        <f t="shared" si="1"/>
        <v>glm::vec3(0.634f, -0.838f, 0.0f),</v>
      </c>
      <c r="K49" t="s">
        <v>10</v>
      </c>
      <c r="L49" t="s">
        <v>6</v>
      </c>
    </row>
    <row r="50" spans="1:12" x14ac:dyDescent="0.25">
      <c r="A50" s="19"/>
      <c r="B50" s="15"/>
      <c r="C50" s="6">
        <v>281</v>
      </c>
      <c r="D50" s="7">
        <v>-123</v>
      </c>
      <c r="E50" s="8">
        <f t="shared" si="0"/>
        <v>0.878</v>
      </c>
      <c r="F50" s="8">
        <f t="shared" si="0"/>
        <v>-0.51300000000000001</v>
      </c>
      <c r="G50" s="7">
        <v>320</v>
      </c>
      <c r="H50" s="9">
        <v>240</v>
      </c>
      <c r="J50" s="14" t="str">
        <f t="shared" si="1"/>
        <v>glm::vec3(0.878f, -0.513f, 0.0f),</v>
      </c>
      <c r="K50" t="s">
        <v>11</v>
      </c>
      <c r="L50" t="s">
        <v>7</v>
      </c>
    </row>
    <row r="51" spans="1:12" ht="15.75" thickBot="1" x14ac:dyDescent="0.3">
      <c r="A51" s="19"/>
      <c r="B51" s="15"/>
      <c r="C51" s="10">
        <v>281</v>
      </c>
      <c r="D51" s="11">
        <v>-201</v>
      </c>
      <c r="E51" s="12">
        <f t="shared" si="0"/>
        <v>0.878</v>
      </c>
      <c r="F51" s="12">
        <f t="shared" si="0"/>
        <v>-0.83799999999999997</v>
      </c>
      <c r="G51" s="11">
        <v>320</v>
      </c>
      <c r="H51" s="13">
        <v>240</v>
      </c>
      <c r="J51" s="14" t="str">
        <f t="shared" si="1"/>
        <v>glm::vec3(0.878f, -0.838f, 0.0f),</v>
      </c>
      <c r="K51" t="s">
        <v>8</v>
      </c>
      <c r="L51" t="s">
        <v>9</v>
      </c>
    </row>
    <row r="52" spans="1:12" ht="15.75" thickBot="1" x14ac:dyDescent="0.3">
      <c r="E52" s="8"/>
      <c r="F52" s="8"/>
      <c r="J52" s="14"/>
    </row>
    <row r="53" spans="1:12" x14ac:dyDescent="0.25">
      <c r="A53" s="18">
        <v>11</v>
      </c>
      <c r="B53" s="16"/>
      <c r="C53" s="2">
        <v>-270</v>
      </c>
      <c r="D53" s="3">
        <v>200</v>
      </c>
      <c r="E53" s="4">
        <f t="shared" si="0"/>
        <v>-0.84399999999999997</v>
      </c>
      <c r="F53" s="4">
        <f t="shared" si="0"/>
        <v>0.83299999999999996</v>
      </c>
      <c r="G53" s="3">
        <v>320</v>
      </c>
      <c r="H53" s="5">
        <v>240</v>
      </c>
      <c r="I53" s="7"/>
      <c r="J53" s="17" t="str">
        <f t="shared" si="1"/>
        <v>glm::vec3(-0.844f, 0.833f, 0.0f),</v>
      </c>
      <c r="K53" s="7" t="s">
        <v>4</v>
      </c>
      <c r="L53" s="7" t="s">
        <v>5</v>
      </c>
    </row>
    <row r="54" spans="1:12" x14ac:dyDescent="0.25">
      <c r="A54" s="18"/>
      <c r="B54" s="16"/>
      <c r="C54" s="6">
        <v>-270</v>
      </c>
      <c r="D54" s="7">
        <v>80</v>
      </c>
      <c r="E54" s="8">
        <f t="shared" si="0"/>
        <v>-0.84399999999999997</v>
      </c>
      <c r="F54" s="8">
        <f t="shared" si="0"/>
        <v>0.33300000000000002</v>
      </c>
      <c r="G54" s="7">
        <v>320</v>
      </c>
      <c r="H54" s="9">
        <v>240</v>
      </c>
      <c r="I54" s="7"/>
      <c r="J54" s="17" t="str">
        <f t="shared" si="1"/>
        <v>glm::vec3(-0.844f, 0.333f, 0.0f),</v>
      </c>
      <c r="K54" s="7" t="s">
        <v>10</v>
      </c>
      <c r="L54" s="7" t="s">
        <v>6</v>
      </c>
    </row>
    <row r="55" spans="1:12" x14ac:dyDescent="0.25">
      <c r="A55" s="18"/>
      <c r="B55" s="16"/>
      <c r="C55" s="6">
        <v>-90</v>
      </c>
      <c r="D55" s="7">
        <v>200</v>
      </c>
      <c r="E55" s="8">
        <f t="shared" si="0"/>
        <v>-0.28100000000000003</v>
      </c>
      <c r="F55" s="8">
        <f t="shared" si="0"/>
        <v>0.83299999999999996</v>
      </c>
      <c r="G55" s="7">
        <v>320</v>
      </c>
      <c r="H55" s="9">
        <v>240</v>
      </c>
      <c r="I55" s="7"/>
      <c r="J55" s="17" t="str">
        <f t="shared" si="1"/>
        <v>glm::vec3(-0.281f, 0.833f, 0.0f),</v>
      </c>
      <c r="K55" s="7" t="s">
        <v>11</v>
      </c>
      <c r="L55" s="7" t="s">
        <v>7</v>
      </c>
    </row>
    <row r="56" spans="1:12" ht="15.75" thickBot="1" x14ac:dyDescent="0.3">
      <c r="A56" s="18"/>
      <c r="B56" s="16"/>
      <c r="C56" s="10">
        <v>-90</v>
      </c>
      <c r="D56" s="11">
        <v>80</v>
      </c>
      <c r="E56" s="12">
        <f t="shared" si="0"/>
        <v>-0.28100000000000003</v>
      </c>
      <c r="F56" s="12">
        <f t="shared" si="0"/>
        <v>0.33300000000000002</v>
      </c>
      <c r="G56" s="11">
        <v>320</v>
      </c>
      <c r="H56" s="13">
        <v>240</v>
      </c>
      <c r="I56" s="7"/>
      <c r="J56" s="17" t="str">
        <f t="shared" si="1"/>
        <v>glm::vec3(-0.281f, 0.333f, 0.0f),</v>
      </c>
      <c r="K56" s="7" t="s">
        <v>8</v>
      </c>
      <c r="L56" s="7" t="s">
        <v>9</v>
      </c>
    </row>
    <row r="57" spans="1:12" ht="15.75" thickBot="1" x14ac:dyDescent="0.3">
      <c r="C57" s="7"/>
      <c r="D57" s="7"/>
      <c r="E57" s="8"/>
      <c r="F57" s="8"/>
      <c r="G57" s="7"/>
      <c r="H57" s="7"/>
      <c r="I57" s="7"/>
      <c r="J57" s="17"/>
      <c r="K57" s="7"/>
      <c r="L57" s="7"/>
    </row>
    <row r="58" spans="1:12" x14ac:dyDescent="0.25">
      <c r="A58" s="18">
        <v>12</v>
      </c>
      <c r="B58" s="16"/>
      <c r="C58" s="2">
        <v>-260</v>
      </c>
      <c r="D58" s="3">
        <v>75</v>
      </c>
      <c r="E58" s="4">
        <f t="shared" si="0"/>
        <v>-0.81299999999999994</v>
      </c>
      <c r="F58" s="4">
        <f t="shared" si="0"/>
        <v>0.313</v>
      </c>
      <c r="G58" s="3">
        <v>320</v>
      </c>
      <c r="H58" s="5">
        <v>240</v>
      </c>
      <c r="I58" s="7"/>
      <c r="J58" s="17" t="str">
        <f t="shared" si="1"/>
        <v>glm::vec3(-0.813f, 0.313f, 0.0f),</v>
      </c>
      <c r="K58" s="7" t="s">
        <v>4</v>
      </c>
      <c r="L58" s="7" t="s">
        <v>5</v>
      </c>
    </row>
    <row r="59" spans="1:12" x14ac:dyDescent="0.25">
      <c r="A59" s="18"/>
      <c r="B59" s="16"/>
      <c r="C59" s="6">
        <v>-260</v>
      </c>
      <c r="D59" s="7">
        <v>-5</v>
      </c>
      <c r="E59" s="8">
        <f t="shared" si="0"/>
        <v>-0.81299999999999994</v>
      </c>
      <c r="F59" s="8">
        <f t="shared" si="0"/>
        <v>-2.1000000000000001E-2</v>
      </c>
      <c r="G59" s="7">
        <v>320</v>
      </c>
      <c r="H59" s="9">
        <v>240</v>
      </c>
      <c r="I59" s="7"/>
      <c r="J59" s="17" t="str">
        <f t="shared" si="1"/>
        <v>glm::vec3(-0.813f, -0.021f, 0.0f),</v>
      </c>
      <c r="K59" s="7" t="s">
        <v>10</v>
      </c>
      <c r="L59" s="7" t="s">
        <v>6</v>
      </c>
    </row>
    <row r="60" spans="1:12" x14ac:dyDescent="0.25">
      <c r="A60" s="18"/>
      <c r="B60" s="16"/>
      <c r="C60" s="6">
        <v>-100</v>
      </c>
      <c r="D60" s="7">
        <v>75</v>
      </c>
      <c r="E60" s="8">
        <f t="shared" si="0"/>
        <v>-0.313</v>
      </c>
      <c r="F60" s="8">
        <f t="shared" si="0"/>
        <v>0.313</v>
      </c>
      <c r="G60" s="7">
        <v>320</v>
      </c>
      <c r="H60" s="9">
        <v>240</v>
      </c>
      <c r="I60" s="7"/>
      <c r="J60" s="17" t="str">
        <f t="shared" si="1"/>
        <v>glm::vec3(-0.313f, 0.313f, 0.0f),</v>
      </c>
      <c r="K60" s="7" t="s">
        <v>11</v>
      </c>
      <c r="L60" s="7" t="s">
        <v>7</v>
      </c>
    </row>
    <row r="61" spans="1:12" ht="15.75" thickBot="1" x14ac:dyDescent="0.3">
      <c r="A61" s="18"/>
      <c r="B61" s="16"/>
      <c r="C61" s="10">
        <v>-100</v>
      </c>
      <c r="D61" s="11">
        <v>-5</v>
      </c>
      <c r="E61" s="12">
        <f t="shared" si="0"/>
        <v>-0.313</v>
      </c>
      <c r="F61" s="12">
        <f t="shared" si="0"/>
        <v>-2.1000000000000001E-2</v>
      </c>
      <c r="G61" s="11">
        <v>320</v>
      </c>
      <c r="H61" s="13">
        <v>240</v>
      </c>
      <c r="I61" s="7"/>
      <c r="J61" s="17" t="str">
        <f t="shared" si="1"/>
        <v>glm::vec3(-0.313f, -0.021f, 0.0f),</v>
      </c>
      <c r="K61" s="7" t="s">
        <v>8</v>
      </c>
      <c r="L61" s="7" t="s">
        <v>9</v>
      </c>
    </row>
    <row r="62" spans="1:12" ht="15.75" thickBot="1" x14ac:dyDescent="0.3">
      <c r="C62" s="7"/>
      <c r="D62" s="7"/>
      <c r="E62" s="8"/>
      <c r="F62" s="8"/>
      <c r="G62" s="7"/>
      <c r="H62" s="7"/>
      <c r="I62" s="7"/>
      <c r="J62" s="17"/>
      <c r="K62" s="7"/>
      <c r="L62" s="7"/>
    </row>
    <row r="63" spans="1:12" x14ac:dyDescent="0.25">
      <c r="A63" s="18">
        <v>13</v>
      </c>
      <c r="B63" s="16"/>
      <c r="C63" s="2">
        <v>-260</v>
      </c>
      <c r="D63" s="3">
        <v>-20</v>
      </c>
      <c r="E63" s="4">
        <f t="shared" si="0"/>
        <v>-0.81299999999999994</v>
      </c>
      <c r="F63" s="4">
        <f t="shared" si="0"/>
        <v>-8.3000000000000004E-2</v>
      </c>
      <c r="G63" s="3">
        <v>320</v>
      </c>
      <c r="H63" s="5">
        <v>240</v>
      </c>
      <c r="I63" s="7"/>
      <c r="J63" s="17" t="str">
        <f t="shared" si="1"/>
        <v>glm::vec3(-0.813f, -0.083f, 0.0f),</v>
      </c>
      <c r="K63" s="7" t="s">
        <v>4</v>
      </c>
      <c r="L63" s="7" t="s">
        <v>5</v>
      </c>
    </row>
    <row r="64" spans="1:12" x14ac:dyDescent="0.25">
      <c r="A64" s="18"/>
      <c r="B64" s="16"/>
      <c r="C64" s="6">
        <v>-260</v>
      </c>
      <c r="D64" s="7">
        <v>-100</v>
      </c>
      <c r="E64" s="8">
        <f t="shared" si="0"/>
        <v>-0.81299999999999994</v>
      </c>
      <c r="F64" s="8">
        <f t="shared" si="0"/>
        <v>-0.41699999999999998</v>
      </c>
      <c r="G64" s="7">
        <v>320</v>
      </c>
      <c r="H64" s="9">
        <v>240</v>
      </c>
      <c r="I64" s="7"/>
      <c r="J64" s="17" t="str">
        <f t="shared" si="1"/>
        <v>glm::vec3(-0.813f, -0.417f, 0.0f),</v>
      </c>
      <c r="K64" s="7" t="s">
        <v>10</v>
      </c>
      <c r="L64" s="7" t="s">
        <v>6</v>
      </c>
    </row>
    <row r="65" spans="1:12" x14ac:dyDescent="0.25">
      <c r="A65" s="18"/>
      <c r="B65" s="16"/>
      <c r="C65" s="6">
        <v>-100</v>
      </c>
      <c r="D65" s="7">
        <v>-20</v>
      </c>
      <c r="E65" s="8">
        <f t="shared" si="0"/>
        <v>-0.313</v>
      </c>
      <c r="F65" s="8">
        <f t="shared" si="0"/>
        <v>-8.3000000000000004E-2</v>
      </c>
      <c r="G65" s="7">
        <v>320</v>
      </c>
      <c r="H65" s="9">
        <v>240</v>
      </c>
      <c r="I65" s="7"/>
      <c r="J65" s="17" t="str">
        <f t="shared" si="1"/>
        <v>glm::vec3(-0.313f, -0.083f, 0.0f),</v>
      </c>
      <c r="K65" s="7" t="s">
        <v>11</v>
      </c>
      <c r="L65" s="7" t="s">
        <v>7</v>
      </c>
    </row>
    <row r="66" spans="1:12" ht="15.75" thickBot="1" x14ac:dyDescent="0.3">
      <c r="A66" s="18"/>
      <c r="B66" s="16"/>
      <c r="C66" s="10">
        <v>-100</v>
      </c>
      <c r="D66" s="11">
        <v>-100</v>
      </c>
      <c r="E66" s="12">
        <f t="shared" si="0"/>
        <v>-0.313</v>
      </c>
      <c r="F66" s="12">
        <f t="shared" si="0"/>
        <v>-0.41699999999999998</v>
      </c>
      <c r="G66" s="11">
        <v>320</v>
      </c>
      <c r="H66" s="13">
        <v>240</v>
      </c>
      <c r="I66" s="7"/>
      <c r="J66" s="17" t="str">
        <f t="shared" si="1"/>
        <v>glm::vec3(-0.313f, -0.417f, 0.0f),</v>
      </c>
      <c r="K66" s="7" t="s">
        <v>8</v>
      </c>
      <c r="L66" s="7" t="s">
        <v>9</v>
      </c>
    </row>
    <row r="67" spans="1:12" ht="15.75" thickBot="1" x14ac:dyDescent="0.3">
      <c r="C67" s="7"/>
      <c r="D67" s="7"/>
      <c r="E67" s="8"/>
      <c r="F67" s="8"/>
      <c r="G67" s="7"/>
      <c r="H67" s="7"/>
      <c r="I67" s="7"/>
      <c r="J67" s="17"/>
      <c r="K67" s="7"/>
      <c r="L67" s="7"/>
    </row>
    <row r="68" spans="1:12" x14ac:dyDescent="0.25">
      <c r="A68" s="18">
        <v>14</v>
      </c>
      <c r="B68" s="16"/>
      <c r="C68" s="2">
        <v>-260</v>
      </c>
      <c r="D68" s="3">
        <v>-115</v>
      </c>
      <c r="E68" s="4">
        <f t="shared" ref="E68:F71" si="2">ROUND(C68/G68,3)</f>
        <v>-0.81299999999999994</v>
      </c>
      <c r="F68" s="4">
        <f t="shared" si="2"/>
        <v>-0.47899999999999998</v>
      </c>
      <c r="G68" s="3">
        <v>320</v>
      </c>
      <c r="H68" s="5">
        <v>240</v>
      </c>
      <c r="I68" s="7"/>
      <c r="J68" s="17" t="str">
        <f t="shared" ref="J68:J71" si="3">CONCATENATE("glm::vec3(", LEFT(E68, 6),"f, ", LEFT(F68, 6),"f, 0.0f),")</f>
        <v>glm::vec3(-0.813f, -0.479f, 0.0f),</v>
      </c>
      <c r="K68" s="7" t="s">
        <v>4</v>
      </c>
      <c r="L68" s="7" t="s">
        <v>5</v>
      </c>
    </row>
    <row r="69" spans="1:12" x14ac:dyDescent="0.25">
      <c r="A69" s="18"/>
      <c r="B69" s="16"/>
      <c r="C69" s="6">
        <v>-260</v>
      </c>
      <c r="D69" s="7">
        <v>-195</v>
      </c>
      <c r="E69" s="8">
        <f t="shared" si="2"/>
        <v>-0.81299999999999994</v>
      </c>
      <c r="F69" s="8">
        <f t="shared" si="2"/>
        <v>-0.81299999999999994</v>
      </c>
      <c r="G69" s="7">
        <v>320</v>
      </c>
      <c r="H69" s="9">
        <v>240</v>
      </c>
      <c r="I69" s="7"/>
      <c r="J69" s="17" t="str">
        <f t="shared" si="3"/>
        <v>glm::vec3(-0.813f, -0.813f, 0.0f),</v>
      </c>
      <c r="K69" s="7" t="s">
        <v>10</v>
      </c>
      <c r="L69" s="7" t="s">
        <v>6</v>
      </c>
    </row>
    <row r="70" spans="1:12" x14ac:dyDescent="0.25">
      <c r="A70" s="18"/>
      <c r="B70" s="16"/>
      <c r="C70" s="6">
        <v>-100</v>
      </c>
      <c r="D70" s="7">
        <v>-115</v>
      </c>
      <c r="E70" s="8">
        <f t="shared" si="2"/>
        <v>-0.313</v>
      </c>
      <c r="F70" s="8">
        <f t="shared" si="2"/>
        <v>-0.47899999999999998</v>
      </c>
      <c r="G70" s="7">
        <v>320</v>
      </c>
      <c r="H70" s="9">
        <v>240</v>
      </c>
      <c r="I70" s="7"/>
      <c r="J70" s="17" t="str">
        <f t="shared" si="3"/>
        <v>glm::vec3(-0.313f, -0.479f, 0.0f),</v>
      </c>
      <c r="K70" s="7" t="s">
        <v>11</v>
      </c>
      <c r="L70" s="7" t="s">
        <v>7</v>
      </c>
    </row>
    <row r="71" spans="1:12" ht="15.75" thickBot="1" x14ac:dyDescent="0.3">
      <c r="A71" s="18"/>
      <c r="B71" s="16"/>
      <c r="C71" s="10">
        <v>-100</v>
      </c>
      <c r="D71" s="11">
        <v>-195</v>
      </c>
      <c r="E71" s="12">
        <f t="shared" si="2"/>
        <v>-0.313</v>
      </c>
      <c r="F71" s="12">
        <f t="shared" si="2"/>
        <v>-0.81299999999999994</v>
      </c>
      <c r="G71" s="11">
        <v>320</v>
      </c>
      <c r="H71" s="13">
        <v>240</v>
      </c>
      <c r="I71" s="7"/>
      <c r="J71" s="17" t="str">
        <f t="shared" si="3"/>
        <v>glm::vec3(-0.313f, -0.813f, 0.0f),</v>
      </c>
      <c r="K71" s="7" t="s">
        <v>8</v>
      </c>
      <c r="L71" s="7" t="s">
        <v>9</v>
      </c>
    </row>
  </sheetData>
  <mergeCells count="16">
    <mergeCell ref="A53:A56"/>
    <mergeCell ref="A58:A61"/>
    <mergeCell ref="A63:A66"/>
    <mergeCell ref="A68:A71"/>
    <mergeCell ref="A23:A26"/>
    <mergeCell ref="A28:A31"/>
    <mergeCell ref="A33:A36"/>
    <mergeCell ref="A38:A41"/>
    <mergeCell ref="A43:A46"/>
    <mergeCell ref="A48:A51"/>
    <mergeCell ref="C1:D1"/>
    <mergeCell ref="E1:F1"/>
    <mergeCell ref="A3:A6"/>
    <mergeCell ref="A8:A11"/>
    <mergeCell ref="A13:A16"/>
    <mergeCell ref="A18:A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A67" workbookViewId="0">
      <selection activeCell="D94" sqref="D94"/>
    </sheetView>
  </sheetViews>
  <sheetFormatPr defaultRowHeight="15" x14ac:dyDescent="0.25"/>
  <cols>
    <col min="10" max="10" width="31.28515625" customWidth="1"/>
    <col min="11" max="11" width="23.42578125" customWidth="1"/>
    <col min="12" max="12" width="22.42578125" bestFit="1" customWidth="1"/>
    <col min="13" max="13" width="107.42578125" bestFit="1" customWidth="1"/>
  </cols>
  <sheetData>
    <row r="1" spans="1:13" x14ac:dyDescent="0.25">
      <c r="C1" s="18" t="s">
        <v>0</v>
      </c>
      <c r="D1" s="18"/>
      <c r="E1" s="18" t="s">
        <v>1</v>
      </c>
      <c r="F1" s="18"/>
    </row>
    <row r="2" spans="1:13" ht="15.75" thickBot="1" x14ac:dyDescent="0.3"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J2" s="20" t="s">
        <v>21</v>
      </c>
      <c r="M2" s="21" t="str">
        <f>IF(K2="",J2,CONCATENATE("myVertexAry[", B2, "] "," = { ",LEFT(J2,35)," ",LEFT(K2,35)," ",LEFT(L2,35)," };"))</f>
        <v>// obj 0</v>
      </c>
    </row>
    <row r="3" spans="1:13" x14ac:dyDescent="0.25">
      <c r="A3" s="19">
        <v>0</v>
      </c>
      <c r="B3" s="15">
        <v>0</v>
      </c>
      <c r="C3" s="23">
        <v>-42</v>
      </c>
      <c r="D3" s="24">
        <v>202</v>
      </c>
      <c r="E3" s="4">
        <f>ROUND(C3/G3,3)</f>
        <v>-0.13100000000000001</v>
      </c>
      <c r="F3" s="4">
        <f>ROUND(D3/H3,3)</f>
        <v>0.84199999999999997</v>
      </c>
      <c r="G3" s="3">
        <v>320</v>
      </c>
      <c r="H3" s="5">
        <v>240</v>
      </c>
      <c r="J3" s="14" t="str">
        <f>CONCATENATE("glm::vec3(", LEFT(E3, 6),"f, ", LEFT(F3, 6),"f, 0.0f),")</f>
        <v>glm::vec3(-0.131f, 0.842f, 0.0f),</v>
      </c>
      <c r="K3" t="s">
        <v>4</v>
      </c>
      <c r="L3" t="s">
        <v>14</v>
      </c>
      <c r="M3" s="21" t="str">
        <f>IF(K3="",J3,CONCATENATE("myVertexAry[", B3, "] "," = { ",LEFT(J3,35)," ",LEFT(K3,35)," ",LEFT(L3,35)," };"))</f>
        <v>myVertexAry[0]  = { glm::vec3(-0.131f, 0.842f, 0.0f), glm::vec3(1.0f, 0.0f, 0.0), glm::vec2(0.0f, 1.0f) };</v>
      </c>
    </row>
    <row r="4" spans="1:13" x14ac:dyDescent="0.25">
      <c r="A4" s="19"/>
      <c r="B4" s="15">
        <v>1</v>
      </c>
      <c r="C4" s="27">
        <v>-42</v>
      </c>
      <c r="D4" s="28">
        <v>42</v>
      </c>
      <c r="E4" s="8">
        <f t="shared" ref="E4:E91" si="0">ROUND(C4/G4,3)</f>
        <v>-0.13100000000000001</v>
      </c>
      <c r="F4" s="8">
        <f t="shared" ref="F4:F91" si="1">ROUND(D4/H4,3)</f>
        <v>0.17499999999999999</v>
      </c>
      <c r="G4" s="7">
        <v>320</v>
      </c>
      <c r="H4" s="9">
        <v>240</v>
      </c>
      <c r="J4" s="14" t="str">
        <f t="shared" ref="J4:J91" si="2">CONCATENATE("glm::vec3(", LEFT(E4, 6),"f, ", LEFT(F4, 6),"f, 0.0f),")</f>
        <v>glm::vec3(-0.131f, 0.175f, 0.0f),</v>
      </c>
      <c r="K4" t="s">
        <v>10</v>
      </c>
      <c r="L4" t="s">
        <v>13</v>
      </c>
      <c r="M4" s="21" t="str">
        <f t="shared" ref="M4:M67" si="3">IF(K4="",J4,CONCATENATE("myVertexAry[", B4, "] "," = { ",LEFT(J4,35)," ",LEFT(K4,35)," ",LEFT(L4,35)," };"))</f>
        <v>myVertexAry[1]  = { glm::vec3(-0.131f, 0.175f, 0.0f), glm::vec3(0.0f, 1.0f, 0.0f), glm::vec2(0.0f, 0.0f) };</v>
      </c>
    </row>
    <row r="5" spans="1:13" x14ac:dyDescent="0.25">
      <c r="A5" s="19"/>
      <c r="B5" s="15">
        <v>2</v>
      </c>
      <c r="C5" s="27">
        <v>38</v>
      </c>
      <c r="D5" s="28">
        <v>202</v>
      </c>
      <c r="E5" s="8">
        <f t="shared" si="0"/>
        <v>0.11899999999999999</v>
      </c>
      <c r="F5" s="8">
        <f t="shared" si="1"/>
        <v>0.84199999999999997</v>
      </c>
      <c r="G5" s="7">
        <v>320</v>
      </c>
      <c r="H5" s="9">
        <v>240</v>
      </c>
      <c r="J5" s="14" t="str">
        <f t="shared" si="2"/>
        <v>glm::vec3(0.119f, 0.842f, 0.0f),</v>
      </c>
      <c r="K5" t="s">
        <v>11</v>
      </c>
      <c r="L5" t="s">
        <v>15</v>
      </c>
      <c r="M5" s="21" t="str">
        <f t="shared" si="3"/>
        <v>myVertexAry[2]  = { glm::vec3(0.119f, 0.842f, 0.0f), glm::vec3(1.0f, 0.0f, 1.0f), glm::vec2(1.0f, 1.0f) };</v>
      </c>
    </row>
    <row r="6" spans="1:13" ht="15.75" thickBot="1" x14ac:dyDescent="0.3">
      <c r="A6" s="19"/>
      <c r="B6" s="15">
        <v>3</v>
      </c>
      <c r="C6" s="31">
        <v>38</v>
      </c>
      <c r="D6" s="32">
        <v>42</v>
      </c>
      <c r="E6" s="12">
        <f t="shared" si="0"/>
        <v>0.11899999999999999</v>
      </c>
      <c r="F6" s="12">
        <f t="shared" si="1"/>
        <v>0.17499999999999999</v>
      </c>
      <c r="G6" s="11">
        <v>320</v>
      </c>
      <c r="H6" s="13">
        <v>240</v>
      </c>
      <c r="J6" s="14" t="str">
        <f t="shared" si="2"/>
        <v>glm::vec3(0.119f, 0.175f, 0.0f),</v>
      </c>
      <c r="K6" t="s">
        <v>8</v>
      </c>
      <c r="L6" t="s">
        <v>12</v>
      </c>
      <c r="M6" s="21" t="str">
        <f t="shared" si="3"/>
        <v>myVertexAry[3]  = { glm::vec3(0.119f, 0.175f, 0.0f), glm::vec3(1.0f, 1.0f, 0.0f), glm::vec2(1.0f, 0.0f) };</v>
      </c>
    </row>
    <row r="7" spans="1:13" ht="15.75" thickBot="1" x14ac:dyDescent="0.3">
      <c r="C7" s="21"/>
      <c r="D7" s="21"/>
      <c r="E7" s="8"/>
      <c r="F7" s="8"/>
      <c r="J7" s="14" t="s">
        <v>16</v>
      </c>
      <c r="L7" s="21"/>
      <c r="M7" s="21" t="str">
        <f t="shared" si="3"/>
        <v>// obj 1</v>
      </c>
    </row>
    <row r="8" spans="1:13" x14ac:dyDescent="0.25">
      <c r="A8" s="19">
        <v>1</v>
      </c>
      <c r="B8" s="15">
        <v>4</v>
      </c>
      <c r="C8" s="23">
        <v>40</v>
      </c>
      <c r="D8" s="24">
        <v>202</v>
      </c>
      <c r="E8" s="4">
        <f t="shared" si="0"/>
        <v>0.125</v>
      </c>
      <c r="F8" s="4">
        <f t="shared" si="1"/>
        <v>0.84199999999999997</v>
      </c>
      <c r="G8" s="3">
        <v>320</v>
      </c>
      <c r="H8" s="5">
        <v>240</v>
      </c>
      <c r="J8" s="14" t="str">
        <f t="shared" si="2"/>
        <v>glm::vec3(0.125f, 0.842f, 0.0f),</v>
      </c>
      <c r="K8" t="s">
        <v>4</v>
      </c>
      <c r="L8" s="21" t="s">
        <v>14</v>
      </c>
      <c r="M8" s="21" t="str">
        <f t="shared" si="3"/>
        <v>myVertexAry[4]  = { glm::vec3(0.125f, 0.842f, 0.0f), glm::vec3(1.0f, 0.0f, 0.0), glm::vec2(0.0f, 1.0f) };</v>
      </c>
    </row>
    <row r="9" spans="1:13" x14ac:dyDescent="0.25">
      <c r="A9" s="19"/>
      <c r="B9" s="15">
        <v>5</v>
      </c>
      <c r="C9" s="27">
        <v>40</v>
      </c>
      <c r="D9" s="28">
        <v>42</v>
      </c>
      <c r="E9" s="8">
        <f t="shared" si="0"/>
        <v>0.125</v>
      </c>
      <c r="F9" s="8">
        <f t="shared" si="1"/>
        <v>0.17499999999999999</v>
      </c>
      <c r="G9" s="7">
        <v>320</v>
      </c>
      <c r="H9" s="9">
        <v>240</v>
      </c>
      <c r="J9" s="14" t="str">
        <f t="shared" si="2"/>
        <v>glm::vec3(0.125f, 0.175f, 0.0f),</v>
      </c>
      <c r="K9" t="s">
        <v>10</v>
      </c>
      <c r="L9" s="21" t="s">
        <v>13</v>
      </c>
      <c r="M9" s="21" t="str">
        <f t="shared" si="3"/>
        <v>myVertexAry[5]  = { glm::vec3(0.125f, 0.175f, 0.0f), glm::vec3(0.0f, 1.0f, 0.0f), glm::vec2(0.0f, 0.0f) };</v>
      </c>
    </row>
    <row r="10" spans="1:13" x14ac:dyDescent="0.25">
      <c r="A10" s="19"/>
      <c r="B10" s="15">
        <v>6</v>
      </c>
      <c r="C10" s="27">
        <v>200</v>
      </c>
      <c r="D10" s="28">
        <v>202</v>
      </c>
      <c r="E10" s="8">
        <f t="shared" si="0"/>
        <v>0.625</v>
      </c>
      <c r="F10" s="8">
        <f t="shared" si="1"/>
        <v>0.84199999999999997</v>
      </c>
      <c r="G10" s="7">
        <v>320</v>
      </c>
      <c r="H10" s="9">
        <v>240</v>
      </c>
      <c r="J10" s="14" t="str">
        <f t="shared" si="2"/>
        <v>glm::vec3(0.625f, 0.842f, 0.0f),</v>
      </c>
      <c r="K10" t="s">
        <v>11</v>
      </c>
      <c r="L10" s="21" t="s">
        <v>15</v>
      </c>
      <c r="M10" s="21" t="str">
        <f t="shared" si="3"/>
        <v>myVertexAry[6]  = { glm::vec3(0.625f, 0.842f, 0.0f), glm::vec3(1.0f, 0.0f, 1.0f), glm::vec2(1.0f, 1.0f) };</v>
      </c>
    </row>
    <row r="11" spans="1:13" ht="15.75" thickBot="1" x14ac:dyDescent="0.3">
      <c r="A11" s="19"/>
      <c r="B11" s="15">
        <v>7</v>
      </c>
      <c r="C11" s="31">
        <v>200</v>
      </c>
      <c r="D11" s="32">
        <v>42</v>
      </c>
      <c r="E11" s="12">
        <f t="shared" si="0"/>
        <v>0.625</v>
      </c>
      <c r="F11" s="12">
        <f t="shared" si="1"/>
        <v>0.17499999999999999</v>
      </c>
      <c r="G11" s="11">
        <v>320</v>
      </c>
      <c r="H11" s="13">
        <v>240</v>
      </c>
      <c r="J11" s="14" t="str">
        <f t="shared" si="2"/>
        <v>glm::vec3(0.625f, 0.175f, 0.0f),</v>
      </c>
      <c r="K11" t="s">
        <v>8</v>
      </c>
      <c r="L11" s="21" t="s">
        <v>12</v>
      </c>
      <c r="M11" s="21" t="str">
        <f t="shared" si="3"/>
        <v>myVertexAry[7]  = { glm::vec3(0.625f, 0.175f, 0.0f), glm::vec3(1.0f, 1.0f, 0.0f), glm::vec2(1.0f, 0.0f) };</v>
      </c>
    </row>
    <row r="12" spans="1:13" ht="15.75" thickBot="1" x14ac:dyDescent="0.3">
      <c r="C12" s="21"/>
      <c r="D12" s="21"/>
      <c r="E12" s="8"/>
      <c r="F12" s="8"/>
      <c r="J12" s="35" t="s">
        <v>17</v>
      </c>
      <c r="L12" s="21"/>
      <c r="M12" s="21" t="str">
        <f t="shared" si="3"/>
        <v>// obj 2</v>
      </c>
    </row>
    <row r="13" spans="1:13" x14ac:dyDescent="0.25">
      <c r="A13" s="19">
        <v>2</v>
      </c>
      <c r="B13" s="15">
        <v>8</v>
      </c>
      <c r="C13" s="23">
        <v>202</v>
      </c>
      <c r="D13" s="24">
        <v>202</v>
      </c>
      <c r="E13" s="4">
        <f t="shared" si="0"/>
        <v>0.63100000000000001</v>
      </c>
      <c r="F13" s="4">
        <f t="shared" si="1"/>
        <v>0.84199999999999997</v>
      </c>
      <c r="G13" s="3">
        <v>320</v>
      </c>
      <c r="H13" s="5">
        <v>240</v>
      </c>
      <c r="J13" s="14" t="str">
        <f t="shared" si="2"/>
        <v>glm::vec3(0.631f, 0.842f, 0.0f),</v>
      </c>
      <c r="K13" t="s">
        <v>4</v>
      </c>
      <c r="L13" s="21" t="s">
        <v>14</v>
      </c>
      <c r="M13" s="21" t="str">
        <f t="shared" si="3"/>
        <v>myVertexAry[8]  = { glm::vec3(0.631f, 0.842f, 0.0f), glm::vec3(1.0f, 0.0f, 0.0), glm::vec2(0.0f, 1.0f) };</v>
      </c>
    </row>
    <row r="14" spans="1:13" x14ac:dyDescent="0.25">
      <c r="A14" s="19"/>
      <c r="B14" s="15">
        <v>9</v>
      </c>
      <c r="C14" s="27">
        <v>202</v>
      </c>
      <c r="D14" s="28">
        <v>42</v>
      </c>
      <c r="E14" s="8">
        <f t="shared" si="0"/>
        <v>0.63100000000000001</v>
      </c>
      <c r="F14" s="8">
        <f t="shared" si="1"/>
        <v>0.17499999999999999</v>
      </c>
      <c r="G14" s="7">
        <v>320</v>
      </c>
      <c r="H14" s="9">
        <v>240</v>
      </c>
      <c r="J14" s="14" t="str">
        <f t="shared" si="2"/>
        <v>glm::vec3(0.631f, 0.175f, 0.0f),</v>
      </c>
      <c r="K14" t="s">
        <v>10</v>
      </c>
      <c r="L14" s="21" t="s">
        <v>13</v>
      </c>
      <c r="M14" s="21" t="str">
        <f t="shared" si="3"/>
        <v>myVertexAry[9]  = { glm::vec3(0.631f, 0.175f, 0.0f), glm::vec3(0.0f, 1.0f, 0.0f), glm::vec2(0.0f, 0.0f) };</v>
      </c>
    </row>
    <row r="15" spans="1:13" x14ac:dyDescent="0.25">
      <c r="A15" s="19"/>
      <c r="B15" s="15">
        <v>10</v>
      </c>
      <c r="C15" s="27">
        <v>282</v>
      </c>
      <c r="D15" s="28">
        <v>202</v>
      </c>
      <c r="E15" s="8">
        <f t="shared" si="0"/>
        <v>0.88100000000000001</v>
      </c>
      <c r="F15" s="8">
        <f t="shared" si="1"/>
        <v>0.84199999999999997</v>
      </c>
      <c r="G15" s="7">
        <v>320</v>
      </c>
      <c r="H15" s="9">
        <v>240</v>
      </c>
      <c r="J15" s="14" t="str">
        <f t="shared" si="2"/>
        <v>glm::vec3(0.881f, 0.842f, 0.0f),</v>
      </c>
      <c r="K15" t="s">
        <v>11</v>
      </c>
      <c r="L15" s="21" t="s">
        <v>15</v>
      </c>
      <c r="M15" s="21" t="str">
        <f t="shared" si="3"/>
        <v>myVertexAry[10]  = { glm::vec3(0.881f, 0.842f, 0.0f), glm::vec3(1.0f, 0.0f, 1.0f), glm::vec2(1.0f, 1.0f) };</v>
      </c>
    </row>
    <row r="16" spans="1:13" ht="15.75" thickBot="1" x14ac:dyDescent="0.3">
      <c r="A16" s="19"/>
      <c r="B16" s="15">
        <v>11</v>
      </c>
      <c r="C16" s="31">
        <v>282</v>
      </c>
      <c r="D16" s="32">
        <v>42</v>
      </c>
      <c r="E16" s="12">
        <f t="shared" si="0"/>
        <v>0.88100000000000001</v>
      </c>
      <c r="F16" s="12">
        <f t="shared" si="1"/>
        <v>0.17499999999999999</v>
      </c>
      <c r="G16" s="11">
        <v>320</v>
      </c>
      <c r="H16" s="13">
        <v>240</v>
      </c>
      <c r="J16" s="14" t="str">
        <f t="shared" si="2"/>
        <v>glm::vec3(0.881f, 0.175f, 0.0f),</v>
      </c>
      <c r="K16" t="s">
        <v>8</v>
      </c>
      <c r="L16" s="21" t="s">
        <v>12</v>
      </c>
      <c r="M16" s="21" t="str">
        <f t="shared" si="3"/>
        <v>myVertexAry[11]  = { glm::vec3(0.881f, 0.175f, 0.0f), glm::vec3(1.0f, 1.0f, 0.0f), glm::vec2(1.0f, 0.0f) };</v>
      </c>
    </row>
    <row r="17" spans="1:13" ht="15.75" thickBot="1" x14ac:dyDescent="0.3">
      <c r="C17" s="21"/>
      <c r="D17" s="21"/>
      <c r="E17" s="8"/>
      <c r="F17" s="8"/>
      <c r="J17" s="35" t="s">
        <v>18</v>
      </c>
      <c r="L17" s="21"/>
      <c r="M17" s="21" t="str">
        <f t="shared" si="3"/>
        <v>// obj 3</v>
      </c>
    </row>
    <row r="18" spans="1:13" x14ac:dyDescent="0.25">
      <c r="A18" s="19">
        <v>3</v>
      </c>
      <c r="B18" s="15">
        <v>12</v>
      </c>
      <c r="C18" s="23">
        <v>-42</v>
      </c>
      <c r="D18" s="24">
        <v>40</v>
      </c>
      <c r="E18" s="4">
        <f t="shared" si="0"/>
        <v>-0.13100000000000001</v>
      </c>
      <c r="F18" s="4">
        <f t="shared" si="1"/>
        <v>0.16700000000000001</v>
      </c>
      <c r="G18" s="3">
        <v>320</v>
      </c>
      <c r="H18" s="5">
        <v>240</v>
      </c>
      <c r="J18" s="14" t="str">
        <f t="shared" si="2"/>
        <v>glm::vec3(-0.131f, 0.167f, 0.0f),</v>
      </c>
      <c r="K18" t="s">
        <v>4</v>
      </c>
      <c r="L18" s="21" t="s">
        <v>14</v>
      </c>
      <c r="M18" s="21" t="str">
        <f t="shared" si="3"/>
        <v>myVertexAry[12]  = { glm::vec3(-0.131f, 0.167f, 0.0f), glm::vec3(1.0f, 0.0f, 0.0), glm::vec2(0.0f, 1.0f) };</v>
      </c>
    </row>
    <row r="19" spans="1:13" x14ac:dyDescent="0.25">
      <c r="A19" s="19"/>
      <c r="B19" s="15">
        <v>13</v>
      </c>
      <c r="C19" s="27">
        <v>-42</v>
      </c>
      <c r="D19" s="28">
        <v>-120</v>
      </c>
      <c r="E19" s="8">
        <f t="shared" si="0"/>
        <v>-0.13100000000000001</v>
      </c>
      <c r="F19" s="8">
        <f t="shared" si="1"/>
        <v>-0.5</v>
      </c>
      <c r="G19" s="7">
        <v>320</v>
      </c>
      <c r="H19" s="9">
        <v>240</v>
      </c>
      <c r="J19" s="14" t="str">
        <f t="shared" si="2"/>
        <v>glm::vec3(-0.131f, -0.5f, 0.0f),</v>
      </c>
      <c r="K19" t="s">
        <v>10</v>
      </c>
      <c r="L19" s="21" t="s">
        <v>13</v>
      </c>
      <c r="M19" s="21" t="str">
        <f t="shared" si="3"/>
        <v>myVertexAry[13]  = { glm::vec3(-0.131f, -0.5f, 0.0f), glm::vec3(0.0f, 1.0f, 0.0f), glm::vec2(0.0f, 0.0f) };</v>
      </c>
    </row>
    <row r="20" spans="1:13" x14ac:dyDescent="0.25">
      <c r="A20" s="19"/>
      <c r="B20" s="15">
        <v>14</v>
      </c>
      <c r="C20" s="27">
        <v>38</v>
      </c>
      <c r="D20" s="28">
        <v>40</v>
      </c>
      <c r="E20" s="8">
        <f t="shared" si="0"/>
        <v>0.11899999999999999</v>
      </c>
      <c r="F20" s="8">
        <f t="shared" si="1"/>
        <v>0.16700000000000001</v>
      </c>
      <c r="G20" s="7">
        <v>320</v>
      </c>
      <c r="H20" s="9">
        <v>240</v>
      </c>
      <c r="J20" s="14" t="str">
        <f t="shared" si="2"/>
        <v>glm::vec3(0.119f, 0.167f, 0.0f),</v>
      </c>
      <c r="K20" t="s">
        <v>11</v>
      </c>
      <c r="L20" s="21" t="s">
        <v>15</v>
      </c>
      <c r="M20" s="21" t="str">
        <f t="shared" si="3"/>
        <v>myVertexAry[14]  = { glm::vec3(0.119f, 0.167f, 0.0f), glm::vec3(1.0f, 0.0f, 1.0f), glm::vec2(1.0f, 1.0f) };</v>
      </c>
    </row>
    <row r="21" spans="1:13" ht="15.75" thickBot="1" x14ac:dyDescent="0.3">
      <c r="A21" s="19"/>
      <c r="B21" s="15">
        <v>15</v>
      </c>
      <c r="C21" s="31">
        <v>38</v>
      </c>
      <c r="D21" s="32">
        <v>-120</v>
      </c>
      <c r="E21" s="12">
        <f t="shared" si="0"/>
        <v>0.11899999999999999</v>
      </c>
      <c r="F21" s="12">
        <f t="shared" si="1"/>
        <v>-0.5</v>
      </c>
      <c r="G21" s="11">
        <v>320</v>
      </c>
      <c r="H21" s="13">
        <v>240</v>
      </c>
      <c r="J21" s="14" t="str">
        <f t="shared" si="2"/>
        <v>glm::vec3(0.119f, -0.5f, 0.0f),</v>
      </c>
      <c r="K21" t="s">
        <v>8</v>
      </c>
      <c r="L21" s="21" t="s">
        <v>12</v>
      </c>
      <c r="M21" s="21" t="str">
        <f t="shared" si="3"/>
        <v>myVertexAry[15]  = { glm::vec3(0.119f, -0.5f, 0.0f), glm::vec3(1.0f, 1.0f, 0.0f), glm::vec2(1.0f, 0.0f) };</v>
      </c>
    </row>
    <row r="22" spans="1:13" ht="15.75" thickBot="1" x14ac:dyDescent="0.3">
      <c r="C22" s="21"/>
      <c r="D22" s="21"/>
      <c r="E22" s="8"/>
      <c r="F22" s="8"/>
      <c r="J22" s="35" t="s">
        <v>19</v>
      </c>
      <c r="L22" s="21"/>
      <c r="M22" s="21" t="str">
        <f t="shared" si="3"/>
        <v>// obj 4</v>
      </c>
    </row>
    <row r="23" spans="1:13" x14ac:dyDescent="0.25">
      <c r="A23" s="19">
        <v>4</v>
      </c>
      <c r="B23" s="15">
        <v>16</v>
      </c>
      <c r="C23" s="23">
        <v>40</v>
      </c>
      <c r="D23" s="24">
        <v>40</v>
      </c>
      <c r="E23" s="4">
        <f t="shared" si="0"/>
        <v>0.125</v>
      </c>
      <c r="F23" s="4">
        <f t="shared" si="1"/>
        <v>0.16700000000000001</v>
      </c>
      <c r="G23" s="3">
        <v>320</v>
      </c>
      <c r="H23" s="5">
        <v>240</v>
      </c>
      <c r="J23" s="14" t="str">
        <f t="shared" si="2"/>
        <v>glm::vec3(0.125f, 0.167f, 0.0f),</v>
      </c>
      <c r="K23" t="s">
        <v>4</v>
      </c>
      <c r="L23" s="21" t="s">
        <v>14</v>
      </c>
      <c r="M23" s="21" t="str">
        <f t="shared" si="3"/>
        <v>myVertexAry[16]  = { glm::vec3(0.125f, 0.167f, 0.0f), glm::vec3(1.0f, 0.0f, 0.0), glm::vec2(0.0f, 1.0f) };</v>
      </c>
    </row>
    <row r="24" spans="1:13" x14ac:dyDescent="0.25">
      <c r="A24" s="19"/>
      <c r="B24" s="15">
        <v>17</v>
      </c>
      <c r="C24" s="27">
        <v>40</v>
      </c>
      <c r="D24" s="28">
        <v>-40</v>
      </c>
      <c r="E24" s="8">
        <f t="shared" si="0"/>
        <v>0.125</v>
      </c>
      <c r="F24" s="8">
        <f t="shared" si="1"/>
        <v>-0.16700000000000001</v>
      </c>
      <c r="G24" s="7">
        <v>320</v>
      </c>
      <c r="H24" s="9">
        <v>240</v>
      </c>
      <c r="J24" s="14" t="str">
        <f t="shared" si="2"/>
        <v>glm::vec3(0.125f, -0.167f, 0.0f),</v>
      </c>
      <c r="K24" t="s">
        <v>10</v>
      </c>
      <c r="L24" s="21" t="s">
        <v>13</v>
      </c>
      <c r="M24" s="21" t="str">
        <f t="shared" si="3"/>
        <v>myVertexAry[17]  = { glm::vec3(0.125f, -0.167f, 0.0f), glm::vec3(0.0f, 1.0f, 0.0f), glm::vec2(0.0f, 0.0f) };</v>
      </c>
    </row>
    <row r="25" spans="1:13" x14ac:dyDescent="0.25">
      <c r="A25" s="19"/>
      <c r="B25" s="15">
        <v>18</v>
      </c>
      <c r="C25" s="27">
        <v>200</v>
      </c>
      <c r="D25" s="28">
        <v>40</v>
      </c>
      <c r="E25" s="8">
        <f t="shared" si="0"/>
        <v>0.625</v>
      </c>
      <c r="F25" s="8">
        <f t="shared" si="1"/>
        <v>0.16700000000000001</v>
      </c>
      <c r="G25" s="7">
        <v>320</v>
      </c>
      <c r="H25" s="9">
        <v>240</v>
      </c>
      <c r="J25" s="14" t="str">
        <f t="shared" si="2"/>
        <v>glm::vec3(0.625f, 0.167f, 0.0f),</v>
      </c>
      <c r="K25" t="s">
        <v>11</v>
      </c>
      <c r="L25" s="21" t="s">
        <v>15</v>
      </c>
      <c r="M25" s="21" t="str">
        <f t="shared" si="3"/>
        <v>myVertexAry[18]  = { glm::vec3(0.625f, 0.167f, 0.0f), glm::vec3(1.0f, 0.0f, 1.0f), glm::vec2(1.0f, 1.0f) };</v>
      </c>
    </row>
    <row r="26" spans="1:13" ht="15.75" thickBot="1" x14ac:dyDescent="0.3">
      <c r="A26" s="19"/>
      <c r="B26" s="15">
        <v>19</v>
      </c>
      <c r="C26" s="31">
        <v>200</v>
      </c>
      <c r="D26" s="32">
        <v>-40</v>
      </c>
      <c r="E26" s="12">
        <f t="shared" si="0"/>
        <v>0.625</v>
      </c>
      <c r="F26" s="12">
        <f t="shared" si="1"/>
        <v>-0.16700000000000001</v>
      </c>
      <c r="G26" s="11">
        <v>320</v>
      </c>
      <c r="H26" s="13">
        <v>240</v>
      </c>
      <c r="J26" s="14" t="str">
        <f t="shared" si="2"/>
        <v>glm::vec3(0.625f, -0.167f, 0.0f),</v>
      </c>
      <c r="K26" t="s">
        <v>8</v>
      </c>
      <c r="L26" s="21" t="s">
        <v>12</v>
      </c>
      <c r="M26" s="21" t="str">
        <f t="shared" si="3"/>
        <v>myVertexAry[19]  = { glm::vec3(0.625f, -0.167f, 0.0f), glm::vec3(1.0f, 1.0f, 0.0f), glm::vec2(1.0f, 0.0f) };</v>
      </c>
    </row>
    <row r="27" spans="1:13" ht="15.75" thickBot="1" x14ac:dyDescent="0.3">
      <c r="C27" s="21"/>
      <c r="D27" s="21"/>
      <c r="E27" s="8"/>
      <c r="F27" s="8"/>
      <c r="J27" s="35" t="s">
        <v>20</v>
      </c>
      <c r="L27" s="21"/>
      <c r="M27" s="21" t="str">
        <f t="shared" si="3"/>
        <v>// obj 5</v>
      </c>
    </row>
    <row r="28" spans="1:13" x14ac:dyDescent="0.25">
      <c r="A28" s="19">
        <v>5</v>
      </c>
      <c r="B28" s="15">
        <v>20</v>
      </c>
      <c r="C28" s="23">
        <v>202</v>
      </c>
      <c r="D28" s="24">
        <v>40</v>
      </c>
      <c r="E28" s="4">
        <f t="shared" si="0"/>
        <v>0.63100000000000001</v>
      </c>
      <c r="F28" s="4">
        <f t="shared" si="1"/>
        <v>0.16700000000000001</v>
      </c>
      <c r="G28" s="3">
        <v>320</v>
      </c>
      <c r="H28" s="5">
        <v>240</v>
      </c>
      <c r="J28" s="14" t="str">
        <f t="shared" si="2"/>
        <v>glm::vec3(0.631f, 0.167f, 0.0f),</v>
      </c>
      <c r="K28" t="s">
        <v>4</v>
      </c>
      <c r="L28" s="21" t="s">
        <v>14</v>
      </c>
      <c r="M28" s="21" t="str">
        <f t="shared" si="3"/>
        <v>myVertexAry[20]  = { glm::vec3(0.631f, 0.167f, 0.0f), glm::vec3(1.0f, 0.0f, 0.0), glm::vec2(0.0f, 1.0f) };</v>
      </c>
    </row>
    <row r="29" spans="1:13" x14ac:dyDescent="0.25">
      <c r="A29" s="19"/>
      <c r="B29" s="15">
        <v>21</v>
      </c>
      <c r="C29" s="27">
        <v>202</v>
      </c>
      <c r="D29" s="28">
        <v>-120</v>
      </c>
      <c r="E29" s="8">
        <f t="shared" si="0"/>
        <v>0.63100000000000001</v>
      </c>
      <c r="F29" s="8">
        <f t="shared" si="1"/>
        <v>-0.5</v>
      </c>
      <c r="G29" s="7">
        <v>320</v>
      </c>
      <c r="H29" s="9">
        <v>240</v>
      </c>
      <c r="J29" s="14" t="str">
        <f t="shared" si="2"/>
        <v>glm::vec3(0.631f, -0.5f, 0.0f),</v>
      </c>
      <c r="K29" t="s">
        <v>10</v>
      </c>
      <c r="L29" s="21" t="s">
        <v>13</v>
      </c>
      <c r="M29" s="21" t="str">
        <f t="shared" si="3"/>
        <v>myVertexAry[21]  = { glm::vec3(0.631f, -0.5f, 0.0f), glm::vec3(0.0f, 1.0f, 0.0f), glm::vec2(0.0f, 0.0f) };</v>
      </c>
    </row>
    <row r="30" spans="1:13" x14ac:dyDescent="0.25">
      <c r="A30" s="19"/>
      <c r="B30" s="15">
        <v>22</v>
      </c>
      <c r="C30" s="27">
        <v>282</v>
      </c>
      <c r="D30" s="28">
        <v>40</v>
      </c>
      <c r="E30" s="8">
        <f t="shared" si="0"/>
        <v>0.88100000000000001</v>
      </c>
      <c r="F30" s="8">
        <f t="shared" si="1"/>
        <v>0.16700000000000001</v>
      </c>
      <c r="G30" s="7">
        <v>320</v>
      </c>
      <c r="H30" s="9">
        <v>240</v>
      </c>
      <c r="J30" s="14" t="str">
        <f t="shared" si="2"/>
        <v>glm::vec3(0.881f, 0.167f, 0.0f),</v>
      </c>
      <c r="K30" t="s">
        <v>11</v>
      </c>
      <c r="L30" s="21" t="s">
        <v>15</v>
      </c>
      <c r="M30" s="21" t="str">
        <f t="shared" si="3"/>
        <v>myVertexAry[22]  = { glm::vec3(0.881f, 0.167f, 0.0f), glm::vec3(1.0f, 0.0f, 1.0f), glm::vec2(1.0f, 1.0f) };</v>
      </c>
    </row>
    <row r="31" spans="1:13" ht="15.75" thickBot="1" x14ac:dyDescent="0.3">
      <c r="A31" s="19"/>
      <c r="B31" s="15">
        <v>23</v>
      </c>
      <c r="C31" s="31">
        <v>282</v>
      </c>
      <c r="D31" s="32">
        <v>-120</v>
      </c>
      <c r="E31" s="12">
        <f t="shared" si="0"/>
        <v>0.88100000000000001</v>
      </c>
      <c r="F31" s="12">
        <f t="shared" si="1"/>
        <v>-0.5</v>
      </c>
      <c r="G31" s="11">
        <v>320</v>
      </c>
      <c r="H31" s="13">
        <v>240</v>
      </c>
      <c r="J31" s="14" t="str">
        <f t="shared" si="2"/>
        <v>glm::vec3(0.881f, -0.5f, 0.0f),</v>
      </c>
      <c r="K31" t="s">
        <v>8</v>
      </c>
      <c r="L31" s="21" t="s">
        <v>12</v>
      </c>
      <c r="M31" s="21" t="str">
        <f t="shared" si="3"/>
        <v>myVertexAry[23]  = { glm::vec3(0.881f, -0.5f, 0.0f), glm::vec3(1.0f, 1.0f, 0.0f), glm::vec2(1.0f, 0.0f) };</v>
      </c>
    </row>
    <row r="32" spans="1:13" ht="15.75" thickBot="1" x14ac:dyDescent="0.3">
      <c r="C32" s="21"/>
      <c r="D32" s="21"/>
      <c r="E32" s="8"/>
      <c r="F32" s="8"/>
      <c r="J32" s="35" t="s">
        <v>22</v>
      </c>
      <c r="L32" s="21"/>
      <c r="M32" s="21" t="str">
        <f t="shared" si="3"/>
        <v>// obj 6</v>
      </c>
    </row>
    <row r="33" spans="1:13" x14ac:dyDescent="0.25">
      <c r="A33" s="19">
        <v>6</v>
      </c>
      <c r="B33" s="15">
        <v>24</v>
      </c>
      <c r="C33" s="23">
        <v>41</v>
      </c>
      <c r="D33" s="24">
        <v>-42</v>
      </c>
      <c r="E33" s="4">
        <f t="shared" si="0"/>
        <v>0.128</v>
      </c>
      <c r="F33" s="4">
        <f t="shared" si="1"/>
        <v>-0.17499999999999999</v>
      </c>
      <c r="G33" s="3">
        <v>320</v>
      </c>
      <c r="H33" s="5">
        <v>240</v>
      </c>
      <c r="J33" s="14" t="str">
        <f t="shared" si="2"/>
        <v>glm::vec3(0.128f, -0.175f, 0.0f),</v>
      </c>
      <c r="K33" t="s">
        <v>4</v>
      </c>
      <c r="L33" s="21" t="s">
        <v>14</v>
      </c>
      <c r="M33" s="21" t="str">
        <f t="shared" si="3"/>
        <v>myVertexAry[24]  = { glm::vec3(0.128f, -0.175f, 0.0f), glm::vec3(1.0f, 0.0f, 0.0), glm::vec2(0.0f, 1.0f) };</v>
      </c>
    </row>
    <row r="34" spans="1:13" x14ac:dyDescent="0.25">
      <c r="A34" s="19"/>
      <c r="B34" s="15">
        <v>25</v>
      </c>
      <c r="C34" s="27">
        <v>41</v>
      </c>
      <c r="D34" s="28">
        <v>-120</v>
      </c>
      <c r="E34" s="8">
        <f t="shared" si="0"/>
        <v>0.128</v>
      </c>
      <c r="F34" s="8">
        <f t="shared" si="1"/>
        <v>-0.5</v>
      </c>
      <c r="G34" s="7">
        <v>320</v>
      </c>
      <c r="H34" s="9">
        <v>240</v>
      </c>
      <c r="J34" s="14" t="str">
        <f t="shared" si="2"/>
        <v>glm::vec3(0.128f, -0.5f, 0.0f),</v>
      </c>
      <c r="K34" t="s">
        <v>10</v>
      </c>
      <c r="L34" s="21" t="s">
        <v>13</v>
      </c>
      <c r="M34" s="21" t="str">
        <f t="shared" si="3"/>
        <v>myVertexAry[25]  = { glm::vec3(0.128f, -0.5f, 0.0f), glm::vec3(0.0f, 1.0f, 0.0f), glm::vec2(0.0f, 0.0f) };</v>
      </c>
    </row>
    <row r="35" spans="1:13" x14ac:dyDescent="0.25">
      <c r="A35" s="19"/>
      <c r="B35" s="15">
        <v>26</v>
      </c>
      <c r="C35" s="27">
        <v>119</v>
      </c>
      <c r="D35" s="28">
        <v>-42</v>
      </c>
      <c r="E35" s="8">
        <f t="shared" si="0"/>
        <v>0.372</v>
      </c>
      <c r="F35" s="8">
        <f t="shared" si="1"/>
        <v>-0.17499999999999999</v>
      </c>
      <c r="G35" s="7">
        <v>320</v>
      </c>
      <c r="H35" s="9">
        <v>240</v>
      </c>
      <c r="J35" s="14" t="str">
        <f t="shared" si="2"/>
        <v>glm::vec3(0.372f, -0.175f, 0.0f),</v>
      </c>
      <c r="K35" t="s">
        <v>11</v>
      </c>
      <c r="L35" s="21" t="s">
        <v>15</v>
      </c>
      <c r="M35" s="21" t="str">
        <f t="shared" si="3"/>
        <v>myVertexAry[26]  = { glm::vec3(0.372f, -0.175f, 0.0f), glm::vec3(1.0f, 0.0f, 1.0f), glm::vec2(1.0f, 1.0f) };</v>
      </c>
    </row>
    <row r="36" spans="1:13" ht="15.75" thickBot="1" x14ac:dyDescent="0.3">
      <c r="A36" s="19"/>
      <c r="B36" s="15">
        <v>27</v>
      </c>
      <c r="C36" s="31">
        <v>119</v>
      </c>
      <c r="D36" s="32">
        <v>-120</v>
      </c>
      <c r="E36" s="12">
        <f t="shared" si="0"/>
        <v>0.372</v>
      </c>
      <c r="F36" s="12">
        <f t="shared" si="1"/>
        <v>-0.5</v>
      </c>
      <c r="G36" s="11">
        <v>320</v>
      </c>
      <c r="H36" s="13">
        <v>240</v>
      </c>
      <c r="J36" s="14" t="str">
        <f t="shared" si="2"/>
        <v>glm::vec3(0.372f, -0.5f, 0.0f),</v>
      </c>
      <c r="K36" t="s">
        <v>8</v>
      </c>
      <c r="L36" s="21" t="s">
        <v>12</v>
      </c>
      <c r="M36" s="21" t="str">
        <f t="shared" si="3"/>
        <v>myVertexAry[27]  = { glm::vec3(0.372f, -0.5f, 0.0f), glm::vec3(1.0f, 1.0f, 0.0f), glm::vec2(1.0f, 0.0f) };</v>
      </c>
    </row>
    <row r="37" spans="1:13" ht="15.75" thickBot="1" x14ac:dyDescent="0.3">
      <c r="C37" s="21"/>
      <c r="D37" s="21"/>
      <c r="E37" s="8"/>
      <c r="F37" s="8"/>
      <c r="J37" s="35" t="s">
        <v>23</v>
      </c>
      <c r="L37" s="21"/>
      <c r="M37" s="21" t="str">
        <f t="shared" si="3"/>
        <v>// obj 7</v>
      </c>
    </row>
    <row r="38" spans="1:13" x14ac:dyDescent="0.25">
      <c r="A38" s="19">
        <v>7</v>
      </c>
      <c r="B38" s="15">
        <v>28</v>
      </c>
      <c r="C38" s="23">
        <v>121</v>
      </c>
      <c r="D38" s="24">
        <v>-42</v>
      </c>
      <c r="E38" s="4">
        <f t="shared" si="0"/>
        <v>0.378</v>
      </c>
      <c r="F38" s="4">
        <f t="shared" si="1"/>
        <v>-0.17499999999999999</v>
      </c>
      <c r="G38" s="3">
        <v>320</v>
      </c>
      <c r="H38" s="5">
        <v>240</v>
      </c>
      <c r="J38" s="14" t="str">
        <f t="shared" si="2"/>
        <v>glm::vec3(0.378f, -0.175f, 0.0f),</v>
      </c>
      <c r="K38" t="s">
        <v>4</v>
      </c>
      <c r="L38" s="21" t="s">
        <v>14</v>
      </c>
      <c r="M38" s="21" t="str">
        <f t="shared" si="3"/>
        <v>myVertexAry[28]  = { glm::vec3(0.378f, -0.175f, 0.0f), glm::vec3(1.0f, 0.0f, 0.0), glm::vec2(0.0f, 1.0f) };</v>
      </c>
    </row>
    <row r="39" spans="1:13" x14ac:dyDescent="0.25">
      <c r="A39" s="19"/>
      <c r="B39" s="15">
        <v>29</v>
      </c>
      <c r="C39" s="27">
        <v>121</v>
      </c>
      <c r="D39" s="28">
        <v>-120</v>
      </c>
      <c r="E39" s="8">
        <f t="shared" si="0"/>
        <v>0.378</v>
      </c>
      <c r="F39" s="8">
        <f t="shared" si="1"/>
        <v>-0.5</v>
      </c>
      <c r="G39" s="7">
        <v>320</v>
      </c>
      <c r="H39" s="9">
        <v>240</v>
      </c>
      <c r="J39" s="14" t="str">
        <f t="shared" si="2"/>
        <v>glm::vec3(0.378f, -0.5f, 0.0f),</v>
      </c>
      <c r="K39" t="s">
        <v>10</v>
      </c>
      <c r="L39" s="21" t="s">
        <v>13</v>
      </c>
      <c r="M39" s="21" t="str">
        <f t="shared" si="3"/>
        <v>myVertexAry[29]  = { glm::vec3(0.378f, -0.5f, 0.0f), glm::vec3(0.0f, 1.0f, 0.0f), glm::vec2(0.0f, 0.0f) };</v>
      </c>
    </row>
    <row r="40" spans="1:13" x14ac:dyDescent="0.25">
      <c r="A40" s="19"/>
      <c r="B40" s="15">
        <v>30</v>
      </c>
      <c r="C40" s="27">
        <v>199</v>
      </c>
      <c r="D40" s="28">
        <v>-42</v>
      </c>
      <c r="E40" s="8">
        <f t="shared" si="0"/>
        <v>0.622</v>
      </c>
      <c r="F40" s="8">
        <f t="shared" si="1"/>
        <v>-0.17499999999999999</v>
      </c>
      <c r="G40" s="7">
        <v>320</v>
      </c>
      <c r="H40" s="9">
        <v>240</v>
      </c>
      <c r="J40" s="14" t="str">
        <f t="shared" si="2"/>
        <v>glm::vec3(0.622f, -0.175f, 0.0f),</v>
      </c>
      <c r="K40" t="s">
        <v>11</v>
      </c>
      <c r="L40" s="21" t="s">
        <v>15</v>
      </c>
      <c r="M40" s="21" t="str">
        <f t="shared" si="3"/>
        <v>myVertexAry[30]  = { glm::vec3(0.622f, -0.175f, 0.0f), glm::vec3(1.0f, 0.0f, 1.0f), glm::vec2(1.0f, 1.0f) };</v>
      </c>
    </row>
    <row r="41" spans="1:13" ht="15.75" thickBot="1" x14ac:dyDescent="0.3">
      <c r="A41" s="19"/>
      <c r="B41" s="15">
        <v>31</v>
      </c>
      <c r="C41" s="31">
        <v>199</v>
      </c>
      <c r="D41" s="32">
        <v>-120</v>
      </c>
      <c r="E41" s="12">
        <f t="shared" si="0"/>
        <v>0.622</v>
      </c>
      <c r="F41" s="12">
        <f t="shared" si="1"/>
        <v>-0.5</v>
      </c>
      <c r="G41" s="11">
        <v>320</v>
      </c>
      <c r="H41" s="13">
        <v>240</v>
      </c>
      <c r="J41" s="14" t="str">
        <f t="shared" si="2"/>
        <v>glm::vec3(0.622f, -0.5f, 0.0f),</v>
      </c>
      <c r="K41" t="s">
        <v>8</v>
      </c>
      <c r="L41" s="21" t="s">
        <v>12</v>
      </c>
      <c r="M41" s="21" t="str">
        <f t="shared" si="3"/>
        <v>myVertexAry[31]  = { glm::vec3(0.622f, -0.5f, 0.0f), glm::vec3(1.0f, 1.0f, 0.0f), glm::vec2(1.0f, 0.0f) };</v>
      </c>
    </row>
    <row r="42" spans="1:13" ht="15.75" thickBot="1" x14ac:dyDescent="0.3">
      <c r="C42" s="21"/>
      <c r="D42" s="21"/>
      <c r="E42" s="8"/>
      <c r="F42" s="8"/>
      <c r="J42" s="35" t="s">
        <v>24</v>
      </c>
      <c r="L42" s="21"/>
      <c r="M42" s="21" t="str">
        <f t="shared" si="3"/>
        <v>// obj 8</v>
      </c>
    </row>
    <row r="43" spans="1:13" x14ac:dyDescent="0.25">
      <c r="A43" s="19">
        <v>8</v>
      </c>
      <c r="B43" s="15">
        <v>32</v>
      </c>
      <c r="C43" s="23">
        <v>-41</v>
      </c>
      <c r="D43" s="24">
        <v>-123</v>
      </c>
      <c r="E43" s="4">
        <f t="shared" si="0"/>
        <v>-0.128</v>
      </c>
      <c r="F43" s="4">
        <f t="shared" si="1"/>
        <v>-0.51300000000000001</v>
      </c>
      <c r="G43" s="3">
        <v>320</v>
      </c>
      <c r="H43" s="5">
        <v>240</v>
      </c>
      <c r="J43" s="14" t="str">
        <f t="shared" si="2"/>
        <v>glm::vec3(-0.128f, -0.513f, 0.0f),</v>
      </c>
      <c r="K43" t="s">
        <v>4</v>
      </c>
      <c r="L43" s="21" t="s">
        <v>14</v>
      </c>
      <c r="M43" s="21" t="str">
        <f t="shared" si="3"/>
        <v>myVertexAry[32]  = { glm::vec3(-0.128f, -0.513f, 0.0f), glm::vec3(1.0f, 0.0f, 0.0), glm::vec2(0.0f, 1.0f) };</v>
      </c>
    </row>
    <row r="44" spans="1:13" x14ac:dyDescent="0.25">
      <c r="A44" s="19"/>
      <c r="B44" s="15">
        <v>33</v>
      </c>
      <c r="C44" s="27">
        <v>-41</v>
      </c>
      <c r="D44" s="28">
        <v>-201</v>
      </c>
      <c r="E44" s="8">
        <f t="shared" si="0"/>
        <v>-0.128</v>
      </c>
      <c r="F44" s="8">
        <f t="shared" si="1"/>
        <v>-0.83799999999999997</v>
      </c>
      <c r="G44" s="7">
        <v>320</v>
      </c>
      <c r="H44" s="9">
        <v>240</v>
      </c>
      <c r="J44" s="14" t="str">
        <f t="shared" si="2"/>
        <v>glm::vec3(-0.128f, -0.838f, 0.0f),</v>
      </c>
      <c r="K44" t="s">
        <v>10</v>
      </c>
      <c r="L44" s="21" t="s">
        <v>13</v>
      </c>
      <c r="M44" s="21" t="str">
        <f t="shared" si="3"/>
        <v>myVertexAry[33]  = { glm::vec3(-0.128f, -0.838f, 0.0f), glm::vec3(0.0f, 1.0f, 0.0f), glm::vec2(0.0f, 0.0f) };</v>
      </c>
    </row>
    <row r="45" spans="1:13" x14ac:dyDescent="0.25">
      <c r="A45" s="19"/>
      <c r="B45" s="15">
        <v>34</v>
      </c>
      <c r="C45" s="27">
        <v>37</v>
      </c>
      <c r="D45" s="28">
        <v>-123</v>
      </c>
      <c r="E45" s="8">
        <f t="shared" si="0"/>
        <v>0.11600000000000001</v>
      </c>
      <c r="F45" s="8">
        <f t="shared" si="1"/>
        <v>-0.51300000000000001</v>
      </c>
      <c r="G45" s="7">
        <v>320</v>
      </c>
      <c r="H45" s="9">
        <v>240</v>
      </c>
      <c r="J45" s="14" t="str">
        <f t="shared" si="2"/>
        <v>glm::vec3(0.116f, -0.513f, 0.0f),</v>
      </c>
      <c r="K45" t="s">
        <v>11</v>
      </c>
      <c r="L45" s="21" t="s">
        <v>15</v>
      </c>
      <c r="M45" s="21" t="str">
        <f t="shared" si="3"/>
        <v>myVertexAry[34]  = { glm::vec3(0.116f, -0.513f, 0.0f), glm::vec3(1.0f, 0.0f, 1.0f), glm::vec2(1.0f, 1.0f) };</v>
      </c>
    </row>
    <row r="46" spans="1:13" ht="15.75" thickBot="1" x14ac:dyDescent="0.3">
      <c r="A46" s="19"/>
      <c r="B46" s="15">
        <v>35</v>
      </c>
      <c r="C46" s="31">
        <v>37</v>
      </c>
      <c r="D46" s="32">
        <v>-201</v>
      </c>
      <c r="E46" s="12">
        <f t="shared" si="0"/>
        <v>0.11600000000000001</v>
      </c>
      <c r="F46" s="12">
        <f t="shared" si="1"/>
        <v>-0.83799999999999997</v>
      </c>
      <c r="G46" s="11">
        <v>320</v>
      </c>
      <c r="H46" s="13">
        <v>240</v>
      </c>
      <c r="J46" s="14" t="str">
        <f t="shared" si="2"/>
        <v>glm::vec3(0.116f, -0.838f, 0.0f),</v>
      </c>
      <c r="K46" t="s">
        <v>8</v>
      </c>
      <c r="L46" s="21" t="s">
        <v>12</v>
      </c>
      <c r="M46" s="21" t="str">
        <f t="shared" si="3"/>
        <v>myVertexAry[35]  = { glm::vec3(0.116f, -0.838f, 0.0f), glm::vec3(1.0f, 1.0f, 0.0f), glm::vec2(1.0f, 0.0f) };</v>
      </c>
    </row>
    <row r="47" spans="1:13" ht="15.75" thickBot="1" x14ac:dyDescent="0.3">
      <c r="C47" s="21"/>
      <c r="D47" s="21"/>
      <c r="E47" s="8"/>
      <c r="F47" s="8"/>
      <c r="J47" s="35" t="s">
        <v>25</v>
      </c>
      <c r="L47" s="21"/>
      <c r="M47" s="21" t="str">
        <f t="shared" si="3"/>
        <v>// obj 9</v>
      </c>
    </row>
    <row r="48" spans="1:13" x14ac:dyDescent="0.25">
      <c r="A48" s="19">
        <v>9</v>
      </c>
      <c r="B48" s="15">
        <v>36</v>
      </c>
      <c r="C48" s="23">
        <v>203</v>
      </c>
      <c r="D48" s="24">
        <v>-123</v>
      </c>
      <c r="E48" s="4">
        <f t="shared" si="0"/>
        <v>0.63400000000000001</v>
      </c>
      <c r="F48" s="4">
        <f t="shared" si="1"/>
        <v>-0.51300000000000001</v>
      </c>
      <c r="G48" s="3">
        <v>320</v>
      </c>
      <c r="H48" s="5">
        <v>240</v>
      </c>
      <c r="J48" s="14" t="str">
        <f t="shared" si="2"/>
        <v>glm::vec3(0.634f, -0.513f, 0.0f),</v>
      </c>
      <c r="K48" t="s">
        <v>4</v>
      </c>
      <c r="L48" s="21" t="s">
        <v>14</v>
      </c>
      <c r="M48" s="21" t="str">
        <f t="shared" si="3"/>
        <v>myVertexAry[36]  = { glm::vec3(0.634f, -0.513f, 0.0f), glm::vec3(1.0f, 0.0f, 0.0), glm::vec2(0.0f, 1.0f) };</v>
      </c>
    </row>
    <row r="49" spans="1:13" x14ac:dyDescent="0.25">
      <c r="A49" s="19"/>
      <c r="B49" s="15">
        <v>37</v>
      </c>
      <c r="C49" s="27">
        <v>203</v>
      </c>
      <c r="D49" s="28">
        <v>-201</v>
      </c>
      <c r="E49" s="8">
        <f t="shared" si="0"/>
        <v>0.63400000000000001</v>
      </c>
      <c r="F49" s="8">
        <f t="shared" si="1"/>
        <v>-0.83799999999999997</v>
      </c>
      <c r="G49" s="7">
        <v>320</v>
      </c>
      <c r="H49" s="9">
        <v>240</v>
      </c>
      <c r="J49" s="14" t="str">
        <f t="shared" si="2"/>
        <v>glm::vec3(0.634f, -0.838f, 0.0f),</v>
      </c>
      <c r="K49" t="s">
        <v>10</v>
      </c>
      <c r="L49" s="21" t="s">
        <v>13</v>
      </c>
      <c r="M49" s="21" t="str">
        <f t="shared" si="3"/>
        <v>myVertexAry[37]  = { glm::vec3(0.634f, -0.838f, 0.0f), glm::vec3(0.0f, 1.0f, 0.0f), glm::vec2(0.0f, 0.0f) };</v>
      </c>
    </row>
    <row r="50" spans="1:13" x14ac:dyDescent="0.25">
      <c r="A50" s="19"/>
      <c r="B50" s="15">
        <v>38</v>
      </c>
      <c r="C50" s="27">
        <v>281</v>
      </c>
      <c r="D50" s="28">
        <v>-123</v>
      </c>
      <c r="E50" s="8">
        <f t="shared" si="0"/>
        <v>0.878</v>
      </c>
      <c r="F50" s="8">
        <f t="shared" si="1"/>
        <v>-0.51300000000000001</v>
      </c>
      <c r="G50" s="7">
        <v>320</v>
      </c>
      <c r="H50" s="9">
        <v>240</v>
      </c>
      <c r="J50" s="14" t="str">
        <f t="shared" si="2"/>
        <v>glm::vec3(0.878f, -0.513f, 0.0f),</v>
      </c>
      <c r="K50" t="s">
        <v>11</v>
      </c>
      <c r="L50" s="21" t="s">
        <v>15</v>
      </c>
      <c r="M50" s="21" t="str">
        <f t="shared" si="3"/>
        <v>myVertexAry[38]  = { glm::vec3(0.878f, -0.513f, 0.0f), glm::vec3(1.0f, 0.0f, 1.0f), glm::vec2(1.0f, 1.0f) };</v>
      </c>
    </row>
    <row r="51" spans="1:13" ht="15.75" thickBot="1" x14ac:dyDescent="0.3">
      <c r="A51" s="19"/>
      <c r="B51" s="15">
        <v>39</v>
      </c>
      <c r="C51" s="31">
        <v>281</v>
      </c>
      <c r="D51" s="32">
        <v>-201</v>
      </c>
      <c r="E51" s="12">
        <f t="shared" si="0"/>
        <v>0.878</v>
      </c>
      <c r="F51" s="12">
        <f t="shared" si="1"/>
        <v>-0.83799999999999997</v>
      </c>
      <c r="G51" s="11">
        <v>320</v>
      </c>
      <c r="H51" s="13">
        <v>240</v>
      </c>
      <c r="J51" s="14" t="str">
        <f t="shared" si="2"/>
        <v>glm::vec3(0.878f, -0.838f, 0.0f),</v>
      </c>
      <c r="K51" t="s">
        <v>8</v>
      </c>
      <c r="L51" s="21" t="s">
        <v>12</v>
      </c>
      <c r="M51" s="21" t="str">
        <f t="shared" si="3"/>
        <v>myVertexAry[39]  = { glm::vec3(0.878f, -0.838f, 0.0f), glm::vec3(1.0f, 1.0f, 0.0f), glm::vec2(1.0f, 0.0f) };</v>
      </c>
    </row>
    <row r="52" spans="1:13" ht="15.75" thickBot="1" x14ac:dyDescent="0.3">
      <c r="C52" s="21"/>
      <c r="D52" s="21"/>
      <c r="E52" s="8"/>
      <c r="F52" s="8"/>
      <c r="J52" s="35" t="s">
        <v>26</v>
      </c>
      <c r="L52" s="21"/>
      <c r="M52" s="21" t="str">
        <f t="shared" si="3"/>
        <v>// obj 10</v>
      </c>
    </row>
    <row r="53" spans="1:13" x14ac:dyDescent="0.25">
      <c r="A53" s="18">
        <v>10</v>
      </c>
      <c r="B53" s="16">
        <v>40</v>
      </c>
      <c r="C53" s="23">
        <v>-72</v>
      </c>
      <c r="D53" s="24">
        <v>230</v>
      </c>
      <c r="E53" s="4">
        <f t="shared" si="0"/>
        <v>-0.22500000000000001</v>
      </c>
      <c r="F53" s="4">
        <f t="shared" si="1"/>
        <v>0.95799999999999996</v>
      </c>
      <c r="G53" s="3">
        <v>320</v>
      </c>
      <c r="H53" s="5">
        <v>240</v>
      </c>
      <c r="I53" s="7"/>
      <c r="J53" s="17" t="str">
        <f t="shared" si="2"/>
        <v>glm::vec3(-0.225f, 0.958f, 0.0f),</v>
      </c>
      <c r="K53" s="7" t="s">
        <v>4</v>
      </c>
      <c r="L53" s="21" t="s">
        <v>14</v>
      </c>
      <c r="M53" s="21" t="str">
        <f t="shared" si="3"/>
        <v>myVertexAry[40]  = { glm::vec3(-0.225f, 0.958f, 0.0f), glm::vec3(1.0f, 0.0f, 0.0), glm::vec2(0.0f, 1.0f) };</v>
      </c>
    </row>
    <row r="54" spans="1:13" x14ac:dyDescent="0.25">
      <c r="A54" s="18"/>
      <c r="B54" s="16">
        <v>41</v>
      </c>
      <c r="C54" s="27">
        <v>-72</v>
      </c>
      <c r="D54" s="28">
        <v>200</v>
      </c>
      <c r="E54" s="8">
        <f t="shared" si="0"/>
        <v>-0.22500000000000001</v>
      </c>
      <c r="F54" s="8">
        <f t="shared" si="1"/>
        <v>0.83299999999999996</v>
      </c>
      <c r="G54" s="7">
        <v>320</v>
      </c>
      <c r="H54" s="9">
        <v>240</v>
      </c>
      <c r="I54" s="7"/>
      <c r="J54" s="17" t="str">
        <f t="shared" si="2"/>
        <v>glm::vec3(-0.225f, 0.833f, 0.0f),</v>
      </c>
      <c r="K54" s="7" t="s">
        <v>10</v>
      </c>
      <c r="L54" s="21" t="s">
        <v>13</v>
      </c>
      <c r="M54" s="21" t="str">
        <f t="shared" si="3"/>
        <v>myVertexAry[41]  = { glm::vec3(-0.225f, 0.833f, 0.0f), glm::vec3(0.0f, 1.0f, 0.0f), glm::vec2(0.0f, 0.0f) };</v>
      </c>
    </row>
    <row r="55" spans="1:13" x14ac:dyDescent="0.25">
      <c r="A55" s="18"/>
      <c r="B55" s="16">
        <v>42</v>
      </c>
      <c r="C55" s="27">
        <v>312</v>
      </c>
      <c r="D55" s="28">
        <v>230</v>
      </c>
      <c r="E55" s="8">
        <f t="shared" si="0"/>
        <v>0.97499999999999998</v>
      </c>
      <c r="F55" s="8">
        <f t="shared" si="1"/>
        <v>0.95799999999999996</v>
      </c>
      <c r="G55" s="7">
        <v>320</v>
      </c>
      <c r="H55" s="9">
        <v>240</v>
      </c>
      <c r="I55" s="7"/>
      <c r="J55" s="17" t="str">
        <f t="shared" si="2"/>
        <v>glm::vec3(0.975f, 0.958f, 0.0f),</v>
      </c>
      <c r="K55" s="7" t="s">
        <v>11</v>
      </c>
      <c r="L55" s="21" t="s">
        <v>15</v>
      </c>
      <c r="M55" s="21" t="str">
        <f t="shared" si="3"/>
        <v>myVertexAry[42]  = { glm::vec3(0.975f, 0.958f, 0.0f), glm::vec3(1.0f, 0.0f, 1.0f), glm::vec2(1.0f, 1.0f) };</v>
      </c>
    </row>
    <row r="56" spans="1:13" ht="15.75" thickBot="1" x14ac:dyDescent="0.3">
      <c r="A56" s="18"/>
      <c r="B56" s="16">
        <v>43</v>
      </c>
      <c r="C56" s="31">
        <v>312</v>
      </c>
      <c r="D56" s="32">
        <v>200</v>
      </c>
      <c r="E56" s="12">
        <f t="shared" si="0"/>
        <v>0.97499999999999998</v>
      </c>
      <c r="F56" s="12">
        <f t="shared" si="1"/>
        <v>0.83299999999999996</v>
      </c>
      <c r="G56" s="11">
        <v>320</v>
      </c>
      <c r="H56" s="13">
        <v>240</v>
      </c>
      <c r="I56" s="7"/>
      <c r="J56" s="17" t="str">
        <f t="shared" si="2"/>
        <v>glm::vec3(0.975f, 0.833f, 0.0f),</v>
      </c>
      <c r="K56" s="7" t="s">
        <v>8</v>
      </c>
      <c r="L56" s="21" t="s">
        <v>12</v>
      </c>
      <c r="M56" s="21" t="str">
        <f t="shared" si="3"/>
        <v>myVertexAry[43]  = { glm::vec3(0.975f, 0.833f, 0.0f), glm::vec3(1.0f, 1.0f, 0.0f), glm::vec2(1.0f, 0.0f) };</v>
      </c>
    </row>
    <row r="57" spans="1:13" s="21" customFormat="1" ht="15.75" thickBot="1" x14ac:dyDescent="0.3">
      <c r="E57" s="29"/>
      <c r="F57" s="29"/>
      <c r="J57" s="35" t="s">
        <v>27</v>
      </c>
      <c r="M57" s="21" t="str">
        <f t="shared" si="3"/>
        <v>// obj 11</v>
      </c>
    </row>
    <row r="58" spans="1:13" s="21" customFormat="1" x14ac:dyDescent="0.25">
      <c r="A58" s="18">
        <v>11</v>
      </c>
      <c r="B58" s="22">
        <v>44</v>
      </c>
      <c r="C58" s="23">
        <v>-72</v>
      </c>
      <c r="D58" s="24">
        <v>200</v>
      </c>
      <c r="E58" s="25">
        <f t="shared" ref="E58:E61" si="4">ROUND(C58/G58,3)</f>
        <v>-0.22500000000000001</v>
      </c>
      <c r="F58" s="25">
        <f t="shared" ref="F58:F61" si="5">ROUND(D58/H58,3)</f>
        <v>0.83299999999999996</v>
      </c>
      <c r="G58" s="24">
        <v>320</v>
      </c>
      <c r="H58" s="26">
        <v>240</v>
      </c>
      <c r="I58" s="28"/>
      <c r="J58" s="36" t="str">
        <f t="shared" ref="J58:J61" si="6">CONCATENATE("glm::vec3(", LEFT(E58, 6),"f, ", LEFT(F58, 6),"f, 0.0f),")</f>
        <v>glm::vec3(-0.225f, 0.833f, 0.0f),</v>
      </c>
      <c r="K58" s="28" t="s">
        <v>4</v>
      </c>
      <c r="L58" s="21" t="s">
        <v>14</v>
      </c>
      <c r="M58" s="21" t="str">
        <f t="shared" si="3"/>
        <v>myVertexAry[44]  = { glm::vec3(-0.225f, 0.833f, 0.0f), glm::vec3(1.0f, 0.0f, 0.0), glm::vec2(0.0f, 1.0f) };</v>
      </c>
    </row>
    <row r="59" spans="1:13" s="21" customFormat="1" x14ac:dyDescent="0.25">
      <c r="A59" s="18"/>
      <c r="B59" s="22">
        <v>45</v>
      </c>
      <c r="C59" s="27">
        <v>-72</v>
      </c>
      <c r="D59" s="28">
        <v>-200</v>
      </c>
      <c r="E59" s="29">
        <f t="shared" si="4"/>
        <v>-0.22500000000000001</v>
      </c>
      <c r="F59" s="29">
        <f t="shared" si="5"/>
        <v>-0.83299999999999996</v>
      </c>
      <c r="G59" s="28">
        <v>320</v>
      </c>
      <c r="H59" s="30">
        <v>240</v>
      </c>
      <c r="I59" s="28"/>
      <c r="J59" s="36" t="str">
        <f t="shared" si="6"/>
        <v>glm::vec3(-0.225f, -0.833f, 0.0f),</v>
      </c>
      <c r="K59" s="28" t="s">
        <v>10</v>
      </c>
      <c r="L59" s="21" t="s">
        <v>13</v>
      </c>
      <c r="M59" s="21" t="str">
        <f t="shared" si="3"/>
        <v>myVertexAry[45]  = { glm::vec3(-0.225f, -0.833f, 0.0f), glm::vec3(0.0f, 1.0f, 0.0f), glm::vec2(0.0f, 0.0f) };</v>
      </c>
    </row>
    <row r="60" spans="1:13" s="21" customFormat="1" x14ac:dyDescent="0.25">
      <c r="A60" s="18"/>
      <c r="B60" s="22">
        <v>46</v>
      </c>
      <c r="C60" s="27">
        <v>-42</v>
      </c>
      <c r="D60" s="28">
        <v>200</v>
      </c>
      <c r="E60" s="29">
        <f t="shared" si="4"/>
        <v>-0.13100000000000001</v>
      </c>
      <c r="F60" s="29">
        <f t="shared" si="5"/>
        <v>0.83299999999999996</v>
      </c>
      <c r="G60" s="28">
        <v>320</v>
      </c>
      <c r="H60" s="30">
        <v>240</v>
      </c>
      <c r="I60" s="28"/>
      <c r="J60" s="36" t="str">
        <f t="shared" si="6"/>
        <v>glm::vec3(-0.131f, 0.833f, 0.0f),</v>
      </c>
      <c r="K60" s="28" t="s">
        <v>11</v>
      </c>
      <c r="L60" s="21" t="s">
        <v>15</v>
      </c>
      <c r="M60" s="21" t="str">
        <f t="shared" si="3"/>
        <v>myVertexAry[46]  = { glm::vec3(-0.131f, 0.833f, 0.0f), glm::vec3(1.0f, 0.0f, 1.0f), glm::vec2(1.0f, 1.0f) };</v>
      </c>
    </row>
    <row r="61" spans="1:13" s="21" customFormat="1" ht="15.75" thickBot="1" x14ac:dyDescent="0.3">
      <c r="A61" s="18"/>
      <c r="B61" s="22">
        <v>47</v>
      </c>
      <c r="C61" s="31">
        <v>-42</v>
      </c>
      <c r="D61" s="32">
        <v>-200</v>
      </c>
      <c r="E61" s="33">
        <f t="shared" si="4"/>
        <v>-0.13100000000000001</v>
      </c>
      <c r="F61" s="33">
        <f t="shared" si="5"/>
        <v>-0.83299999999999996</v>
      </c>
      <c r="G61" s="32">
        <v>320</v>
      </c>
      <c r="H61" s="34">
        <v>240</v>
      </c>
      <c r="I61" s="28"/>
      <c r="J61" s="36" t="str">
        <f t="shared" si="6"/>
        <v>glm::vec3(-0.131f, -0.833f, 0.0f),</v>
      </c>
      <c r="K61" s="28" t="s">
        <v>8</v>
      </c>
      <c r="L61" s="21" t="s">
        <v>12</v>
      </c>
      <c r="M61" s="21" t="str">
        <f t="shared" si="3"/>
        <v>myVertexAry[47]  = { glm::vec3(-0.131f, -0.833f, 0.0f), glm::vec3(1.0f, 1.0f, 0.0f), glm::vec2(1.0f, 0.0f) };</v>
      </c>
    </row>
    <row r="62" spans="1:13" s="21" customFormat="1" ht="15.75" thickBot="1" x14ac:dyDescent="0.3">
      <c r="E62" s="29"/>
      <c r="F62" s="29"/>
      <c r="J62" s="35" t="s">
        <v>28</v>
      </c>
      <c r="M62" s="21" t="str">
        <f t="shared" si="3"/>
        <v>// obj 12</v>
      </c>
    </row>
    <row r="63" spans="1:13" s="21" customFormat="1" x14ac:dyDescent="0.25">
      <c r="A63" s="18">
        <v>12</v>
      </c>
      <c r="B63" s="22">
        <v>48</v>
      </c>
      <c r="C63" s="23">
        <v>282</v>
      </c>
      <c r="D63" s="24">
        <v>200</v>
      </c>
      <c r="E63" s="25">
        <f t="shared" ref="E63:E66" si="7">ROUND(C63/G63,3)</f>
        <v>0.88100000000000001</v>
      </c>
      <c r="F63" s="25">
        <f t="shared" ref="F63:F66" si="8">ROUND(D63/H63,3)</f>
        <v>0.83299999999999996</v>
      </c>
      <c r="G63" s="24">
        <v>320</v>
      </c>
      <c r="H63" s="26">
        <v>240</v>
      </c>
      <c r="I63" s="28"/>
      <c r="J63" s="36" t="str">
        <f t="shared" ref="J63:J66" si="9">CONCATENATE("glm::vec3(", LEFT(E63, 6),"f, ", LEFT(F63, 6),"f, 0.0f),")</f>
        <v>glm::vec3(0.881f, 0.833f, 0.0f),</v>
      </c>
      <c r="K63" s="28" t="s">
        <v>4</v>
      </c>
      <c r="L63" s="21" t="s">
        <v>14</v>
      </c>
      <c r="M63" s="21" t="str">
        <f t="shared" si="3"/>
        <v>myVertexAry[48]  = { glm::vec3(0.881f, 0.833f, 0.0f), glm::vec3(1.0f, 0.0f, 0.0), glm::vec2(0.0f, 1.0f) };</v>
      </c>
    </row>
    <row r="64" spans="1:13" s="21" customFormat="1" x14ac:dyDescent="0.25">
      <c r="A64" s="18"/>
      <c r="B64" s="22">
        <v>49</v>
      </c>
      <c r="C64" s="27">
        <v>282</v>
      </c>
      <c r="D64" s="28">
        <v>-200</v>
      </c>
      <c r="E64" s="29">
        <f t="shared" si="7"/>
        <v>0.88100000000000001</v>
      </c>
      <c r="F64" s="29">
        <f t="shared" si="8"/>
        <v>-0.83299999999999996</v>
      </c>
      <c r="G64" s="28">
        <v>320</v>
      </c>
      <c r="H64" s="30">
        <v>240</v>
      </c>
      <c r="I64" s="28"/>
      <c r="J64" s="36" t="str">
        <f t="shared" si="9"/>
        <v>glm::vec3(0.881f, -0.833f, 0.0f),</v>
      </c>
      <c r="K64" s="28" t="s">
        <v>10</v>
      </c>
      <c r="L64" s="21" t="s">
        <v>13</v>
      </c>
      <c r="M64" s="21" t="str">
        <f t="shared" si="3"/>
        <v>myVertexAry[49]  = { glm::vec3(0.881f, -0.833f, 0.0f), glm::vec3(0.0f, 1.0f, 0.0f), glm::vec2(0.0f, 0.0f) };</v>
      </c>
    </row>
    <row r="65" spans="1:13" s="21" customFormat="1" x14ac:dyDescent="0.25">
      <c r="A65" s="18"/>
      <c r="B65" s="22">
        <v>50</v>
      </c>
      <c r="C65" s="27">
        <v>312</v>
      </c>
      <c r="D65" s="28">
        <v>200</v>
      </c>
      <c r="E65" s="29">
        <f t="shared" si="7"/>
        <v>0.97499999999999998</v>
      </c>
      <c r="F65" s="29">
        <f t="shared" si="8"/>
        <v>0.83299999999999996</v>
      </c>
      <c r="G65" s="28">
        <v>320</v>
      </c>
      <c r="H65" s="30">
        <v>240</v>
      </c>
      <c r="I65" s="28"/>
      <c r="J65" s="36" t="str">
        <f t="shared" si="9"/>
        <v>glm::vec3(0.975f, 0.833f, 0.0f),</v>
      </c>
      <c r="K65" s="28" t="s">
        <v>11</v>
      </c>
      <c r="L65" s="21" t="s">
        <v>15</v>
      </c>
      <c r="M65" s="21" t="str">
        <f t="shared" si="3"/>
        <v>myVertexAry[50]  = { glm::vec3(0.975f, 0.833f, 0.0f), glm::vec3(1.0f, 0.0f, 1.0f), glm::vec2(1.0f, 1.0f) };</v>
      </c>
    </row>
    <row r="66" spans="1:13" s="21" customFormat="1" ht="15.75" thickBot="1" x14ac:dyDescent="0.3">
      <c r="A66" s="18"/>
      <c r="B66" s="22">
        <v>51</v>
      </c>
      <c r="C66" s="31">
        <v>312</v>
      </c>
      <c r="D66" s="32">
        <v>-200</v>
      </c>
      <c r="E66" s="33">
        <f t="shared" si="7"/>
        <v>0.97499999999999998</v>
      </c>
      <c r="F66" s="33">
        <f t="shared" si="8"/>
        <v>-0.83299999999999996</v>
      </c>
      <c r="G66" s="32">
        <v>320</v>
      </c>
      <c r="H66" s="34">
        <v>240</v>
      </c>
      <c r="I66" s="28"/>
      <c r="J66" s="36" t="str">
        <f t="shared" si="9"/>
        <v>glm::vec3(0.975f, -0.833f, 0.0f),</v>
      </c>
      <c r="K66" s="28" t="s">
        <v>8</v>
      </c>
      <c r="L66" s="21" t="s">
        <v>12</v>
      </c>
      <c r="M66" s="21" t="str">
        <f t="shared" si="3"/>
        <v>myVertexAry[51]  = { glm::vec3(0.975f, -0.833f, 0.0f), glm::vec3(1.0f, 1.0f, 0.0f), glm::vec2(1.0f, 0.0f) };</v>
      </c>
    </row>
    <row r="67" spans="1:13" s="21" customFormat="1" ht="15.75" thickBot="1" x14ac:dyDescent="0.3">
      <c r="E67" s="29"/>
      <c r="F67" s="29"/>
      <c r="J67" s="35" t="s">
        <v>29</v>
      </c>
      <c r="M67" s="21" t="str">
        <f t="shared" si="3"/>
        <v>// obj 13</v>
      </c>
    </row>
    <row r="68" spans="1:13" s="21" customFormat="1" x14ac:dyDescent="0.25">
      <c r="A68" s="18">
        <v>13</v>
      </c>
      <c r="B68" s="22">
        <v>52</v>
      </c>
      <c r="C68" s="23">
        <v>-72</v>
      </c>
      <c r="D68" s="24">
        <v>-200</v>
      </c>
      <c r="E68" s="25">
        <f t="shared" ref="E68:E71" si="10">ROUND(C68/G68,3)</f>
        <v>-0.22500000000000001</v>
      </c>
      <c r="F68" s="25">
        <f t="shared" ref="F68:F71" si="11">ROUND(D68/H68,3)</f>
        <v>-0.83299999999999996</v>
      </c>
      <c r="G68" s="24">
        <v>320</v>
      </c>
      <c r="H68" s="26">
        <v>240</v>
      </c>
      <c r="I68" s="28"/>
      <c r="J68" s="36" t="str">
        <f t="shared" ref="J68:J71" si="12">CONCATENATE("glm::vec3(", LEFT(E68, 6),"f, ", LEFT(F68, 6),"f, 0.0f),")</f>
        <v>glm::vec3(-0.225f, -0.833f, 0.0f),</v>
      </c>
      <c r="K68" s="28" t="s">
        <v>4</v>
      </c>
      <c r="L68" s="21" t="s">
        <v>14</v>
      </c>
      <c r="M68" s="21" t="str">
        <f t="shared" ref="M68:M97" si="13">IF(K68="",J68,CONCATENATE("myVertexAry[", B68, "] "," = { ",LEFT(J68,35)," ",LEFT(K68,35)," ",LEFT(L68,35)," };"))</f>
        <v>myVertexAry[52]  = { glm::vec3(-0.225f, -0.833f, 0.0f), glm::vec3(1.0f, 0.0f, 0.0), glm::vec2(0.0f, 1.0f) };</v>
      </c>
    </row>
    <row r="69" spans="1:13" s="21" customFormat="1" x14ac:dyDescent="0.25">
      <c r="A69" s="18"/>
      <c r="B69" s="22">
        <v>53</v>
      </c>
      <c r="C69" s="27">
        <v>-72</v>
      </c>
      <c r="D69" s="28">
        <v>-230</v>
      </c>
      <c r="E69" s="29">
        <f t="shared" si="10"/>
        <v>-0.22500000000000001</v>
      </c>
      <c r="F69" s="29">
        <f t="shared" si="11"/>
        <v>-0.95799999999999996</v>
      </c>
      <c r="G69" s="28">
        <v>320</v>
      </c>
      <c r="H69" s="30">
        <v>240</v>
      </c>
      <c r="I69" s="28"/>
      <c r="J69" s="36" t="str">
        <f t="shared" si="12"/>
        <v>glm::vec3(-0.225f, -0.958f, 0.0f),</v>
      </c>
      <c r="K69" s="28" t="s">
        <v>10</v>
      </c>
      <c r="L69" s="21" t="s">
        <v>13</v>
      </c>
      <c r="M69" s="21" t="str">
        <f t="shared" si="13"/>
        <v>myVertexAry[53]  = { glm::vec3(-0.225f, -0.958f, 0.0f), glm::vec3(0.0f, 1.0f, 0.0f), glm::vec2(0.0f, 0.0f) };</v>
      </c>
    </row>
    <row r="70" spans="1:13" s="21" customFormat="1" x14ac:dyDescent="0.25">
      <c r="A70" s="18"/>
      <c r="B70" s="22">
        <v>54</v>
      </c>
      <c r="C70" s="27">
        <v>38</v>
      </c>
      <c r="D70" s="28">
        <v>-200</v>
      </c>
      <c r="E70" s="29">
        <f t="shared" si="10"/>
        <v>0.11899999999999999</v>
      </c>
      <c r="F70" s="29">
        <f t="shared" si="11"/>
        <v>-0.83299999999999996</v>
      </c>
      <c r="G70" s="28">
        <v>320</v>
      </c>
      <c r="H70" s="30">
        <v>240</v>
      </c>
      <c r="I70" s="28"/>
      <c r="J70" s="36" t="str">
        <f t="shared" si="12"/>
        <v>glm::vec3(0.119f, -0.833f, 0.0f),</v>
      </c>
      <c r="K70" s="28" t="s">
        <v>11</v>
      </c>
      <c r="L70" s="21" t="s">
        <v>15</v>
      </c>
      <c r="M70" s="21" t="str">
        <f t="shared" si="13"/>
        <v>myVertexAry[54]  = { glm::vec3(0.119f, -0.833f, 0.0f), glm::vec3(1.0f, 0.0f, 1.0f), glm::vec2(1.0f, 1.0f) };</v>
      </c>
    </row>
    <row r="71" spans="1:13" s="21" customFormat="1" ht="15.75" thickBot="1" x14ac:dyDescent="0.3">
      <c r="A71" s="18"/>
      <c r="B71" s="22">
        <v>55</v>
      </c>
      <c r="C71" s="31">
        <v>38</v>
      </c>
      <c r="D71" s="32">
        <v>-230</v>
      </c>
      <c r="E71" s="33">
        <f t="shared" si="10"/>
        <v>0.11899999999999999</v>
      </c>
      <c r="F71" s="33">
        <f t="shared" si="11"/>
        <v>-0.95799999999999996</v>
      </c>
      <c r="G71" s="32">
        <v>320</v>
      </c>
      <c r="H71" s="34">
        <v>240</v>
      </c>
      <c r="I71" s="28"/>
      <c r="J71" s="36" t="str">
        <f t="shared" si="12"/>
        <v>glm::vec3(0.119f, -0.958f, 0.0f),</v>
      </c>
      <c r="K71" s="28" t="s">
        <v>8</v>
      </c>
      <c r="L71" s="21" t="s">
        <v>12</v>
      </c>
      <c r="M71" s="21" t="str">
        <f t="shared" si="13"/>
        <v>myVertexAry[55]  = { glm::vec3(0.119f, -0.958f, 0.0f), glm::vec3(1.0f, 1.0f, 0.0f), glm::vec2(1.0f, 0.0f) };</v>
      </c>
    </row>
    <row r="72" spans="1:13" s="21" customFormat="1" ht="15.75" thickBot="1" x14ac:dyDescent="0.3">
      <c r="E72" s="29"/>
      <c r="F72" s="29"/>
      <c r="J72" s="35" t="s">
        <v>30</v>
      </c>
      <c r="M72" s="21" t="str">
        <f t="shared" si="13"/>
        <v>// obj 14</v>
      </c>
    </row>
    <row r="73" spans="1:13" s="21" customFormat="1" x14ac:dyDescent="0.25">
      <c r="A73" s="18">
        <v>14</v>
      </c>
      <c r="B73" s="22">
        <v>56</v>
      </c>
      <c r="C73" s="23">
        <v>203</v>
      </c>
      <c r="D73" s="24">
        <v>-200</v>
      </c>
      <c r="E73" s="25">
        <f t="shared" ref="E73:E76" si="14">ROUND(C73/G73,3)</f>
        <v>0.63400000000000001</v>
      </c>
      <c r="F73" s="25">
        <f t="shared" ref="F73:F76" si="15">ROUND(D73/H73,3)</f>
        <v>-0.83299999999999996</v>
      </c>
      <c r="G73" s="24">
        <v>320</v>
      </c>
      <c r="H73" s="26">
        <v>240</v>
      </c>
      <c r="I73" s="28"/>
      <c r="J73" s="36" t="str">
        <f t="shared" ref="J73:J76" si="16">CONCATENATE("glm::vec3(", LEFT(E73, 6),"f, ", LEFT(F73, 6),"f, 0.0f),")</f>
        <v>glm::vec3(0.634f, -0.833f, 0.0f),</v>
      </c>
      <c r="K73" s="28" t="s">
        <v>4</v>
      </c>
      <c r="L73" s="21" t="s">
        <v>14</v>
      </c>
      <c r="M73" s="21" t="str">
        <f t="shared" si="13"/>
        <v>myVertexAry[56]  = { glm::vec3(0.634f, -0.833f, 0.0f), glm::vec3(1.0f, 0.0f, 0.0), glm::vec2(0.0f, 1.0f) };</v>
      </c>
    </row>
    <row r="74" spans="1:13" s="21" customFormat="1" x14ac:dyDescent="0.25">
      <c r="A74" s="18"/>
      <c r="B74" s="22">
        <v>57</v>
      </c>
      <c r="C74" s="27">
        <v>203</v>
      </c>
      <c r="D74" s="28">
        <v>-230</v>
      </c>
      <c r="E74" s="29">
        <f t="shared" si="14"/>
        <v>0.63400000000000001</v>
      </c>
      <c r="F74" s="29">
        <f t="shared" si="15"/>
        <v>-0.95799999999999996</v>
      </c>
      <c r="G74" s="28">
        <v>320</v>
      </c>
      <c r="H74" s="30">
        <v>240</v>
      </c>
      <c r="I74" s="28"/>
      <c r="J74" s="36" t="str">
        <f t="shared" si="16"/>
        <v>glm::vec3(0.634f, -0.958f, 0.0f),</v>
      </c>
      <c r="K74" s="28" t="s">
        <v>10</v>
      </c>
      <c r="L74" s="21" t="s">
        <v>13</v>
      </c>
      <c r="M74" s="21" t="str">
        <f t="shared" si="13"/>
        <v>myVertexAry[57]  = { glm::vec3(0.634f, -0.958f, 0.0f), glm::vec3(0.0f, 1.0f, 0.0f), glm::vec2(0.0f, 0.0f) };</v>
      </c>
    </row>
    <row r="75" spans="1:13" s="21" customFormat="1" x14ac:dyDescent="0.25">
      <c r="A75" s="18"/>
      <c r="B75" s="22">
        <v>58</v>
      </c>
      <c r="C75" s="27">
        <v>312</v>
      </c>
      <c r="D75" s="28">
        <v>-200</v>
      </c>
      <c r="E75" s="29">
        <f t="shared" si="14"/>
        <v>0.97499999999999998</v>
      </c>
      <c r="F75" s="29">
        <f t="shared" si="15"/>
        <v>-0.83299999999999996</v>
      </c>
      <c r="G75" s="28">
        <v>320</v>
      </c>
      <c r="H75" s="30">
        <v>240</v>
      </c>
      <c r="I75" s="28"/>
      <c r="J75" s="36" t="str">
        <f t="shared" si="16"/>
        <v>glm::vec3(0.975f, -0.833f, 0.0f),</v>
      </c>
      <c r="K75" s="28" t="s">
        <v>11</v>
      </c>
      <c r="L75" s="21" t="s">
        <v>15</v>
      </c>
      <c r="M75" s="21" t="str">
        <f t="shared" si="13"/>
        <v>myVertexAry[58]  = { glm::vec3(0.975f, -0.833f, 0.0f), glm::vec3(1.0f, 0.0f, 1.0f), glm::vec2(1.0f, 1.0f) };</v>
      </c>
    </row>
    <row r="76" spans="1:13" s="21" customFormat="1" ht="15.75" thickBot="1" x14ac:dyDescent="0.3">
      <c r="A76" s="18"/>
      <c r="B76" s="22">
        <v>59</v>
      </c>
      <c r="C76" s="31">
        <v>312</v>
      </c>
      <c r="D76" s="32">
        <v>-230</v>
      </c>
      <c r="E76" s="33">
        <f t="shared" si="14"/>
        <v>0.97499999999999998</v>
      </c>
      <c r="F76" s="33">
        <f t="shared" si="15"/>
        <v>-0.95799999999999996</v>
      </c>
      <c r="G76" s="32">
        <v>320</v>
      </c>
      <c r="H76" s="34">
        <v>240</v>
      </c>
      <c r="I76" s="28"/>
      <c r="J76" s="36" t="str">
        <f t="shared" si="16"/>
        <v>glm::vec3(0.975f, -0.958f, 0.0f),</v>
      </c>
      <c r="K76" s="28" t="s">
        <v>8</v>
      </c>
      <c r="L76" s="21" t="s">
        <v>12</v>
      </c>
      <c r="M76" s="21" t="str">
        <f t="shared" si="13"/>
        <v>myVertexAry[59]  = { glm::vec3(0.975f, -0.958f, 0.0f), glm::vec3(1.0f, 1.0f, 0.0f), glm::vec2(1.0f, 0.0f) };</v>
      </c>
    </row>
    <row r="77" spans="1:13" s="21" customFormat="1" ht="15.75" thickBot="1" x14ac:dyDescent="0.3">
      <c r="E77" s="29"/>
      <c r="F77" s="29"/>
      <c r="J77" s="35" t="s">
        <v>51</v>
      </c>
      <c r="M77" s="21" t="str">
        <f t="shared" si="13"/>
        <v>// obj 15 - Logo</v>
      </c>
    </row>
    <row r="78" spans="1:13" s="21" customFormat="1" x14ac:dyDescent="0.25">
      <c r="A78" s="18">
        <v>15</v>
      </c>
      <c r="B78" s="22">
        <v>60</v>
      </c>
      <c r="C78" s="23">
        <v>-285</v>
      </c>
      <c r="D78" s="24">
        <v>200</v>
      </c>
      <c r="E78" s="25">
        <f t="shared" ref="E78:E81" si="17">ROUND(C78/G78,3)</f>
        <v>-0.89100000000000001</v>
      </c>
      <c r="F78" s="25">
        <f t="shared" ref="F78:F81" si="18">ROUND(D78/H78,3)</f>
        <v>0.83299999999999996</v>
      </c>
      <c r="G78" s="24">
        <v>320</v>
      </c>
      <c r="H78" s="26">
        <v>240</v>
      </c>
      <c r="I78" s="28"/>
      <c r="J78" s="36" t="str">
        <f t="shared" ref="J78:J81" si="19">CONCATENATE("glm::vec3(", LEFT(E78, 6),"f, ", LEFT(F78, 6),"f, 0.0f),")</f>
        <v>glm::vec3(-0.891f, 0.833f, 0.0f),</v>
      </c>
      <c r="K78" s="28" t="s">
        <v>4</v>
      </c>
      <c r="L78" s="21" t="s">
        <v>14</v>
      </c>
      <c r="M78" s="21" t="str">
        <f t="shared" si="13"/>
        <v>myVertexAry[60]  = { glm::vec3(-0.891f, 0.833f, 0.0f), glm::vec3(1.0f, 0.0f, 0.0), glm::vec2(0.0f, 1.0f) };</v>
      </c>
    </row>
    <row r="79" spans="1:13" s="21" customFormat="1" x14ac:dyDescent="0.25">
      <c r="A79" s="18"/>
      <c r="B79" s="22">
        <v>61</v>
      </c>
      <c r="C79" s="27">
        <v>-285</v>
      </c>
      <c r="D79" s="28">
        <v>80</v>
      </c>
      <c r="E79" s="29">
        <f t="shared" si="17"/>
        <v>-0.89100000000000001</v>
      </c>
      <c r="F79" s="29">
        <f t="shared" si="18"/>
        <v>0.33300000000000002</v>
      </c>
      <c r="G79" s="28">
        <v>320</v>
      </c>
      <c r="H79" s="30">
        <v>240</v>
      </c>
      <c r="I79" s="28"/>
      <c r="J79" s="36" t="str">
        <f t="shared" si="19"/>
        <v>glm::vec3(-0.891f, 0.333f, 0.0f),</v>
      </c>
      <c r="K79" s="28" t="s">
        <v>10</v>
      </c>
      <c r="L79" s="21" t="s">
        <v>13</v>
      </c>
      <c r="M79" s="21" t="str">
        <f t="shared" si="13"/>
        <v>myVertexAry[61]  = { glm::vec3(-0.891f, 0.333f, 0.0f), glm::vec3(0.0f, 1.0f, 0.0f), glm::vec2(0.0f, 0.0f) };</v>
      </c>
    </row>
    <row r="80" spans="1:13" s="21" customFormat="1" x14ac:dyDescent="0.25">
      <c r="A80" s="18"/>
      <c r="B80" s="22">
        <v>62</v>
      </c>
      <c r="C80" s="27">
        <v>-105</v>
      </c>
      <c r="D80" s="28">
        <v>200</v>
      </c>
      <c r="E80" s="29">
        <f t="shared" si="17"/>
        <v>-0.32800000000000001</v>
      </c>
      <c r="F80" s="29">
        <f t="shared" si="18"/>
        <v>0.83299999999999996</v>
      </c>
      <c r="G80" s="28">
        <v>320</v>
      </c>
      <c r="H80" s="30">
        <v>240</v>
      </c>
      <c r="I80" s="28"/>
      <c r="J80" s="36" t="str">
        <f t="shared" si="19"/>
        <v>glm::vec3(-0.328f, 0.833f, 0.0f),</v>
      </c>
      <c r="K80" s="28" t="s">
        <v>11</v>
      </c>
      <c r="L80" s="21" t="s">
        <v>15</v>
      </c>
      <c r="M80" s="21" t="str">
        <f t="shared" si="13"/>
        <v>myVertexAry[62]  = { glm::vec3(-0.328f, 0.833f, 0.0f), glm::vec3(1.0f, 0.0f, 1.0f), glm::vec2(1.0f, 1.0f) };</v>
      </c>
    </row>
    <row r="81" spans="1:13" s="21" customFormat="1" ht="15.75" thickBot="1" x14ac:dyDescent="0.3">
      <c r="A81" s="18"/>
      <c r="B81" s="22">
        <v>63</v>
      </c>
      <c r="C81" s="31">
        <v>-105</v>
      </c>
      <c r="D81" s="32">
        <v>80</v>
      </c>
      <c r="E81" s="33">
        <f t="shared" si="17"/>
        <v>-0.32800000000000001</v>
      </c>
      <c r="F81" s="33">
        <f t="shared" si="18"/>
        <v>0.33300000000000002</v>
      </c>
      <c r="G81" s="32">
        <v>320</v>
      </c>
      <c r="H81" s="34">
        <v>240</v>
      </c>
      <c r="I81" s="28"/>
      <c r="J81" s="36" t="str">
        <f t="shared" si="19"/>
        <v>glm::vec3(-0.328f, 0.333f, 0.0f),</v>
      </c>
      <c r="K81" s="28" t="s">
        <v>8</v>
      </c>
      <c r="L81" s="21" t="s">
        <v>12</v>
      </c>
      <c r="M81" s="21" t="str">
        <f t="shared" si="13"/>
        <v>myVertexAry[63]  = { glm::vec3(-0.328f, 0.333f, 0.0f), glm::vec3(1.0f, 1.0f, 0.0f), glm::vec2(1.0f, 0.0f) };</v>
      </c>
    </row>
    <row r="82" spans="1:13" ht="15.75" thickBot="1" x14ac:dyDescent="0.3">
      <c r="C82" s="28"/>
      <c r="D82" s="28"/>
      <c r="E82" s="8"/>
      <c r="F82" s="8"/>
      <c r="G82" s="7"/>
      <c r="H82" s="7"/>
      <c r="I82" s="7"/>
      <c r="J82" s="35" t="s">
        <v>52</v>
      </c>
      <c r="K82" s="7"/>
      <c r="L82" s="21"/>
      <c r="M82" s="21" t="str">
        <f t="shared" si="13"/>
        <v>// obj 16 - Undo</v>
      </c>
    </row>
    <row r="83" spans="1:13" x14ac:dyDescent="0.25">
      <c r="A83" s="18">
        <v>16</v>
      </c>
      <c r="B83" s="16">
        <v>64</v>
      </c>
      <c r="C83" s="23">
        <v>-275</v>
      </c>
      <c r="D83" s="24">
        <v>75</v>
      </c>
      <c r="E83" s="4">
        <f t="shared" si="0"/>
        <v>-0.85899999999999999</v>
      </c>
      <c r="F83" s="4">
        <f t="shared" si="1"/>
        <v>0.313</v>
      </c>
      <c r="G83" s="3">
        <v>320</v>
      </c>
      <c r="H83" s="5">
        <v>240</v>
      </c>
      <c r="I83" s="7"/>
      <c r="J83" s="17" t="str">
        <f t="shared" si="2"/>
        <v>glm::vec3(-0.859f, 0.313f, 0.0f),</v>
      </c>
      <c r="K83" s="7" t="s">
        <v>4</v>
      </c>
      <c r="L83" s="21" t="s">
        <v>14</v>
      </c>
      <c r="M83" s="21" t="str">
        <f t="shared" si="13"/>
        <v>myVertexAry[64]  = { glm::vec3(-0.859f, 0.313f, 0.0f), glm::vec3(1.0f, 0.0f, 0.0), glm::vec2(0.0f, 1.0f) };</v>
      </c>
    </row>
    <row r="84" spans="1:13" x14ac:dyDescent="0.25">
      <c r="A84" s="18"/>
      <c r="B84" s="16">
        <v>65</v>
      </c>
      <c r="C84" s="27">
        <v>-275</v>
      </c>
      <c r="D84" s="28">
        <v>-5</v>
      </c>
      <c r="E84" s="8">
        <f t="shared" si="0"/>
        <v>-0.85899999999999999</v>
      </c>
      <c r="F84" s="8">
        <f t="shared" si="1"/>
        <v>-2.1000000000000001E-2</v>
      </c>
      <c r="G84" s="7">
        <v>320</v>
      </c>
      <c r="H84" s="9">
        <v>240</v>
      </c>
      <c r="I84" s="7"/>
      <c r="J84" s="17" t="str">
        <f t="shared" si="2"/>
        <v>glm::vec3(-0.859f, -0.021f, 0.0f),</v>
      </c>
      <c r="K84" s="7" t="s">
        <v>10</v>
      </c>
      <c r="L84" s="21" t="s">
        <v>13</v>
      </c>
      <c r="M84" s="21" t="str">
        <f t="shared" si="13"/>
        <v>myVertexAry[65]  = { glm::vec3(-0.859f, -0.021f, 0.0f), glm::vec3(0.0f, 1.0f, 0.0f), glm::vec2(0.0f, 0.0f) };</v>
      </c>
    </row>
    <row r="85" spans="1:13" x14ac:dyDescent="0.25">
      <c r="A85" s="18"/>
      <c r="B85" s="16">
        <v>66</v>
      </c>
      <c r="C85" s="27">
        <v>-115</v>
      </c>
      <c r="D85" s="28">
        <v>75</v>
      </c>
      <c r="E85" s="8">
        <f t="shared" si="0"/>
        <v>-0.35899999999999999</v>
      </c>
      <c r="F85" s="8">
        <f t="shared" si="1"/>
        <v>0.313</v>
      </c>
      <c r="G85" s="7">
        <v>320</v>
      </c>
      <c r="H85" s="9">
        <v>240</v>
      </c>
      <c r="I85" s="7"/>
      <c r="J85" s="17" t="str">
        <f t="shared" si="2"/>
        <v>glm::vec3(-0.359f, 0.313f, 0.0f),</v>
      </c>
      <c r="K85" s="7" t="s">
        <v>11</v>
      </c>
      <c r="L85" s="21" t="s">
        <v>15</v>
      </c>
      <c r="M85" s="21" t="str">
        <f t="shared" si="13"/>
        <v>myVertexAry[66]  = { glm::vec3(-0.359f, 0.313f, 0.0f), glm::vec3(1.0f, 0.0f, 1.0f), glm::vec2(1.0f, 1.0f) };</v>
      </c>
    </row>
    <row r="86" spans="1:13" ht="15.75" thickBot="1" x14ac:dyDescent="0.3">
      <c r="A86" s="18"/>
      <c r="B86" s="16">
        <v>67</v>
      </c>
      <c r="C86" s="31">
        <v>-115</v>
      </c>
      <c r="D86" s="32">
        <v>-5</v>
      </c>
      <c r="E86" s="12">
        <f t="shared" si="0"/>
        <v>-0.35899999999999999</v>
      </c>
      <c r="F86" s="12">
        <f t="shared" si="1"/>
        <v>-2.1000000000000001E-2</v>
      </c>
      <c r="G86" s="11">
        <v>320</v>
      </c>
      <c r="H86" s="13">
        <v>240</v>
      </c>
      <c r="I86" s="7"/>
      <c r="J86" s="17" t="str">
        <f t="shared" si="2"/>
        <v>glm::vec3(-0.359f, -0.021f, 0.0f),</v>
      </c>
      <c r="K86" s="7" t="s">
        <v>8</v>
      </c>
      <c r="L86" s="21" t="s">
        <v>12</v>
      </c>
      <c r="M86" s="21" t="str">
        <f t="shared" si="13"/>
        <v>myVertexAry[67]  = { glm::vec3(-0.359f, -0.021f, 0.0f), glm::vec3(1.0f, 1.0f, 0.0f), glm::vec2(1.0f, 0.0f) };</v>
      </c>
    </row>
    <row r="87" spans="1:13" ht="15.75" thickBot="1" x14ac:dyDescent="0.3">
      <c r="C87" s="28"/>
      <c r="D87" s="28"/>
      <c r="E87" s="8"/>
      <c r="F87" s="8"/>
      <c r="G87" s="7"/>
      <c r="H87" s="7"/>
      <c r="I87" s="7"/>
      <c r="J87" s="35" t="s">
        <v>53</v>
      </c>
      <c r="K87" s="7"/>
      <c r="L87" s="21"/>
      <c r="M87" s="21" t="str">
        <f t="shared" si="13"/>
        <v>// obj 17 - Reset</v>
      </c>
    </row>
    <row r="88" spans="1:13" x14ac:dyDescent="0.25">
      <c r="A88" s="18">
        <v>17</v>
      </c>
      <c r="B88" s="16">
        <v>68</v>
      </c>
      <c r="C88" s="23">
        <v>-275</v>
      </c>
      <c r="D88" s="24">
        <v>-20</v>
      </c>
      <c r="E88" s="4">
        <f t="shared" si="0"/>
        <v>-0.85899999999999999</v>
      </c>
      <c r="F88" s="4">
        <f t="shared" si="1"/>
        <v>-8.3000000000000004E-2</v>
      </c>
      <c r="G88" s="3">
        <v>320</v>
      </c>
      <c r="H88" s="5">
        <v>240</v>
      </c>
      <c r="I88" s="7"/>
      <c r="J88" s="17" t="str">
        <f t="shared" si="2"/>
        <v>glm::vec3(-0.859f, -0.083f, 0.0f),</v>
      </c>
      <c r="K88" s="7" t="s">
        <v>4</v>
      </c>
      <c r="L88" s="21" t="s">
        <v>14</v>
      </c>
      <c r="M88" s="21" t="str">
        <f t="shared" si="13"/>
        <v>myVertexAry[68]  = { glm::vec3(-0.859f, -0.083f, 0.0f), glm::vec3(1.0f, 0.0f, 0.0), glm::vec2(0.0f, 1.0f) };</v>
      </c>
    </row>
    <row r="89" spans="1:13" x14ac:dyDescent="0.25">
      <c r="A89" s="18"/>
      <c r="B89" s="16">
        <v>69</v>
      </c>
      <c r="C89" s="27">
        <v>-275</v>
      </c>
      <c r="D89" s="28">
        <v>-100</v>
      </c>
      <c r="E89" s="8">
        <f t="shared" si="0"/>
        <v>-0.85899999999999999</v>
      </c>
      <c r="F89" s="8">
        <f t="shared" si="1"/>
        <v>-0.41699999999999998</v>
      </c>
      <c r="G89" s="7">
        <v>320</v>
      </c>
      <c r="H89" s="9">
        <v>240</v>
      </c>
      <c r="I89" s="7"/>
      <c r="J89" s="17" t="str">
        <f t="shared" si="2"/>
        <v>glm::vec3(-0.859f, -0.417f, 0.0f),</v>
      </c>
      <c r="K89" s="7" t="s">
        <v>10</v>
      </c>
      <c r="L89" s="21" t="s">
        <v>13</v>
      </c>
      <c r="M89" s="21" t="str">
        <f t="shared" si="13"/>
        <v>myVertexAry[69]  = { glm::vec3(-0.859f, -0.417f, 0.0f), glm::vec3(0.0f, 1.0f, 0.0f), glm::vec2(0.0f, 0.0f) };</v>
      </c>
    </row>
    <row r="90" spans="1:13" x14ac:dyDescent="0.25">
      <c r="A90" s="18"/>
      <c r="B90" s="16">
        <v>70</v>
      </c>
      <c r="C90" s="27">
        <v>-115</v>
      </c>
      <c r="D90" s="28">
        <v>-20</v>
      </c>
      <c r="E90" s="8">
        <f t="shared" si="0"/>
        <v>-0.35899999999999999</v>
      </c>
      <c r="F90" s="8">
        <f t="shared" si="1"/>
        <v>-8.3000000000000004E-2</v>
      </c>
      <c r="G90" s="7">
        <v>320</v>
      </c>
      <c r="H90" s="9">
        <v>240</v>
      </c>
      <c r="I90" s="7"/>
      <c r="J90" s="17" t="str">
        <f t="shared" si="2"/>
        <v>glm::vec3(-0.359f, -0.083f, 0.0f),</v>
      </c>
      <c r="K90" s="7" t="s">
        <v>11</v>
      </c>
      <c r="L90" s="21" t="s">
        <v>15</v>
      </c>
      <c r="M90" s="21" t="str">
        <f t="shared" si="13"/>
        <v>myVertexAry[70]  = { glm::vec3(-0.359f, -0.083f, 0.0f), glm::vec3(1.0f, 0.0f, 1.0f), glm::vec2(1.0f, 1.0f) };</v>
      </c>
    </row>
    <row r="91" spans="1:13" ht="15.75" thickBot="1" x14ac:dyDescent="0.3">
      <c r="A91" s="18"/>
      <c r="B91" s="16">
        <v>71</v>
      </c>
      <c r="C91" s="31">
        <v>-115</v>
      </c>
      <c r="D91" s="32">
        <v>-100</v>
      </c>
      <c r="E91" s="12">
        <f t="shared" si="0"/>
        <v>-0.35899999999999999</v>
      </c>
      <c r="F91" s="12">
        <f t="shared" si="1"/>
        <v>-0.41699999999999998</v>
      </c>
      <c r="G91" s="11">
        <v>320</v>
      </c>
      <c r="H91" s="13">
        <v>240</v>
      </c>
      <c r="I91" s="7"/>
      <c r="J91" s="17" t="str">
        <f t="shared" si="2"/>
        <v>glm::vec3(-0.359f, -0.417f, 0.0f),</v>
      </c>
      <c r="K91" s="7" t="s">
        <v>8</v>
      </c>
      <c r="L91" s="21" t="s">
        <v>12</v>
      </c>
      <c r="M91" s="21" t="str">
        <f t="shared" si="13"/>
        <v>myVertexAry[71]  = { glm::vec3(-0.359f, -0.417f, 0.0f), glm::vec3(1.0f, 1.0f, 0.0f), glm::vec2(1.0f, 0.0f) };</v>
      </c>
    </row>
    <row r="92" spans="1:13" ht="15.75" thickBot="1" x14ac:dyDescent="0.3">
      <c r="C92" s="28"/>
      <c r="D92" s="28"/>
      <c r="E92" s="8"/>
      <c r="F92" s="8"/>
      <c r="G92" s="7"/>
      <c r="H92" s="7"/>
      <c r="I92" s="7"/>
      <c r="J92" s="35" t="s">
        <v>54</v>
      </c>
      <c r="K92" s="7"/>
      <c r="L92" s="21"/>
      <c r="M92" s="21" t="str">
        <f t="shared" si="13"/>
        <v>// obj 18 - Exit</v>
      </c>
    </row>
    <row r="93" spans="1:13" x14ac:dyDescent="0.25">
      <c r="A93" s="18">
        <v>18</v>
      </c>
      <c r="B93" s="16">
        <v>72</v>
      </c>
      <c r="C93" s="23">
        <v>-275</v>
      </c>
      <c r="D93" s="24">
        <v>-115</v>
      </c>
      <c r="E93" s="4">
        <f t="shared" ref="E93:F96" si="20">ROUND(C93/G93,3)</f>
        <v>-0.85899999999999999</v>
      </c>
      <c r="F93" s="4">
        <f t="shared" si="20"/>
        <v>-0.47899999999999998</v>
      </c>
      <c r="G93" s="3">
        <v>320</v>
      </c>
      <c r="H93" s="5">
        <v>240</v>
      </c>
      <c r="I93" s="7"/>
      <c r="J93" s="17" t="str">
        <f t="shared" ref="J93:J96" si="21">CONCATENATE("glm::vec3(", LEFT(E93, 6),"f, ", LEFT(F93, 6),"f, 0.0f),")</f>
        <v>glm::vec3(-0.859f, -0.479f, 0.0f),</v>
      </c>
      <c r="K93" s="7" t="s">
        <v>4</v>
      </c>
      <c r="L93" s="21" t="s">
        <v>14</v>
      </c>
      <c r="M93" s="21" t="str">
        <f t="shared" si="13"/>
        <v>myVertexAry[72]  = { glm::vec3(-0.859f, -0.479f, 0.0f), glm::vec3(1.0f, 0.0f, 0.0), glm::vec2(0.0f, 1.0f) };</v>
      </c>
    </row>
    <row r="94" spans="1:13" x14ac:dyDescent="0.25">
      <c r="A94" s="18"/>
      <c r="B94" s="16">
        <v>73</v>
      </c>
      <c r="C94" s="27">
        <v>-275</v>
      </c>
      <c r="D94" s="28">
        <v>-195</v>
      </c>
      <c r="E94" s="8">
        <f t="shared" si="20"/>
        <v>-0.85899999999999999</v>
      </c>
      <c r="F94" s="8">
        <f t="shared" si="20"/>
        <v>-0.81299999999999994</v>
      </c>
      <c r="G94" s="7">
        <v>320</v>
      </c>
      <c r="H94" s="9">
        <v>240</v>
      </c>
      <c r="I94" s="7"/>
      <c r="J94" s="17" t="str">
        <f t="shared" si="21"/>
        <v>glm::vec3(-0.859f, -0.813f, 0.0f),</v>
      </c>
      <c r="K94" s="7" t="s">
        <v>10</v>
      </c>
      <c r="L94" s="21" t="s">
        <v>13</v>
      </c>
      <c r="M94" s="21" t="str">
        <f t="shared" si="13"/>
        <v>myVertexAry[73]  = { glm::vec3(-0.859f, -0.813f, 0.0f), glm::vec3(0.0f, 1.0f, 0.0f), glm::vec2(0.0f, 0.0f) };</v>
      </c>
    </row>
    <row r="95" spans="1:13" x14ac:dyDescent="0.25">
      <c r="A95" s="18"/>
      <c r="B95" s="16">
        <v>74</v>
      </c>
      <c r="C95" s="27">
        <v>-115</v>
      </c>
      <c r="D95" s="28">
        <v>-115</v>
      </c>
      <c r="E95" s="8">
        <f t="shared" si="20"/>
        <v>-0.35899999999999999</v>
      </c>
      <c r="F95" s="8">
        <f t="shared" si="20"/>
        <v>-0.47899999999999998</v>
      </c>
      <c r="G95" s="7">
        <v>320</v>
      </c>
      <c r="H95" s="9">
        <v>240</v>
      </c>
      <c r="I95" s="7"/>
      <c r="J95" s="17" t="str">
        <f t="shared" si="21"/>
        <v>glm::vec3(-0.359f, -0.479f, 0.0f),</v>
      </c>
      <c r="K95" s="7" t="s">
        <v>11</v>
      </c>
      <c r="L95" s="21" t="s">
        <v>15</v>
      </c>
      <c r="M95" s="21" t="str">
        <f t="shared" si="13"/>
        <v>myVertexAry[74]  = { glm::vec3(-0.359f, -0.479f, 0.0f), glm::vec3(1.0f, 0.0f, 1.0f), glm::vec2(1.0f, 1.0f) };</v>
      </c>
    </row>
    <row r="96" spans="1:13" ht="15.75" thickBot="1" x14ac:dyDescent="0.3">
      <c r="A96" s="18"/>
      <c r="B96" s="16">
        <v>75</v>
      </c>
      <c r="C96" s="31">
        <v>-115</v>
      </c>
      <c r="D96" s="32">
        <v>-195</v>
      </c>
      <c r="E96" s="12">
        <f t="shared" si="20"/>
        <v>-0.35899999999999999</v>
      </c>
      <c r="F96" s="12">
        <f t="shared" si="20"/>
        <v>-0.81299999999999994</v>
      </c>
      <c r="G96" s="11">
        <v>320</v>
      </c>
      <c r="H96" s="13">
        <v>240</v>
      </c>
      <c r="I96" s="7"/>
      <c r="J96" s="17" t="str">
        <f t="shared" si="21"/>
        <v>glm::vec3(-0.359f, -0.813f, 0.0f),</v>
      </c>
      <c r="K96" s="7" t="s">
        <v>8</v>
      </c>
      <c r="L96" s="21" t="s">
        <v>12</v>
      </c>
      <c r="M96" s="21" t="str">
        <f t="shared" si="13"/>
        <v>myVertexAry[75]  = { glm::vec3(-0.359f, -0.813f, 0.0f), glm::vec3(1.0f, 1.0f, 0.0f), glm::vec2(1.0f, 0.0f) };</v>
      </c>
    </row>
    <row r="97" spans="1:13" ht="15.75" thickBot="1" x14ac:dyDescent="0.3">
      <c r="J97" t="s">
        <v>55</v>
      </c>
      <c r="M97" s="21" t="str">
        <f t="shared" si="13"/>
        <v>// obj 19 - exit window</v>
      </c>
    </row>
    <row r="98" spans="1:13" s="21" customFormat="1" x14ac:dyDescent="0.25">
      <c r="A98" s="18">
        <v>19</v>
      </c>
      <c r="B98" s="22">
        <v>76</v>
      </c>
      <c r="C98" s="23">
        <v>-312</v>
      </c>
      <c r="D98" s="24">
        <v>230</v>
      </c>
      <c r="E98" s="25">
        <f t="shared" ref="E98:E101" si="22">ROUND(C98/G98,3)</f>
        <v>-0.97499999999999998</v>
      </c>
      <c r="F98" s="25">
        <f t="shared" ref="F98:F101" si="23">ROUND(D98/H98,3)</f>
        <v>0.95799999999999996</v>
      </c>
      <c r="G98" s="24">
        <v>320</v>
      </c>
      <c r="H98" s="26">
        <v>240</v>
      </c>
      <c r="I98" s="28"/>
      <c r="J98" s="36" t="str">
        <f t="shared" ref="J98:J101" si="24">CONCATENATE("glm::vec3(", LEFT(E98, 6),"f, ", LEFT(F98, 6),"f, 0.0f),")</f>
        <v>glm::vec3(-0.975f, 0.958f, 0.0f),</v>
      </c>
      <c r="K98" s="28" t="s">
        <v>4</v>
      </c>
      <c r="L98" s="21" t="s">
        <v>14</v>
      </c>
      <c r="M98" s="21" t="str">
        <f t="shared" ref="M98:M101" si="25">IF(K98="",J98,CONCATENATE("myVertexAry[", B98, "] "," = { ",LEFT(J98,35)," ",LEFT(K98,35)," ",LEFT(L98,35)," };"))</f>
        <v>myVertexAry[76]  = { glm::vec3(-0.975f, 0.958f, 0.0f), glm::vec3(1.0f, 0.0f, 0.0), glm::vec2(0.0f, 1.0f) };</v>
      </c>
    </row>
    <row r="99" spans="1:13" s="21" customFormat="1" x14ac:dyDescent="0.25">
      <c r="A99" s="18"/>
      <c r="B99" s="22">
        <v>77</v>
      </c>
      <c r="C99" s="27">
        <v>-312</v>
      </c>
      <c r="D99" s="28">
        <v>-230</v>
      </c>
      <c r="E99" s="29">
        <f t="shared" si="22"/>
        <v>-0.97499999999999998</v>
      </c>
      <c r="F99" s="29">
        <f t="shared" si="23"/>
        <v>-0.95799999999999996</v>
      </c>
      <c r="G99" s="28">
        <v>320</v>
      </c>
      <c r="H99" s="30">
        <v>240</v>
      </c>
      <c r="I99" s="28"/>
      <c r="J99" s="36" t="str">
        <f t="shared" si="24"/>
        <v>glm::vec3(-0.975f, -0.958f, 0.0f),</v>
      </c>
      <c r="K99" s="28" t="s">
        <v>10</v>
      </c>
      <c r="L99" s="21" t="s">
        <v>13</v>
      </c>
      <c r="M99" s="21" t="str">
        <f t="shared" si="25"/>
        <v>myVertexAry[77]  = { glm::vec3(-0.975f, -0.958f, 0.0f), glm::vec3(0.0f, 1.0f, 0.0f), glm::vec2(0.0f, 0.0f) };</v>
      </c>
    </row>
    <row r="100" spans="1:13" s="21" customFormat="1" x14ac:dyDescent="0.25">
      <c r="A100" s="18"/>
      <c r="B100" s="22">
        <v>78</v>
      </c>
      <c r="C100" s="27">
        <v>312</v>
      </c>
      <c r="D100" s="28">
        <v>230</v>
      </c>
      <c r="E100" s="29">
        <f t="shared" si="22"/>
        <v>0.97499999999999998</v>
      </c>
      <c r="F100" s="29">
        <f t="shared" si="23"/>
        <v>0.95799999999999996</v>
      </c>
      <c r="G100" s="28">
        <v>320</v>
      </c>
      <c r="H100" s="30">
        <v>240</v>
      </c>
      <c r="I100" s="28"/>
      <c r="J100" s="36" t="str">
        <f t="shared" si="24"/>
        <v>glm::vec3(0.975f, 0.958f, 0.0f),</v>
      </c>
      <c r="K100" s="28" t="s">
        <v>11</v>
      </c>
      <c r="L100" s="21" t="s">
        <v>15</v>
      </c>
      <c r="M100" s="21" t="str">
        <f t="shared" si="25"/>
        <v>myVertexAry[78]  = { glm::vec3(0.975f, 0.958f, 0.0f), glm::vec3(1.0f, 0.0f, 1.0f), glm::vec2(1.0f, 1.0f) };</v>
      </c>
    </row>
    <row r="101" spans="1:13" s="21" customFormat="1" ht="15.75" thickBot="1" x14ac:dyDescent="0.3">
      <c r="A101" s="18"/>
      <c r="B101" s="22">
        <v>79</v>
      </c>
      <c r="C101" s="31">
        <v>312</v>
      </c>
      <c r="D101" s="32">
        <v>-230</v>
      </c>
      <c r="E101" s="33">
        <f t="shared" si="22"/>
        <v>0.97499999999999998</v>
      </c>
      <c r="F101" s="33">
        <f t="shared" si="23"/>
        <v>-0.95799999999999996</v>
      </c>
      <c r="G101" s="32">
        <v>320</v>
      </c>
      <c r="H101" s="34">
        <v>240</v>
      </c>
      <c r="I101" s="28"/>
      <c r="J101" s="36" t="str">
        <f t="shared" si="24"/>
        <v>glm::vec3(0.975f, -0.958f, 0.0f),</v>
      </c>
      <c r="K101" s="28" t="s">
        <v>8</v>
      </c>
      <c r="L101" s="21" t="s">
        <v>12</v>
      </c>
      <c r="M101" s="21" t="str">
        <f t="shared" si="25"/>
        <v>myVertexAry[79]  = { glm::vec3(0.975f, -0.958f, 0.0f), glm::vec3(1.0f, 1.0f, 0.0f), glm::vec2(1.0f, 0.0f) };</v>
      </c>
    </row>
  </sheetData>
  <mergeCells count="22">
    <mergeCell ref="A98:A101"/>
    <mergeCell ref="E1:F1"/>
    <mergeCell ref="A3:A6"/>
    <mergeCell ref="A8:A11"/>
    <mergeCell ref="A13:A16"/>
    <mergeCell ref="A43:A46"/>
    <mergeCell ref="A18:A21"/>
    <mergeCell ref="A23:A26"/>
    <mergeCell ref="A28:A31"/>
    <mergeCell ref="A33:A36"/>
    <mergeCell ref="A38:A41"/>
    <mergeCell ref="A53:A56"/>
    <mergeCell ref="A83:A86"/>
    <mergeCell ref="A88:A91"/>
    <mergeCell ref="A93:A96"/>
    <mergeCell ref="C1:D1"/>
    <mergeCell ref="A48:A51"/>
    <mergeCell ref="A78:A81"/>
    <mergeCell ref="A58:A61"/>
    <mergeCell ref="A63:A66"/>
    <mergeCell ref="A73:A76"/>
    <mergeCell ref="A68:A7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79" workbookViewId="0">
      <selection activeCell="M2" sqref="M2:M101"/>
    </sheetView>
  </sheetViews>
  <sheetFormatPr defaultRowHeight="15" x14ac:dyDescent="0.25"/>
  <cols>
    <col min="10" max="10" width="31.28515625" customWidth="1"/>
    <col min="11" max="11" width="23.42578125" customWidth="1"/>
    <col min="12" max="12" width="20.5703125" customWidth="1"/>
    <col min="13" max="13" width="94.28515625" customWidth="1"/>
  </cols>
  <sheetData>
    <row r="1" spans="1:13" x14ac:dyDescent="0.25">
      <c r="C1" s="18" t="s">
        <v>0</v>
      </c>
      <c r="D1" s="18"/>
      <c r="E1" s="18" t="s">
        <v>1</v>
      </c>
      <c r="F1" s="18"/>
    </row>
    <row r="2" spans="1:13" ht="15.75" thickBot="1" x14ac:dyDescent="0.3">
      <c r="C2" s="16" t="s">
        <v>2</v>
      </c>
      <c r="D2" s="16" t="s">
        <v>3</v>
      </c>
      <c r="E2" s="16" t="s">
        <v>2</v>
      </c>
      <c r="F2" s="16" t="s">
        <v>3</v>
      </c>
      <c r="G2" s="16" t="s">
        <v>2</v>
      </c>
      <c r="H2" s="16" t="s">
        <v>3</v>
      </c>
      <c r="J2" s="20" t="s">
        <v>31</v>
      </c>
      <c r="M2" s="21" t="str">
        <f>IF(K2="",J2,CONCATENATE("cellVertexAry[", B2,"] = { ",LEFT(J2,35)," ",LEFT(K2,35)," ",LEFT(L2,35)," };"))</f>
        <v>// cell 0</v>
      </c>
    </row>
    <row r="3" spans="1:13" x14ac:dyDescent="0.25">
      <c r="A3" s="19">
        <v>0</v>
      </c>
      <c r="B3" s="15">
        <v>0</v>
      </c>
      <c r="C3" s="2">
        <v>-42</v>
      </c>
      <c r="D3" s="3">
        <v>202</v>
      </c>
      <c r="E3" s="4">
        <f>ROUND(C3/G3,3)</f>
        <v>-0.13100000000000001</v>
      </c>
      <c r="F3" s="4">
        <f>ROUND(D3/H3,3)</f>
        <v>0.84199999999999997</v>
      </c>
      <c r="G3" s="3">
        <v>320</v>
      </c>
      <c r="H3" s="5">
        <v>240</v>
      </c>
      <c r="J3" s="14" t="str">
        <f>CONCATENATE("glm::vec3(", LEFT(E3, 6),"f, ", LEFT(F3, 6),"f, 0.0f),")</f>
        <v>glm::vec3(-0.131f, 0.842f, 0.0f),</v>
      </c>
      <c r="K3" t="s">
        <v>4</v>
      </c>
      <c r="L3" s="7" t="s">
        <v>5</v>
      </c>
      <c r="M3" s="21" t="str">
        <f>IF(K3="",J3,CONCATENATE("cellVertexAry[", B3,"] = { ",LEFT(J3,35)," ",LEFT(K3,35)," ",LEFT(L3,35)," };"))</f>
        <v>cellVertexAry[0] = { glm::vec3(-0.131f, 0.842f, 0.0f), glm::vec3(1.0f, 0.0f, 0.0), glm::vec2(0.0f, 1.0f), };</v>
      </c>
    </row>
    <row r="4" spans="1:13" x14ac:dyDescent="0.25">
      <c r="A4" s="19"/>
      <c r="B4" s="15">
        <v>1</v>
      </c>
      <c r="C4" s="6">
        <v>-42</v>
      </c>
      <c r="D4" s="7">
        <v>122</v>
      </c>
      <c r="E4" s="8">
        <f t="shared" ref="E4:F6" si="0">ROUND(C4/G4,3)</f>
        <v>-0.13100000000000001</v>
      </c>
      <c r="F4" s="8">
        <f t="shared" si="0"/>
        <v>0.50800000000000001</v>
      </c>
      <c r="G4" s="7">
        <v>320</v>
      </c>
      <c r="H4" s="9">
        <v>240</v>
      </c>
      <c r="J4" s="14" t="str">
        <f t="shared" ref="J4:J71" si="1">CONCATENATE("glm::vec3(", LEFT(E4, 6),"f, ", LEFT(F4, 6),"f, 0.0f),")</f>
        <v>glm::vec3(-0.131f, 0.508f, 0.0f),</v>
      </c>
      <c r="K4" t="s">
        <v>10</v>
      </c>
      <c r="L4" s="7" t="s">
        <v>6</v>
      </c>
      <c r="M4" s="21" t="str">
        <f t="shared" ref="M4:M67" si="2">IF(K4="",J4,CONCATENATE("cellVertexAry[", B4,"] = { ",LEFT(J4,35)," ",LEFT(K4,35)," ",LEFT(L4,35)," };"))</f>
        <v>cellVertexAry[1] = { glm::vec3(-0.131f, 0.508f, 0.0f), glm::vec3(0.0f, 1.0f, 0.0f), glm::vec2(0.0f, 0.0f), };</v>
      </c>
    </row>
    <row r="5" spans="1:13" x14ac:dyDescent="0.25">
      <c r="A5" s="19"/>
      <c r="B5" s="15">
        <v>2</v>
      </c>
      <c r="C5" s="6">
        <v>38</v>
      </c>
      <c r="D5" s="7">
        <v>202</v>
      </c>
      <c r="E5" s="8">
        <f t="shared" si="0"/>
        <v>0.11899999999999999</v>
      </c>
      <c r="F5" s="8">
        <f t="shared" si="0"/>
        <v>0.84199999999999997</v>
      </c>
      <c r="G5" s="7">
        <v>320</v>
      </c>
      <c r="H5" s="9">
        <v>240</v>
      </c>
      <c r="J5" s="14" t="str">
        <f t="shared" si="1"/>
        <v>glm::vec3(0.119f, 0.842f, 0.0f),</v>
      </c>
      <c r="K5" t="s">
        <v>11</v>
      </c>
      <c r="L5" s="7" t="s">
        <v>7</v>
      </c>
      <c r="M5" s="21" t="str">
        <f t="shared" si="2"/>
        <v>cellVertexAry[2] = { glm::vec3(0.119f, 0.842f, 0.0f), glm::vec3(1.0f, 0.0f, 1.0f), glm::vec2(1.0f, 1.0f), };</v>
      </c>
    </row>
    <row r="6" spans="1:13" ht="15.75" thickBot="1" x14ac:dyDescent="0.3">
      <c r="A6" s="19"/>
      <c r="B6" s="15">
        <v>3</v>
      </c>
      <c r="C6" s="10">
        <v>38</v>
      </c>
      <c r="D6" s="11">
        <v>122</v>
      </c>
      <c r="E6" s="12">
        <f t="shared" si="0"/>
        <v>0.11899999999999999</v>
      </c>
      <c r="F6" s="12">
        <f t="shared" si="0"/>
        <v>0.50800000000000001</v>
      </c>
      <c r="G6" s="11">
        <v>320</v>
      </c>
      <c r="H6" s="13">
        <v>240</v>
      </c>
      <c r="J6" s="14" t="str">
        <f t="shared" si="1"/>
        <v>glm::vec3(0.119f, 0.508f, 0.0f),</v>
      </c>
      <c r="K6" t="s">
        <v>8</v>
      </c>
      <c r="L6" s="7" t="s">
        <v>9</v>
      </c>
      <c r="M6" s="21" t="str">
        <f t="shared" si="2"/>
        <v>cellVertexAry[3] = { glm::vec3(0.119f, 0.508f, 0.0f), glm::vec3(1.0f, 1.0f, 0.0f), glm::vec2(1.0f, 0.0f), };</v>
      </c>
    </row>
    <row r="7" spans="1:13" ht="15.75" thickBot="1" x14ac:dyDescent="0.3">
      <c r="E7" s="8"/>
      <c r="F7" s="8"/>
      <c r="J7" s="14" t="s">
        <v>32</v>
      </c>
      <c r="L7" s="21"/>
      <c r="M7" s="21" t="str">
        <f t="shared" si="2"/>
        <v>// cell 1</v>
      </c>
    </row>
    <row r="8" spans="1:13" x14ac:dyDescent="0.25">
      <c r="A8" s="19">
        <v>1</v>
      </c>
      <c r="B8" s="15">
        <v>4</v>
      </c>
      <c r="C8" s="2">
        <v>40</v>
      </c>
      <c r="D8" s="3">
        <v>202</v>
      </c>
      <c r="E8" s="4">
        <f>ROUND(C8/G8,3)</f>
        <v>0.125</v>
      </c>
      <c r="F8" s="4">
        <f>ROUND(D8/H8,3)</f>
        <v>0.84199999999999997</v>
      </c>
      <c r="G8" s="3">
        <v>320</v>
      </c>
      <c r="H8" s="5">
        <v>240</v>
      </c>
      <c r="J8" s="14" t="str">
        <f t="shared" si="1"/>
        <v>glm::vec3(0.125f, 0.842f, 0.0f),</v>
      </c>
      <c r="K8" t="s">
        <v>4</v>
      </c>
      <c r="L8" s="28" t="s">
        <v>5</v>
      </c>
      <c r="M8" s="21" t="str">
        <f t="shared" si="2"/>
        <v>cellVertexAry[4] = { glm::vec3(0.125f, 0.842f, 0.0f), glm::vec3(1.0f, 0.0f, 0.0), glm::vec2(0.0f, 1.0f), };</v>
      </c>
    </row>
    <row r="9" spans="1:13" x14ac:dyDescent="0.25">
      <c r="A9" s="19"/>
      <c r="B9" s="15">
        <v>5</v>
      </c>
      <c r="C9" s="6">
        <v>40</v>
      </c>
      <c r="D9" s="7">
        <v>122</v>
      </c>
      <c r="E9" s="8">
        <f t="shared" ref="E9:E11" si="3">ROUND(C9/G9,3)</f>
        <v>0.125</v>
      </c>
      <c r="F9" s="8">
        <f t="shared" ref="F9:F11" si="4">ROUND(D9/H9,3)</f>
        <v>0.50800000000000001</v>
      </c>
      <c r="G9" s="7">
        <v>320</v>
      </c>
      <c r="H9" s="9">
        <v>240</v>
      </c>
      <c r="J9" s="14" t="str">
        <f t="shared" si="1"/>
        <v>glm::vec3(0.125f, 0.508f, 0.0f),</v>
      </c>
      <c r="K9" t="s">
        <v>10</v>
      </c>
      <c r="L9" s="28" t="s">
        <v>6</v>
      </c>
      <c r="M9" s="21" t="str">
        <f t="shared" si="2"/>
        <v>cellVertexAry[5] = { glm::vec3(0.125f, 0.508f, 0.0f), glm::vec3(0.0f, 1.0f, 0.0f), glm::vec2(0.0f, 0.0f), };</v>
      </c>
    </row>
    <row r="10" spans="1:13" x14ac:dyDescent="0.25">
      <c r="A10" s="19"/>
      <c r="B10" s="15">
        <v>6</v>
      </c>
      <c r="C10" s="6">
        <v>120</v>
      </c>
      <c r="D10" s="7">
        <v>202</v>
      </c>
      <c r="E10" s="8">
        <f t="shared" si="3"/>
        <v>0.375</v>
      </c>
      <c r="F10" s="8">
        <f t="shared" si="4"/>
        <v>0.84199999999999997</v>
      </c>
      <c r="G10" s="7">
        <v>320</v>
      </c>
      <c r="H10" s="9">
        <v>240</v>
      </c>
      <c r="J10" s="14" t="str">
        <f t="shared" si="1"/>
        <v>glm::vec3(0.375f, 0.842f, 0.0f),</v>
      </c>
      <c r="K10" t="s">
        <v>11</v>
      </c>
      <c r="L10" s="28" t="s">
        <v>7</v>
      </c>
      <c r="M10" s="21" t="str">
        <f t="shared" si="2"/>
        <v>cellVertexAry[6] = { glm::vec3(0.375f, 0.842f, 0.0f), glm::vec3(1.0f, 0.0f, 1.0f), glm::vec2(1.0f, 1.0f), };</v>
      </c>
    </row>
    <row r="11" spans="1:13" ht="15.75" thickBot="1" x14ac:dyDescent="0.3">
      <c r="A11" s="19"/>
      <c r="B11" s="15">
        <v>7</v>
      </c>
      <c r="C11" s="10">
        <v>120</v>
      </c>
      <c r="D11" s="11">
        <v>122</v>
      </c>
      <c r="E11" s="12">
        <f t="shared" si="3"/>
        <v>0.375</v>
      </c>
      <c r="F11" s="12">
        <f t="shared" si="4"/>
        <v>0.50800000000000001</v>
      </c>
      <c r="G11" s="11">
        <v>320</v>
      </c>
      <c r="H11" s="13">
        <v>240</v>
      </c>
      <c r="J11" s="14" t="str">
        <f t="shared" si="1"/>
        <v>glm::vec3(0.375f, 0.508f, 0.0f),</v>
      </c>
      <c r="K11" t="s">
        <v>8</v>
      </c>
      <c r="L11" s="28" t="s">
        <v>9</v>
      </c>
      <c r="M11" s="21" t="str">
        <f t="shared" si="2"/>
        <v>cellVertexAry[7] = { glm::vec3(0.375f, 0.508f, 0.0f), glm::vec3(1.0f, 1.0f, 0.0f), glm::vec2(1.0f, 0.0f), };</v>
      </c>
    </row>
    <row r="12" spans="1:13" ht="15.75" thickBot="1" x14ac:dyDescent="0.3">
      <c r="E12" s="8"/>
      <c r="F12" s="8"/>
      <c r="J12" s="14" t="s">
        <v>33</v>
      </c>
      <c r="L12" s="21"/>
      <c r="M12" s="21" t="str">
        <f t="shared" si="2"/>
        <v>// cell 2</v>
      </c>
    </row>
    <row r="13" spans="1:13" x14ac:dyDescent="0.25">
      <c r="A13" s="19">
        <v>2</v>
      </c>
      <c r="B13" s="15">
        <v>8</v>
      </c>
      <c r="C13" s="2">
        <v>121</v>
      </c>
      <c r="D13" s="3">
        <v>202</v>
      </c>
      <c r="E13" s="4">
        <f>ROUND(C13/G13,3)</f>
        <v>0.378</v>
      </c>
      <c r="F13" s="4">
        <f>ROUND(D13/H13,3)</f>
        <v>0.84199999999999997</v>
      </c>
      <c r="G13" s="3">
        <v>320</v>
      </c>
      <c r="H13" s="5">
        <v>240</v>
      </c>
      <c r="J13" s="14" t="str">
        <f t="shared" si="1"/>
        <v>glm::vec3(0.378f, 0.842f, 0.0f),</v>
      </c>
      <c r="K13" t="s">
        <v>4</v>
      </c>
      <c r="L13" s="28" t="s">
        <v>5</v>
      </c>
      <c r="M13" s="21" t="str">
        <f t="shared" si="2"/>
        <v>cellVertexAry[8] = { glm::vec3(0.378f, 0.842f, 0.0f), glm::vec3(1.0f, 0.0f, 0.0), glm::vec2(0.0f, 1.0f), };</v>
      </c>
    </row>
    <row r="14" spans="1:13" x14ac:dyDescent="0.25">
      <c r="A14" s="19"/>
      <c r="B14" s="15">
        <v>9</v>
      </c>
      <c r="C14" s="6">
        <v>121</v>
      </c>
      <c r="D14" s="7">
        <v>122</v>
      </c>
      <c r="E14" s="8">
        <f t="shared" ref="E14:E16" si="5">ROUND(C14/G14,3)</f>
        <v>0.378</v>
      </c>
      <c r="F14" s="8">
        <f t="shared" ref="F14:F16" si="6">ROUND(D14/H14,3)</f>
        <v>0.50800000000000001</v>
      </c>
      <c r="G14" s="7">
        <v>320</v>
      </c>
      <c r="H14" s="9">
        <v>240</v>
      </c>
      <c r="J14" s="14" t="str">
        <f t="shared" si="1"/>
        <v>glm::vec3(0.378f, 0.508f, 0.0f),</v>
      </c>
      <c r="K14" t="s">
        <v>10</v>
      </c>
      <c r="L14" s="28" t="s">
        <v>6</v>
      </c>
      <c r="M14" s="21" t="str">
        <f t="shared" si="2"/>
        <v>cellVertexAry[9] = { glm::vec3(0.378f, 0.508f, 0.0f), glm::vec3(0.0f, 1.0f, 0.0f), glm::vec2(0.0f, 0.0f), };</v>
      </c>
    </row>
    <row r="15" spans="1:13" x14ac:dyDescent="0.25">
      <c r="A15" s="19"/>
      <c r="B15" s="15">
        <v>10</v>
      </c>
      <c r="C15" s="6">
        <v>199</v>
      </c>
      <c r="D15" s="7">
        <v>202</v>
      </c>
      <c r="E15" s="8">
        <f t="shared" si="5"/>
        <v>0.622</v>
      </c>
      <c r="F15" s="8">
        <f t="shared" si="6"/>
        <v>0.84199999999999997</v>
      </c>
      <c r="G15" s="7">
        <v>320</v>
      </c>
      <c r="H15" s="9">
        <v>240</v>
      </c>
      <c r="J15" s="14" t="str">
        <f t="shared" si="1"/>
        <v>glm::vec3(0.622f, 0.842f, 0.0f),</v>
      </c>
      <c r="K15" t="s">
        <v>11</v>
      </c>
      <c r="L15" s="28" t="s">
        <v>7</v>
      </c>
      <c r="M15" s="21" t="str">
        <f t="shared" si="2"/>
        <v>cellVertexAry[10] = { glm::vec3(0.622f, 0.842f, 0.0f), glm::vec3(1.0f, 0.0f, 1.0f), glm::vec2(1.0f, 1.0f), };</v>
      </c>
    </row>
    <row r="16" spans="1:13" ht="15.75" thickBot="1" x14ac:dyDescent="0.3">
      <c r="A16" s="19"/>
      <c r="B16" s="15">
        <v>11</v>
      </c>
      <c r="C16" s="10">
        <v>199</v>
      </c>
      <c r="D16" s="11">
        <v>122</v>
      </c>
      <c r="E16" s="12">
        <f t="shared" si="5"/>
        <v>0.622</v>
      </c>
      <c r="F16" s="12">
        <f t="shared" si="6"/>
        <v>0.50800000000000001</v>
      </c>
      <c r="G16" s="11">
        <v>320</v>
      </c>
      <c r="H16" s="13">
        <v>240</v>
      </c>
      <c r="J16" s="14" t="str">
        <f t="shared" si="1"/>
        <v>glm::vec3(0.622f, 0.508f, 0.0f),</v>
      </c>
      <c r="K16" t="s">
        <v>8</v>
      </c>
      <c r="L16" s="28" t="s">
        <v>9</v>
      </c>
      <c r="M16" s="21" t="str">
        <f t="shared" si="2"/>
        <v>cellVertexAry[11] = { glm::vec3(0.622f, 0.508f, 0.0f), glm::vec3(1.0f, 1.0f, 0.0f), glm::vec2(1.0f, 0.0f), };</v>
      </c>
    </row>
    <row r="17" spans="1:13" ht="15.75" thickBot="1" x14ac:dyDescent="0.3">
      <c r="E17" s="8"/>
      <c r="F17" s="8"/>
      <c r="J17" s="14" t="s">
        <v>34</v>
      </c>
      <c r="L17" s="21"/>
      <c r="M17" s="21" t="str">
        <f t="shared" si="2"/>
        <v>// cell 3</v>
      </c>
    </row>
    <row r="18" spans="1:13" x14ac:dyDescent="0.25">
      <c r="A18" s="19">
        <v>3</v>
      </c>
      <c r="B18" s="15">
        <v>12</v>
      </c>
      <c r="C18" s="2">
        <v>202</v>
      </c>
      <c r="D18" s="3">
        <v>202</v>
      </c>
      <c r="E18" s="4">
        <f>ROUND(C18/G18,3)</f>
        <v>0.63100000000000001</v>
      </c>
      <c r="F18" s="4">
        <f>ROUND(D18/H18,3)</f>
        <v>0.84199999999999997</v>
      </c>
      <c r="G18" s="3">
        <v>320</v>
      </c>
      <c r="H18" s="5">
        <v>240</v>
      </c>
      <c r="J18" s="14" t="str">
        <f t="shared" si="1"/>
        <v>glm::vec3(0.631f, 0.842f, 0.0f),</v>
      </c>
      <c r="K18" t="s">
        <v>4</v>
      </c>
      <c r="L18" s="28" t="s">
        <v>5</v>
      </c>
      <c r="M18" s="21" t="str">
        <f t="shared" si="2"/>
        <v>cellVertexAry[12] = { glm::vec3(0.631f, 0.842f, 0.0f), glm::vec3(1.0f, 0.0f, 0.0), glm::vec2(0.0f, 1.0f), };</v>
      </c>
    </row>
    <row r="19" spans="1:13" x14ac:dyDescent="0.25">
      <c r="A19" s="19"/>
      <c r="B19" s="15">
        <v>13</v>
      </c>
      <c r="C19" s="6">
        <v>202</v>
      </c>
      <c r="D19" s="7">
        <v>122</v>
      </c>
      <c r="E19" s="8">
        <f t="shared" ref="E19:E21" si="7">ROUND(C19/G19,3)</f>
        <v>0.63100000000000001</v>
      </c>
      <c r="F19" s="8">
        <f t="shared" ref="F19:F21" si="8">ROUND(D19/H19,3)</f>
        <v>0.50800000000000001</v>
      </c>
      <c r="G19" s="7">
        <v>320</v>
      </c>
      <c r="H19" s="9">
        <v>240</v>
      </c>
      <c r="J19" s="14" t="str">
        <f t="shared" si="1"/>
        <v>glm::vec3(0.631f, 0.508f, 0.0f),</v>
      </c>
      <c r="K19" t="s">
        <v>10</v>
      </c>
      <c r="L19" s="28" t="s">
        <v>6</v>
      </c>
      <c r="M19" s="21" t="str">
        <f t="shared" si="2"/>
        <v>cellVertexAry[13] = { glm::vec3(0.631f, 0.508f, 0.0f), glm::vec3(0.0f, 1.0f, 0.0f), glm::vec2(0.0f, 0.0f), };</v>
      </c>
    </row>
    <row r="20" spans="1:13" x14ac:dyDescent="0.25">
      <c r="A20" s="19"/>
      <c r="B20" s="15">
        <v>14</v>
      </c>
      <c r="C20" s="6">
        <v>282</v>
      </c>
      <c r="D20" s="7">
        <v>202</v>
      </c>
      <c r="E20" s="8">
        <f t="shared" si="7"/>
        <v>0.88100000000000001</v>
      </c>
      <c r="F20" s="8">
        <f t="shared" si="8"/>
        <v>0.84199999999999997</v>
      </c>
      <c r="G20" s="7">
        <v>320</v>
      </c>
      <c r="H20" s="9">
        <v>240</v>
      </c>
      <c r="J20" s="14" t="str">
        <f t="shared" si="1"/>
        <v>glm::vec3(0.881f, 0.842f, 0.0f),</v>
      </c>
      <c r="K20" t="s">
        <v>11</v>
      </c>
      <c r="L20" s="28" t="s">
        <v>7</v>
      </c>
      <c r="M20" s="21" t="str">
        <f t="shared" si="2"/>
        <v>cellVertexAry[14] = { glm::vec3(0.881f, 0.842f, 0.0f), glm::vec3(1.0f, 0.0f, 1.0f), glm::vec2(1.0f, 1.0f), };</v>
      </c>
    </row>
    <row r="21" spans="1:13" ht="15.75" thickBot="1" x14ac:dyDescent="0.3">
      <c r="A21" s="19"/>
      <c r="B21" s="15">
        <v>15</v>
      </c>
      <c r="C21" s="10">
        <v>282</v>
      </c>
      <c r="D21" s="11">
        <v>122</v>
      </c>
      <c r="E21" s="12">
        <f t="shared" si="7"/>
        <v>0.88100000000000001</v>
      </c>
      <c r="F21" s="12">
        <f t="shared" si="8"/>
        <v>0.50800000000000001</v>
      </c>
      <c r="G21" s="11">
        <v>320</v>
      </c>
      <c r="H21" s="13">
        <v>240</v>
      </c>
      <c r="J21" s="14" t="str">
        <f t="shared" si="1"/>
        <v>glm::vec3(0.881f, 0.508f, 0.0f),</v>
      </c>
      <c r="K21" t="s">
        <v>8</v>
      </c>
      <c r="L21" s="28" t="s">
        <v>9</v>
      </c>
      <c r="M21" s="21" t="str">
        <f t="shared" si="2"/>
        <v>cellVertexAry[15] = { glm::vec3(0.881f, 0.508f, 0.0f), glm::vec3(1.0f, 1.0f, 0.0f), glm::vec2(1.0f, 0.0f), };</v>
      </c>
    </row>
    <row r="22" spans="1:13" ht="15.75" thickBot="1" x14ac:dyDescent="0.3">
      <c r="E22" s="8"/>
      <c r="F22" s="8"/>
      <c r="J22" s="35" t="s">
        <v>35</v>
      </c>
      <c r="L22" s="21"/>
      <c r="M22" s="21" t="str">
        <f t="shared" si="2"/>
        <v>// cell 4</v>
      </c>
    </row>
    <row r="23" spans="1:13" x14ac:dyDescent="0.25">
      <c r="A23" s="19">
        <v>4</v>
      </c>
      <c r="B23" s="15">
        <v>16</v>
      </c>
      <c r="C23" s="2">
        <v>-42</v>
      </c>
      <c r="D23" s="3">
        <v>122</v>
      </c>
      <c r="E23" s="4">
        <f>ROUND(C23/G23,3)</f>
        <v>-0.13100000000000001</v>
      </c>
      <c r="F23" s="4">
        <f>ROUND(D23/H23,3)</f>
        <v>0.50800000000000001</v>
      </c>
      <c r="G23" s="3">
        <v>320</v>
      </c>
      <c r="H23" s="5">
        <v>240</v>
      </c>
      <c r="J23" s="14" t="str">
        <f t="shared" si="1"/>
        <v>glm::vec3(-0.131f, 0.508f, 0.0f),</v>
      </c>
      <c r="K23" t="s">
        <v>4</v>
      </c>
      <c r="L23" s="28" t="s">
        <v>5</v>
      </c>
      <c r="M23" s="21" t="str">
        <f t="shared" si="2"/>
        <v>cellVertexAry[16] = { glm::vec3(-0.131f, 0.508f, 0.0f), glm::vec3(1.0f, 0.0f, 0.0), glm::vec2(0.0f, 1.0f), };</v>
      </c>
    </row>
    <row r="24" spans="1:13" x14ac:dyDescent="0.25">
      <c r="A24" s="19"/>
      <c r="B24" s="15">
        <v>17</v>
      </c>
      <c r="C24" s="6">
        <v>-42</v>
      </c>
      <c r="D24" s="7">
        <v>42</v>
      </c>
      <c r="E24" s="8">
        <f t="shared" ref="E24:E26" si="9">ROUND(C24/G24,3)</f>
        <v>-0.13100000000000001</v>
      </c>
      <c r="F24" s="8">
        <f t="shared" ref="F24:F26" si="10">ROUND(D24/H24,3)</f>
        <v>0.17499999999999999</v>
      </c>
      <c r="G24" s="7">
        <v>320</v>
      </c>
      <c r="H24" s="9">
        <v>240</v>
      </c>
      <c r="J24" s="14" t="str">
        <f t="shared" si="1"/>
        <v>glm::vec3(-0.131f, 0.175f, 0.0f),</v>
      </c>
      <c r="K24" t="s">
        <v>10</v>
      </c>
      <c r="L24" s="28" t="s">
        <v>6</v>
      </c>
      <c r="M24" s="21" t="str">
        <f t="shared" si="2"/>
        <v>cellVertexAry[17] = { glm::vec3(-0.131f, 0.175f, 0.0f), glm::vec3(0.0f, 1.0f, 0.0f), glm::vec2(0.0f, 0.0f), };</v>
      </c>
    </row>
    <row r="25" spans="1:13" x14ac:dyDescent="0.25">
      <c r="A25" s="19"/>
      <c r="B25" s="15">
        <v>18</v>
      </c>
      <c r="C25" s="6">
        <v>38</v>
      </c>
      <c r="D25" s="7">
        <v>122</v>
      </c>
      <c r="E25" s="8">
        <f t="shared" si="9"/>
        <v>0.11899999999999999</v>
      </c>
      <c r="F25" s="8">
        <f t="shared" si="10"/>
        <v>0.50800000000000001</v>
      </c>
      <c r="G25" s="7">
        <v>320</v>
      </c>
      <c r="H25" s="9">
        <v>240</v>
      </c>
      <c r="J25" s="14" t="str">
        <f t="shared" si="1"/>
        <v>glm::vec3(0.119f, 0.508f, 0.0f),</v>
      </c>
      <c r="K25" t="s">
        <v>11</v>
      </c>
      <c r="L25" s="28" t="s">
        <v>7</v>
      </c>
      <c r="M25" s="21" t="str">
        <f t="shared" si="2"/>
        <v>cellVertexAry[18] = { glm::vec3(0.119f, 0.508f, 0.0f), glm::vec3(1.0f, 0.0f, 1.0f), glm::vec2(1.0f, 1.0f), };</v>
      </c>
    </row>
    <row r="26" spans="1:13" ht="15.75" thickBot="1" x14ac:dyDescent="0.3">
      <c r="A26" s="19"/>
      <c r="B26" s="15">
        <v>19</v>
      </c>
      <c r="C26" s="10">
        <v>38</v>
      </c>
      <c r="D26" s="11">
        <v>42</v>
      </c>
      <c r="E26" s="12">
        <f t="shared" si="9"/>
        <v>0.11899999999999999</v>
      </c>
      <c r="F26" s="12">
        <f t="shared" si="10"/>
        <v>0.17499999999999999</v>
      </c>
      <c r="G26" s="11">
        <v>320</v>
      </c>
      <c r="H26" s="13">
        <v>240</v>
      </c>
      <c r="J26" s="14" t="str">
        <f t="shared" si="1"/>
        <v>glm::vec3(0.119f, 0.175f, 0.0f),</v>
      </c>
      <c r="K26" t="s">
        <v>8</v>
      </c>
      <c r="L26" s="28" t="s">
        <v>9</v>
      </c>
      <c r="M26" s="21" t="str">
        <f t="shared" si="2"/>
        <v>cellVertexAry[19] = { glm::vec3(0.119f, 0.175f, 0.0f), glm::vec3(1.0f, 1.0f, 0.0f), glm::vec2(1.0f, 0.0f), };</v>
      </c>
    </row>
    <row r="27" spans="1:13" ht="15.75" thickBot="1" x14ac:dyDescent="0.3">
      <c r="E27" s="8"/>
      <c r="F27" s="8"/>
      <c r="J27" s="35" t="s">
        <v>36</v>
      </c>
      <c r="L27" s="21"/>
      <c r="M27" s="21" t="str">
        <f t="shared" si="2"/>
        <v>// cell 5</v>
      </c>
    </row>
    <row r="28" spans="1:13" x14ac:dyDescent="0.25">
      <c r="A28" s="19">
        <v>5</v>
      </c>
      <c r="B28" s="15">
        <v>20</v>
      </c>
      <c r="C28" s="2">
        <v>40</v>
      </c>
      <c r="D28" s="3">
        <v>122</v>
      </c>
      <c r="E28" s="4">
        <f>ROUND(C28/G28,3)</f>
        <v>0.125</v>
      </c>
      <c r="F28" s="4">
        <f>ROUND(D28/H28,3)</f>
        <v>0.50800000000000001</v>
      </c>
      <c r="G28" s="3">
        <v>320</v>
      </c>
      <c r="H28" s="5">
        <v>240</v>
      </c>
      <c r="J28" s="14" t="str">
        <f t="shared" si="1"/>
        <v>glm::vec3(0.125f, 0.508f, 0.0f),</v>
      </c>
      <c r="K28" t="s">
        <v>4</v>
      </c>
      <c r="L28" s="28" t="s">
        <v>5</v>
      </c>
      <c r="M28" s="21" t="str">
        <f t="shared" si="2"/>
        <v>cellVertexAry[20] = { glm::vec3(0.125f, 0.508f, 0.0f), glm::vec3(1.0f, 0.0f, 0.0), glm::vec2(0.0f, 1.0f), };</v>
      </c>
    </row>
    <row r="29" spans="1:13" x14ac:dyDescent="0.25">
      <c r="A29" s="19"/>
      <c r="B29" s="15">
        <v>21</v>
      </c>
      <c r="C29" s="6">
        <v>40</v>
      </c>
      <c r="D29" s="7">
        <v>42</v>
      </c>
      <c r="E29" s="8">
        <f t="shared" ref="E29:E31" si="11">ROUND(C29/G29,3)</f>
        <v>0.125</v>
      </c>
      <c r="F29" s="8">
        <f t="shared" ref="F29:F31" si="12">ROUND(D29/H29,3)</f>
        <v>0.17499999999999999</v>
      </c>
      <c r="G29" s="7">
        <v>320</v>
      </c>
      <c r="H29" s="9">
        <v>240</v>
      </c>
      <c r="J29" s="14" t="str">
        <f t="shared" si="1"/>
        <v>glm::vec3(0.125f, 0.175f, 0.0f),</v>
      </c>
      <c r="K29" t="s">
        <v>10</v>
      </c>
      <c r="L29" s="28" t="s">
        <v>6</v>
      </c>
      <c r="M29" s="21" t="str">
        <f t="shared" si="2"/>
        <v>cellVertexAry[21] = { glm::vec3(0.125f, 0.175f, 0.0f), glm::vec3(0.0f, 1.0f, 0.0f), glm::vec2(0.0f, 0.0f), };</v>
      </c>
    </row>
    <row r="30" spans="1:13" x14ac:dyDescent="0.25">
      <c r="A30" s="19"/>
      <c r="B30" s="15">
        <v>22</v>
      </c>
      <c r="C30" s="6">
        <v>120</v>
      </c>
      <c r="D30" s="7">
        <v>122</v>
      </c>
      <c r="E30" s="8">
        <f t="shared" si="11"/>
        <v>0.375</v>
      </c>
      <c r="F30" s="8">
        <f t="shared" si="12"/>
        <v>0.50800000000000001</v>
      </c>
      <c r="G30" s="7">
        <v>320</v>
      </c>
      <c r="H30" s="9">
        <v>240</v>
      </c>
      <c r="J30" s="14" t="str">
        <f t="shared" si="1"/>
        <v>glm::vec3(0.375f, 0.508f, 0.0f),</v>
      </c>
      <c r="K30" t="s">
        <v>11</v>
      </c>
      <c r="L30" s="28" t="s">
        <v>7</v>
      </c>
      <c r="M30" s="21" t="str">
        <f t="shared" si="2"/>
        <v>cellVertexAry[22] = { glm::vec3(0.375f, 0.508f, 0.0f), glm::vec3(1.0f, 0.0f, 1.0f), glm::vec2(1.0f, 1.0f), };</v>
      </c>
    </row>
    <row r="31" spans="1:13" ht="15.75" thickBot="1" x14ac:dyDescent="0.3">
      <c r="A31" s="19"/>
      <c r="B31" s="15">
        <v>23</v>
      </c>
      <c r="C31" s="10">
        <v>120</v>
      </c>
      <c r="D31" s="11">
        <v>42</v>
      </c>
      <c r="E31" s="12">
        <f t="shared" si="11"/>
        <v>0.375</v>
      </c>
      <c r="F31" s="12">
        <f t="shared" si="12"/>
        <v>0.17499999999999999</v>
      </c>
      <c r="G31" s="11">
        <v>320</v>
      </c>
      <c r="H31" s="13">
        <v>240</v>
      </c>
      <c r="J31" s="14" t="str">
        <f t="shared" si="1"/>
        <v>glm::vec3(0.375f, 0.175f, 0.0f),</v>
      </c>
      <c r="K31" t="s">
        <v>8</v>
      </c>
      <c r="L31" s="28" t="s">
        <v>9</v>
      </c>
      <c r="M31" s="21" t="str">
        <f t="shared" si="2"/>
        <v>cellVertexAry[23] = { glm::vec3(0.375f, 0.175f, 0.0f), glm::vec3(1.0f, 1.0f, 0.0f), glm::vec2(1.0f, 0.0f), };</v>
      </c>
    </row>
    <row r="32" spans="1:13" ht="15.75" thickBot="1" x14ac:dyDescent="0.3">
      <c r="E32" s="8"/>
      <c r="F32" s="8"/>
      <c r="J32" s="35" t="s">
        <v>37</v>
      </c>
      <c r="L32" s="21"/>
      <c r="M32" s="21" t="str">
        <f t="shared" si="2"/>
        <v>// cell 6</v>
      </c>
    </row>
    <row r="33" spans="1:13" x14ac:dyDescent="0.25">
      <c r="A33" s="19">
        <v>6</v>
      </c>
      <c r="B33" s="15">
        <v>24</v>
      </c>
      <c r="C33" s="2">
        <v>121</v>
      </c>
      <c r="D33" s="3">
        <v>122</v>
      </c>
      <c r="E33" s="4">
        <f>ROUND(C33/G33,3)</f>
        <v>0.378</v>
      </c>
      <c r="F33" s="4">
        <f>ROUND(D33/H33,3)</f>
        <v>0.50800000000000001</v>
      </c>
      <c r="G33" s="3">
        <v>320</v>
      </c>
      <c r="H33" s="5">
        <v>240</v>
      </c>
      <c r="J33" s="14" t="str">
        <f t="shared" si="1"/>
        <v>glm::vec3(0.378f, 0.508f, 0.0f),</v>
      </c>
      <c r="K33" t="s">
        <v>4</v>
      </c>
      <c r="L33" s="28" t="s">
        <v>5</v>
      </c>
      <c r="M33" s="21" t="str">
        <f t="shared" si="2"/>
        <v>cellVertexAry[24] = { glm::vec3(0.378f, 0.508f, 0.0f), glm::vec3(1.0f, 0.0f, 0.0), glm::vec2(0.0f, 1.0f), };</v>
      </c>
    </row>
    <row r="34" spans="1:13" x14ac:dyDescent="0.25">
      <c r="A34" s="19"/>
      <c r="B34" s="15">
        <v>25</v>
      </c>
      <c r="C34" s="6">
        <v>121</v>
      </c>
      <c r="D34" s="7">
        <v>42</v>
      </c>
      <c r="E34" s="8">
        <f t="shared" ref="E34:E36" si="13">ROUND(C34/G34,3)</f>
        <v>0.378</v>
      </c>
      <c r="F34" s="8">
        <f t="shared" ref="F34:F36" si="14">ROUND(D34/H34,3)</f>
        <v>0.17499999999999999</v>
      </c>
      <c r="G34" s="7">
        <v>320</v>
      </c>
      <c r="H34" s="9">
        <v>240</v>
      </c>
      <c r="J34" s="14" t="str">
        <f t="shared" si="1"/>
        <v>glm::vec3(0.378f, 0.175f, 0.0f),</v>
      </c>
      <c r="K34" t="s">
        <v>10</v>
      </c>
      <c r="L34" s="28" t="s">
        <v>6</v>
      </c>
      <c r="M34" s="21" t="str">
        <f t="shared" si="2"/>
        <v>cellVertexAry[25] = { glm::vec3(0.378f, 0.175f, 0.0f), glm::vec3(0.0f, 1.0f, 0.0f), glm::vec2(0.0f, 0.0f), };</v>
      </c>
    </row>
    <row r="35" spans="1:13" x14ac:dyDescent="0.25">
      <c r="A35" s="19"/>
      <c r="B35" s="15">
        <v>26</v>
      </c>
      <c r="C35" s="6">
        <v>199</v>
      </c>
      <c r="D35" s="7">
        <v>122</v>
      </c>
      <c r="E35" s="8">
        <f t="shared" si="13"/>
        <v>0.622</v>
      </c>
      <c r="F35" s="8">
        <f t="shared" si="14"/>
        <v>0.50800000000000001</v>
      </c>
      <c r="G35" s="7">
        <v>320</v>
      </c>
      <c r="H35" s="9">
        <v>240</v>
      </c>
      <c r="J35" s="14" t="str">
        <f t="shared" si="1"/>
        <v>glm::vec3(0.622f, 0.508f, 0.0f),</v>
      </c>
      <c r="K35" t="s">
        <v>11</v>
      </c>
      <c r="L35" s="28" t="s">
        <v>7</v>
      </c>
      <c r="M35" s="21" t="str">
        <f t="shared" si="2"/>
        <v>cellVertexAry[26] = { glm::vec3(0.622f, 0.508f, 0.0f), glm::vec3(1.0f, 0.0f, 1.0f), glm::vec2(1.0f, 1.0f), };</v>
      </c>
    </row>
    <row r="36" spans="1:13" ht="15.75" thickBot="1" x14ac:dyDescent="0.3">
      <c r="A36" s="19"/>
      <c r="B36" s="15">
        <v>27</v>
      </c>
      <c r="C36" s="10">
        <v>199</v>
      </c>
      <c r="D36" s="11">
        <v>42</v>
      </c>
      <c r="E36" s="12">
        <f t="shared" si="13"/>
        <v>0.622</v>
      </c>
      <c r="F36" s="12">
        <f t="shared" si="14"/>
        <v>0.17499999999999999</v>
      </c>
      <c r="G36" s="11">
        <v>320</v>
      </c>
      <c r="H36" s="13">
        <v>240</v>
      </c>
      <c r="J36" s="14" t="str">
        <f t="shared" si="1"/>
        <v>glm::vec3(0.622f, 0.175f, 0.0f),</v>
      </c>
      <c r="K36" t="s">
        <v>8</v>
      </c>
      <c r="L36" s="28" t="s">
        <v>9</v>
      </c>
      <c r="M36" s="21" t="str">
        <f t="shared" si="2"/>
        <v>cellVertexAry[27] = { glm::vec3(0.622f, 0.175f, 0.0f), glm::vec3(1.0f, 1.0f, 0.0f), glm::vec2(1.0f, 0.0f), };</v>
      </c>
    </row>
    <row r="37" spans="1:13" ht="15.75" thickBot="1" x14ac:dyDescent="0.3">
      <c r="E37" s="8"/>
      <c r="F37" s="8"/>
      <c r="J37" s="35" t="s">
        <v>38</v>
      </c>
      <c r="L37" s="21"/>
      <c r="M37" s="21" t="str">
        <f t="shared" si="2"/>
        <v>// cell 7</v>
      </c>
    </row>
    <row r="38" spans="1:13" x14ac:dyDescent="0.25">
      <c r="A38" s="19">
        <v>7</v>
      </c>
      <c r="B38" s="15">
        <v>28</v>
      </c>
      <c r="C38" s="2">
        <v>202</v>
      </c>
      <c r="D38" s="3">
        <v>122</v>
      </c>
      <c r="E38" s="4">
        <f>ROUND(C38/G38,3)</f>
        <v>0.63100000000000001</v>
      </c>
      <c r="F38" s="4">
        <f>ROUND(D38/H38,3)</f>
        <v>0.50800000000000001</v>
      </c>
      <c r="G38" s="3">
        <v>320</v>
      </c>
      <c r="H38" s="5">
        <v>240</v>
      </c>
      <c r="J38" s="14" t="str">
        <f t="shared" si="1"/>
        <v>glm::vec3(0.631f, 0.508f, 0.0f),</v>
      </c>
      <c r="K38" t="s">
        <v>4</v>
      </c>
      <c r="L38" s="28" t="s">
        <v>5</v>
      </c>
      <c r="M38" s="21" t="str">
        <f t="shared" si="2"/>
        <v>cellVertexAry[28] = { glm::vec3(0.631f, 0.508f, 0.0f), glm::vec3(1.0f, 0.0f, 0.0), glm::vec2(0.0f, 1.0f), };</v>
      </c>
    </row>
    <row r="39" spans="1:13" x14ac:dyDescent="0.25">
      <c r="A39" s="19"/>
      <c r="B39" s="15">
        <v>29</v>
      </c>
      <c r="C39" s="6">
        <v>202</v>
      </c>
      <c r="D39" s="7">
        <v>42</v>
      </c>
      <c r="E39" s="8">
        <f t="shared" ref="E39:E41" si="15">ROUND(C39/G39,3)</f>
        <v>0.63100000000000001</v>
      </c>
      <c r="F39" s="8">
        <f t="shared" ref="F39:F41" si="16">ROUND(D39/H39,3)</f>
        <v>0.17499999999999999</v>
      </c>
      <c r="G39" s="7">
        <v>320</v>
      </c>
      <c r="H39" s="9">
        <v>240</v>
      </c>
      <c r="J39" s="14" t="str">
        <f t="shared" si="1"/>
        <v>glm::vec3(0.631f, 0.175f, 0.0f),</v>
      </c>
      <c r="K39" t="s">
        <v>10</v>
      </c>
      <c r="L39" s="28" t="s">
        <v>6</v>
      </c>
      <c r="M39" s="21" t="str">
        <f t="shared" si="2"/>
        <v>cellVertexAry[29] = { glm::vec3(0.631f, 0.175f, 0.0f), glm::vec3(0.0f, 1.0f, 0.0f), glm::vec2(0.0f, 0.0f), };</v>
      </c>
    </row>
    <row r="40" spans="1:13" x14ac:dyDescent="0.25">
      <c r="A40" s="19"/>
      <c r="B40" s="15">
        <v>30</v>
      </c>
      <c r="C40" s="6">
        <v>282</v>
      </c>
      <c r="D40" s="7">
        <v>122</v>
      </c>
      <c r="E40" s="8">
        <f t="shared" si="15"/>
        <v>0.88100000000000001</v>
      </c>
      <c r="F40" s="8">
        <f t="shared" si="16"/>
        <v>0.50800000000000001</v>
      </c>
      <c r="G40" s="7">
        <v>320</v>
      </c>
      <c r="H40" s="9">
        <v>240</v>
      </c>
      <c r="J40" s="14" t="str">
        <f t="shared" si="1"/>
        <v>glm::vec3(0.881f, 0.508f, 0.0f),</v>
      </c>
      <c r="K40" t="s">
        <v>11</v>
      </c>
      <c r="L40" s="28" t="s">
        <v>7</v>
      </c>
      <c r="M40" s="21" t="str">
        <f t="shared" si="2"/>
        <v>cellVertexAry[30] = { glm::vec3(0.881f, 0.508f, 0.0f), glm::vec3(1.0f, 0.0f, 1.0f), glm::vec2(1.0f, 1.0f), };</v>
      </c>
    </row>
    <row r="41" spans="1:13" ht="15.75" thickBot="1" x14ac:dyDescent="0.3">
      <c r="A41" s="19"/>
      <c r="B41" s="15">
        <v>31</v>
      </c>
      <c r="C41" s="10">
        <v>282</v>
      </c>
      <c r="D41" s="11">
        <v>42</v>
      </c>
      <c r="E41" s="12">
        <f t="shared" si="15"/>
        <v>0.88100000000000001</v>
      </c>
      <c r="F41" s="12">
        <f t="shared" si="16"/>
        <v>0.17499999999999999</v>
      </c>
      <c r="G41" s="11">
        <v>320</v>
      </c>
      <c r="H41" s="13">
        <v>240</v>
      </c>
      <c r="J41" s="14" t="str">
        <f t="shared" si="1"/>
        <v>glm::vec3(0.881f, 0.175f, 0.0f),</v>
      </c>
      <c r="K41" t="s">
        <v>8</v>
      </c>
      <c r="L41" s="28" t="s">
        <v>9</v>
      </c>
      <c r="M41" s="21" t="str">
        <f t="shared" si="2"/>
        <v>cellVertexAry[31] = { glm::vec3(0.881f, 0.175f, 0.0f), glm::vec3(1.0f, 1.0f, 0.0f), glm::vec2(1.0f, 0.0f), };</v>
      </c>
    </row>
    <row r="42" spans="1:13" ht="15.75" thickBot="1" x14ac:dyDescent="0.3">
      <c r="E42" s="8"/>
      <c r="F42" s="8"/>
      <c r="J42" s="14" t="s">
        <v>39</v>
      </c>
      <c r="L42" s="21"/>
      <c r="M42" s="21" t="str">
        <f t="shared" si="2"/>
        <v>// cell 8</v>
      </c>
    </row>
    <row r="43" spans="1:13" x14ac:dyDescent="0.25">
      <c r="A43" s="19">
        <v>8</v>
      </c>
      <c r="B43" s="15">
        <v>32</v>
      </c>
      <c r="C43" s="2">
        <v>-42</v>
      </c>
      <c r="D43" s="3">
        <v>40</v>
      </c>
      <c r="E43" s="4">
        <f>ROUND(C43/G43,3)</f>
        <v>-0.13100000000000001</v>
      </c>
      <c r="F43" s="4">
        <f>ROUND(D43/H43,3)</f>
        <v>0.16700000000000001</v>
      </c>
      <c r="G43" s="3">
        <v>320</v>
      </c>
      <c r="H43" s="5">
        <v>240</v>
      </c>
      <c r="J43" s="14" t="str">
        <f t="shared" si="1"/>
        <v>glm::vec3(-0.131f, 0.167f, 0.0f),</v>
      </c>
      <c r="K43" t="s">
        <v>4</v>
      </c>
      <c r="L43" s="28" t="s">
        <v>5</v>
      </c>
      <c r="M43" s="21" t="str">
        <f t="shared" si="2"/>
        <v>cellVertexAry[32] = { glm::vec3(-0.131f, 0.167f, 0.0f), glm::vec3(1.0f, 0.0f, 0.0), glm::vec2(0.0f, 1.0f), };</v>
      </c>
    </row>
    <row r="44" spans="1:13" x14ac:dyDescent="0.25">
      <c r="A44" s="19"/>
      <c r="B44" s="15">
        <v>33</v>
      </c>
      <c r="C44" s="6">
        <v>-42</v>
      </c>
      <c r="D44" s="7">
        <v>-40</v>
      </c>
      <c r="E44" s="8">
        <f t="shared" ref="E44:E46" si="17">ROUND(C44/G44,3)</f>
        <v>-0.13100000000000001</v>
      </c>
      <c r="F44" s="8">
        <f t="shared" ref="F44:F46" si="18">ROUND(D44/H44,3)</f>
        <v>-0.16700000000000001</v>
      </c>
      <c r="G44" s="7">
        <v>320</v>
      </c>
      <c r="H44" s="9">
        <v>240</v>
      </c>
      <c r="J44" s="14" t="str">
        <f t="shared" si="1"/>
        <v>glm::vec3(-0.131f, -0.167f, 0.0f),</v>
      </c>
      <c r="K44" t="s">
        <v>10</v>
      </c>
      <c r="L44" s="28" t="s">
        <v>6</v>
      </c>
      <c r="M44" s="21" t="str">
        <f t="shared" si="2"/>
        <v>cellVertexAry[33] = { glm::vec3(-0.131f, -0.167f, 0.0f), glm::vec3(0.0f, 1.0f, 0.0f), glm::vec2(0.0f, 0.0f), };</v>
      </c>
    </row>
    <row r="45" spans="1:13" x14ac:dyDescent="0.25">
      <c r="A45" s="19"/>
      <c r="B45" s="15">
        <v>34</v>
      </c>
      <c r="C45" s="6">
        <v>38</v>
      </c>
      <c r="D45" s="7">
        <v>40</v>
      </c>
      <c r="E45" s="8">
        <f t="shared" si="17"/>
        <v>0.11899999999999999</v>
      </c>
      <c r="F45" s="8">
        <f t="shared" si="18"/>
        <v>0.16700000000000001</v>
      </c>
      <c r="G45" s="7">
        <v>320</v>
      </c>
      <c r="H45" s="9">
        <v>240</v>
      </c>
      <c r="J45" s="14" t="str">
        <f t="shared" si="1"/>
        <v>glm::vec3(0.119f, 0.167f, 0.0f),</v>
      </c>
      <c r="K45" t="s">
        <v>11</v>
      </c>
      <c r="L45" s="28" t="s">
        <v>7</v>
      </c>
      <c r="M45" s="21" t="str">
        <f t="shared" si="2"/>
        <v>cellVertexAry[34] = { glm::vec3(0.119f, 0.167f, 0.0f), glm::vec3(1.0f, 0.0f, 1.0f), glm::vec2(1.0f, 1.0f), };</v>
      </c>
    </row>
    <row r="46" spans="1:13" ht="15.75" thickBot="1" x14ac:dyDescent="0.3">
      <c r="A46" s="19"/>
      <c r="B46" s="15">
        <v>35</v>
      </c>
      <c r="C46" s="10">
        <v>38</v>
      </c>
      <c r="D46" s="11">
        <v>-40</v>
      </c>
      <c r="E46" s="12">
        <f t="shared" si="17"/>
        <v>0.11899999999999999</v>
      </c>
      <c r="F46" s="12">
        <f t="shared" si="18"/>
        <v>-0.16700000000000001</v>
      </c>
      <c r="G46" s="11">
        <v>320</v>
      </c>
      <c r="H46" s="13">
        <v>240</v>
      </c>
      <c r="J46" s="14" t="str">
        <f t="shared" si="1"/>
        <v>glm::vec3(0.119f, -0.167f, 0.0f),</v>
      </c>
      <c r="K46" t="s">
        <v>8</v>
      </c>
      <c r="L46" s="28" t="s">
        <v>9</v>
      </c>
      <c r="M46" s="21" t="str">
        <f t="shared" si="2"/>
        <v>cellVertexAry[35] = { glm::vec3(0.119f, -0.167f, 0.0f), glm::vec3(1.0f, 1.0f, 0.0f), glm::vec2(1.0f, 0.0f), };</v>
      </c>
    </row>
    <row r="47" spans="1:13" ht="15.75" thickBot="1" x14ac:dyDescent="0.3">
      <c r="E47" s="8"/>
      <c r="F47" s="8"/>
      <c r="J47" s="14" t="s">
        <v>40</v>
      </c>
      <c r="L47" s="21"/>
      <c r="M47" s="21" t="str">
        <f t="shared" si="2"/>
        <v>// cell 9</v>
      </c>
    </row>
    <row r="48" spans="1:13" x14ac:dyDescent="0.25">
      <c r="A48" s="19">
        <v>9</v>
      </c>
      <c r="B48" s="15">
        <v>36</v>
      </c>
      <c r="C48" s="2">
        <v>40</v>
      </c>
      <c r="D48" s="3">
        <v>40</v>
      </c>
      <c r="E48" s="4">
        <f>ROUND(C48/G48,3)</f>
        <v>0.125</v>
      </c>
      <c r="F48" s="4">
        <f>ROUND(D48/H48,3)</f>
        <v>0.16700000000000001</v>
      </c>
      <c r="G48" s="3">
        <v>320</v>
      </c>
      <c r="H48" s="5">
        <v>240</v>
      </c>
      <c r="J48" s="14" t="str">
        <f t="shared" si="1"/>
        <v>glm::vec3(0.125f, 0.167f, 0.0f),</v>
      </c>
      <c r="K48" t="s">
        <v>4</v>
      </c>
      <c r="L48" s="28" t="s">
        <v>5</v>
      </c>
      <c r="M48" s="21" t="str">
        <f t="shared" si="2"/>
        <v>cellVertexAry[36] = { glm::vec3(0.125f, 0.167f, 0.0f), glm::vec3(1.0f, 0.0f, 0.0), glm::vec2(0.0f, 1.0f), };</v>
      </c>
    </row>
    <row r="49" spans="1:13" x14ac:dyDescent="0.25">
      <c r="A49" s="19"/>
      <c r="B49" s="15">
        <v>37</v>
      </c>
      <c r="C49" s="6">
        <v>40</v>
      </c>
      <c r="D49" s="7">
        <v>-40</v>
      </c>
      <c r="E49" s="8">
        <f t="shared" ref="E49:E51" si="19">ROUND(C49/G49,3)</f>
        <v>0.125</v>
      </c>
      <c r="F49" s="8">
        <f t="shared" ref="F49:F51" si="20">ROUND(D49/H49,3)</f>
        <v>-0.16700000000000001</v>
      </c>
      <c r="G49" s="7">
        <v>320</v>
      </c>
      <c r="H49" s="9">
        <v>240</v>
      </c>
      <c r="J49" s="14" t="str">
        <f t="shared" si="1"/>
        <v>glm::vec3(0.125f, -0.167f, 0.0f),</v>
      </c>
      <c r="K49" t="s">
        <v>10</v>
      </c>
      <c r="L49" s="28" t="s">
        <v>6</v>
      </c>
      <c r="M49" s="21" t="str">
        <f t="shared" si="2"/>
        <v>cellVertexAry[37] = { glm::vec3(0.125f, -0.167f, 0.0f), glm::vec3(0.0f, 1.0f, 0.0f), glm::vec2(0.0f, 0.0f), };</v>
      </c>
    </row>
    <row r="50" spans="1:13" x14ac:dyDescent="0.25">
      <c r="A50" s="19"/>
      <c r="B50" s="15">
        <v>38</v>
      </c>
      <c r="C50" s="6">
        <v>120</v>
      </c>
      <c r="D50" s="7">
        <v>40</v>
      </c>
      <c r="E50" s="8">
        <f t="shared" si="19"/>
        <v>0.375</v>
      </c>
      <c r="F50" s="8">
        <f t="shared" si="20"/>
        <v>0.16700000000000001</v>
      </c>
      <c r="G50" s="7">
        <v>320</v>
      </c>
      <c r="H50" s="9">
        <v>240</v>
      </c>
      <c r="J50" s="14" t="str">
        <f t="shared" si="1"/>
        <v>glm::vec3(0.375f, 0.167f, 0.0f),</v>
      </c>
      <c r="K50" t="s">
        <v>11</v>
      </c>
      <c r="L50" s="28" t="s">
        <v>7</v>
      </c>
      <c r="M50" s="21" t="str">
        <f t="shared" si="2"/>
        <v>cellVertexAry[38] = { glm::vec3(0.375f, 0.167f, 0.0f), glm::vec3(1.0f, 0.0f, 1.0f), glm::vec2(1.0f, 1.0f), };</v>
      </c>
    </row>
    <row r="51" spans="1:13" ht="15.75" thickBot="1" x14ac:dyDescent="0.3">
      <c r="A51" s="19"/>
      <c r="B51" s="15">
        <v>39</v>
      </c>
      <c r="C51" s="10">
        <v>120</v>
      </c>
      <c r="D51" s="11">
        <v>-40</v>
      </c>
      <c r="E51" s="12">
        <f t="shared" si="19"/>
        <v>0.375</v>
      </c>
      <c r="F51" s="12">
        <f t="shared" si="20"/>
        <v>-0.16700000000000001</v>
      </c>
      <c r="G51" s="11">
        <v>320</v>
      </c>
      <c r="H51" s="13">
        <v>240</v>
      </c>
      <c r="J51" s="14" t="str">
        <f t="shared" si="1"/>
        <v>glm::vec3(0.375f, -0.167f, 0.0f),</v>
      </c>
      <c r="K51" t="s">
        <v>8</v>
      </c>
      <c r="L51" s="28" t="s">
        <v>9</v>
      </c>
      <c r="M51" s="21" t="str">
        <f t="shared" si="2"/>
        <v>cellVertexAry[39] = { glm::vec3(0.375f, -0.167f, 0.0f), glm::vec3(1.0f, 1.0f, 0.0f), glm::vec2(1.0f, 0.0f), };</v>
      </c>
    </row>
    <row r="52" spans="1:13" ht="15.75" thickBot="1" x14ac:dyDescent="0.3">
      <c r="E52" s="8"/>
      <c r="F52" s="8"/>
      <c r="J52" s="35" t="s">
        <v>41</v>
      </c>
      <c r="L52" s="21"/>
      <c r="M52" s="21" t="str">
        <f t="shared" si="2"/>
        <v>// cell 10</v>
      </c>
    </row>
    <row r="53" spans="1:13" x14ac:dyDescent="0.25">
      <c r="A53" s="18">
        <v>10</v>
      </c>
      <c r="B53" s="16">
        <v>40</v>
      </c>
      <c r="C53" s="2">
        <v>121</v>
      </c>
      <c r="D53" s="3">
        <v>40</v>
      </c>
      <c r="E53" s="4">
        <f>ROUND(C53/G53,3)</f>
        <v>0.378</v>
      </c>
      <c r="F53" s="4">
        <f>ROUND(D53/H53,3)</f>
        <v>0.16700000000000001</v>
      </c>
      <c r="G53" s="3">
        <v>320</v>
      </c>
      <c r="H53" s="5">
        <v>240</v>
      </c>
      <c r="I53" s="7"/>
      <c r="J53" s="17" t="str">
        <f>CONCATENATE("glm::vec3(", LEFT(E53, 6),"f, ", LEFT(F53, 6),"f, 0.0f),")</f>
        <v>glm::vec3(0.378f, 0.167f, 0.0f),</v>
      </c>
      <c r="K53" s="7" t="s">
        <v>4</v>
      </c>
      <c r="L53" s="28" t="s">
        <v>5</v>
      </c>
      <c r="M53" s="21" t="str">
        <f t="shared" si="2"/>
        <v>cellVertexAry[40] = { glm::vec3(0.378f, 0.167f, 0.0f), glm::vec3(1.0f, 0.0f, 0.0), glm::vec2(0.0f, 1.0f), };</v>
      </c>
    </row>
    <row r="54" spans="1:13" x14ac:dyDescent="0.25">
      <c r="A54" s="18"/>
      <c r="B54" s="16">
        <v>41</v>
      </c>
      <c r="C54" s="6">
        <v>121</v>
      </c>
      <c r="D54" s="7">
        <v>-40</v>
      </c>
      <c r="E54" s="8">
        <f t="shared" ref="E54:E56" si="21">ROUND(C54/G54,3)</f>
        <v>0.378</v>
      </c>
      <c r="F54" s="8">
        <f t="shared" ref="F54:F56" si="22">ROUND(D54/H54,3)</f>
        <v>-0.16700000000000001</v>
      </c>
      <c r="G54" s="7">
        <v>320</v>
      </c>
      <c r="H54" s="9">
        <v>240</v>
      </c>
      <c r="I54" s="7"/>
      <c r="J54" s="17" t="str">
        <f t="shared" si="1"/>
        <v>glm::vec3(0.378f, -0.167f, 0.0f),</v>
      </c>
      <c r="K54" s="7" t="s">
        <v>10</v>
      </c>
      <c r="L54" s="28" t="s">
        <v>6</v>
      </c>
      <c r="M54" s="21" t="str">
        <f t="shared" si="2"/>
        <v>cellVertexAry[41] = { glm::vec3(0.378f, -0.167f, 0.0f), glm::vec3(0.0f, 1.0f, 0.0f), glm::vec2(0.0f, 0.0f), };</v>
      </c>
    </row>
    <row r="55" spans="1:13" x14ac:dyDescent="0.25">
      <c r="A55" s="18"/>
      <c r="B55" s="16">
        <v>42</v>
      </c>
      <c r="C55" s="6">
        <v>199</v>
      </c>
      <c r="D55" s="7">
        <v>40</v>
      </c>
      <c r="E55" s="8">
        <f t="shared" si="21"/>
        <v>0.622</v>
      </c>
      <c r="F55" s="8">
        <f t="shared" si="22"/>
        <v>0.16700000000000001</v>
      </c>
      <c r="G55" s="7">
        <v>320</v>
      </c>
      <c r="H55" s="9">
        <v>240</v>
      </c>
      <c r="I55" s="7"/>
      <c r="J55" s="17" t="str">
        <f t="shared" si="1"/>
        <v>glm::vec3(0.622f, 0.167f, 0.0f),</v>
      </c>
      <c r="K55" s="7" t="s">
        <v>11</v>
      </c>
      <c r="L55" s="28" t="s">
        <v>7</v>
      </c>
      <c r="M55" s="21" t="str">
        <f t="shared" si="2"/>
        <v>cellVertexAry[42] = { glm::vec3(0.622f, 0.167f, 0.0f), glm::vec3(1.0f, 0.0f, 1.0f), glm::vec2(1.0f, 1.0f), };</v>
      </c>
    </row>
    <row r="56" spans="1:13" ht="15.75" thickBot="1" x14ac:dyDescent="0.3">
      <c r="A56" s="18"/>
      <c r="B56" s="16">
        <v>43</v>
      </c>
      <c r="C56" s="10">
        <v>199</v>
      </c>
      <c r="D56" s="11">
        <v>-40</v>
      </c>
      <c r="E56" s="12">
        <f t="shared" si="21"/>
        <v>0.622</v>
      </c>
      <c r="F56" s="12">
        <f t="shared" si="22"/>
        <v>-0.16700000000000001</v>
      </c>
      <c r="G56" s="11">
        <v>320</v>
      </c>
      <c r="H56" s="13">
        <v>240</v>
      </c>
      <c r="I56" s="7"/>
      <c r="J56" s="17" t="str">
        <f t="shared" si="1"/>
        <v>glm::vec3(0.622f, -0.167f, 0.0f),</v>
      </c>
      <c r="K56" s="7" t="s">
        <v>8</v>
      </c>
      <c r="L56" s="28" t="s">
        <v>9</v>
      </c>
      <c r="M56" s="21" t="str">
        <f t="shared" si="2"/>
        <v>cellVertexAry[43] = { glm::vec3(0.622f, -0.167f, 0.0f), glm::vec3(1.0f, 1.0f, 0.0f), glm::vec2(1.0f, 0.0f), };</v>
      </c>
    </row>
    <row r="57" spans="1:13" ht="15.75" thickBot="1" x14ac:dyDescent="0.3">
      <c r="C57" s="7"/>
      <c r="D57" s="7"/>
      <c r="E57" s="8"/>
      <c r="F57" s="8"/>
      <c r="G57" s="7"/>
      <c r="H57" s="7"/>
      <c r="I57" s="7"/>
      <c r="J57" s="35" t="s">
        <v>42</v>
      </c>
      <c r="K57" s="7"/>
      <c r="L57" s="21"/>
      <c r="M57" s="21" t="str">
        <f t="shared" si="2"/>
        <v>// cell 11</v>
      </c>
    </row>
    <row r="58" spans="1:13" x14ac:dyDescent="0.25">
      <c r="A58" s="18">
        <v>11</v>
      </c>
      <c r="B58" s="16">
        <v>44</v>
      </c>
      <c r="C58" s="2">
        <v>202</v>
      </c>
      <c r="D58" s="3">
        <v>40</v>
      </c>
      <c r="E58" s="4">
        <f>ROUND(C58/G58,3)</f>
        <v>0.63100000000000001</v>
      </c>
      <c r="F58" s="4">
        <f>ROUND(D58/H58,3)</f>
        <v>0.16700000000000001</v>
      </c>
      <c r="G58" s="3">
        <v>320</v>
      </c>
      <c r="H58" s="5">
        <v>240</v>
      </c>
      <c r="I58" s="7"/>
      <c r="J58" s="17" t="str">
        <f>CONCATENATE("glm::vec3(", LEFT(E58, 6),"f, ", LEFT(F58, 6),"f, 0.0f),")</f>
        <v>glm::vec3(0.631f, 0.167f, 0.0f),</v>
      </c>
      <c r="K58" s="7" t="s">
        <v>4</v>
      </c>
      <c r="L58" s="28" t="s">
        <v>5</v>
      </c>
      <c r="M58" s="21" t="str">
        <f t="shared" si="2"/>
        <v>cellVertexAry[44] = { glm::vec3(0.631f, 0.167f, 0.0f), glm::vec3(1.0f, 0.0f, 0.0), glm::vec2(0.0f, 1.0f), };</v>
      </c>
    </row>
    <row r="59" spans="1:13" x14ac:dyDescent="0.25">
      <c r="A59" s="18"/>
      <c r="B59" s="16">
        <v>45</v>
      </c>
      <c r="C59" s="6">
        <v>202</v>
      </c>
      <c r="D59" s="7">
        <v>-40</v>
      </c>
      <c r="E59" s="8">
        <f t="shared" ref="E59:E61" si="23">ROUND(C59/G59,3)</f>
        <v>0.63100000000000001</v>
      </c>
      <c r="F59" s="8">
        <f t="shared" ref="F59:F61" si="24">ROUND(D59/H59,3)</f>
        <v>-0.16700000000000001</v>
      </c>
      <c r="G59" s="7">
        <v>320</v>
      </c>
      <c r="H59" s="9">
        <v>240</v>
      </c>
      <c r="I59" s="7"/>
      <c r="J59" s="17" t="str">
        <f t="shared" si="1"/>
        <v>glm::vec3(0.631f, -0.167f, 0.0f),</v>
      </c>
      <c r="K59" s="7" t="s">
        <v>10</v>
      </c>
      <c r="L59" s="28" t="s">
        <v>6</v>
      </c>
      <c r="M59" s="21" t="str">
        <f t="shared" si="2"/>
        <v>cellVertexAry[45] = { glm::vec3(0.631f, -0.167f, 0.0f), glm::vec3(0.0f, 1.0f, 0.0f), glm::vec2(0.0f, 0.0f), };</v>
      </c>
    </row>
    <row r="60" spans="1:13" x14ac:dyDescent="0.25">
      <c r="A60" s="18"/>
      <c r="B60" s="16">
        <v>46</v>
      </c>
      <c r="C60" s="6">
        <v>282</v>
      </c>
      <c r="D60" s="7">
        <v>40</v>
      </c>
      <c r="E60" s="8">
        <f t="shared" si="23"/>
        <v>0.88100000000000001</v>
      </c>
      <c r="F60" s="8">
        <f t="shared" si="24"/>
        <v>0.16700000000000001</v>
      </c>
      <c r="G60" s="7">
        <v>320</v>
      </c>
      <c r="H60" s="9">
        <v>240</v>
      </c>
      <c r="I60" s="7"/>
      <c r="J60" s="17" t="str">
        <f t="shared" si="1"/>
        <v>glm::vec3(0.881f, 0.167f, 0.0f),</v>
      </c>
      <c r="K60" s="7" t="s">
        <v>11</v>
      </c>
      <c r="L60" s="28" t="s">
        <v>7</v>
      </c>
      <c r="M60" s="21" t="str">
        <f t="shared" si="2"/>
        <v>cellVertexAry[46] = { glm::vec3(0.881f, 0.167f, 0.0f), glm::vec3(1.0f, 0.0f, 1.0f), glm::vec2(1.0f, 1.0f), };</v>
      </c>
    </row>
    <row r="61" spans="1:13" ht="15.75" thickBot="1" x14ac:dyDescent="0.3">
      <c r="A61" s="18"/>
      <c r="B61" s="16">
        <v>47</v>
      </c>
      <c r="C61" s="10">
        <v>282</v>
      </c>
      <c r="D61" s="11">
        <v>-40</v>
      </c>
      <c r="E61" s="12">
        <f t="shared" si="23"/>
        <v>0.88100000000000001</v>
      </c>
      <c r="F61" s="12">
        <f t="shared" si="24"/>
        <v>-0.16700000000000001</v>
      </c>
      <c r="G61" s="11">
        <v>320</v>
      </c>
      <c r="H61" s="13">
        <v>240</v>
      </c>
      <c r="I61" s="7"/>
      <c r="J61" s="17" t="str">
        <f t="shared" si="1"/>
        <v>glm::vec3(0.881f, -0.167f, 0.0f),</v>
      </c>
      <c r="K61" s="7" t="s">
        <v>8</v>
      </c>
      <c r="L61" s="28" t="s">
        <v>9</v>
      </c>
      <c r="M61" s="21" t="str">
        <f t="shared" si="2"/>
        <v>cellVertexAry[47] = { glm::vec3(0.881f, -0.167f, 0.0f), glm::vec3(1.0f, 1.0f, 0.0f), glm::vec2(1.0f, 0.0f), };</v>
      </c>
    </row>
    <row r="62" spans="1:13" ht="15.75" thickBot="1" x14ac:dyDescent="0.3">
      <c r="A62" s="16"/>
      <c r="B62" s="16"/>
      <c r="C62" s="6"/>
      <c r="D62" s="7"/>
      <c r="E62" s="8"/>
      <c r="F62" s="8"/>
      <c r="G62" s="7"/>
      <c r="H62" s="9"/>
      <c r="I62" s="7"/>
      <c r="J62" s="35" t="s">
        <v>43</v>
      </c>
      <c r="K62" s="7"/>
      <c r="L62" s="21"/>
      <c r="M62" s="21" t="str">
        <f t="shared" si="2"/>
        <v>// cell 12</v>
      </c>
    </row>
    <row r="63" spans="1:13" x14ac:dyDescent="0.25">
      <c r="A63" s="18">
        <v>12</v>
      </c>
      <c r="B63" s="16">
        <v>48</v>
      </c>
      <c r="C63" s="2">
        <v>-42</v>
      </c>
      <c r="D63" s="3">
        <v>-42</v>
      </c>
      <c r="E63" s="4">
        <f>ROUND(C63/G63,3)</f>
        <v>-0.13100000000000001</v>
      </c>
      <c r="F63" s="4">
        <f>ROUND(D63/H63,3)</f>
        <v>-0.17499999999999999</v>
      </c>
      <c r="G63" s="3">
        <v>320</v>
      </c>
      <c r="H63" s="5">
        <v>240</v>
      </c>
      <c r="I63" s="7"/>
      <c r="J63" s="17" t="str">
        <f t="shared" ref="J63:J66" si="25">CONCATENATE("glm::vec3(", LEFT(E63, 6),"f, ", LEFT(F63, 6),"f, 0.0f),")</f>
        <v>glm::vec3(-0.131f, -0.175f, 0.0f),</v>
      </c>
      <c r="K63" s="7" t="s">
        <v>4</v>
      </c>
      <c r="L63" s="28" t="s">
        <v>5</v>
      </c>
      <c r="M63" s="21" t="str">
        <f t="shared" si="2"/>
        <v>cellVertexAry[48] = { glm::vec3(-0.131f, -0.175f, 0.0f), glm::vec3(1.0f, 0.0f, 0.0), glm::vec2(0.0f, 1.0f), };</v>
      </c>
    </row>
    <row r="64" spans="1:13" x14ac:dyDescent="0.25">
      <c r="A64" s="18"/>
      <c r="B64" s="16">
        <v>49</v>
      </c>
      <c r="C64" s="6">
        <v>-42</v>
      </c>
      <c r="D64" s="7">
        <v>-120</v>
      </c>
      <c r="E64" s="8">
        <f t="shared" ref="E64:E66" si="26">ROUND(C64/G64,3)</f>
        <v>-0.13100000000000001</v>
      </c>
      <c r="F64" s="8">
        <f t="shared" ref="F64:F66" si="27">ROUND(D64/H64,3)</f>
        <v>-0.5</v>
      </c>
      <c r="G64" s="7">
        <v>320</v>
      </c>
      <c r="H64" s="9">
        <v>240</v>
      </c>
      <c r="I64" s="7"/>
      <c r="J64" s="17" t="str">
        <f t="shared" si="25"/>
        <v>glm::vec3(-0.131f, -0.5f, 0.0f),</v>
      </c>
      <c r="K64" s="7" t="s">
        <v>10</v>
      </c>
      <c r="L64" s="28" t="s">
        <v>6</v>
      </c>
      <c r="M64" s="21" t="str">
        <f t="shared" si="2"/>
        <v>cellVertexAry[49] = { glm::vec3(-0.131f, -0.5f, 0.0f), glm::vec3(0.0f, 1.0f, 0.0f), glm::vec2(0.0f, 0.0f), };</v>
      </c>
    </row>
    <row r="65" spans="1:13" x14ac:dyDescent="0.25">
      <c r="A65" s="18"/>
      <c r="B65" s="16">
        <v>50</v>
      </c>
      <c r="C65" s="6">
        <v>38</v>
      </c>
      <c r="D65" s="7">
        <v>-42</v>
      </c>
      <c r="E65" s="8">
        <f t="shared" si="26"/>
        <v>0.11899999999999999</v>
      </c>
      <c r="F65" s="8">
        <f t="shared" si="27"/>
        <v>-0.17499999999999999</v>
      </c>
      <c r="G65" s="7">
        <v>320</v>
      </c>
      <c r="H65" s="9">
        <v>240</v>
      </c>
      <c r="I65" s="7"/>
      <c r="J65" s="17" t="str">
        <f t="shared" si="25"/>
        <v>glm::vec3(0.119f, -0.175f, 0.0f),</v>
      </c>
      <c r="K65" s="7" t="s">
        <v>11</v>
      </c>
      <c r="L65" s="28" t="s">
        <v>7</v>
      </c>
      <c r="M65" s="21" t="str">
        <f t="shared" si="2"/>
        <v>cellVertexAry[50] = { glm::vec3(0.119f, -0.175f, 0.0f), glm::vec3(1.0f, 0.0f, 1.0f), glm::vec2(1.0f, 1.0f), };</v>
      </c>
    </row>
    <row r="66" spans="1:13" ht="15.75" thickBot="1" x14ac:dyDescent="0.3">
      <c r="A66" s="18"/>
      <c r="B66" s="16">
        <v>51</v>
      </c>
      <c r="C66" s="10">
        <v>38</v>
      </c>
      <c r="D66" s="11">
        <v>-120</v>
      </c>
      <c r="E66" s="12">
        <f t="shared" si="26"/>
        <v>0.11899999999999999</v>
      </c>
      <c r="F66" s="12">
        <f t="shared" si="27"/>
        <v>-0.5</v>
      </c>
      <c r="G66" s="11">
        <v>320</v>
      </c>
      <c r="H66" s="13">
        <v>240</v>
      </c>
      <c r="I66" s="7"/>
      <c r="J66" s="17" t="str">
        <f t="shared" si="25"/>
        <v>glm::vec3(0.119f, -0.5f, 0.0f),</v>
      </c>
      <c r="K66" s="7" t="s">
        <v>8</v>
      </c>
      <c r="L66" s="28" t="s">
        <v>9</v>
      </c>
      <c r="M66" s="21" t="str">
        <f t="shared" si="2"/>
        <v>cellVertexAry[51] = { glm::vec3(0.119f, -0.5f, 0.0f), glm::vec3(1.0f, 1.0f, 0.0f), glm::vec2(1.0f, 0.0f), };</v>
      </c>
    </row>
    <row r="67" spans="1:13" ht="15.75" thickBot="1" x14ac:dyDescent="0.3">
      <c r="C67" s="7"/>
      <c r="D67" s="7"/>
      <c r="E67" s="8"/>
      <c r="F67" s="8"/>
      <c r="G67" s="7"/>
      <c r="H67" s="7"/>
      <c r="I67" s="7"/>
      <c r="J67" s="35" t="s">
        <v>44</v>
      </c>
      <c r="K67" s="7"/>
      <c r="L67" s="21"/>
      <c r="M67" s="21" t="str">
        <f t="shared" si="2"/>
        <v>// cell 13</v>
      </c>
    </row>
    <row r="68" spans="1:13" x14ac:dyDescent="0.25">
      <c r="A68" s="18">
        <v>13</v>
      </c>
      <c r="B68" s="16">
        <v>52</v>
      </c>
      <c r="C68" s="2">
        <v>40</v>
      </c>
      <c r="D68" s="3">
        <v>-42</v>
      </c>
      <c r="E68" s="4">
        <f>ROUND(C68/G68,3)</f>
        <v>0.125</v>
      </c>
      <c r="F68" s="4">
        <f>ROUND(D68/H68,3)</f>
        <v>-0.17499999999999999</v>
      </c>
      <c r="G68" s="3">
        <v>320</v>
      </c>
      <c r="H68" s="5">
        <v>240</v>
      </c>
      <c r="I68" s="7"/>
      <c r="J68" s="17" t="str">
        <f t="shared" si="1"/>
        <v>glm::vec3(0.125f, -0.175f, 0.0f),</v>
      </c>
      <c r="K68" s="7" t="s">
        <v>4</v>
      </c>
      <c r="L68" s="28" t="s">
        <v>5</v>
      </c>
      <c r="M68" s="21" t="str">
        <f t="shared" ref="M68:M101" si="28">IF(K68="",J68,CONCATENATE("cellVertexAry[", B68,"] = { ",LEFT(J68,35)," ",LEFT(K68,35)," ",LEFT(L68,35)," };"))</f>
        <v>cellVertexAry[52] = { glm::vec3(0.125f, -0.175f, 0.0f), glm::vec3(1.0f, 0.0f, 0.0), glm::vec2(0.0f, 1.0f), };</v>
      </c>
    </row>
    <row r="69" spans="1:13" x14ac:dyDescent="0.25">
      <c r="A69" s="18"/>
      <c r="B69" s="16">
        <v>53</v>
      </c>
      <c r="C69" s="6">
        <v>40</v>
      </c>
      <c r="D69" s="7">
        <v>-120</v>
      </c>
      <c r="E69" s="8">
        <f t="shared" ref="E69:E71" si="29">ROUND(C69/G69,3)</f>
        <v>0.125</v>
      </c>
      <c r="F69" s="8">
        <f t="shared" ref="F69:F71" si="30">ROUND(D69/H69,3)</f>
        <v>-0.5</v>
      </c>
      <c r="G69" s="7">
        <v>320</v>
      </c>
      <c r="H69" s="9">
        <v>240</v>
      </c>
      <c r="I69" s="7"/>
      <c r="J69" s="17" t="str">
        <f t="shared" si="1"/>
        <v>glm::vec3(0.125f, -0.5f, 0.0f),</v>
      </c>
      <c r="K69" s="7" t="s">
        <v>10</v>
      </c>
      <c r="L69" s="28" t="s">
        <v>6</v>
      </c>
      <c r="M69" s="21" t="str">
        <f t="shared" si="28"/>
        <v>cellVertexAry[53] = { glm::vec3(0.125f, -0.5f, 0.0f), glm::vec3(0.0f, 1.0f, 0.0f), glm::vec2(0.0f, 0.0f), };</v>
      </c>
    </row>
    <row r="70" spans="1:13" x14ac:dyDescent="0.25">
      <c r="A70" s="18"/>
      <c r="B70" s="16">
        <v>54</v>
      </c>
      <c r="C70" s="6">
        <v>120</v>
      </c>
      <c r="D70" s="7">
        <v>-42</v>
      </c>
      <c r="E70" s="8">
        <f t="shared" si="29"/>
        <v>0.375</v>
      </c>
      <c r="F70" s="8">
        <f t="shared" si="30"/>
        <v>-0.17499999999999999</v>
      </c>
      <c r="G70" s="7">
        <v>320</v>
      </c>
      <c r="H70" s="9">
        <v>240</v>
      </c>
      <c r="I70" s="7"/>
      <c r="J70" s="17" t="str">
        <f t="shared" si="1"/>
        <v>glm::vec3(0.375f, -0.175f, 0.0f),</v>
      </c>
      <c r="K70" s="7" t="s">
        <v>11</v>
      </c>
      <c r="L70" s="28" t="s">
        <v>7</v>
      </c>
      <c r="M70" s="21" t="str">
        <f t="shared" si="28"/>
        <v>cellVertexAry[54] = { glm::vec3(0.375f, -0.175f, 0.0f), glm::vec3(1.0f, 0.0f, 1.0f), glm::vec2(1.0f, 1.0f), };</v>
      </c>
    </row>
    <row r="71" spans="1:13" ht="15.75" thickBot="1" x14ac:dyDescent="0.3">
      <c r="A71" s="18"/>
      <c r="B71" s="16">
        <v>55</v>
      </c>
      <c r="C71" s="10">
        <v>120</v>
      </c>
      <c r="D71" s="11">
        <v>-120</v>
      </c>
      <c r="E71" s="12">
        <f t="shared" si="29"/>
        <v>0.375</v>
      </c>
      <c r="F71" s="12">
        <f t="shared" si="30"/>
        <v>-0.5</v>
      </c>
      <c r="G71" s="11">
        <v>320</v>
      </c>
      <c r="H71" s="13">
        <v>240</v>
      </c>
      <c r="I71" s="7"/>
      <c r="J71" s="17" t="str">
        <f t="shared" si="1"/>
        <v>glm::vec3(0.375f, -0.5f, 0.0f),</v>
      </c>
      <c r="K71" s="7" t="s">
        <v>8</v>
      </c>
      <c r="L71" s="28" t="s">
        <v>9</v>
      </c>
      <c r="M71" s="21" t="str">
        <f t="shared" si="28"/>
        <v>cellVertexAry[55] = { glm::vec3(0.375f, -0.5f, 0.0f), glm::vec3(1.0f, 1.0f, 0.0f), glm::vec2(1.0f, 0.0f), };</v>
      </c>
    </row>
    <row r="72" spans="1:13" ht="15.75" thickBot="1" x14ac:dyDescent="0.3">
      <c r="C72" s="7"/>
      <c r="D72" s="7"/>
      <c r="E72" s="8"/>
      <c r="F72" s="8"/>
      <c r="G72" s="7"/>
      <c r="H72" s="7"/>
      <c r="I72" s="7"/>
      <c r="J72" s="35" t="s">
        <v>45</v>
      </c>
      <c r="K72" s="7"/>
      <c r="L72" s="21"/>
      <c r="M72" s="21" t="str">
        <f t="shared" si="28"/>
        <v>// cell 14</v>
      </c>
    </row>
    <row r="73" spans="1:13" x14ac:dyDescent="0.25">
      <c r="A73" s="18">
        <v>14</v>
      </c>
      <c r="B73" s="16">
        <v>56</v>
      </c>
      <c r="C73" s="2">
        <v>121</v>
      </c>
      <c r="D73" s="3">
        <v>-42</v>
      </c>
      <c r="E73" s="4">
        <f>ROUND(C73/G73,3)</f>
        <v>0.378</v>
      </c>
      <c r="F73" s="4">
        <f>ROUND(D73/H73,3)</f>
        <v>-0.17499999999999999</v>
      </c>
      <c r="G73" s="3">
        <v>320</v>
      </c>
      <c r="H73" s="5">
        <v>240</v>
      </c>
      <c r="I73" s="7"/>
      <c r="J73" s="17" t="str">
        <f t="shared" ref="J73:J76" si="31">CONCATENATE("glm::vec3(", LEFT(E73, 6),"f, ", LEFT(F73, 6),"f, 0.0f),")</f>
        <v>glm::vec3(0.378f, -0.175f, 0.0f),</v>
      </c>
      <c r="K73" s="7" t="s">
        <v>4</v>
      </c>
      <c r="L73" s="28" t="s">
        <v>5</v>
      </c>
      <c r="M73" s="21" t="str">
        <f t="shared" si="28"/>
        <v>cellVertexAry[56] = { glm::vec3(0.378f, -0.175f, 0.0f), glm::vec3(1.0f, 0.0f, 0.0), glm::vec2(0.0f, 1.0f), };</v>
      </c>
    </row>
    <row r="74" spans="1:13" x14ac:dyDescent="0.25">
      <c r="A74" s="18"/>
      <c r="B74" s="16">
        <v>57</v>
      </c>
      <c r="C74" s="6">
        <v>121</v>
      </c>
      <c r="D74" s="7">
        <v>-122</v>
      </c>
      <c r="E74" s="8">
        <f t="shared" ref="E74:E76" si="32">ROUND(C74/G74,3)</f>
        <v>0.378</v>
      </c>
      <c r="F74" s="8">
        <f t="shared" ref="F74:F76" si="33">ROUND(D74/H74,3)</f>
        <v>-0.50800000000000001</v>
      </c>
      <c r="G74" s="7">
        <v>320</v>
      </c>
      <c r="H74" s="9">
        <v>240</v>
      </c>
      <c r="I74" s="7"/>
      <c r="J74" s="17" t="str">
        <f t="shared" si="31"/>
        <v>glm::vec3(0.378f, -0.508f, 0.0f),</v>
      </c>
      <c r="K74" s="7" t="s">
        <v>10</v>
      </c>
      <c r="L74" s="28" t="s">
        <v>6</v>
      </c>
      <c r="M74" s="21" t="str">
        <f t="shared" si="28"/>
        <v>cellVertexAry[57] = { glm::vec3(0.378f, -0.508f, 0.0f), glm::vec3(0.0f, 1.0f, 0.0f), glm::vec2(0.0f, 0.0f), };</v>
      </c>
    </row>
    <row r="75" spans="1:13" x14ac:dyDescent="0.25">
      <c r="A75" s="18"/>
      <c r="B75" s="16">
        <v>58</v>
      </c>
      <c r="C75" s="6">
        <v>199</v>
      </c>
      <c r="D75" s="7">
        <v>-42</v>
      </c>
      <c r="E75" s="8">
        <f t="shared" si="32"/>
        <v>0.622</v>
      </c>
      <c r="F75" s="8">
        <f t="shared" si="33"/>
        <v>-0.17499999999999999</v>
      </c>
      <c r="G75" s="7">
        <v>320</v>
      </c>
      <c r="H75" s="9">
        <v>240</v>
      </c>
      <c r="I75" s="7"/>
      <c r="J75" s="17" t="str">
        <f t="shared" si="31"/>
        <v>glm::vec3(0.622f, -0.175f, 0.0f),</v>
      </c>
      <c r="K75" s="7" t="s">
        <v>11</v>
      </c>
      <c r="L75" s="28" t="s">
        <v>7</v>
      </c>
      <c r="M75" s="21" t="str">
        <f t="shared" si="28"/>
        <v>cellVertexAry[58] = { glm::vec3(0.622f, -0.175f, 0.0f), glm::vec3(1.0f, 0.0f, 1.0f), glm::vec2(1.0f, 1.0f), };</v>
      </c>
    </row>
    <row r="76" spans="1:13" ht="15.75" thickBot="1" x14ac:dyDescent="0.3">
      <c r="A76" s="18"/>
      <c r="B76" s="16">
        <v>59</v>
      </c>
      <c r="C76" s="10">
        <v>199</v>
      </c>
      <c r="D76" s="11">
        <v>-122</v>
      </c>
      <c r="E76" s="12">
        <f t="shared" si="32"/>
        <v>0.622</v>
      </c>
      <c r="F76" s="12">
        <f t="shared" si="33"/>
        <v>-0.50800000000000001</v>
      </c>
      <c r="G76" s="11">
        <v>320</v>
      </c>
      <c r="H76" s="13">
        <v>240</v>
      </c>
      <c r="I76" s="7"/>
      <c r="J76" s="17" t="str">
        <f t="shared" si="31"/>
        <v>glm::vec3(0.622f, -0.508f, 0.0f),</v>
      </c>
      <c r="K76" s="7" t="s">
        <v>8</v>
      </c>
      <c r="L76" s="28" t="s">
        <v>9</v>
      </c>
      <c r="M76" s="21" t="str">
        <f t="shared" si="28"/>
        <v>cellVertexAry[59] = { glm::vec3(0.622f, -0.508f, 0.0f), glm::vec3(1.0f, 1.0f, 0.0f), glm::vec2(1.0f, 0.0f), };</v>
      </c>
    </row>
    <row r="77" spans="1:13" ht="15.75" thickBot="1" x14ac:dyDescent="0.3">
      <c r="C77" s="7"/>
      <c r="D77" s="7"/>
      <c r="E77" s="8"/>
      <c r="F77" s="8"/>
      <c r="G77" s="7"/>
      <c r="H77" s="7"/>
      <c r="I77" s="7"/>
      <c r="J77" s="35" t="s">
        <v>46</v>
      </c>
      <c r="K77" s="7"/>
      <c r="L77" s="21"/>
      <c r="M77" s="21" t="str">
        <f t="shared" si="28"/>
        <v>// cell 15</v>
      </c>
    </row>
    <row r="78" spans="1:13" x14ac:dyDescent="0.25">
      <c r="A78" s="18">
        <v>15</v>
      </c>
      <c r="B78" s="16">
        <v>60</v>
      </c>
      <c r="C78" s="2">
        <v>202</v>
      </c>
      <c r="D78" s="3">
        <v>-42</v>
      </c>
      <c r="E78" s="4">
        <f>ROUND(C78/G78,3)</f>
        <v>0.63100000000000001</v>
      </c>
      <c r="F78" s="4">
        <f>ROUND(D78/H78,3)</f>
        <v>-0.17499999999999999</v>
      </c>
      <c r="G78" s="3">
        <v>320</v>
      </c>
      <c r="H78" s="5">
        <v>240</v>
      </c>
      <c r="I78" s="7"/>
      <c r="J78" s="17" t="str">
        <f t="shared" ref="J78:J85" si="34">CONCATENATE("glm::vec3(", LEFT(E78, 6),"f, ", LEFT(F78, 6),"f, 0.0f),")</f>
        <v>glm::vec3(0.631f, -0.175f, 0.0f),</v>
      </c>
      <c r="K78" s="7" t="s">
        <v>4</v>
      </c>
      <c r="L78" s="28" t="s">
        <v>5</v>
      </c>
      <c r="M78" s="21" t="str">
        <f t="shared" si="28"/>
        <v>cellVertexAry[60] = { glm::vec3(0.631f, -0.175f, 0.0f), glm::vec3(1.0f, 0.0f, 0.0), glm::vec2(0.0f, 1.0f), };</v>
      </c>
    </row>
    <row r="79" spans="1:13" x14ac:dyDescent="0.25">
      <c r="A79" s="18"/>
      <c r="B79" s="16">
        <v>61</v>
      </c>
      <c r="C79" s="6">
        <v>202</v>
      </c>
      <c r="D79" s="7">
        <v>-120</v>
      </c>
      <c r="E79" s="8">
        <f t="shared" ref="E79:E81" si="35">ROUND(C79/G79,3)</f>
        <v>0.63100000000000001</v>
      </c>
      <c r="F79" s="8">
        <f t="shared" ref="F79:F81" si="36">ROUND(D79/H79,3)</f>
        <v>-0.5</v>
      </c>
      <c r="G79" s="7">
        <v>320</v>
      </c>
      <c r="H79" s="9">
        <v>240</v>
      </c>
      <c r="I79" s="7"/>
      <c r="J79" s="17" t="str">
        <f t="shared" si="34"/>
        <v>glm::vec3(0.631f, -0.5f, 0.0f),</v>
      </c>
      <c r="K79" s="7" t="s">
        <v>10</v>
      </c>
      <c r="L79" s="28" t="s">
        <v>6</v>
      </c>
      <c r="M79" s="21" t="str">
        <f t="shared" si="28"/>
        <v>cellVertexAry[61] = { glm::vec3(0.631f, -0.5f, 0.0f), glm::vec3(0.0f, 1.0f, 0.0f), glm::vec2(0.0f, 0.0f), };</v>
      </c>
    </row>
    <row r="80" spans="1:13" x14ac:dyDescent="0.25">
      <c r="A80" s="18"/>
      <c r="B80" s="16">
        <v>62</v>
      </c>
      <c r="C80" s="6">
        <v>282</v>
      </c>
      <c r="D80" s="7">
        <v>-42</v>
      </c>
      <c r="E80" s="8">
        <f t="shared" si="35"/>
        <v>0.88100000000000001</v>
      </c>
      <c r="F80" s="8">
        <f t="shared" si="36"/>
        <v>-0.17499999999999999</v>
      </c>
      <c r="G80" s="7">
        <v>320</v>
      </c>
      <c r="H80" s="9">
        <v>240</v>
      </c>
      <c r="I80" s="7"/>
      <c r="J80" s="17" t="str">
        <f t="shared" si="34"/>
        <v>glm::vec3(0.881f, -0.175f, 0.0f),</v>
      </c>
      <c r="K80" s="7" t="s">
        <v>11</v>
      </c>
      <c r="L80" s="28" t="s">
        <v>7</v>
      </c>
      <c r="M80" s="21" t="str">
        <f t="shared" si="28"/>
        <v>cellVertexAry[62] = { glm::vec3(0.881f, -0.175f, 0.0f), glm::vec3(1.0f, 0.0f, 1.0f), glm::vec2(1.0f, 1.0f), };</v>
      </c>
    </row>
    <row r="81" spans="1:13" ht="15.75" thickBot="1" x14ac:dyDescent="0.3">
      <c r="A81" s="18"/>
      <c r="B81" s="16">
        <v>63</v>
      </c>
      <c r="C81" s="10">
        <v>282</v>
      </c>
      <c r="D81" s="11">
        <v>-120</v>
      </c>
      <c r="E81" s="12">
        <f t="shared" si="35"/>
        <v>0.88100000000000001</v>
      </c>
      <c r="F81" s="12">
        <f t="shared" si="36"/>
        <v>-0.5</v>
      </c>
      <c r="G81" s="11">
        <v>320</v>
      </c>
      <c r="H81" s="13">
        <v>240</v>
      </c>
      <c r="I81" s="7"/>
      <c r="J81" s="17" t="str">
        <f t="shared" si="34"/>
        <v>glm::vec3(0.881f, -0.5f, 0.0f),</v>
      </c>
      <c r="K81" s="7" t="s">
        <v>8</v>
      </c>
      <c r="L81" s="28" t="s">
        <v>9</v>
      </c>
      <c r="M81" s="21" t="str">
        <f t="shared" si="28"/>
        <v>cellVertexAry[63] = { glm::vec3(0.881f, -0.5f, 0.0f), glm::vec3(1.0f, 1.0f, 0.0f), glm::vec2(1.0f, 0.0f), };</v>
      </c>
    </row>
    <row r="82" spans="1:13" ht="15.75" thickBot="1" x14ac:dyDescent="0.3">
      <c r="C82" s="7"/>
      <c r="D82" s="7"/>
      <c r="E82" s="8"/>
      <c r="F82" s="8"/>
      <c r="G82" s="7"/>
      <c r="H82" s="7"/>
      <c r="I82" s="7"/>
      <c r="J82" s="35" t="s">
        <v>47</v>
      </c>
      <c r="K82" s="7"/>
      <c r="L82" s="21"/>
      <c r="M82" s="21" t="str">
        <f t="shared" si="28"/>
        <v>// cell 16</v>
      </c>
    </row>
    <row r="83" spans="1:13" x14ac:dyDescent="0.25">
      <c r="A83" s="18">
        <v>16</v>
      </c>
      <c r="B83" s="16">
        <v>64</v>
      </c>
      <c r="C83" s="2">
        <v>-42</v>
      </c>
      <c r="D83" s="3">
        <v>-123</v>
      </c>
      <c r="E83" s="4">
        <f>ROUND(C83/G83,3)</f>
        <v>-0.13100000000000001</v>
      </c>
      <c r="F83" s="4">
        <f>ROUND(D83/H83,3)</f>
        <v>-0.51300000000000001</v>
      </c>
      <c r="G83" s="3">
        <v>320</v>
      </c>
      <c r="H83" s="5">
        <v>240</v>
      </c>
      <c r="I83" s="7"/>
      <c r="J83" s="17" t="str">
        <f t="shared" ref="J83:J96" si="37">CONCATENATE("glm::vec3(", LEFT(E83, 6),"f, ", LEFT(F83, 6),"f, 0.0f),")</f>
        <v>glm::vec3(-0.131f, -0.513f, 0.0f),</v>
      </c>
      <c r="K83" s="7" t="s">
        <v>4</v>
      </c>
      <c r="L83" s="28" t="s">
        <v>5</v>
      </c>
      <c r="M83" s="21" t="str">
        <f t="shared" si="28"/>
        <v>cellVertexAry[64] = { glm::vec3(-0.131f, -0.513f, 0.0f), glm::vec3(1.0f, 0.0f, 0.0), glm::vec2(0.0f, 1.0f), };</v>
      </c>
    </row>
    <row r="84" spans="1:13" x14ac:dyDescent="0.25">
      <c r="A84" s="18"/>
      <c r="B84" s="16">
        <v>65</v>
      </c>
      <c r="C84" s="6">
        <v>-42</v>
      </c>
      <c r="D84" s="7">
        <v>-201</v>
      </c>
      <c r="E84" s="8">
        <f t="shared" ref="E84:E86" si="38">ROUND(C84/G84,3)</f>
        <v>-0.13100000000000001</v>
      </c>
      <c r="F84" s="8">
        <f t="shared" ref="F84:F86" si="39">ROUND(D84/H84,3)</f>
        <v>-0.83799999999999997</v>
      </c>
      <c r="G84" s="7">
        <v>320</v>
      </c>
      <c r="H84" s="9">
        <v>240</v>
      </c>
      <c r="I84" s="7"/>
      <c r="J84" s="17" t="str">
        <f t="shared" si="37"/>
        <v>glm::vec3(-0.131f, -0.838f, 0.0f),</v>
      </c>
      <c r="K84" s="7" t="s">
        <v>10</v>
      </c>
      <c r="L84" s="28" t="s">
        <v>6</v>
      </c>
      <c r="M84" s="21" t="str">
        <f t="shared" si="28"/>
        <v>cellVertexAry[65] = { glm::vec3(-0.131f, -0.838f, 0.0f), glm::vec3(0.0f, 1.0f, 0.0f), glm::vec2(0.0f, 0.0f), };</v>
      </c>
    </row>
    <row r="85" spans="1:13" x14ac:dyDescent="0.25">
      <c r="A85" s="18"/>
      <c r="B85" s="16">
        <v>66</v>
      </c>
      <c r="C85" s="6">
        <v>38</v>
      </c>
      <c r="D85" s="7">
        <v>-123</v>
      </c>
      <c r="E85" s="8">
        <f t="shared" si="38"/>
        <v>0.11899999999999999</v>
      </c>
      <c r="F85" s="8">
        <f t="shared" si="39"/>
        <v>-0.51300000000000001</v>
      </c>
      <c r="G85" s="7">
        <v>320</v>
      </c>
      <c r="H85" s="9">
        <v>240</v>
      </c>
      <c r="I85" s="7"/>
      <c r="J85" s="17" t="str">
        <f t="shared" si="37"/>
        <v>glm::vec3(0.119f, -0.513f, 0.0f),</v>
      </c>
      <c r="K85" s="7" t="s">
        <v>11</v>
      </c>
      <c r="L85" s="28" t="s">
        <v>7</v>
      </c>
      <c r="M85" s="21" t="str">
        <f t="shared" si="28"/>
        <v>cellVertexAry[66] = { glm::vec3(0.119f, -0.513f, 0.0f), glm::vec3(1.0f, 0.0f, 1.0f), glm::vec2(1.0f, 1.0f), };</v>
      </c>
    </row>
    <row r="86" spans="1:13" ht="15.75" thickBot="1" x14ac:dyDescent="0.3">
      <c r="A86" s="18"/>
      <c r="B86" s="16">
        <v>67</v>
      </c>
      <c r="C86" s="10">
        <v>38</v>
      </c>
      <c r="D86" s="11">
        <v>-201</v>
      </c>
      <c r="E86" s="12">
        <f t="shared" si="38"/>
        <v>0.11899999999999999</v>
      </c>
      <c r="F86" s="12">
        <f t="shared" si="39"/>
        <v>-0.83799999999999997</v>
      </c>
      <c r="G86" s="11">
        <v>320</v>
      </c>
      <c r="H86" s="13">
        <v>240</v>
      </c>
      <c r="I86" s="7"/>
      <c r="J86" s="17" t="str">
        <f t="shared" si="37"/>
        <v>glm::vec3(0.119f, -0.838f, 0.0f),</v>
      </c>
      <c r="K86" s="7" t="s">
        <v>8</v>
      </c>
      <c r="L86" s="28" t="s">
        <v>9</v>
      </c>
      <c r="M86" s="21" t="str">
        <f t="shared" si="28"/>
        <v>cellVertexAry[67] = { glm::vec3(0.119f, -0.838f, 0.0f), glm::vec3(1.0f, 1.0f, 0.0f), glm::vec2(1.0f, 0.0f), };</v>
      </c>
    </row>
    <row r="87" spans="1:13" ht="15.75" thickBot="1" x14ac:dyDescent="0.3">
      <c r="C87" s="7"/>
      <c r="D87" s="7"/>
      <c r="E87" s="8"/>
      <c r="F87" s="8"/>
      <c r="G87" s="7"/>
      <c r="H87" s="7"/>
      <c r="I87" s="7"/>
      <c r="J87" s="35" t="s">
        <v>48</v>
      </c>
      <c r="K87" s="7"/>
      <c r="L87" s="21"/>
      <c r="M87" s="21" t="str">
        <f t="shared" si="28"/>
        <v>// cell 17</v>
      </c>
    </row>
    <row r="88" spans="1:13" x14ac:dyDescent="0.25">
      <c r="A88" s="18">
        <v>17</v>
      </c>
      <c r="B88" s="16">
        <v>68</v>
      </c>
      <c r="C88" s="2">
        <v>40</v>
      </c>
      <c r="D88" s="3">
        <v>-123</v>
      </c>
      <c r="E88" s="4">
        <f>ROUND(C88/G88,3)</f>
        <v>0.125</v>
      </c>
      <c r="F88" s="4">
        <f>ROUND(D88/H88,3)</f>
        <v>-0.51300000000000001</v>
      </c>
      <c r="G88" s="3">
        <v>320</v>
      </c>
      <c r="H88" s="5">
        <v>240</v>
      </c>
      <c r="I88" s="7"/>
      <c r="J88" s="17" t="str">
        <f t="shared" ref="J88:J91" si="40">CONCATENATE("glm::vec3(", LEFT(E88, 6),"f, ", LEFT(F88, 6),"f, 0.0f),")</f>
        <v>glm::vec3(0.125f, -0.513f, 0.0f),</v>
      </c>
      <c r="K88" s="7" t="s">
        <v>4</v>
      </c>
      <c r="L88" s="28" t="s">
        <v>5</v>
      </c>
      <c r="M88" s="21" t="str">
        <f t="shared" si="28"/>
        <v>cellVertexAry[68] = { glm::vec3(0.125f, -0.513f, 0.0f), glm::vec3(1.0f, 0.0f, 0.0), glm::vec2(0.0f, 1.0f), };</v>
      </c>
    </row>
    <row r="89" spans="1:13" x14ac:dyDescent="0.25">
      <c r="A89" s="18"/>
      <c r="B89" s="16">
        <v>69</v>
      </c>
      <c r="C89" s="6">
        <v>40</v>
      </c>
      <c r="D89" s="7">
        <v>-201</v>
      </c>
      <c r="E89" s="8">
        <f t="shared" ref="E89:E91" si="41">ROUND(C89/G89,3)</f>
        <v>0.125</v>
      </c>
      <c r="F89" s="8">
        <f t="shared" ref="F89:F91" si="42">ROUND(D89/H89,3)</f>
        <v>-0.83799999999999997</v>
      </c>
      <c r="G89" s="7">
        <v>320</v>
      </c>
      <c r="H89" s="9">
        <v>240</v>
      </c>
      <c r="I89" s="7"/>
      <c r="J89" s="17" t="str">
        <f t="shared" si="40"/>
        <v>glm::vec3(0.125f, -0.838f, 0.0f),</v>
      </c>
      <c r="K89" s="7" t="s">
        <v>10</v>
      </c>
      <c r="L89" s="28" t="s">
        <v>6</v>
      </c>
      <c r="M89" s="21" t="str">
        <f t="shared" si="28"/>
        <v>cellVertexAry[69] = { glm::vec3(0.125f, -0.838f, 0.0f), glm::vec3(0.0f, 1.0f, 0.0f), glm::vec2(0.0f, 0.0f), };</v>
      </c>
    </row>
    <row r="90" spans="1:13" x14ac:dyDescent="0.25">
      <c r="A90" s="18"/>
      <c r="B90" s="16">
        <v>70</v>
      </c>
      <c r="C90" s="6">
        <v>120</v>
      </c>
      <c r="D90" s="7">
        <v>-123</v>
      </c>
      <c r="E90" s="8">
        <f t="shared" si="41"/>
        <v>0.375</v>
      </c>
      <c r="F90" s="8">
        <f t="shared" si="42"/>
        <v>-0.51300000000000001</v>
      </c>
      <c r="G90" s="7">
        <v>320</v>
      </c>
      <c r="H90" s="9">
        <v>240</v>
      </c>
      <c r="I90" s="7"/>
      <c r="J90" s="17" t="str">
        <f t="shared" si="40"/>
        <v>glm::vec3(0.375f, -0.513f, 0.0f),</v>
      </c>
      <c r="K90" s="7" t="s">
        <v>11</v>
      </c>
      <c r="L90" s="28" t="s">
        <v>7</v>
      </c>
      <c r="M90" s="21" t="str">
        <f t="shared" si="28"/>
        <v>cellVertexAry[70] = { glm::vec3(0.375f, -0.513f, 0.0f), glm::vec3(1.0f, 0.0f, 1.0f), glm::vec2(1.0f, 1.0f), };</v>
      </c>
    </row>
    <row r="91" spans="1:13" ht="15.75" thickBot="1" x14ac:dyDescent="0.3">
      <c r="A91" s="18"/>
      <c r="B91" s="16">
        <v>71</v>
      </c>
      <c r="C91" s="10">
        <v>120</v>
      </c>
      <c r="D91" s="11">
        <v>-201</v>
      </c>
      <c r="E91" s="12">
        <f t="shared" si="41"/>
        <v>0.375</v>
      </c>
      <c r="F91" s="12">
        <f t="shared" si="42"/>
        <v>-0.83799999999999997</v>
      </c>
      <c r="G91" s="11">
        <v>320</v>
      </c>
      <c r="H91" s="13">
        <v>240</v>
      </c>
      <c r="I91" s="7"/>
      <c r="J91" s="17" t="str">
        <f t="shared" si="40"/>
        <v>glm::vec3(0.375f, -0.838f, 0.0f),</v>
      </c>
      <c r="K91" s="7" t="s">
        <v>8</v>
      </c>
      <c r="L91" s="28" t="s">
        <v>9</v>
      </c>
      <c r="M91" s="21" t="str">
        <f t="shared" si="28"/>
        <v>cellVertexAry[71] = { glm::vec3(0.375f, -0.838f, 0.0f), glm::vec3(1.0f, 1.0f, 0.0f), glm::vec2(1.0f, 0.0f), };</v>
      </c>
    </row>
    <row r="92" spans="1:13" ht="15.75" thickBot="1" x14ac:dyDescent="0.3">
      <c r="C92" s="7"/>
      <c r="D92" s="7"/>
      <c r="E92" s="8"/>
      <c r="F92" s="8"/>
      <c r="G92" s="7"/>
      <c r="H92" s="7"/>
      <c r="I92" s="7"/>
      <c r="J92" s="35" t="s">
        <v>49</v>
      </c>
      <c r="K92" s="7"/>
      <c r="L92" s="21"/>
      <c r="M92" s="21" t="str">
        <f t="shared" si="28"/>
        <v>// cell 18</v>
      </c>
    </row>
    <row r="93" spans="1:13" x14ac:dyDescent="0.25">
      <c r="A93" s="18">
        <v>18</v>
      </c>
      <c r="B93" s="16">
        <v>72</v>
      </c>
      <c r="C93" s="2">
        <v>121</v>
      </c>
      <c r="D93" s="3">
        <v>-123</v>
      </c>
      <c r="E93" s="4">
        <f>ROUND(C93/G93,3)</f>
        <v>0.378</v>
      </c>
      <c r="F93" s="4">
        <f>ROUND(D93/H93,3)</f>
        <v>-0.51300000000000001</v>
      </c>
      <c r="G93" s="3">
        <v>320</v>
      </c>
      <c r="H93" s="5">
        <v>240</v>
      </c>
      <c r="I93" s="7"/>
      <c r="J93" s="17" t="str">
        <f t="shared" ref="J93:J96" si="43">CONCATENATE("glm::vec3(", LEFT(E93, 6),"f, ", LEFT(F93, 6),"f, 0.0f),")</f>
        <v>glm::vec3(0.378f, -0.513f, 0.0f),</v>
      </c>
      <c r="K93" s="7" t="s">
        <v>4</v>
      </c>
      <c r="L93" s="28" t="s">
        <v>5</v>
      </c>
      <c r="M93" s="21" t="str">
        <f t="shared" si="28"/>
        <v>cellVertexAry[72] = { glm::vec3(0.378f, -0.513f, 0.0f), glm::vec3(1.0f, 0.0f, 0.0), glm::vec2(0.0f, 1.0f), };</v>
      </c>
    </row>
    <row r="94" spans="1:13" x14ac:dyDescent="0.25">
      <c r="A94" s="18"/>
      <c r="B94" s="16">
        <v>73</v>
      </c>
      <c r="C94" s="6">
        <v>121</v>
      </c>
      <c r="D94" s="7">
        <v>-201</v>
      </c>
      <c r="E94" s="8">
        <f t="shared" ref="E94:E96" si="44">ROUND(C94/G94,3)</f>
        <v>0.378</v>
      </c>
      <c r="F94" s="8">
        <f t="shared" ref="F94:F96" si="45">ROUND(D94/H94,3)</f>
        <v>-0.83799999999999997</v>
      </c>
      <c r="G94" s="7">
        <v>320</v>
      </c>
      <c r="H94" s="9">
        <v>240</v>
      </c>
      <c r="I94" s="7"/>
      <c r="J94" s="17" t="str">
        <f t="shared" si="43"/>
        <v>glm::vec3(0.378f, -0.838f, 0.0f),</v>
      </c>
      <c r="K94" s="7" t="s">
        <v>10</v>
      </c>
      <c r="L94" s="28" t="s">
        <v>6</v>
      </c>
      <c r="M94" s="21" t="str">
        <f t="shared" si="28"/>
        <v>cellVertexAry[73] = { glm::vec3(0.378f, -0.838f, 0.0f), glm::vec3(0.0f, 1.0f, 0.0f), glm::vec2(0.0f, 0.0f), };</v>
      </c>
    </row>
    <row r="95" spans="1:13" x14ac:dyDescent="0.25">
      <c r="A95" s="18"/>
      <c r="B95" s="16">
        <v>74</v>
      </c>
      <c r="C95" s="6">
        <v>199</v>
      </c>
      <c r="D95" s="7">
        <v>-123</v>
      </c>
      <c r="E95" s="8">
        <f t="shared" si="44"/>
        <v>0.622</v>
      </c>
      <c r="F95" s="8">
        <f t="shared" si="45"/>
        <v>-0.51300000000000001</v>
      </c>
      <c r="G95" s="7">
        <v>320</v>
      </c>
      <c r="H95" s="9">
        <v>240</v>
      </c>
      <c r="I95" s="7"/>
      <c r="J95" s="17" t="str">
        <f t="shared" si="43"/>
        <v>glm::vec3(0.622f, -0.513f, 0.0f),</v>
      </c>
      <c r="K95" s="7" t="s">
        <v>11</v>
      </c>
      <c r="L95" s="28" t="s">
        <v>7</v>
      </c>
      <c r="M95" s="21" t="str">
        <f t="shared" si="28"/>
        <v>cellVertexAry[74] = { glm::vec3(0.622f, -0.513f, 0.0f), glm::vec3(1.0f, 0.0f, 1.0f), glm::vec2(1.0f, 1.0f), };</v>
      </c>
    </row>
    <row r="96" spans="1:13" ht="15.75" thickBot="1" x14ac:dyDescent="0.3">
      <c r="A96" s="18"/>
      <c r="B96" s="16">
        <v>75</v>
      </c>
      <c r="C96" s="10">
        <v>199</v>
      </c>
      <c r="D96" s="11">
        <v>-201</v>
      </c>
      <c r="E96" s="12">
        <f t="shared" si="44"/>
        <v>0.622</v>
      </c>
      <c r="F96" s="12">
        <f t="shared" si="45"/>
        <v>-0.83799999999999997</v>
      </c>
      <c r="G96" s="11">
        <v>320</v>
      </c>
      <c r="H96" s="13">
        <v>240</v>
      </c>
      <c r="I96" s="7"/>
      <c r="J96" s="17" t="str">
        <f t="shared" si="43"/>
        <v>glm::vec3(0.622f, -0.838f, 0.0f),</v>
      </c>
      <c r="K96" s="7" t="s">
        <v>8</v>
      </c>
      <c r="L96" s="28" t="s">
        <v>9</v>
      </c>
      <c r="M96" s="21" t="str">
        <f t="shared" si="28"/>
        <v>cellVertexAry[75] = { glm::vec3(0.622f, -0.838f, 0.0f), glm::vec3(1.0f, 1.0f, 0.0f), glm::vec2(1.0f, 0.0f), };</v>
      </c>
    </row>
    <row r="97" spans="1:13" ht="15.75" thickBot="1" x14ac:dyDescent="0.3">
      <c r="C97" s="7"/>
      <c r="D97" s="7"/>
      <c r="E97" s="8"/>
      <c r="F97" s="8"/>
      <c r="G97" s="7"/>
      <c r="H97" s="7"/>
      <c r="I97" s="7"/>
      <c r="J97" s="17" t="s">
        <v>50</v>
      </c>
      <c r="K97" s="7"/>
      <c r="L97" s="21"/>
      <c r="M97" s="21" t="str">
        <f t="shared" si="28"/>
        <v>// cell 19</v>
      </c>
    </row>
    <row r="98" spans="1:13" x14ac:dyDescent="0.25">
      <c r="A98" s="18">
        <v>19</v>
      </c>
      <c r="B98" s="16">
        <v>76</v>
      </c>
      <c r="C98" s="2">
        <v>202</v>
      </c>
      <c r="D98" s="3">
        <v>-123</v>
      </c>
      <c r="E98" s="4">
        <f>ROUND(C98/G98,3)</f>
        <v>0.63100000000000001</v>
      </c>
      <c r="F98" s="4">
        <f>ROUND(D98/H98,3)</f>
        <v>-0.51300000000000001</v>
      </c>
      <c r="G98" s="3">
        <v>320</v>
      </c>
      <c r="H98" s="5">
        <v>240</v>
      </c>
      <c r="I98" s="7"/>
      <c r="J98" s="17" t="str">
        <f t="shared" ref="J98:J101" si="46">CONCATENATE("glm::vec3(", LEFT(E98, 6),"f, ", LEFT(F98, 6),"f, 0.0f),")</f>
        <v>glm::vec3(0.631f, -0.513f, 0.0f),</v>
      </c>
      <c r="K98" s="7" t="s">
        <v>4</v>
      </c>
      <c r="L98" s="28" t="s">
        <v>5</v>
      </c>
      <c r="M98" s="21" t="str">
        <f t="shared" si="28"/>
        <v>cellVertexAry[76] = { glm::vec3(0.631f, -0.513f, 0.0f), glm::vec3(1.0f, 0.0f, 0.0), glm::vec2(0.0f, 1.0f), };</v>
      </c>
    </row>
    <row r="99" spans="1:13" x14ac:dyDescent="0.25">
      <c r="A99" s="18"/>
      <c r="B99" s="16">
        <v>77</v>
      </c>
      <c r="C99" s="6">
        <v>202</v>
      </c>
      <c r="D99" s="7">
        <v>-201</v>
      </c>
      <c r="E99" s="8">
        <f t="shared" ref="E99:E101" si="47">ROUND(C99/G99,3)</f>
        <v>0.63100000000000001</v>
      </c>
      <c r="F99" s="8">
        <f t="shared" ref="F99:F101" si="48">ROUND(D99/H99,3)</f>
        <v>-0.83799999999999997</v>
      </c>
      <c r="G99" s="7">
        <v>320</v>
      </c>
      <c r="H99" s="9">
        <v>240</v>
      </c>
      <c r="I99" s="7"/>
      <c r="J99" s="17" t="str">
        <f t="shared" si="46"/>
        <v>glm::vec3(0.631f, -0.838f, 0.0f),</v>
      </c>
      <c r="K99" s="7" t="s">
        <v>10</v>
      </c>
      <c r="L99" s="28" t="s">
        <v>6</v>
      </c>
      <c r="M99" s="21" t="str">
        <f t="shared" si="28"/>
        <v>cellVertexAry[77] = { glm::vec3(0.631f, -0.838f, 0.0f), glm::vec3(0.0f, 1.0f, 0.0f), glm::vec2(0.0f, 0.0f), };</v>
      </c>
    </row>
    <row r="100" spans="1:13" x14ac:dyDescent="0.25">
      <c r="A100" s="18"/>
      <c r="B100" s="16">
        <v>78</v>
      </c>
      <c r="C100" s="6">
        <v>282</v>
      </c>
      <c r="D100" s="7">
        <v>-123</v>
      </c>
      <c r="E100" s="8">
        <f t="shared" si="47"/>
        <v>0.88100000000000001</v>
      </c>
      <c r="F100" s="8">
        <f t="shared" si="48"/>
        <v>-0.51300000000000001</v>
      </c>
      <c r="G100" s="7">
        <v>320</v>
      </c>
      <c r="H100" s="9">
        <v>240</v>
      </c>
      <c r="I100" s="7"/>
      <c r="J100" s="17" t="str">
        <f t="shared" si="46"/>
        <v>glm::vec3(0.881f, -0.513f, 0.0f),</v>
      </c>
      <c r="K100" s="7" t="s">
        <v>11</v>
      </c>
      <c r="L100" s="28" t="s">
        <v>7</v>
      </c>
      <c r="M100" s="21" t="str">
        <f t="shared" si="28"/>
        <v>cellVertexAry[78] = { glm::vec3(0.881f, -0.513f, 0.0f), glm::vec3(1.0f, 0.0f, 1.0f), glm::vec2(1.0f, 1.0f), };</v>
      </c>
    </row>
    <row r="101" spans="1:13" ht="15.75" thickBot="1" x14ac:dyDescent="0.3">
      <c r="A101" s="18"/>
      <c r="B101" s="16">
        <v>79</v>
      </c>
      <c r="C101" s="10">
        <v>282</v>
      </c>
      <c r="D101" s="11">
        <v>-201</v>
      </c>
      <c r="E101" s="12">
        <f t="shared" si="47"/>
        <v>0.88100000000000001</v>
      </c>
      <c r="F101" s="12">
        <f t="shared" si="48"/>
        <v>-0.83799999999999997</v>
      </c>
      <c r="G101" s="11">
        <v>320</v>
      </c>
      <c r="H101" s="13">
        <v>240</v>
      </c>
      <c r="I101" s="7"/>
      <c r="J101" s="17" t="str">
        <f t="shared" si="46"/>
        <v>glm::vec3(0.881f, -0.838f, 0.0f),</v>
      </c>
      <c r="K101" s="7" t="s">
        <v>8</v>
      </c>
      <c r="L101" s="28" t="s">
        <v>9</v>
      </c>
      <c r="M101" s="21" t="str">
        <f t="shared" si="28"/>
        <v>cellVertexAry[79] = { glm::vec3(0.881f, -0.838f, 0.0f), glm::vec3(1.0f, 1.0f, 0.0f), glm::vec2(1.0f, 0.0f), };</v>
      </c>
    </row>
    <row r="102" spans="1:13" x14ac:dyDescent="0.25">
      <c r="C102" s="7"/>
      <c r="D102" s="7"/>
      <c r="E102" s="8"/>
      <c r="F102" s="8"/>
      <c r="G102" s="7"/>
      <c r="H102" s="7"/>
      <c r="I102" s="7"/>
      <c r="J102" s="17"/>
      <c r="K102" s="7"/>
    </row>
  </sheetData>
  <mergeCells count="22">
    <mergeCell ref="A63:A66"/>
    <mergeCell ref="A83:A86"/>
    <mergeCell ref="A88:A91"/>
    <mergeCell ref="A93:A96"/>
    <mergeCell ref="A98:A101"/>
    <mergeCell ref="A53:A56"/>
    <mergeCell ref="A58:A61"/>
    <mergeCell ref="A68:A71"/>
    <mergeCell ref="A73:A76"/>
    <mergeCell ref="A78:A81"/>
    <mergeCell ref="A23:A26"/>
    <mergeCell ref="A28:A31"/>
    <mergeCell ref="A33:A36"/>
    <mergeCell ref="A38:A41"/>
    <mergeCell ref="A43:A46"/>
    <mergeCell ref="A48:A51"/>
    <mergeCell ref="C1:D1"/>
    <mergeCell ref="E1:F1"/>
    <mergeCell ref="A3:A6"/>
    <mergeCell ref="A8:A11"/>
    <mergeCell ref="A13:A16"/>
    <mergeCell ref="A18:A2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translated</vt:lpstr>
      <vt:lpstr>Obj Positions</vt:lpstr>
      <vt:lpstr>cell 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2019-04-26T06:10:01Z</dcterms:created>
  <dcterms:modified xsi:type="dcterms:W3CDTF">2019-05-07T12:35:54Z</dcterms:modified>
</cp:coreProperties>
</file>